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Coordinate Conversions\"/>
    </mc:Choice>
  </mc:AlternateContent>
  <xr:revisionPtr revIDLastSave="0" documentId="13_ncr:40009_{570C9924-7A30-4A09-B60D-4736FAB5361F}" xr6:coauthVersionLast="45" xr6:coauthVersionMax="45" xr10:uidLastSave="{00000000-0000-0000-0000-000000000000}"/>
  <bookViews>
    <workbookView xWindow="-120" yWindow="-120" windowWidth="20730" windowHeight="11310"/>
  </bookViews>
  <sheets>
    <sheet name="samplell" sheetId="2" r:id="rId1"/>
    <sheet name="northing" sheetId="1" r:id="rId2"/>
  </sheets>
  <calcPr calcId="0"/>
</workbook>
</file>

<file path=xl/calcChain.xml><?xml version="1.0" encoding="utf-8"?>
<calcChain xmlns="http://schemas.openxmlformats.org/spreadsheetml/2006/main">
  <c r="K1017" i="2" l="1"/>
  <c r="J1017" i="2"/>
  <c r="I1017" i="2"/>
  <c r="H1017" i="2"/>
  <c r="K1016" i="2"/>
  <c r="J1016" i="2"/>
  <c r="I1016" i="2"/>
  <c r="H1016" i="2"/>
  <c r="K1015" i="2"/>
  <c r="J1015" i="2"/>
  <c r="I1015" i="2"/>
  <c r="H1015" i="2"/>
  <c r="K1014" i="2"/>
  <c r="J1014" i="2"/>
  <c r="I1014" i="2"/>
  <c r="H1014" i="2"/>
  <c r="K11" i="2"/>
  <c r="J11" i="2"/>
  <c r="I11" i="2"/>
  <c r="H11" i="2"/>
  <c r="K2" i="2"/>
  <c r="J2" i="2"/>
  <c r="I2" i="2"/>
  <c r="H2" i="2"/>
  <c r="K981" i="2"/>
  <c r="J981" i="2"/>
  <c r="I981" i="2"/>
  <c r="H981" i="2"/>
  <c r="K980" i="2"/>
  <c r="J980" i="2"/>
  <c r="I980" i="2"/>
  <c r="H980" i="2"/>
  <c r="K979" i="2"/>
  <c r="J979" i="2"/>
  <c r="I979" i="2"/>
  <c r="H979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29" i="2"/>
  <c r="J29" i="2"/>
  <c r="I29" i="2"/>
  <c r="H29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20" i="2"/>
  <c r="J20" i="2"/>
  <c r="I20" i="2"/>
  <c r="H20" i="2"/>
  <c r="K1012" i="2"/>
  <c r="J1012" i="2"/>
  <c r="I1012" i="2"/>
  <c r="H1012" i="2"/>
  <c r="K1011" i="2"/>
  <c r="J1011" i="2"/>
  <c r="I1011" i="2"/>
  <c r="H1011" i="2"/>
  <c r="K1010" i="2"/>
  <c r="J1010" i="2"/>
  <c r="I1010" i="2"/>
  <c r="H1010" i="2"/>
  <c r="K1009" i="2"/>
  <c r="J1009" i="2"/>
  <c r="I1009" i="2"/>
  <c r="H1009" i="2"/>
  <c r="K48" i="2"/>
  <c r="J48" i="2"/>
  <c r="I48" i="2"/>
  <c r="H48" i="2"/>
  <c r="K978" i="2"/>
  <c r="J978" i="2"/>
  <c r="I978" i="2"/>
  <c r="H978" i="2"/>
  <c r="K977" i="2"/>
  <c r="J977" i="2"/>
  <c r="I977" i="2"/>
  <c r="H977" i="2"/>
  <c r="K38" i="2"/>
  <c r="J38" i="2"/>
  <c r="I38" i="2"/>
  <c r="H38" i="2"/>
  <c r="K975" i="2"/>
  <c r="J975" i="2"/>
  <c r="I975" i="2"/>
  <c r="H975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59" i="2"/>
  <c r="J59" i="2"/>
  <c r="I59" i="2"/>
  <c r="H59" i="2"/>
  <c r="K1007" i="2"/>
  <c r="J1007" i="2"/>
  <c r="I1007" i="2"/>
  <c r="H1007" i="2"/>
  <c r="K1006" i="2"/>
  <c r="J1006" i="2"/>
  <c r="I1006" i="2"/>
  <c r="H1006" i="2"/>
  <c r="K1005" i="2"/>
  <c r="J1005" i="2"/>
  <c r="I1005" i="2"/>
  <c r="H1005" i="2"/>
  <c r="K1004" i="2"/>
  <c r="J1004" i="2"/>
  <c r="I1004" i="2"/>
  <c r="H1004" i="2"/>
  <c r="K89" i="2"/>
  <c r="J89" i="2"/>
  <c r="I89" i="2"/>
  <c r="H89" i="2"/>
  <c r="K974" i="2"/>
  <c r="J974" i="2"/>
  <c r="I974" i="2"/>
  <c r="H974" i="2"/>
  <c r="K973" i="2"/>
  <c r="J973" i="2"/>
  <c r="I973" i="2"/>
  <c r="H973" i="2"/>
  <c r="K972" i="2"/>
  <c r="J972" i="2"/>
  <c r="I972" i="2"/>
  <c r="H972" i="2"/>
  <c r="K81" i="2"/>
  <c r="J81" i="2"/>
  <c r="I81" i="2"/>
  <c r="H81" i="2"/>
  <c r="K70" i="2"/>
  <c r="J70" i="2"/>
  <c r="I70" i="2"/>
  <c r="H70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2" i="2"/>
  <c r="J92" i="2"/>
  <c r="I92" i="2"/>
  <c r="H92" i="2"/>
  <c r="K1002" i="2"/>
  <c r="J1002" i="2"/>
  <c r="I1002" i="2"/>
  <c r="H1002" i="2"/>
  <c r="K1001" i="2"/>
  <c r="J1001" i="2"/>
  <c r="I1001" i="2"/>
  <c r="H1001" i="2"/>
  <c r="K1000" i="2"/>
  <c r="J1000" i="2"/>
  <c r="I1000" i="2"/>
  <c r="H1000" i="2"/>
  <c r="K999" i="2"/>
  <c r="J999" i="2"/>
  <c r="I999" i="2"/>
  <c r="H999" i="2"/>
  <c r="K107" i="2"/>
  <c r="J107" i="2"/>
  <c r="I107" i="2"/>
  <c r="H107" i="2"/>
  <c r="K970" i="2"/>
  <c r="J970" i="2"/>
  <c r="I970" i="2"/>
  <c r="H970" i="2"/>
  <c r="K969" i="2"/>
  <c r="J969" i="2"/>
  <c r="I969" i="2"/>
  <c r="H969" i="2"/>
  <c r="K968" i="2"/>
  <c r="J968" i="2"/>
  <c r="I968" i="2"/>
  <c r="H968" i="2"/>
  <c r="K102" i="2"/>
  <c r="J102" i="2"/>
  <c r="I102" i="2"/>
  <c r="H102" i="2"/>
  <c r="K119" i="2"/>
  <c r="J119" i="2"/>
  <c r="I119" i="2"/>
  <c r="H119" i="2"/>
  <c r="K97" i="2"/>
  <c r="J97" i="2"/>
  <c r="I97" i="2"/>
  <c r="H97" i="2"/>
  <c r="K117" i="2"/>
  <c r="J117" i="2"/>
  <c r="I117" i="2"/>
  <c r="H117" i="2"/>
  <c r="K116" i="2"/>
  <c r="J116" i="2"/>
  <c r="I116" i="2"/>
  <c r="H116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112" i="2"/>
  <c r="J112" i="2"/>
  <c r="I112" i="2"/>
  <c r="H112" i="2"/>
  <c r="K997" i="2"/>
  <c r="J997" i="2"/>
  <c r="I997" i="2"/>
  <c r="H997" i="2"/>
  <c r="K996" i="2"/>
  <c r="J996" i="2"/>
  <c r="I996" i="2"/>
  <c r="H996" i="2"/>
  <c r="K995" i="2"/>
  <c r="J995" i="2"/>
  <c r="I995" i="2"/>
  <c r="H995" i="2"/>
  <c r="K994" i="2"/>
  <c r="J994" i="2"/>
  <c r="I994" i="2"/>
  <c r="H994" i="2"/>
  <c r="K128" i="2"/>
  <c r="J128" i="2"/>
  <c r="I128" i="2"/>
  <c r="H128" i="2"/>
  <c r="K966" i="2"/>
  <c r="J966" i="2"/>
  <c r="I966" i="2"/>
  <c r="H966" i="2"/>
  <c r="K965" i="2"/>
  <c r="J965" i="2"/>
  <c r="I965" i="2"/>
  <c r="H965" i="2"/>
  <c r="K964" i="2"/>
  <c r="J964" i="2"/>
  <c r="I964" i="2"/>
  <c r="H964" i="2"/>
  <c r="K123" i="2"/>
  <c r="J123" i="2"/>
  <c r="I123" i="2"/>
  <c r="H123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8" i="2"/>
  <c r="J118" i="2"/>
  <c r="I118" i="2"/>
  <c r="H118" i="2"/>
  <c r="K91" i="2"/>
  <c r="J91" i="2"/>
  <c r="I91" i="2"/>
  <c r="H91" i="2"/>
  <c r="K90" i="2"/>
  <c r="J90" i="2"/>
  <c r="I90" i="2"/>
  <c r="H90" i="2"/>
  <c r="K132" i="2"/>
  <c r="J132" i="2"/>
  <c r="I132" i="2"/>
  <c r="H132" i="2"/>
  <c r="K919" i="2"/>
  <c r="J919" i="2"/>
  <c r="I919" i="2"/>
  <c r="H919" i="2"/>
  <c r="K918" i="2"/>
  <c r="J918" i="2"/>
  <c r="I918" i="2"/>
  <c r="H918" i="2"/>
  <c r="K1845" i="2"/>
  <c r="J1845" i="2"/>
  <c r="I1845" i="2"/>
  <c r="H1845" i="2"/>
  <c r="K1844" i="2"/>
  <c r="J1844" i="2"/>
  <c r="I1844" i="2"/>
  <c r="H1844" i="2"/>
  <c r="K1843" i="2"/>
  <c r="J1843" i="2"/>
  <c r="I1843" i="2"/>
  <c r="H1843" i="2"/>
  <c r="K1842" i="2"/>
  <c r="J1842" i="2"/>
  <c r="I1842" i="2"/>
  <c r="H1842" i="2"/>
  <c r="K1841" i="2"/>
  <c r="J1841" i="2"/>
  <c r="I1841" i="2"/>
  <c r="H1841" i="2"/>
  <c r="K1840" i="2"/>
  <c r="J1840" i="2"/>
  <c r="I1840" i="2"/>
  <c r="H1840" i="2"/>
  <c r="K1839" i="2"/>
  <c r="J1839" i="2"/>
  <c r="I1839" i="2"/>
  <c r="H1839" i="2"/>
  <c r="K1838" i="2"/>
  <c r="J1838" i="2"/>
  <c r="I1838" i="2"/>
  <c r="H1838" i="2"/>
  <c r="K154" i="2"/>
  <c r="J154" i="2"/>
  <c r="I154" i="2"/>
  <c r="H154" i="2"/>
  <c r="K917" i="2"/>
  <c r="J917" i="2"/>
  <c r="I917" i="2"/>
  <c r="H917" i="2"/>
  <c r="K916" i="2"/>
  <c r="J916" i="2"/>
  <c r="I916" i="2"/>
  <c r="H916" i="2"/>
  <c r="K915" i="2"/>
  <c r="J915" i="2"/>
  <c r="I915" i="2"/>
  <c r="H915" i="2"/>
  <c r="K914" i="2"/>
  <c r="J914" i="2"/>
  <c r="I914" i="2"/>
  <c r="H914" i="2"/>
  <c r="K143" i="2"/>
  <c r="J143" i="2"/>
  <c r="I143" i="2"/>
  <c r="H143" i="2"/>
  <c r="K912" i="2"/>
  <c r="J912" i="2"/>
  <c r="I912" i="2"/>
  <c r="H912" i="2"/>
  <c r="K911" i="2"/>
  <c r="J911" i="2"/>
  <c r="I911" i="2"/>
  <c r="H911" i="2"/>
  <c r="K910" i="2"/>
  <c r="J910" i="2"/>
  <c r="I910" i="2"/>
  <c r="H910" i="2"/>
  <c r="K909" i="2"/>
  <c r="J909" i="2"/>
  <c r="I909" i="2"/>
  <c r="H909" i="2"/>
  <c r="K1836" i="2"/>
  <c r="J1836" i="2"/>
  <c r="I1836" i="2"/>
  <c r="H1836" i="2"/>
  <c r="K1835" i="2"/>
  <c r="J1835" i="2"/>
  <c r="I1835" i="2"/>
  <c r="H1835" i="2"/>
  <c r="K1834" i="2"/>
  <c r="J1834" i="2"/>
  <c r="I1834" i="2"/>
  <c r="H1834" i="2"/>
  <c r="K1833" i="2"/>
  <c r="J1833" i="2"/>
  <c r="I1833" i="2"/>
  <c r="H1833" i="2"/>
  <c r="K1832" i="2"/>
  <c r="J1832" i="2"/>
  <c r="I1832" i="2"/>
  <c r="H1832" i="2"/>
  <c r="K1831" i="2"/>
  <c r="J1831" i="2"/>
  <c r="I1831" i="2"/>
  <c r="H1831" i="2"/>
  <c r="K1830" i="2"/>
  <c r="J1830" i="2"/>
  <c r="I1830" i="2"/>
  <c r="H1830" i="2"/>
  <c r="K1829" i="2"/>
  <c r="J1829" i="2"/>
  <c r="I1829" i="2"/>
  <c r="H1829" i="2"/>
  <c r="K161" i="2"/>
  <c r="J161" i="2"/>
  <c r="I161" i="2"/>
  <c r="H161" i="2"/>
  <c r="K908" i="2"/>
  <c r="J908" i="2"/>
  <c r="I908" i="2"/>
  <c r="H908" i="2"/>
  <c r="K907" i="2"/>
  <c r="J907" i="2"/>
  <c r="I907" i="2"/>
  <c r="H907" i="2"/>
  <c r="K906" i="2"/>
  <c r="J906" i="2"/>
  <c r="I906" i="2"/>
  <c r="H906" i="2"/>
  <c r="K905" i="2"/>
  <c r="J905" i="2"/>
  <c r="I905" i="2"/>
  <c r="H905" i="2"/>
  <c r="K904" i="2"/>
  <c r="J904" i="2"/>
  <c r="I904" i="2"/>
  <c r="H904" i="2"/>
  <c r="K903" i="2"/>
  <c r="J903" i="2"/>
  <c r="I903" i="2"/>
  <c r="H903" i="2"/>
  <c r="K158" i="2"/>
  <c r="J158" i="2"/>
  <c r="I158" i="2"/>
  <c r="H158" i="2"/>
  <c r="K901" i="2"/>
  <c r="J901" i="2"/>
  <c r="I901" i="2"/>
  <c r="H901" i="2"/>
  <c r="K900" i="2"/>
  <c r="J900" i="2"/>
  <c r="I900" i="2"/>
  <c r="H900" i="2"/>
  <c r="K1827" i="2"/>
  <c r="J1827" i="2"/>
  <c r="I1827" i="2"/>
  <c r="H1827" i="2"/>
  <c r="K1826" i="2"/>
  <c r="J1826" i="2"/>
  <c r="I1826" i="2"/>
  <c r="H1826" i="2"/>
  <c r="K1825" i="2"/>
  <c r="J1825" i="2"/>
  <c r="I1825" i="2"/>
  <c r="H1825" i="2"/>
  <c r="K1824" i="2"/>
  <c r="J1824" i="2"/>
  <c r="I1824" i="2"/>
  <c r="H1824" i="2"/>
  <c r="K1823" i="2"/>
  <c r="J1823" i="2"/>
  <c r="I1823" i="2"/>
  <c r="H1823" i="2"/>
  <c r="K1822" i="2"/>
  <c r="J1822" i="2"/>
  <c r="I1822" i="2"/>
  <c r="H1822" i="2"/>
  <c r="K1821" i="2"/>
  <c r="J1821" i="2"/>
  <c r="I1821" i="2"/>
  <c r="H1821" i="2"/>
  <c r="K1820" i="2"/>
  <c r="J1820" i="2"/>
  <c r="I1820" i="2"/>
  <c r="H1820" i="2"/>
  <c r="K179" i="2"/>
  <c r="J179" i="2"/>
  <c r="I179" i="2"/>
  <c r="H179" i="2"/>
  <c r="K899" i="2"/>
  <c r="J899" i="2"/>
  <c r="I899" i="2"/>
  <c r="H899" i="2"/>
  <c r="K898" i="2"/>
  <c r="J898" i="2"/>
  <c r="I898" i="2"/>
  <c r="H898" i="2"/>
  <c r="K897" i="2"/>
  <c r="J897" i="2"/>
  <c r="I897" i="2"/>
  <c r="H897" i="2"/>
  <c r="K896" i="2"/>
  <c r="J896" i="2"/>
  <c r="I896" i="2"/>
  <c r="H896" i="2"/>
  <c r="K895" i="2"/>
  <c r="J895" i="2"/>
  <c r="I895" i="2"/>
  <c r="H895" i="2"/>
  <c r="K894" i="2"/>
  <c r="J894" i="2"/>
  <c r="I894" i="2"/>
  <c r="H894" i="2"/>
  <c r="K893" i="2"/>
  <c r="J893" i="2"/>
  <c r="I893" i="2"/>
  <c r="H893" i="2"/>
  <c r="K892" i="2"/>
  <c r="J892" i="2"/>
  <c r="I892" i="2"/>
  <c r="H892" i="2"/>
  <c r="K170" i="2"/>
  <c r="J170" i="2"/>
  <c r="I170" i="2"/>
  <c r="H170" i="2"/>
  <c r="K1818" i="2"/>
  <c r="J1818" i="2"/>
  <c r="I1818" i="2"/>
  <c r="H1818" i="2"/>
  <c r="K1817" i="2"/>
  <c r="J1817" i="2"/>
  <c r="I1817" i="2"/>
  <c r="H1817" i="2"/>
  <c r="K1816" i="2"/>
  <c r="J1816" i="2"/>
  <c r="I1816" i="2"/>
  <c r="H1816" i="2"/>
  <c r="K1815" i="2"/>
  <c r="J1815" i="2"/>
  <c r="I1815" i="2"/>
  <c r="H1815" i="2"/>
  <c r="K1814" i="2"/>
  <c r="J1814" i="2"/>
  <c r="I1814" i="2"/>
  <c r="H1814" i="2"/>
  <c r="K1813" i="2"/>
  <c r="J1813" i="2"/>
  <c r="I1813" i="2"/>
  <c r="H1813" i="2"/>
  <c r="K1812" i="2"/>
  <c r="J1812" i="2"/>
  <c r="I1812" i="2"/>
  <c r="H1812" i="2"/>
  <c r="K1811" i="2"/>
  <c r="J1811" i="2"/>
  <c r="I1811" i="2"/>
  <c r="H1811" i="2"/>
  <c r="K1810" i="2"/>
  <c r="J1810" i="2"/>
  <c r="I1810" i="2"/>
  <c r="H1810" i="2"/>
  <c r="K890" i="2"/>
  <c r="J890" i="2"/>
  <c r="I890" i="2"/>
  <c r="H890" i="2"/>
  <c r="K889" i="2"/>
  <c r="J889" i="2"/>
  <c r="I889" i="2"/>
  <c r="H889" i="2"/>
  <c r="K888" i="2"/>
  <c r="J888" i="2"/>
  <c r="I888" i="2"/>
  <c r="H888" i="2"/>
  <c r="K887" i="2"/>
  <c r="J887" i="2"/>
  <c r="I887" i="2"/>
  <c r="H887" i="2"/>
  <c r="K886" i="2"/>
  <c r="J886" i="2"/>
  <c r="I886" i="2"/>
  <c r="H886" i="2"/>
  <c r="K885" i="2"/>
  <c r="J885" i="2"/>
  <c r="I885" i="2"/>
  <c r="H885" i="2"/>
  <c r="K884" i="2"/>
  <c r="J884" i="2"/>
  <c r="I884" i="2"/>
  <c r="H884" i="2"/>
  <c r="K883" i="2"/>
  <c r="J883" i="2"/>
  <c r="I883" i="2"/>
  <c r="H883" i="2"/>
  <c r="K188" i="2"/>
  <c r="J188" i="2"/>
  <c r="I188" i="2"/>
  <c r="H188" i="2"/>
  <c r="K1809" i="2"/>
  <c r="J1809" i="2"/>
  <c r="I1809" i="2"/>
  <c r="H1809" i="2"/>
  <c r="K197" i="2"/>
  <c r="J197" i="2"/>
  <c r="I197" i="2"/>
  <c r="H197" i="2"/>
  <c r="K1807" i="2"/>
  <c r="J1807" i="2"/>
  <c r="I1807" i="2"/>
  <c r="H1807" i="2"/>
  <c r="K1806" i="2"/>
  <c r="J1806" i="2"/>
  <c r="I1806" i="2"/>
  <c r="H1806" i="2"/>
  <c r="K1805" i="2"/>
  <c r="J1805" i="2"/>
  <c r="I1805" i="2"/>
  <c r="H1805" i="2"/>
  <c r="K1804" i="2"/>
  <c r="J1804" i="2"/>
  <c r="I1804" i="2"/>
  <c r="H1804" i="2"/>
  <c r="K1803" i="2"/>
  <c r="J1803" i="2"/>
  <c r="I1803" i="2"/>
  <c r="H1803" i="2"/>
  <c r="K1802" i="2"/>
  <c r="J1802" i="2"/>
  <c r="I1802" i="2"/>
  <c r="H1802" i="2"/>
  <c r="K1801" i="2"/>
  <c r="J1801" i="2"/>
  <c r="I1801" i="2"/>
  <c r="H1801" i="2"/>
  <c r="K881" i="2"/>
  <c r="J881" i="2"/>
  <c r="I881" i="2"/>
  <c r="H881" i="2"/>
  <c r="K880" i="2"/>
  <c r="J880" i="2"/>
  <c r="I880" i="2"/>
  <c r="H880" i="2"/>
  <c r="K879" i="2"/>
  <c r="J879" i="2"/>
  <c r="I879" i="2"/>
  <c r="H879" i="2"/>
  <c r="K878" i="2"/>
  <c r="J878" i="2"/>
  <c r="I878" i="2"/>
  <c r="H878" i="2"/>
  <c r="K877" i="2"/>
  <c r="J877" i="2"/>
  <c r="I877" i="2"/>
  <c r="H877" i="2"/>
  <c r="K876" i="2"/>
  <c r="J876" i="2"/>
  <c r="I876" i="2"/>
  <c r="H876" i="2"/>
  <c r="K875" i="2"/>
  <c r="J875" i="2"/>
  <c r="I875" i="2"/>
  <c r="H875" i="2"/>
  <c r="K874" i="2"/>
  <c r="J874" i="2"/>
  <c r="I874" i="2"/>
  <c r="H874" i="2"/>
  <c r="K206" i="2"/>
  <c r="J206" i="2"/>
  <c r="I206" i="2"/>
  <c r="H206" i="2"/>
  <c r="K1800" i="2"/>
  <c r="J1800" i="2"/>
  <c r="I1800" i="2"/>
  <c r="H1800" i="2"/>
  <c r="K1799" i="2"/>
  <c r="J1799" i="2"/>
  <c r="I1799" i="2"/>
  <c r="H1799" i="2"/>
  <c r="K217" i="2"/>
  <c r="J217" i="2"/>
  <c r="I217" i="2"/>
  <c r="H217" i="2"/>
  <c r="K1797" i="2"/>
  <c r="J1797" i="2"/>
  <c r="I1797" i="2"/>
  <c r="H1797" i="2"/>
  <c r="K1796" i="2"/>
  <c r="J1796" i="2"/>
  <c r="I1796" i="2"/>
  <c r="H1796" i="2"/>
  <c r="K1795" i="2"/>
  <c r="J1795" i="2"/>
  <c r="I1795" i="2"/>
  <c r="H1795" i="2"/>
  <c r="K1794" i="2"/>
  <c r="J1794" i="2"/>
  <c r="I1794" i="2"/>
  <c r="H1794" i="2"/>
  <c r="K1793" i="2"/>
  <c r="J1793" i="2"/>
  <c r="I1793" i="2"/>
  <c r="H1793" i="2"/>
  <c r="K1792" i="2"/>
  <c r="J1792" i="2"/>
  <c r="I1792" i="2"/>
  <c r="H1792" i="2"/>
  <c r="K872" i="2"/>
  <c r="J872" i="2"/>
  <c r="I872" i="2"/>
  <c r="H872" i="2"/>
  <c r="K871" i="2"/>
  <c r="J871" i="2"/>
  <c r="I871" i="2"/>
  <c r="H871" i="2"/>
  <c r="K870" i="2"/>
  <c r="J870" i="2"/>
  <c r="I870" i="2"/>
  <c r="H870" i="2"/>
  <c r="K869" i="2"/>
  <c r="J869" i="2"/>
  <c r="I869" i="2"/>
  <c r="H869" i="2"/>
  <c r="K868" i="2"/>
  <c r="J868" i="2"/>
  <c r="I868" i="2"/>
  <c r="H868" i="2"/>
  <c r="K867" i="2"/>
  <c r="J867" i="2"/>
  <c r="I867" i="2"/>
  <c r="H867" i="2"/>
  <c r="K866" i="2"/>
  <c r="J866" i="2"/>
  <c r="I866" i="2"/>
  <c r="H866" i="2"/>
  <c r="K865" i="2"/>
  <c r="J865" i="2"/>
  <c r="I865" i="2"/>
  <c r="H865" i="2"/>
  <c r="K223" i="2"/>
  <c r="J223" i="2"/>
  <c r="I223" i="2"/>
  <c r="H223" i="2"/>
  <c r="K1791" i="2"/>
  <c r="J1791" i="2"/>
  <c r="I1791" i="2"/>
  <c r="H1791" i="2"/>
  <c r="K1790" i="2"/>
  <c r="J1790" i="2"/>
  <c r="I1790" i="2"/>
  <c r="H1790" i="2"/>
  <c r="K1789" i="2"/>
  <c r="J1789" i="2"/>
  <c r="I1789" i="2"/>
  <c r="H1789" i="2"/>
  <c r="K1788" i="2"/>
  <c r="J1788" i="2"/>
  <c r="I1788" i="2"/>
  <c r="H1788" i="2"/>
  <c r="K234" i="2"/>
  <c r="J234" i="2"/>
  <c r="I234" i="2"/>
  <c r="H234" i="2"/>
  <c r="K1786" i="2"/>
  <c r="J1786" i="2"/>
  <c r="I1786" i="2"/>
  <c r="H1786" i="2"/>
  <c r="K1785" i="2"/>
  <c r="J1785" i="2"/>
  <c r="I1785" i="2"/>
  <c r="H1785" i="2"/>
  <c r="K1784" i="2"/>
  <c r="J1784" i="2"/>
  <c r="I1784" i="2"/>
  <c r="H1784" i="2"/>
  <c r="K1783" i="2"/>
  <c r="J1783" i="2"/>
  <c r="I1783" i="2"/>
  <c r="H1783" i="2"/>
  <c r="K863" i="2"/>
  <c r="J863" i="2"/>
  <c r="I863" i="2"/>
  <c r="H863" i="2"/>
  <c r="K862" i="2"/>
  <c r="J862" i="2"/>
  <c r="I862" i="2"/>
  <c r="H862" i="2"/>
  <c r="K861" i="2"/>
  <c r="J861" i="2"/>
  <c r="I861" i="2"/>
  <c r="H861" i="2"/>
  <c r="K860" i="2"/>
  <c r="J860" i="2"/>
  <c r="I860" i="2"/>
  <c r="H860" i="2"/>
  <c r="K859" i="2"/>
  <c r="J859" i="2"/>
  <c r="I859" i="2"/>
  <c r="H859" i="2"/>
  <c r="K858" i="2"/>
  <c r="J858" i="2"/>
  <c r="I858" i="2"/>
  <c r="H858" i="2"/>
  <c r="K857" i="2"/>
  <c r="J857" i="2"/>
  <c r="I857" i="2"/>
  <c r="H857" i="2"/>
  <c r="K856" i="2"/>
  <c r="J856" i="2"/>
  <c r="I856" i="2"/>
  <c r="H856" i="2"/>
  <c r="K243" i="2"/>
  <c r="J243" i="2"/>
  <c r="I243" i="2"/>
  <c r="H243" i="2"/>
  <c r="K1782" i="2"/>
  <c r="J1782" i="2"/>
  <c r="I1782" i="2"/>
  <c r="H1782" i="2"/>
  <c r="K1781" i="2"/>
  <c r="J1781" i="2"/>
  <c r="I1781" i="2"/>
  <c r="H1781" i="2"/>
  <c r="K1780" i="2"/>
  <c r="J1780" i="2"/>
  <c r="I1780" i="2"/>
  <c r="H1780" i="2"/>
  <c r="K1779" i="2"/>
  <c r="J1779" i="2"/>
  <c r="I1779" i="2"/>
  <c r="H1779" i="2"/>
  <c r="K1778" i="2"/>
  <c r="J1778" i="2"/>
  <c r="I1778" i="2"/>
  <c r="H1778" i="2"/>
  <c r="K252" i="2"/>
  <c r="J252" i="2"/>
  <c r="I252" i="2"/>
  <c r="H252" i="2"/>
  <c r="K1776" i="2"/>
  <c r="J1776" i="2"/>
  <c r="I1776" i="2"/>
  <c r="H1776" i="2"/>
  <c r="K1775" i="2"/>
  <c r="J1775" i="2"/>
  <c r="I1775" i="2"/>
  <c r="H1775" i="2"/>
  <c r="K1774" i="2"/>
  <c r="J1774" i="2"/>
  <c r="I1774" i="2"/>
  <c r="H1774" i="2"/>
  <c r="K854" i="2"/>
  <c r="J854" i="2"/>
  <c r="I854" i="2"/>
  <c r="H854" i="2"/>
  <c r="K853" i="2"/>
  <c r="J853" i="2"/>
  <c r="I853" i="2"/>
  <c r="H853" i="2"/>
  <c r="K852" i="2"/>
  <c r="J852" i="2"/>
  <c r="I852" i="2"/>
  <c r="H852" i="2"/>
  <c r="K851" i="2"/>
  <c r="J851" i="2"/>
  <c r="I851" i="2"/>
  <c r="H851" i="2"/>
  <c r="K850" i="2"/>
  <c r="J850" i="2"/>
  <c r="I850" i="2"/>
  <c r="H850" i="2"/>
  <c r="K849" i="2"/>
  <c r="J849" i="2"/>
  <c r="I849" i="2"/>
  <c r="H849" i="2"/>
  <c r="K848" i="2"/>
  <c r="J848" i="2"/>
  <c r="I848" i="2"/>
  <c r="H848" i="2"/>
  <c r="K847" i="2"/>
  <c r="J847" i="2"/>
  <c r="I847" i="2"/>
  <c r="H847" i="2"/>
  <c r="K261" i="2"/>
  <c r="J261" i="2"/>
  <c r="I261" i="2"/>
  <c r="H261" i="2"/>
  <c r="K1773" i="2"/>
  <c r="J1773" i="2"/>
  <c r="I1773" i="2"/>
  <c r="H1773" i="2"/>
  <c r="K1772" i="2"/>
  <c r="J1772" i="2"/>
  <c r="I1772" i="2"/>
  <c r="H1772" i="2"/>
  <c r="K1771" i="2"/>
  <c r="J1771" i="2"/>
  <c r="I1771" i="2"/>
  <c r="H1771" i="2"/>
  <c r="K1770" i="2"/>
  <c r="J1770" i="2"/>
  <c r="I1770" i="2"/>
  <c r="H1770" i="2"/>
  <c r="K1769" i="2"/>
  <c r="J1769" i="2"/>
  <c r="I1769" i="2"/>
  <c r="H1769" i="2"/>
  <c r="K1768" i="2"/>
  <c r="J1768" i="2"/>
  <c r="I1768" i="2"/>
  <c r="H1768" i="2"/>
  <c r="K1767" i="2"/>
  <c r="J1767" i="2"/>
  <c r="I1767" i="2"/>
  <c r="H1767" i="2"/>
  <c r="K270" i="2"/>
  <c r="J270" i="2"/>
  <c r="I270" i="2"/>
  <c r="H270" i="2"/>
  <c r="K1765" i="2"/>
  <c r="J1765" i="2"/>
  <c r="I1765" i="2"/>
  <c r="H1765" i="2"/>
  <c r="K845" i="2"/>
  <c r="J845" i="2"/>
  <c r="I845" i="2"/>
  <c r="H845" i="2"/>
  <c r="K844" i="2"/>
  <c r="J844" i="2"/>
  <c r="I844" i="2"/>
  <c r="H844" i="2"/>
  <c r="K843" i="2"/>
  <c r="J843" i="2"/>
  <c r="I843" i="2"/>
  <c r="H843" i="2"/>
  <c r="K842" i="2"/>
  <c r="J842" i="2"/>
  <c r="I842" i="2"/>
  <c r="H842" i="2"/>
  <c r="K841" i="2"/>
  <c r="J841" i="2"/>
  <c r="I841" i="2"/>
  <c r="H841" i="2"/>
  <c r="K840" i="2"/>
  <c r="J840" i="2"/>
  <c r="I840" i="2"/>
  <c r="H840" i="2"/>
  <c r="K839" i="2"/>
  <c r="J839" i="2"/>
  <c r="I839" i="2"/>
  <c r="H839" i="2"/>
  <c r="K838" i="2"/>
  <c r="J838" i="2"/>
  <c r="I838" i="2"/>
  <c r="H838" i="2"/>
  <c r="K837" i="2"/>
  <c r="J837" i="2"/>
  <c r="I837" i="2"/>
  <c r="H837" i="2"/>
  <c r="K1764" i="2"/>
  <c r="J1764" i="2"/>
  <c r="I1764" i="2"/>
  <c r="H1764" i="2"/>
  <c r="K1763" i="2"/>
  <c r="J1763" i="2"/>
  <c r="I1763" i="2"/>
  <c r="H1763" i="2"/>
  <c r="K1762" i="2"/>
  <c r="J1762" i="2"/>
  <c r="I1762" i="2"/>
  <c r="H1762" i="2"/>
  <c r="K1761" i="2"/>
  <c r="J1761" i="2"/>
  <c r="I1761" i="2"/>
  <c r="H1761" i="2"/>
  <c r="K1760" i="2"/>
  <c r="J1760" i="2"/>
  <c r="I1760" i="2"/>
  <c r="H1760" i="2"/>
  <c r="K1759" i="2"/>
  <c r="J1759" i="2"/>
  <c r="I1759" i="2"/>
  <c r="H1759" i="2"/>
  <c r="K1758" i="2"/>
  <c r="J1758" i="2"/>
  <c r="I1758" i="2"/>
  <c r="H1758" i="2"/>
  <c r="K1757" i="2"/>
  <c r="J1757" i="2"/>
  <c r="I1757" i="2"/>
  <c r="H1757" i="2"/>
  <c r="K290" i="2"/>
  <c r="J290" i="2"/>
  <c r="I290" i="2"/>
  <c r="H290" i="2"/>
  <c r="K279" i="2"/>
  <c r="J279" i="2"/>
  <c r="I279" i="2"/>
  <c r="H279" i="2"/>
  <c r="K835" i="2"/>
  <c r="J835" i="2"/>
  <c r="I835" i="2"/>
  <c r="H835" i="2"/>
  <c r="K306" i="2"/>
  <c r="J306" i="2"/>
  <c r="I306" i="2"/>
  <c r="H306" i="2"/>
  <c r="K797" i="2"/>
  <c r="J797" i="2"/>
  <c r="I797" i="2"/>
  <c r="H797" i="2"/>
  <c r="K796" i="2"/>
  <c r="J796" i="2"/>
  <c r="I796" i="2"/>
  <c r="H796" i="2"/>
  <c r="K795" i="2"/>
  <c r="J795" i="2"/>
  <c r="I795" i="2"/>
  <c r="H795" i="2"/>
  <c r="K794" i="2"/>
  <c r="J794" i="2"/>
  <c r="I794" i="2"/>
  <c r="H794" i="2"/>
  <c r="K793" i="2"/>
  <c r="J793" i="2"/>
  <c r="I793" i="2"/>
  <c r="H793" i="2"/>
  <c r="K792" i="2"/>
  <c r="J792" i="2"/>
  <c r="I792" i="2"/>
  <c r="H792" i="2"/>
  <c r="K1755" i="2"/>
  <c r="J1755" i="2"/>
  <c r="I1755" i="2"/>
  <c r="H1755" i="2"/>
  <c r="K1754" i="2"/>
  <c r="J1754" i="2"/>
  <c r="I1754" i="2"/>
  <c r="H1754" i="2"/>
  <c r="K1753" i="2"/>
  <c r="J1753" i="2"/>
  <c r="I1753" i="2"/>
  <c r="H1753" i="2"/>
  <c r="K1752" i="2"/>
  <c r="J1752" i="2"/>
  <c r="I1752" i="2"/>
  <c r="H1752" i="2"/>
  <c r="K1751" i="2"/>
  <c r="J1751" i="2"/>
  <c r="I1751" i="2"/>
  <c r="H1751" i="2"/>
  <c r="K1750" i="2"/>
  <c r="J1750" i="2"/>
  <c r="I1750" i="2"/>
  <c r="H1750" i="2"/>
  <c r="K1749" i="2"/>
  <c r="J1749" i="2"/>
  <c r="I1749" i="2"/>
  <c r="H1749" i="2"/>
  <c r="K1748" i="2"/>
  <c r="J1748" i="2"/>
  <c r="I1748" i="2"/>
  <c r="H1748" i="2"/>
  <c r="K313" i="2"/>
  <c r="J313" i="2"/>
  <c r="I313" i="2"/>
  <c r="H313" i="2"/>
  <c r="K791" i="2"/>
  <c r="J791" i="2"/>
  <c r="I791" i="2"/>
  <c r="H791" i="2"/>
  <c r="K301" i="2"/>
  <c r="J301" i="2"/>
  <c r="I301" i="2"/>
  <c r="H301" i="2"/>
  <c r="K789" i="2"/>
  <c r="J789" i="2"/>
  <c r="I789" i="2"/>
  <c r="H789" i="2"/>
  <c r="K788" i="2"/>
  <c r="J788" i="2"/>
  <c r="I788" i="2"/>
  <c r="H788" i="2"/>
  <c r="K787" i="2"/>
  <c r="J787" i="2"/>
  <c r="I787" i="2"/>
  <c r="H787" i="2"/>
  <c r="K786" i="2"/>
  <c r="J786" i="2"/>
  <c r="I786" i="2"/>
  <c r="H786" i="2"/>
  <c r="K785" i="2"/>
  <c r="J785" i="2"/>
  <c r="I785" i="2"/>
  <c r="H785" i="2"/>
  <c r="K784" i="2"/>
  <c r="J784" i="2"/>
  <c r="I784" i="2"/>
  <c r="H784" i="2"/>
  <c r="K783" i="2"/>
  <c r="J783" i="2"/>
  <c r="I783" i="2"/>
  <c r="H783" i="2"/>
  <c r="K1746" i="2"/>
  <c r="J1746" i="2"/>
  <c r="I1746" i="2"/>
  <c r="H1746" i="2"/>
  <c r="K1745" i="2"/>
  <c r="J1745" i="2"/>
  <c r="I1745" i="2"/>
  <c r="H1745" i="2"/>
  <c r="K1744" i="2"/>
  <c r="J1744" i="2"/>
  <c r="I1744" i="2"/>
  <c r="H1744" i="2"/>
  <c r="K1743" i="2"/>
  <c r="J1743" i="2"/>
  <c r="I1743" i="2"/>
  <c r="H1743" i="2"/>
  <c r="K1742" i="2"/>
  <c r="J1742" i="2"/>
  <c r="I1742" i="2"/>
  <c r="H1742" i="2"/>
  <c r="K1741" i="2"/>
  <c r="J1741" i="2"/>
  <c r="I1741" i="2"/>
  <c r="H1741" i="2"/>
  <c r="K1740" i="2"/>
  <c r="J1740" i="2"/>
  <c r="I1740" i="2"/>
  <c r="H1740" i="2"/>
  <c r="K1739" i="2"/>
  <c r="J1739" i="2"/>
  <c r="I1739" i="2"/>
  <c r="H1739" i="2"/>
  <c r="K329" i="2"/>
  <c r="J329" i="2"/>
  <c r="I329" i="2"/>
  <c r="H329" i="2"/>
  <c r="K782" i="2"/>
  <c r="J782" i="2"/>
  <c r="I782" i="2"/>
  <c r="H782" i="2"/>
  <c r="K781" i="2"/>
  <c r="J781" i="2"/>
  <c r="I781" i="2"/>
  <c r="H781" i="2"/>
  <c r="K780" i="2"/>
  <c r="J780" i="2"/>
  <c r="I780" i="2"/>
  <c r="H780" i="2"/>
  <c r="K319" i="2"/>
  <c r="J319" i="2"/>
  <c r="I319" i="2"/>
  <c r="H319" i="2"/>
  <c r="K778" i="2"/>
  <c r="J778" i="2"/>
  <c r="I778" i="2"/>
  <c r="H778" i="2"/>
  <c r="K777" i="2"/>
  <c r="J777" i="2"/>
  <c r="I777" i="2"/>
  <c r="H777" i="2"/>
  <c r="K776" i="2"/>
  <c r="J776" i="2"/>
  <c r="I776" i="2"/>
  <c r="H776" i="2"/>
  <c r="K775" i="2"/>
  <c r="J775" i="2"/>
  <c r="I775" i="2"/>
  <c r="H775" i="2"/>
  <c r="K774" i="2"/>
  <c r="J774" i="2"/>
  <c r="I774" i="2"/>
  <c r="H774" i="2"/>
  <c r="K1737" i="2"/>
  <c r="J1737" i="2"/>
  <c r="I1737" i="2"/>
  <c r="H1737" i="2"/>
  <c r="K1736" i="2"/>
  <c r="J1736" i="2"/>
  <c r="I1736" i="2"/>
  <c r="H1736" i="2"/>
  <c r="K1735" i="2"/>
  <c r="J1735" i="2"/>
  <c r="I1735" i="2"/>
  <c r="H1735" i="2"/>
  <c r="K1734" i="2"/>
  <c r="J1734" i="2"/>
  <c r="I1734" i="2"/>
  <c r="H1734" i="2"/>
  <c r="K1733" i="2"/>
  <c r="J1733" i="2"/>
  <c r="I1733" i="2"/>
  <c r="H1733" i="2"/>
  <c r="K1732" i="2"/>
  <c r="J1732" i="2"/>
  <c r="I1732" i="2"/>
  <c r="H1732" i="2"/>
  <c r="K1731" i="2"/>
  <c r="J1731" i="2"/>
  <c r="I1731" i="2"/>
  <c r="H1731" i="2"/>
  <c r="K1730" i="2"/>
  <c r="J1730" i="2"/>
  <c r="I1730" i="2"/>
  <c r="H1730" i="2"/>
  <c r="K349" i="2"/>
  <c r="J349" i="2"/>
  <c r="I349" i="2"/>
  <c r="H349" i="2"/>
  <c r="K773" i="2"/>
  <c r="J773" i="2"/>
  <c r="I773" i="2"/>
  <c r="H773" i="2"/>
  <c r="K772" i="2"/>
  <c r="J772" i="2"/>
  <c r="I772" i="2"/>
  <c r="H772" i="2"/>
  <c r="K771" i="2"/>
  <c r="J771" i="2"/>
  <c r="I771" i="2"/>
  <c r="H771" i="2"/>
  <c r="K770" i="2"/>
  <c r="J770" i="2"/>
  <c r="I770" i="2"/>
  <c r="H770" i="2"/>
  <c r="K769" i="2"/>
  <c r="J769" i="2"/>
  <c r="I769" i="2"/>
  <c r="H769" i="2"/>
  <c r="K340" i="2"/>
  <c r="J340" i="2"/>
  <c r="I340" i="2"/>
  <c r="H340" i="2"/>
  <c r="K767" i="2"/>
  <c r="J767" i="2"/>
  <c r="I767" i="2"/>
  <c r="H767" i="2"/>
  <c r="K766" i="2"/>
  <c r="J766" i="2"/>
  <c r="I766" i="2"/>
  <c r="H766" i="2"/>
  <c r="K765" i="2"/>
  <c r="J765" i="2"/>
  <c r="I765" i="2"/>
  <c r="H765" i="2"/>
  <c r="K1728" i="2"/>
  <c r="J1728" i="2"/>
  <c r="I1728" i="2"/>
  <c r="H1728" i="2"/>
  <c r="K1727" i="2"/>
  <c r="J1727" i="2"/>
  <c r="I1727" i="2"/>
  <c r="H1727" i="2"/>
  <c r="K1726" i="2"/>
  <c r="J1726" i="2"/>
  <c r="I1726" i="2"/>
  <c r="H1726" i="2"/>
  <c r="K1725" i="2"/>
  <c r="J1725" i="2"/>
  <c r="I1725" i="2"/>
  <c r="H1725" i="2"/>
  <c r="K1724" i="2"/>
  <c r="J1724" i="2"/>
  <c r="I1724" i="2"/>
  <c r="H1724" i="2"/>
  <c r="K1723" i="2"/>
  <c r="J1723" i="2"/>
  <c r="I1723" i="2"/>
  <c r="H1723" i="2"/>
  <c r="K1722" i="2"/>
  <c r="J1722" i="2"/>
  <c r="I1722" i="2"/>
  <c r="H1722" i="2"/>
  <c r="K1721" i="2"/>
  <c r="J1721" i="2"/>
  <c r="I1721" i="2"/>
  <c r="H1721" i="2"/>
  <c r="K367" i="2"/>
  <c r="J367" i="2"/>
  <c r="I367" i="2"/>
  <c r="H367" i="2"/>
  <c r="K764" i="2"/>
  <c r="J764" i="2"/>
  <c r="I764" i="2"/>
  <c r="H764" i="2"/>
  <c r="K763" i="2"/>
  <c r="J763" i="2"/>
  <c r="I763" i="2"/>
  <c r="H763" i="2"/>
  <c r="K762" i="2"/>
  <c r="J762" i="2"/>
  <c r="I762" i="2"/>
  <c r="H762" i="2"/>
  <c r="K761" i="2"/>
  <c r="J761" i="2"/>
  <c r="I761" i="2"/>
  <c r="H761" i="2"/>
  <c r="K760" i="2"/>
  <c r="J760" i="2"/>
  <c r="I760" i="2"/>
  <c r="H760" i="2"/>
  <c r="K759" i="2"/>
  <c r="J759" i="2"/>
  <c r="I759" i="2"/>
  <c r="H759" i="2"/>
  <c r="K758" i="2"/>
  <c r="J758" i="2"/>
  <c r="I758" i="2"/>
  <c r="H758" i="2"/>
  <c r="K358" i="2"/>
  <c r="J358" i="2"/>
  <c r="I358" i="2"/>
  <c r="H358" i="2"/>
  <c r="K756" i="2"/>
  <c r="J756" i="2"/>
  <c r="I756" i="2"/>
  <c r="H756" i="2"/>
  <c r="K1719" i="2"/>
  <c r="J1719" i="2"/>
  <c r="I1719" i="2"/>
  <c r="H1719" i="2"/>
  <c r="K1718" i="2"/>
  <c r="J1718" i="2"/>
  <c r="I1718" i="2"/>
  <c r="H1718" i="2"/>
  <c r="K1717" i="2"/>
  <c r="J1717" i="2"/>
  <c r="I1717" i="2"/>
  <c r="H1717" i="2"/>
  <c r="K1716" i="2"/>
  <c r="J1716" i="2"/>
  <c r="I1716" i="2"/>
  <c r="H1716" i="2"/>
  <c r="K1715" i="2"/>
  <c r="J1715" i="2"/>
  <c r="I1715" i="2"/>
  <c r="H1715" i="2"/>
  <c r="K1714" i="2"/>
  <c r="J1714" i="2"/>
  <c r="I1714" i="2"/>
  <c r="H1714" i="2"/>
  <c r="K1713" i="2"/>
  <c r="J1713" i="2"/>
  <c r="I1713" i="2"/>
  <c r="H1713" i="2"/>
  <c r="K1712" i="2"/>
  <c r="J1712" i="2"/>
  <c r="I1712" i="2"/>
  <c r="H1712" i="2"/>
  <c r="K1711" i="2"/>
  <c r="J1711" i="2"/>
  <c r="I1711" i="2"/>
  <c r="H1711" i="2"/>
  <c r="K755" i="2"/>
  <c r="J755" i="2"/>
  <c r="I755" i="2"/>
  <c r="H755" i="2"/>
  <c r="K754" i="2"/>
  <c r="J754" i="2"/>
  <c r="I754" i="2"/>
  <c r="H754" i="2"/>
  <c r="K753" i="2"/>
  <c r="J753" i="2"/>
  <c r="I753" i="2"/>
  <c r="H753" i="2"/>
  <c r="K752" i="2"/>
  <c r="J752" i="2"/>
  <c r="I752" i="2"/>
  <c r="H752" i="2"/>
  <c r="K751" i="2"/>
  <c r="J751" i="2"/>
  <c r="I751" i="2"/>
  <c r="H751" i="2"/>
  <c r="K750" i="2"/>
  <c r="J750" i="2"/>
  <c r="I750" i="2"/>
  <c r="H750" i="2"/>
  <c r="K749" i="2"/>
  <c r="J749" i="2"/>
  <c r="I749" i="2"/>
  <c r="H749" i="2"/>
  <c r="K748" i="2"/>
  <c r="J748" i="2"/>
  <c r="I748" i="2"/>
  <c r="H748" i="2"/>
  <c r="K376" i="2"/>
  <c r="J376" i="2"/>
  <c r="I376" i="2"/>
  <c r="H376" i="2"/>
  <c r="K385" i="2"/>
  <c r="J385" i="2"/>
  <c r="I385" i="2"/>
  <c r="H385" i="2"/>
  <c r="K1709" i="2"/>
  <c r="J1709" i="2"/>
  <c r="I1709" i="2"/>
  <c r="H1709" i="2"/>
  <c r="K1708" i="2"/>
  <c r="J1708" i="2"/>
  <c r="I1708" i="2"/>
  <c r="H1708" i="2"/>
  <c r="K1707" i="2"/>
  <c r="J1707" i="2"/>
  <c r="I1707" i="2"/>
  <c r="H1707" i="2"/>
  <c r="K1706" i="2"/>
  <c r="J1706" i="2"/>
  <c r="I1706" i="2"/>
  <c r="H1706" i="2"/>
  <c r="K1705" i="2"/>
  <c r="J1705" i="2"/>
  <c r="I1705" i="2"/>
  <c r="H1705" i="2"/>
  <c r="K1704" i="2"/>
  <c r="J1704" i="2"/>
  <c r="I1704" i="2"/>
  <c r="H1704" i="2"/>
  <c r="K1703" i="2"/>
  <c r="J1703" i="2"/>
  <c r="I1703" i="2"/>
  <c r="H1703" i="2"/>
  <c r="K1702" i="2"/>
  <c r="J1702" i="2"/>
  <c r="I1702" i="2"/>
  <c r="H1702" i="2"/>
  <c r="K833" i="2"/>
  <c r="J833" i="2"/>
  <c r="I833" i="2"/>
  <c r="H833" i="2"/>
  <c r="K832" i="2"/>
  <c r="J832" i="2"/>
  <c r="I832" i="2"/>
  <c r="H832" i="2"/>
  <c r="K831" i="2"/>
  <c r="J831" i="2"/>
  <c r="I831" i="2"/>
  <c r="H831" i="2"/>
  <c r="K830" i="2"/>
  <c r="J830" i="2"/>
  <c r="I830" i="2"/>
  <c r="H830" i="2"/>
  <c r="K829" i="2"/>
  <c r="J829" i="2"/>
  <c r="I829" i="2"/>
  <c r="H829" i="2"/>
  <c r="K828" i="2"/>
  <c r="J828" i="2"/>
  <c r="I828" i="2"/>
  <c r="H828" i="2"/>
  <c r="K827" i="2"/>
  <c r="J827" i="2"/>
  <c r="I827" i="2"/>
  <c r="H827" i="2"/>
  <c r="K826" i="2"/>
  <c r="J826" i="2"/>
  <c r="I826" i="2"/>
  <c r="H826" i="2"/>
  <c r="K396" i="2"/>
  <c r="J396" i="2"/>
  <c r="I396" i="2"/>
  <c r="H396" i="2"/>
  <c r="K1701" i="2"/>
  <c r="J1701" i="2"/>
  <c r="I1701" i="2"/>
  <c r="H1701" i="2"/>
  <c r="K400" i="2"/>
  <c r="J400" i="2"/>
  <c r="I400" i="2"/>
  <c r="H400" i="2"/>
  <c r="K1699" i="2"/>
  <c r="J1699" i="2"/>
  <c r="I1699" i="2"/>
  <c r="H1699" i="2"/>
  <c r="K1698" i="2"/>
  <c r="J1698" i="2"/>
  <c r="I1698" i="2"/>
  <c r="H1698" i="2"/>
  <c r="K1697" i="2"/>
  <c r="J1697" i="2"/>
  <c r="I1697" i="2"/>
  <c r="H1697" i="2"/>
  <c r="K1696" i="2"/>
  <c r="J1696" i="2"/>
  <c r="I1696" i="2"/>
  <c r="H1696" i="2"/>
  <c r="K1695" i="2"/>
  <c r="J1695" i="2"/>
  <c r="I1695" i="2"/>
  <c r="H1695" i="2"/>
  <c r="K1694" i="2"/>
  <c r="J1694" i="2"/>
  <c r="I1694" i="2"/>
  <c r="H1694" i="2"/>
  <c r="K1693" i="2"/>
  <c r="J1693" i="2"/>
  <c r="I1693" i="2"/>
  <c r="H1693" i="2"/>
  <c r="K824" i="2"/>
  <c r="J824" i="2"/>
  <c r="I824" i="2"/>
  <c r="H824" i="2"/>
  <c r="K823" i="2"/>
  <c r="J823" i="2"/>
  <c r="I823" i="2"/>
  <c r="H823" i="2"/>
  <c r="K822" i="2"/>
  <c r="J822" i="2"/>
  <c r="I822" i="2"/>
  <c r="H822" i="2"/>
  <c r="K821" i="2"/>
  <c r="J821" i="2"/>
  <c r="I821" i="2"/>
  <c r="H821" i="2"/>
  <c r="K820" i="2"/>
  <c r="J820" i="2"/>
  <c r="I820" i="2"/>
  <c r="H820" i="2"/>
  <c r="K819" i="2"/>
  <c r="J819" i="2"/>
  <c r="I819" i="2"/>
  <c r="H819" i="2"/>
  <c r="K818" i="2"/>
  <c r="J818" i="2"/>
  <c r="I818" i="2"/>
  <c r="H818" i="2"/>
  <c r="K817" i="2"/>
  <c r="J817" i="2"/>
  <c r="I817" i="2"/>
  <c r="H817" i="2"/>
  <c r="K411" i="2"/>
  <c r="J411" i="2"/>
  <c r="I411" i="2"/>
  <c r="H411" i="2"/>
  <c r="K1692" i="2"/>
  <c r="J1692" i="2"/>
  <c r="I1692" i="2"/>
  <c r="H1692" i="2"/>
  <c r="K1691" i="2"/>
  <c r="J1691" i="2"/>
  <c r="I1691" i="2"/>
  <c r="H1691" i="2"/>
  <c r="K421" i="2"/>
  <c r="J421" i="2"/>
  <c r="I421" i="2"/>
  <c r="H421" i="2"/>
  <c r="K1689" i="2"/>
  <c r="J1689" i="2"/>
  <c r="I1689" i="2"/>
  <c r="H1689" i="2"/>
  <c r="K1688" i="2"/>
  <c r="J1688" i="2"/>
  <c r="I1688" i="2"/>
  <c r="H1688" i="2"/>
  <c r="K1687" i="2"/>
  <c r="J1687" i="2"/>
  <c r="I1687" i="2"/>
  <c r="H1687" i="2"/>
  <c r="K1686" i="2"/>
  <c r="J1686" i="2"/>
  <c r="I1686" i="2"/>
  <c r="H1686" i="2"/>
  <c r="K1685" i="2"/>
  <c r="J1685" i="2"/>
  <c r="I1685" i="2"/>
  <c r="H1685" i="2"/>
  <c r="K1684" i="2"/>
  <c r="J1684" i="2"/>
  <c r="I1684" i="2"/>
  <c r="H1684" i="2"/>
  <c r="K815" i="2"/>
  <c r="J815" i="2"/>
  <c r="I815" i="2"/>
  <c r="H815" i="2"/>
  <c r="K814" i="2"/>
  <c r="J814" i="2"/>
  <c r="I814" i="2"/>
  <c r="H814" i="2"/>
  <c r="K813" i="2"/>
  <c r="J813" i="2"/>
  <c r="I813" i="2"/>
  <c r="H813" i="2"/>
  <c r="K812" i="2"/>
  <c r="J812" i="2"/>
  <c r="I812" i="2"/>
  <c r="H812" i="2"/>
  <c r="K811" i="2"/>
  <c r="J811" i="2"/>
  <c r="I811" i="2"/>
  <c r="H811" i="2"/>
  <c r="K810" i="2"/>
  <c r="J810" i="2"/>
  <c r="I810" i="2"/>
  <c r="H810" i="2"/>
  <c r="K809" i="2"/>
  <c r="J809" i="2"/>
  <c r="I809" i="2"/>
  <c r="H809" i="2"/>
  <c r="K808" i="2"/>
  <c r="J808" i="2"/>
  <c r="I808" i="2"/>
  <c r="H808" i="2"/>
  <c r="K432" i="2"/>
  <c r="J432" i="2"/>
  <c r="I432" i="2"/>
  <c r="H432" i="2"/>
  <c r="K1683" i="2"/>
  <c r="J1683" i="2"/>
  <c r="I1683" i="2"/>
  <c r="H1683" i="2"/>
  <c r="K1682" i="2"/>
  <c r="J1682" i="2"/>
  <c r="I1682" i="2"/>
  <c r="H1682" i="2"/>
  <c r="K1681" i="2"/>
  <c r="J1681" i="2"/>
  <c r="I1681" i="2"/>
  <c r="H1681" i="2"/>
  <c r="K1680" i="2"/>
  <c r="J1680" i="2"/>
  <c r="I1680" i="2"/>
  <c r="H1680" i="2"/>
  <c r="K441" i="2"/>
  <c r="J441" i="2"/>
  <c r="I441" i="2"/>
  <c r="H441" i="2"/>
  <c r="K1678" i="2"/>
  <c r="J1678" i="2"/>
  <c r="I1678" i="2"/>
  <c r="H1678" i="2"/>
  <c r="K1677" i="2"/>
  <c r="J1677" i="2"/>
  <c r="I1677" i="2"/>
  <c r="H1677" i="2"/>
  <c r="K1676" i="2"/>
  <c r="J1676" i="2"/>
  <c r="I1676" i="2"/>
  <c r="H1676" i="2"/>
  <c r="K1675" i="2"/>
  <c r="J1675" i="2"/>
  <c r="I1675" i="2"/>
  <c r="H1675" i="2"/>
  <c r="K806" i="2"/>
  <c r="J806" i="2"/>
  <c r="I806" i="2"/>
  <c r="H806" i="2"/>
  <c r="K805" i="2"/>
  <c r="J805" i="2"/>
  <c r="I805" i="2"/>
  <c r="H805" i="2"/>
  <c r="K804" i="2"/>
  <c r="J804" i="2"/>
  <c r="I804" i="2"/>
  <c r="H804" i="2"/>
  <c r="K803" i="2"/>
  <c r="J803" i="2"/>
  <c r="I803" i="2"/>
  <c r="H803" i="2"/>
  <c r="K802" i="2"/>
  <c r="J802" i="2"/>
  <c r="I802" i="2"/>
  <c r="H802" i="2"/>
  <c r="K801" i="2"/>
  <c r="J801" i="2"/>
  <c r="I801" i="2"/>
  <c r="H801" i="2"/>
  <c r="K800" i="2"/>
  <c r="J800" i="2"/>
  <c r="I800" i="2"/>
  <c r="H800" i="2"/>
  <c r="K799" i="2"/>
  <c r="J799" i="2"/>
  <c r="I799" i="2"/>
  <c r="H799" i="2"/>
  <c r="K450" i="2"/>
  <c r="J450" i="2"/>
  <c r="I450" i="2"/>
  <c r="H450" i="2"/>
  <c r="K1674" i="2"/>
  <c r="J1674" i="2"/>
  <c r="I1674" i="2"/>
  <c r="H1674" i="2"/>
  <c r="K1673" i="2"/>
  <c r="J1673" i="2"/>
  <c r="I1673" i="2"/>
  <c r="H1673" i="2"/>
  <c r="K1672" i="2"/>
  <c r="J1672" i="2"/>
  <c r="I1672" i="2"/>
  <c r="H1672" i="2"/>
  <c r="K1671" i="2"/>
  <c r="J1671" i="2"/>
  <c r="I1671" i="2"/>
  <c r="H1671" i="2"/>
  <c r="K1670" i="2"/>
  <c r="J1670" i="2"/>
  <c r="I1670" i="2"/>
  <c r="H1670" i="2"/>
  <c r="K1669" i="2"/>
  <c r="J1669" i="2"/>
  <c r="I1669" i="2"/>
  <c r="H1669" i="2"/>
  <c r="K459" i="2"/>
  <c r="J459" i="2"/>
  <c r="I459" i="2"/>
  <c r="H459" i="2"/>
  <c r="K1667" i="2"/>
  <c r="J1667" i="2"/>
  <c r="I1667" i="2"/>
  <c r="H1667" i="2"/>
  <c r="K1666" i="2"/>
  <c r="J1666" i="2"/>
  <c r="I1666" i="2"/>
  <c r="H1666" i="2"/>
  <c r="K746" i="2"/>
  <c r="J746" i="2"/>
  <c r="I746" i="2"/>
  <c r="H746" i="2"/>
  <c r="K745" i="2"/>
  <c r="J745" i="2"/>
  <c r="I745" i="2"/>
  <c r="H745" i="2"/>
  <c r="K744" i="2"/>
  <c r="J744" i="2"/>
  <c r="I744" i="2"/>
  <c r="H744" i="2"/>
  <c r="K743" i="2"/>
  <c r="J743" i="2"/>
  <c r="I743" i="2"/>
  <c r="H743" i="2"/>
  <c r="K742" i="2"/>
  <c r="J742" i="2"/>
  <c r="I742" i="2"/>
  <c r="H742" i="2"/>
  <c r="K741" i="2"/>
  <c r="J741" i="2"/>
  <c r="I741" i="2"/>
  <c r="H741" i="2"/>
  <c r="K740" i="2"/>
  <c r="J740" i="2"/>
  <c r="I740" i="2"/>
  <c r="H740" i="2"/>
  <c r="K739" i="2"/>
  <c r="J739" i="2"/>
  <c r="I739" i="2"/>
  <c r="H739" i="2"/>
  <c r="K468" i="2"/>
  <c r="J468" i="2"/>
  <c r="I468" i="2"/>
  <c r="H468" i="2"/>
  <c r="K1665" i="2"/>
  <c r="J1665" i="2"/>
  <c r="I1665" i="2"/>
  <c r="H1665" i="2"/>
  <c r="K1664" i="2"/>
  <c r="J1664" i="2"/>
  <c r="I1664" i="2"/>
  <c r="H1664" i="2"/>
  <c r="K1663" i="2"/>
  <c r="J1663" i="2"/>
  <c r="I1663" i="2"/>
  <c r="H1663" i="2"/>
  <c r="K1662" i="2"/>
  <c r="J1662" i="2"/>
  <c r="I1662" i="2"/>
  <c r="H1662" i="2"/>
  <c r="K1661" i="2"/>
  <c r="J1661" i="2"/>
  <c r="I1661" i="2"/>
  <c r="H1661" i="2"/>
  <c r="K1660" i="2"/>
  <c r="J1660" i="2"/>
  <c r="I1660" i="2"/>
  <c r="H1660" i="2"/>
  <c r="K1659" i="2"/>
  <c r="J1659" i="2"/>
  <c r="I1659" i="2"/>
  <c r="H1659" i="2"/>
  <c r="K1658" i="2"/>
  <c r="J1658" i="2"/>
  <c r="I1658" i="2"/>
  <c r="H1658" i="2"/>
  <c r="K477" i="2"/>
  <c r="J477" i="2"/>
  <c r="I477" i="2"/>
  <c r="H477" i="2"/>
  <c r="K737" i="2"/>
  <c r="J737" i="2"/>
  <c r="I737" i="2"/>
  <c r="H737" i="2"/>
  <c r="K736" i="2"/>
  <c r="J736" i="2"/>
  <c r="I736" i="2"/>
  <c r="H736" i="2"/>
  <c r="K735" i="2"/>
  <c r="J735" i="2"/>
  <c r="I735" i="2"/>
  <c r="H735" i="2"/>
  <c r="K734" i="2"/>
  <c r="J734" i="2"/>
  <c r="I734" i="2"/>
  <c r="H734" i="2"/>
  <c r="K733" i="2"/>
  <c r="J733" i="2"/>
  <c r="I733" i="2"/>
  <c r="H733" i="2"/>
  <c r="K732" i="2"/>
  <c r="J732" i="2"/>
  <c r="I732" i="2"/>
  <c r="H732" i="2"/>
  <c r="K731" i="2"/>
  <c r="J731" i="2"/>
  <c r="I731" i="2"/>
  <c r="H731" i="2"/>
  <c r="K730" i="2"/>
  <c r="J730" i="2"/>
  <c r="I730" i="2"/>
  <c r="H730" i="2"/>
  <c r="K729" i="2"/>
  <c r="J729" i="2"/>
  <c r="I729" i="2"/>
  <c r="H729" i="2"/>
  <c r="K1656" i="2"/>
  <c r="J1656" i="2"/>
  <c r="I1656" i="2"/>
  <c r="H1656" i="2"/>
  <c r="K1655" i="2"/>
  <c r="J1655" i="2"/>
  <c r="I1655" i="2"/>
  <c r="H1655" i="2"/>
  <c r="K1654" i="2"/>
  <c r="J1654" i="2"/>
  <c r="I1654" i="2"/>
  <c r="H1654" i="2"/>
  <c r="K1653" i="2"/>
  <c r="J1653" i="2"/>
  <c r="I1653" i="2"/>
  <c r="H1653" i="2"/>
  <c r="K1652" i="2"/>
  <c r="J1652" i="2"/>
  <c r="I1652" i="2"/>
  <c r="H1652" i="2"/>
  <c r="K1651" i="2"/>
  <c r="J1651" i="2"/>
  <c r="I1651" i="2"/>
  <c r="H1651" i="2"/>
  <c r="K1650" i="2"/>
  <c r="J1650" i="2"/>
  <c r="I1650" i="2"/>
  <c r="H1650" i="2"/>
  <c r="K1649" i="2"/>
  <c r="J1649" i="2"/>
  <c r="I1649" i="2"/>
  <c r="H1649" i="2"/>
  <c r="K488" i="2"/>
  <c r="J488" i="2"/>
  <c r="I488" i="2"/>
  <c r="H488" i="2"/>
  <c r="K483" i="2"/>
  <c r="J483" i="2"/>
  <c r="I483" i="2"/>
  <c r="H483" i="2"/>
  <c r="K727" i="2"/>
  <c r="J727" i="2"/>
  <c r="I727" i="2"/>
  <c r="H727" i="2"/>
  <c r="K726" i="2"/>
  <c r="J726" i="2"/>
  <c r="I726" i="2"/>
  <c r="H726" i="2"/>
  <c r="K725" i="2"/>
  <c r="J725" i="2"/>
  <c r="I725" i="2"/>
  <c r="H725" i="2"/>
  <c r="K724" i="2"/>
  <c r="J724" i="2"/>
  <c r="I724" i="2"/>
  <c r="H724" i="2"/>
  <c r="K723" i="2"/>
  <c r="J723" i="2"/>
  <c r="I723" i="2"/>
  <c r="H723" i="2"/>
  <c r="K722" i="2"/>
  <c r="J722" i="2"/>
  <c r="I722" i="2"/>
  <c r="H722" i="2"/>
  <c r="K721" i="2"/>
  <c r="J721" i="2"/>
  <c r="I721" i="2"/>
  <c r="H721" i="2"/>
  <c r="K720" i="2"/>
  <c r="J720" i="2"/>
  <c r="I720" i="2"/>
  <c r="H720" i="2"/>
  <c r="K1647" i="2"/>
  <c r="J1647" i="2"/>
  <c r="I1647" i="2"/>
  <c r="H1647" i="2"/>
  <c r="K1646" i="2"/>
  <c r="J1646" i="2"/>
  <c r="I1646" i="2"/>
  <c r="H1646" i="2"/>
  <c r="K1645" i="2"/>
  <c r="J1645" i="2"/>
  <c r="I1645" i="2"/>
  <c r="H1645" i="2"/>
  <c r="K1644" i="2"/>
  <c r="J1644" i="2"/>
  <c r="I1644" i="2"/>
  <c r="H1644" i="2"/>
  <c r="K1643" i="2"/>
  <c r="J1643" i="2"/>
  <c r="I1643" i="2"/>
  <c r="H1643" i="2"/>
  <c r="K1642" i="2"/>
  <c r="J1642" i="2"/>
  <c r="I1642" i="2"/>
  <c r="H1642" i="2"/>
  <c r="K1641" i="2"/>
  <c r="J1641" i="2"/>
  <c r="I1641" i="2"/>
  <c r="H1641" i="2"/>
  <c r="K1640" i="2"/>
  <c r="J1640" i="2"/>
  <c r="I1640" i="2"/>
  <c r="H1640" i="2"/>
  <c r="K510" i="2"/>
  <c r="J510" i="2"/>
  <c r="I510" i="2"/>
  <c r="H510" i="2"/>
  <c r="K719" i="2"/>
  <c r="J719" i="2"/>
  <c r="I719" i="2"/>
  <c r="H719" i="2"/>
  <c r="K718" i="2"/>
  <c r="J718" i="2"/>
  <c r="I718" i="2"/>
  <c r="H718" i="2"/>
  <c r="K499" i="2"/>
  <c r="J499" i="2"/>
  <c r="I499" i="2"/>
  <c r="H499" i="2"/>
  <c r="K716" i="2"/>
  <c r="J716" i="2"/>
  <c r="I716" i="2"/>
  <c r="H716" i="2"/>
  <c r="K715" i="2"/>
  <c r="J715" i="2"/>
  <c r="I715" i="2"/>
  <c r="H715" i="2"/>
  <c r="K714" i="2"/>
  <c r="J714" i="2"/>
  <c r="I714" i="2"/>
  <c r="H714" i="2"/>
  <c r="K713" i="2"/>
  <c r="J713" i="2"/>
  <c r="I713" i="2"/>
  <c r="H713" i="2"/>
  <c r="K712" i="2"/>
  <c r="J712" i="2"/>
  <c r="I712" i="2"/>
  <c r="H712" i="2"/>
  <c r="K711" i="2"/>
  <c r="J711" i="2"/>
  <c r="I711" i="2"/>
  <c r="H711" i="2"/>
  <c r="K1638" i="2"/>
  <c r="J1638" i="2"/>
  <c r="I1638" i="2"/>
  <c r="H1638" i="2"/>
  <c r="K1637" i="2"/>
  <c r="J1637" i="2"/>
  <c r="I1637" i="2"/>
  <c r="H1637" i="2"/>
  <c r="K1636" i="2"/>
  <c r="J1636" i="2"/>
  <c r="I1636" i="2"/>
  <c r="H1636" i="2"/>
  <c r="K1635" i="2"/>
  <c r="J1635" i="2"/>
  <c r="I1635" i="2"/>
  <c r="H1635" i="2"/>
  <c r="K1634" i="2"/>
  <c r="J1634" i="2"/>
  <c r="I1634" i="2"/>
  <c r="H1634" i="2"/>
  <c r="K1633" i="2"/>
  <c r="J1633" i="2"/>
  <c r="I1633" i="2"/>
  <c r="H1633" i="2"/>
  <c r="K1632" i="2"/>
  <c r="J1632" i="2"/>
  <c r="I1632" i="2"/>
  <c r="H1632" i="2"/>
  <c r="K1631" i="2"/>
  <c r="J1631" i="2"/>
  <c r="I1631" i="2"/>
  <c r="H1631" i="2"/>
  <c r="K531" i="2"/>
  <c r="J531" i="2"/>
  <c r="I531" i="2"/>
  <c r="H531" i="2"/>
  <c r="K710" i="2"/>
  <c r="J710" i="2"/>
  <c r="I710" i="2"/>
  <c r="H710" i="2"/>
  <c r="K709" i="2"/>
  <c r="J709" i="2"/>
  <c r="I709" i="2"/>
  <c r="H709" i="2"/>
  <c r="K708" i="2"/>
  <c r="J708" i="2"/>
  <c r="I708" i="2"/>
  <c r="H708" i="2"/>
  <c r="K707" i="2"/>
  <c r="J707" i="2"/>
  <c r="I707" i="2"/>
  <c r="H707" i="2"/>
  <c r="K520" i="2"/>
  <c r="J520" i="2"/>
  <c r="I520" i="2"/>
  <c r="H520" i="2"/>
  <c r="K705" i="2"/>
  <c r="J705" i="2"/>
  <c r="I705" i="2"/>
  <c r="H705" i="2"/>
  <c r="K704" i="2"/>
  <c r="J704" i="2"/>
  <c r="I704" i="2"/>
  <c r="H704" i="2"/>
  <c r="K703" i="2"/>
  <c r="J703" i="2"/>
  <c r="I703" i="2"/>
  <c r="H703" i="2"/>
  <c r="K702" i="2"/>
  <c r="J702" i="2"/>
  <c r="I702" i="2"/>
  <c r="H702" i="2"/>
  <c r="K1629" i="2"/>
  <c r="J1629" i="2"/>
  <c r="I1629" i="2"/>
  <c r="H1629" i="2"/>
  <c r="K1628" i="2"/>
  <c r="J1628" i="2"/>
  <c r="I1628" i="2"/>
  <c r="H1628" i="2"/>
  <c r="K1627" i="2"/>
  <c r="J1627" i="2"/>
  <c r="I1627" i="2"/>
  <c r="H1627" i="2"/>
  <c r="K1626" i="2"/>
  <c r="J1626" i="2"/>
  <c r="I1626" i="2"/>
  <c r="H1626" i="2"/>
  <c r="K1625" i="2"/>
  <c r="J1625" i="2"/>
  <c r="I1625" i="2"/>
  <c r="H1625" i="2"/>
  <c r="K1624" i="2"/>
  <c r="J1624" i="2"/>
  <c r="I1624" i="2"/>
  <c r="H1624" i="2"/>
  <c r="K1623" i="2"/>
  <c r="J1623" i="2"/>
  <c r="I1623" i="2"/>
  <c r="H1623" i="2"/>
  <c r="K1622" i="2"/>
  <c r="J1622" i="2"/>
  <c r="I1622" i="2"/>
  <c r="H1622" i="2"/>
  <c r="K549" i="2"/>
  <c r="J549" i="2"/>
  <c r="I549" i="2"/>
  <c r="H549" i="2"/>
  <c r="K701" i="2"/>
  <c r="J701" i="2"/>
  <c r="I701" i="2"/>
  <c r="H701" i="2"/>
  <c r="K700" i="2"/>
  <c r="J700" i="2"/>
  <c r="I700" i="2"/>
  <c r="H700" i="2"/>
  <c r="K699" i="2"/>
  <c r="J699" i="2"/>
  <c r="I699" i="2"/>
  <c r="H699" i="2"/>
  <c r="K698" i="2"/>
  <c r="J698" i="2"/>
  <c r="I698" i="2"/>
  <c r="H698" i="2"/>
  <c r="K697" i="2"/>
  <c r="J697" i="2"/>
  <c r="I697" i="2"/>
  <c r="H697" i="2"/>
  <c r="K696" i="2"/>
  <c r="J696" i="2"/>
  <c r="I696" i="2"/>
  <c r="H696" i="2"/>
  <c r="K540" i="2"/>
  <c r="J540" i="2"/>
  <c r="I540" i="2"/>
  <c r="H540" i="2"/>
  <c r="K694" i="2"/>
  <c r="J694" i="2"/>
  <c r="I694" i="2"/>
  <c r="H694" i="2"/>
  <c r="K693" i="2"/>
  <c r="J693" i="2"/>
  <c r="I693" i="2"/>
  <c r="H693" i="2"/>
  <c r="K1620" i="2"/>
  <c r="J1620" i="2"/>
  <c r="I1620" i="2"/>
  <c r="H1620" i="2"/>
  <c r="K1619" i="2"/>
  <c r="J1619" i="2"/>
  <c r="I1619" i="2"/>
  <c r="H1619" i="2"/>
  <c r="K1618" i="2"/>
  <c r="J1618" i="2"/>
  <c r="I1618" i="2"/>
  <c r="H1618" i="2"/>
  <c r="K1617" i="2"/>
  <c r="J1617" i="2"/>
  <c r="I1617" i="2"/>
  <c r="H1617" i="2"/>
  <c r="K1616" i="2"/>
  <c r="J1616" i="2"/>
  <c r="I1616" i="2"/>
  <c r="H1616" i="2"/>
  <c r="K1615" i="2"/>
  <c r="J1615" i="2"/>
  <c r="I1615" i="2"/>
  <c r="H1615" i="2"/>
  <c r="K1614" i="2"/>
  <c r="J1614" i="2"/>
  <c r="I1614" i="2"/>
  <c r="H1614" i="2"/>
  <c r="K1613" i="2"/>
  <c r="J1613" i="2"/>
  <c r="I1613" i="2"/>
  <c r="H1613" i="2"/>
  <c r="K567" i="2"/>
  <c r="J567" i="2"/>
  <c r="I567" i="2"/>
  <c r="H567" i="2"/>
  <c r="K692" i="2"/>
  <c r="J692" i="2"/>
  <c r="I692" i="2"/>
  <c r="H692" i="2"/>
  <c r="K691" i="2"/>
  <c r="J691" i="2"/>
  <c r="I691" i="2"/>
  <c r="H691" i="2"/>
  <c r="K690" i="2"/>
  <c r="J690" i="2"/>
  <c r="I690" i="2"/>
  <c r="H690" i="2"/>
  <c r="K689" i="2"/>
  <c r="J689" i="2"/>
  <c r="I689" i="2"/>
  <c r="H689" i="2"/>
  <c r="K688" i="2"/>
  <c r="J688" i="2"/>
  <c r="I688" i="2"/>
  <c r="H688" i="2"/>
  <c r="K687" i="2"/>
  <c r="J687" i="2"/>
  <c r="I687" i="2"/>
  <c r="H687" i="2"/>
  <c r="K686" i="2"/>
  <c r="J686" i="2"/>
  <c r="I686" i="2"/>
  <c r="H686" i="2"/>
  <c r="K685" i="2"/>
  <c r="J685" i="2"/>
  <c r="I685" i="2"/>
  <c r="H685" i="2"/>
  <c r="K558" i="2"/>
  <c r="J558" i="2"/>
  <c r="I558" i="2"/>
  <c r="H558" i="2"/>
  <c r="K1611" i="2"/>
  <c r="J1611" i="2"/>
  <c r="I1611" i="2"/>
  <c r="H1611" i="2"/>
  <c r="K1610" i="2"/>
  <c r="J1610" i="2"/>
  <c r="I1610" i="2"/>
  <c r="H1610" i="2"/>
  <c r="K1609" i="2"/>
  <c r="J1609" i="2"/>
  <c r="I1609" i="2"/>
  <c r="H1609" i="2"/>
  <c r="K1608" i="2"/>
  <c r="J1608" i="2"/>
  <c r="I1608" i="2"/>
  <c r="H1608" i="2"/>
  <c r="K1607" i="2"/>
  <c r="J1607" i="2"/>
  <c r="I1607" i="2"/>
  <c r="H1607" i="2"/>
  <c r="K1606" i="2"/>
  <c r="J1606" i="2"/>
  <c r="I1606" i="2"/>
  <c r="H1606" i="2"/>
  <c r="K1605" i="2"/>
  <c r="J1605" i="2"/>
  <c r="I1605" i="2"/>
  <c r="H1605" i="2"/>
  <c r="K1604" i="2"/>
  <c r="J1604" i="2"/>
  <c r="I1604" i="2"/>
  <c r="H1604" i="2"/>
  <c r="K1603" i="2"/>
  <c r="J1603" i="2"/>
  <c r="I1603" i="2"/>
  <c r="H1603" i="2"/>
  <c r="K683" i="2"/>
  <c r="J683" i="2"/>
  <c r="I683" i="2"/>
  <c r="H683" i="2"/>
  <c r="K682" i="2"/>
  <c r="J682" i="2"/>
  <c r="I682" i="2"/>
  <c r="H682" i="2"/>
  <c r="K681" i="2"/>
  <c r="J681" i="2"/>
  <c r="I681" i="2"/>
  <c r="H681" i="2"/>
  <c r="K680" i="2"/>
  <c r="J680" i="2"/>
  <c r="I680" i="2"/>
  <c r="H680" i="2"/>
  <c r="K679" i="2"/>
  <c r="J679" i="2"/>
  <c r="I679" i="2"/>
  <c r="H679" i="2"/>
  <c r="K678" i="2"/>
  <c r="J678" i="2"/>
  <c r="I678" i="2"/>
  <c r="H678" i="2"/>
  <c r="K677" i="2"/>
  <c r="J677" i="2"/>
  <c r="I677" i="2"/>
  <c r="H677" i="2"/>
  <c r="K676" i="2"/>
  <c r="J676" i="2"/>
  <c r="I676" i="2"/>
  <c r="H676" i="2"/>
  <c r="K568" i="2"/>
  <c r="J568" i="2"/>
  <c r="I568" i="2"/>
  <c r="H568" i="2"/>
  <c r="K579" i="2"/>
  <c r="J579" i="2"/>
  <c r="I579" i="2"/>
  <c r="H579" i="2"/>
  <c r="K1601" i="2"/>
  <c r="J1601" i="2"/>
  <c r="I1601" i="2"/>
  <c r="H1601" i="2"/>
  <c r="K1600" i="2"/>
  <c r="J1600" i="2"/>
  <c r="I1600" i="2"/>
  <c r="H1600" i="2"/>
  <c r="K1599" i="2"/>
  <c r="J1599" i="2"/>
  <c r="I1599" i="2"/>
  <c r="H1599" i="2"/>
  <c r="K1598" i="2"/>
  <c r="J1598" i="2"/>
  <c r="I1598" i="2"/>
  <c r="H1598" i="2"/>
  <c r="K1597" i="2"/>
  <c r="J1597" i="2"/>
  <c r="I1597" i="2"/>
  <c r="H1597" i="2"/>
  <c r="K1596" i="2"/>
  <c r="J1596" i="2"/>
  <c r="I1596" i="2"/>
  <c r="H1596" i="2"/>
  <c r="K1595" i="2"/>
  <c r="J1595" i="2"/>
  <c r="I1595" i="2"/>
  <c r="H1595" i="2"/>
  <c r="K1594" i="2"/>
  <c r="J1594" i="2"/>
  <c r="I1594" i="2"/>
  <c r="H1594" i="2"/>
  <c r="K674" i="2"/>
  <c r="J674" i="2"/>
  <c r="I674" i="2"/>
  <c r="H674" i="2"/>
  <c r="K673" i="2"/>
  <c r="J673" i="2"/>
  <c r="I673" i="2"/>
  <c r="H673" i="2"/>
  <c r="K672" i="2"/>
  <c r="J672" i="2"/>
  <c r="I672" i="2"/>
  <c r="H672" i="2"/>
  <c r="K671" i="2"/>
  <c r="J671" i="2"/>
  <c r="I671" i="2"/>
  <c r="H671" i="2"/>
  <c r="K670" i="2"/>
  <c r="J670" i="2"/>
  <c r="I670" i="2"/>
  <c r="H670" i="2"/>
  <c r="K669" i="2"/>
  <c r="J669" i="2"/>
  <c r="I669" i="2"/>
  <c r="H669" i="2"/>
  <c r="K668" i="2"/>
  <c r="J668" i="2"/>
  <c r="I668" i="2"/>
  <c r="H668" i="2"/>
  <c r="K667" i="2"/>
  <c r="J667" i="2"/>
  <c r="I667" i="2"/>
  <c r="H667" i="2"/>
  <c r="K590" i="2"/>
  <c r="J590" i="2"/>
  <c r="I590" i="2"/>
  <c r="H590" i="2"/>
  <c r="K1593" i="2"/>
  <c r="J1593" i="2"/>
  <c r="I1593" i="2"/>
  <c r="H1593" i="2"/>
  <c r="K1592" i="2"/>
  <c r="J1592" i="2"/>
  <c r="I1592" i="2"/>
  <c r="H1592" i="2"/>
  <c r="K601" i="2"/>
  <c r="J601" i="2"/>
  <c r="I601" i="2"/>
  <c r="H601" i="2"/>
  <c r="K1590" i="2"/>
  <c r="J1590" i="2"/>
  <c r="I1590" i="2"/>
  <c r="H1590" i="2"/>
  <c r="K1589" i="2"/>
  <c r="J1589" i="2"/>
  <c r="I1589" i="2"/>
  <c r="H1589" i="2"/>
  <c r="K1588" i="2"/>
  <c r="J1588" i="2"/>
  <c r="I1588" i="2"/>
  <c r="H1588" i="2"/>
  <c r="K1587" i="2"/>
  <c r="J1587" i="2"/>
  <c r="I1587" i="2"/>
  <c r="H1587" i="2"/>
  <c r="K1586" i="2"/>
  <c r="J1586" i="2"/>
  <c r="I1586" i="2"/>
  <c r="H1586" i="2"/>
  <c r="K1585" i="2"/>
  <c r="J1585" i="2"/>
  <c r="I1585" i="2"/>
  <c r="H1585" i="2"/>
  <c r="K665" i="2"/>
  <c r="J665" i="2"/>
  <c r="I665" i="2"/>
  <c r="H665" i="2"/>
  <c r="K664" i="2"/>
  <c r="J664" i="2"/>
  <c r="I664" i="2"/>
  <c r="H664" i="2"/>
  <c r="K663" i="2"/>
  <c r="J663" i="2"/>
  <c r="I663" i="2"/>
  <c r="H663" i="2"/>
  <c r="K662" i="2"/>
  <c r="J662" i="2"/>
  <c r="I662" i="2"/>
  <c r="H662" i="2"/>
  <c r="K661" i="2"/>
  <c r="J661" i="2"/>
  <c r="I661" i="2"/>
  <c r="H661" i="2"/>
  <c r="K660" i="2"/>
  <c r="J660" i="2"/>
  <c r="I660" i="2"/>
  <c r="H660" i="2"/>
  <c r="K659" i="2"/>
  <c r="J659" i="2"/>
  <c r="I659" i="2"/>
  <c r="H659" i="2"/>
  <c r="K658" i="2"/>
  <c r="J658" i="2"/>
  <c r="I658" i="2"/>
  <c r="H658" i="2"/>
  <c r="K611" i="2"/>
  <c r="J611" i="2"/>
  <c r="I611" i="2"/>
  <c r="H611" i="2"/>
  <c r="K1584" i="2"/>
  <c r="J1584" i="2"/>
  <c r="I1584" i="2"/>
  <c r="H1584" i="2"/>
  <c r="K1583" i="2"/>
  <c r="J1583" i="2"/>
  <c r="I1583" i="2"/>
  <c r="H1583" i="2"/>
  <c r="K630" i="2"/>
  <c r="J630" i="2"/>
  <c r="I630" i="2"/>
  <c r="H630" i="2"/>
  <c r="K621" i="2"/>
  <c r="J621" i="2"/>
  <c r="I621" i="2"/>
  <c r="H621" i="2"/>
  <c r="K1516" i="2"/>
  <c r="J1516" i="2"/>
  <c r="I1516" i="2"/>
  <c r="H1516" i="2"/>
  <c r="K1515" i="2"/>
  <c r="J1515" i="2"/>
  <c r="I1515" i="2"/>
  <c r="H1515" i="2"/>
  <c r="K1514" i="2"/>
  <c r="J1514" i="2"/>
  <c r="I1514" i="2"/>
  <c r="H1514" i="2"/>
  <c r="K1513" i="2"/>
  <c r="J1513" i="2"/>
  <c r="I1513" i="2"/>
  <c r="H1513" i="2"/>
  <c r="K1512" i="2"/>
  <c r="J1512" i="2"/>
  <c r="I1512" i="2"/>
  <c r="H1512" i="2"/>
  <c r="K638" i="2"/>
  <c r="J638" i="2"/>
  <c r="I638" i="2"/>
  <c r="H638" i="2"/>
  <c r="K637" i="2"/>
  <c r="J637" i="2"/>
  <c r="I637" i="2"/>
  <c r="H637" i="2"/>
  <c r="K636" i="2"/>
  <c r="J636" i="2"/>
  <c r="I636" i="2"/>
  <c r="H636" i="2"/>
  <c r="K635" i="2"/>
  <c r="J635" i="2"/>
  <c r="I635" i="2"/>
  <c r="H635" i="2"/>
  <c r="K634" i="2"/>
  <c r="J634" i="2"/>
  <c r="I634" i="2"/>
  <c r="H634" i="2"/>
  <c r="K633" i="2"/>
  <c r="J633" i="2"/>
  <c r="I633" i="2"/>
  <c r="H633" i="2"/>
  <c r="K632" i="2"/>
  <c r="J632" i="2"/>
  <c r="I632" i="2"/>
  <c r="H632" i="2"/>
  <c r="K631" i="2"/>
  <c r="J631" i="2"/>
  <c r="I631" i="2"/>
  <c r="H631" i="2"/>
  <c r="K639" i="2"/>
  <c r="J639" i="2"/>
  <c r="I639" i="2"/>
  <c r="H639" i="2"/>
  <c r="K1511" i="2"/>
  <c r="J1511" i="2"/>
  <c r="I1511" i="2"/>
  <c r="H1511" i="2"/>
  <c r="K1510" i="2"/>
  <c r="J1510" i="2"/>
  <c r="I1510" i="2"/>
  <c r="H1510" i="2"/>
  <c r="K1509" i="2"/>
  <c r="J1509" i="2"/>
  <c r="I1509" i="2"/>
  <c r="H1509" i="2"/>
  <c r="K1508" i="2"/>
  <c r="J1508" i="2"/>
  <c r="I1508" i="2"/>
  <c r="H1508" i="2"/>
  <c r="K1507" i="2"/>
  <c r="J1507" i="2"/>
  <c r="I1507" i="2"/>
  <c r="H1507" i="2"/>
  <c r="K647" i="2"/>
  <c r="J647" i="2"/>
  <c r="I647" i="2"/>
  <c r="H647" i="2"/>
  <c r="K1505" i="2"/>
  <c r="J1505" i="2"/>
  <c r="I1505" i="2"/>
  <c r="H1505" i="2"/>
  <c r="K1504" i="2"/>
  <c r="J1504" i="2"/>
  <c r="I1504" i="2"/>
  <c r="H1504" i="2"/>
  <c r="K1503" i="2"/>
  <c r="J1503" i="2"/>
  <c r="I1503" i="2"/>
  <c r="H1503" i="2"/>
  <c r="K629" i="2"/>
  <c r="J629" i="2"/>
  <c r="I629" i="2"/>
  <c r="H629" i="2"/>
  <c r="K628" i="2"/>
  <c r="J628" i="2"/>
  <c r="I628" i="2"/>
  <c r="H628" i="2"/>
  <c r="K627" i="2"/>
  <c r="J627" i="2"/>
  <c r="I627" i="2"/>
  <c r="H627" i="2"/>
  <c r="K626" i="2"/>
  <c r="J626" i="2"/>
  <c r="I626" i="2"/>
  <c r="H626" i="2"/>
  <c r="K625" i="2"/>
  <c r="J625" i="2"/>
  <c r="I625" i="2"/>
  <c r="H625" i="2"/>
  <c r="K624" i="2"/>
  <c r="J624" i="2"/>
  <c r="I624" i="2"/>
  <c r="H624" i="2"/>
  <c r="K623" i="2"/>
  <c r="J623" i="2"/>
  <c r="I623" i="2"/>
  <c r="H623" i="2"/>
  <c r="K622" i="2"/>
  <c r="J622" i="2"/>
  <c r="I622" i="2"/>
  <c r="H622" i="2"/>
  <c r="K657" i="2"/>
  <c r="J657" i="2"/>
  <c r="I657" i="2"/>
  <c r="H657" i="2"/>
  <c r="K1502" i="2"/>
  <c r="J1502" i="2"/>
  <c r="I1502" i="2"/>
  <c r="H1502" i="2"/>
  <c r="K1501" i="2"/>
  <c r="J1501" i="2"/>
  <c r="I1501" i="2"/>
  <c r="H1501" i="2"/>
  <c r="K1500" i="2"/>
  <c r="J1500" i="2"/>
  <c r="I1500" i="2"/>
  <c r="H1500" i="2"/>
  <c r="K1499" i="2"/>
  <c r="J1499" i="2"/>
  <c r="I1499" i="2"/>
  <c r="H1499" i="2"/>
  <c r="K1498" i="2"/>
  <c r="J1498" i="2"/>
  <c r="I1498" i="2"/>
  <c r="H1498" i="2"/>
  <c r="K1497" i="2"/>
  <c r="J1497" i="2"/>
  <c r="I1497" i="2"/>
  <c r="H1497" i="2"/>
  <c r="K1496" i="2"/>
  <c r="J1496" i="2"/>
  <c r="I1496" i="2"/>
  <c r="H1496" i="2"/>
  <c r="K666" i="2"/>
  <c r="J666" i="2"/>
  <c r="I666" i="2"/>
  <c r="H666" i="2"/>
  <c r="K1581" i="2"/>
  <c r="J1581" i="2"/>
  <c r="I1581" i="2"/>
  <c r="H1581" i="2"/>
  <c r="K620" i="2"/>
  <c r="J620" i="2"/>
  <c r="I620" i="2"/>
  <c r="H620" i="2"/>
  <c r="K619" i="2"/>
  <c r="J619" i="2"/>
  <c r="I619" i="2"/>
  <c r="H619" i="2"/>
  <c r="K618" i="2"/>
  <c r="J618" i="2"/>
  <c r="I618" i="2"/>
  <c r="H618" i="2"/>
  <c r="K617" i="2"/>
  <c r="J617" i="2"/>
  <c r="I617" i="2"/>
  <c r="H617" i="2"/>
  <c r="K616" i="2"/>
  <c r="J616" i="2"/>
  <c r="I616" i="2"/>
  <c r="H616" i="2"/>
  <c r="K615" i="2"/>
  <c r="J615" i="2"/>
  <c r="I615" i="2"/>
  <c r="H615" i="2"/>
  <c r="K614" i="2"/>
  <c r="J614" i="2"/>
  <c r="I614" i="2"/>
  <c r="H614" i="2"/>
  <c r="K613" i="2"/>
  <c r="J613" i="2"/>
  <c r="I613" i="2"/>
  <c r="H613" i="2"/>
  <c r="K612" i="2"/>
  <c r="J612" i="2"/>
  <c r="I612" i="2"/>
  <c r="H612" i="2"/>
  <c r="K1580" i="2"/>
  <c r="J1580" i="2"/>
  <c r="I1580" i="2"/>
  <c r="H1580" i="2"/>
  <c r="K1579" i="2"/>
  <c r="J1579" i="2"/>
  <c r="I1579" i="2"/>
  <c r="H1579" i="2"/>
  <c r="K1578" i="2"/>
  <c r="J1578" i="2"/>
  <c r="I1578" i="2"/>
  <c r="H1578" i="2"/>
  <c r="K1577" i="2"/>
  <c r="J1577" i="2"/>
  <c r="I1577" i="2"/>
  <c r="H1577" i="2"/>
  <c r="K1576" i="2"/>
  <c r="J1576" i="2"/>
  <c r="I1576" i="2"/>
  <c r="H1576" i="2"/>
  <c r="K1575" i="2"/>
  <c r="J1575" i="2"/>
  <c r="I1575" i="2"/>
  <c r="H1575" i="2"/>
  <c r="K1574" i="2"/>
  <c r="J1574" i="2"/>
  <c r="I1574" i="2"/>
  <c r="H1574" i="2"/>
  <c r="K1573" i="2"/>
  <c r="J1573" i="2"/>
  <c r="I1573" i="2"/>
  <c r="H1573" i="2"/>
  <c r="K684" i="2"/>
  <c r="J684" i="2"/>
  <c r="I684" i="2"/>
  <c r="H684" i="2"/>
  <c r="K675" i="2"/>
  <c r="J675" i="2"/>
  <c r="I675" i="2"/>
  <c r="H675" i="2"/>
  <c r="K610" i="2"/>
  <c r="J610" i="2"/>
  <c r="I610" i="2"/>
  <c r="H610" i="2"/>
  <c r="K609" i="2"/>
  <c r="J609" i="2"/>
  <c r="I609" i="2"/>
  <c r="H609" i="2"/>
  <c r="K608" i="2"/>
  <c r="J608" i="2"/>
  <c r="I608" i="2"/>
  <c r="H608" i="2"/>
  <c r="K607" i="2"/>
  <c r="J607" i="2"/>
  <c r="I607" i="2"/>
  <c r="H607" i="2"/>
  <c r="K606" i="2"/>
  <c r="J606" i="2"/>
  <c r="I606" i="2"/>
  <c r="H606" i="2"/>
  <c r="K605" i="2"/>
  <c r="J605" i="2"/>
  <c r="I605" i="2"/>
  <c r="H605" i="2"/>
  <c r="K604" i="2"/>
  <c r="J604" i="2"/>
  <c r="I604" i="2"/>
  <c r="H604" i="2"/>
  <c r="K603" i="2"/>
  <c r="J603" i="2"/>
  <c r="I603" i="2"/>
  <c r="H603" i="2"/>
  <c r="K1571" i="2"/>
  <c r="J1571" i="2"/>
  <c r="I1571" i="2"/>
  <c r="H1571" i="2"/>
  <c r="K1570" i="2"/>
  <c r="J1570" i="2"/>
  <c r="I1570" i="2"/>
  <c r="H1570" i="2"/>
  <c r="K1569" i="2"/>
  <c r="J1569" i="2"/>
  <c r="I1569" i="2"/>
  <c r="H1569" i="2"/>
  <c r="K1568" i="2"/>
  <c r="J1568" i="2"/>
  <c r="I1568" i="2"/>
  <c r="H1568" i="2"/>
  <c r="K1567" i="2"/>
  <c r="J1567" i="2"/>
  <c r="I1567" i="2"/>
  <c r="H1567" i="2"/>
  <c r="K1566" i="2"/>
  <c r="J1566" i="2"/>
  <c r="I1566" i="2"/>
  <c r="H1566" i="2"/>
  <c r="K1565" i="2"/>
  <c r="J1565" i="2"/>
  <c r="I1565" i="2"/>
  <c r="H1565" i="2"/>
  <c r="K1564" i="2"/>
  <c r="J1564" i="2"/>
  <c r="I1564" i="2"/>
  <c r="H1564" i="2"/>
  <c r="K706" i="2"/>
  <c r="J706" i="2"/>
  <c r="I706" i="2"/>
  <c r="H706" i="2"/>
  <c r="K602" i="2"/>
  <c r="J602" i="2"/>
  <c r="I602" i="2"/>
  <c r="H602" i="2"/>
  <c r="K695" i="2"/>
  <c r="J695" i="2"/>
  <c r="I695" i="2"/>
  <c r="H695" i="2"/>
  <c r="K600" i="2"/>
  <c r="J600" i="2"/>
  <c r="I600" i="2"/>
  <c r="H600" i="2"/>
  <c r="K599" i="2"/>
  <c r="J599" i="2"/>
  <c r="I599" i="2"/>
  <c r="H599" i="2"/>
  <c r="K598" i="2"/>
  <c r="J598" i="2"/>
  <c r="I598" i="2"/>
  <c r="H598" i="2"/>
  <c r="K597" i="2"/>
  <c r="J597" i="2"/>
  <c r="I597" i="2"/>
  <c r="H597" i="2"/>
  <c r="K596" i="2"/>
  <c r="J596" i="2"/>
  <c r="I596" i="2"/>
  <c r="H596" i="2"/>
  <c r="K595" i="2"/>
  <c r="J595" i="2"/>
  <c r="I595" i="2"/>
  <c r="H595" i="2"/>
  <c r="K594" i="2"/>
  <c r="J594" i="2"/>
  <c r="I594" i="2"/>
  <c r="H594" i="2"/>
  <c r="K1562" i="2"/>
  <c r="J1562" i="2"/>
  <c r="I1562" i="2"/>
  <c r="H1562" i="2"/>
  <c r="K1561" i="2"/>
  <c r="J1561" i="2"/>
  <c r="I1561" i="2"/>
  <c r="H1561" i="2"/>
  <c r="K1560" i="2"/>
  <c r="J1560" i="2"/>
  <c r="I1560" i="2"/>
  <c r="H1560" i="2"/>
  <c r="K1559" i="2"/>
  <c r="J1559" i="2"/>
  <c r="I1559" i="2"/>
  <c r="H1559" i="2"/>
  <c r="K1558" i="2"/>
  <c r="J1558" i="2"/>
  <c r="I1558" i="2"/>
  <c r="H1558" i="2"/>
  <c r="K1557" i="2"/>
  <c r="J1557" i="2"/>
  <c r="I1557" i="2"/>
  <c r="H1557" i="2"/>
  <c r="K1556" i="2"/>
  <c r="J1556" i="2"/>
  <c r="I1556" i="2"/>
  <c r="H1556" i="2"/>
  <c r="K1555" i="2"/>
  <c r="J1555" i="2"/>
  <c r="I1555" i="2"/>
  <c r="H1555" i="2"/>
  <c r="K728" i="2"/>
  <c r="J728" i="2"/>
  <c r="I728" i="2"/>
  <c r="H728" i="2"/>
  <c r="K593" i="2"/>
  <c r="J593" i="2"/>
  <c r="I593" i="2"/>
  <c r="H593" i="2"/>
  <c r="K592" i="2"/>
  <c r="J592" i="2"/>
  <c r="I592" i="2"/>
  <c r="H592" i="2"/>
  <c r="K591" i="2"/>
  <c r="J591" i="2"/>
  <c r="I591" i="2"/>
  <c r="H591" i="2"/>
  <c r="K717" i="2"/>
  <c r="J717" i="2"/>
  <c r="I717" i="2"/>
  <c r="H717" i="2"/>
  <c r="K589" i="2"/>
  <c r="J589" i="2"/>
  <c r="I589" i="2"/>
  <c r="H589" i="2"/>
  <c r="K588" i="2"/>
  <c r="J588" i="2"/>
  <c r="I588" i="2"/>
  <c r="H588" i="2"/>
  <c r="K587" i="2"/>
  <c r="J587" i="2"/>
  <c r="I587" i="2"/>
  <c r="H587" i="2"/>
  <c r="K586" i="2"/>
  <c r="J586" i="2"/>
  <c r="I586" i="2"/>
  <c r="H586" i="2"/>
  <c r="K585" i="2"/>
  <c r="J585" i="2"/>
  <c r="I585" i="2"/>
  <c r="H585" i="2"/>
  <c r="K1553" i="2"/>
  <c r="J1553" i="2"/>
  <c r="I1553" i="2"/>
  <c r="H1553" i="2"/>
  <c r="K1552" i="2"/>
  <c r="J1552" i="2"/>
  <c r="I1552" i="2"/>
  <c r="H1552" i="2"/>
  <c r="K1551" i="2"/>
  <c r="J1551" i="2"/>
  <c r="I1551" i="2"/>
  <c r="H1551" i="2"/>
  <c r="K1550" i="2"/>
  <c r="J1550" i="2"/>
  <c r="I1550" i="2"/>
  <c r="H1550" i="2"/>
  <c r="K1549" i="2"/>
  <c r="J1549" i="2"/>
  <c r="I1549" i="2"/>
  <c r="H1549" i="2"/>
  <c r="K1548" i="2"/>
  <c r="J1548" i="2"/>
  <c r="I1548" i="2"/>
  <c r="H1548" i="2"/>
  <c r="K1547" i="2"/>
  <c r="J1547" i="2"/>
  <c r="I1547" i="2"/>
  <c r="H1547" i="2"/>
  <c r="K1546" i="2"/>
  <c r="J1546" i="2"/>
  <c r="I1546" i="2"/>
  <c r="H1546" i="2"/>
  <c r="K747" i="2"/>
  <c r="J747" i="2"/>
  <c r="I747" i="2"/>
  <c r="H747" i="2"/>
  <c r="K584" i="2"/>
  <c r="J584" i="2"/>
  <c r="I584" i="2"/>
  <c r="H584" i="2"/>
  <c r="K583" i="2"/>
  <c r="J583" i="2"/>
  <c r="I583" i="2"/>
  <c r="H583" i="2"/>
  <c r="K582" i="2"/>
  <c r="J582" i="2"/>
  <c r="I582" i="2"/>
  <c r="H582" i="2"/>
  <c r="K581" i="2"/>
  <c r="J581" i="2"/>
  <c r="I581" i="2"/>
  <c r="H581" i="2"/>
  <c r="K580" i="2"/>
  <c r="J580" i="2"/>
  <c r="I580" i="2"/>
  <c r="H580" i="2"/>
  <c r="K738" i="2"/>
  <c r="J738" i="2"/>
  <c r="I738" i="2"/>
  <c r="H738" i="2"/>
  <c r="K578" i="2"/>
  <c r="J578" i="2"/>
  <c r="I578" i="2"/>
  <c r="H578" i="2"/>
  <c r="K577" i="2"/>
  <c r="J577" i="2"/>
  <c r="I577" i="2"/>
  <c r="H577" i="2"/>
  <c r="K576" i="2"/>
  <c r="J576" i="2"/>
  <c r="I576" i="2"/>
  <c r="H576" i="2"/>
  <c r="K1544" i="2"/>
  <c r="J1544" i="2"/>
  <c r="I1544" i="2"/>
  <c r="H1544" i="2"/>
  <c r="K1543" i="2"/>
  <c r="J1543" i="2"/>
  <c r="I1543" i="2"/>
  <c r="H1543" i="2"/>
  <c r="K1542" i="2"/>
  <c r="J1542" i="2"/>
  <c r="I1542" i="2"/>
  <c r="H1542" i="2"/>
  <c r="K1541" i="2"/>
  <c r="J1541" i="2"/>
  <c r="I1541" i="2"/>
  <c r="H1541" i="2"/>
  <c r="K1540" i="2"/>
  <c r="J1540" i="2"/>
  <c r="I1540" i="2"/>
  <c r="H1540" i="2"/>
  <c r="K1539" i="2"/>
  <c r="J1539" i="2"/>
  <c r="I1539" i="2"/>
  <c r="H1539" i="2"/>
  <c r="K1538" i="2"/>
  <c r="J1538" i="2"/>
  <c r="I1538" i="2"/>
  <c r="H1538" i="2"/>
  <c r="K1537" i="2"/>
  <c r="J1537" i="2"/>
  <c r="I1537" i="2"/>
  <c r="H1537" i="2"/>
  <c r="K768" i="2"/>
  <c r="J768" i="2"/>
  <c r="I768" i="2"/>
  <c r="H768" i="2"/>
  <c r="K575" i="2"/>
  <c r="J575" i="2"/>
  <c r="I575" i="2"/>
  <c r="H575" i="2"/>
  <c r="K574" i="2"/>
  <c r="J574" i="2"/>
  <c r="I574" i="2"/>
  <c r="H574" i="2"/>
  <c r="K573" i="2"/>
  <c r="J573" i="2"/>
  <c r="I573" i="2"/>
  <c r="H573" i="2"/>
  <c r="K572" i="2"/>
  <c r="J572" i="2"/>
  <c r="I572" i="2"/>
  <c r="H572" i="2"/>
  <c r="K571" i="2"/>
  <c r="J571" i="2"/>
  <c r="I571" i="2"/>
  <c r="H571" i="2"/>
  <c r="K570" i="2"/>
  <c r="J570" i="2"/>
  <c r="I570" i="2"/>
  <c r="H570" i="2"/>
  <c r="K569" i="2"/>
  <c r="J569" i="2"/>
  <c r="I569" i="2"/>
  <c r="H569" i="2"/>
  <c r="K757" i="2"/>
  <c r="J757" i="2"/>
  <c r="I757" i="2"/>
  <c r="H757" i="2"/>
  <c r="K656" i="2"/>
  <c r="J656" i="2"/>
  <c r="I656" i="2"/>
  <c r="H656" i="2"/>
  <c r="K1535" i="2"/>
  <c r="J1535" i="2"/>
  <c r="I1535" i="2"/>
  <c r="H1535" i="2"/>
  <c r="K1534" i="2"/>
  <c r="J1534" i="2"/>
  <c r="I1534" i="2"/>
  <c r="H1534" i="2"/>
  <c r="K1533" i="2"/>
  <c r="J1533" i="2"/>
  <c r="I1533" i="2"/>
  <c r="H1533" i="2"/>
  <c r="K1532" i="2"/>
  <c r="J1532" i="2"/>
  <c r="I1532" i="2"/>
  <c r="H1532" i="2"/>
  <c r="K1531" i="2"/>
  <c r="J1531" i="2"/>
  <c r="I1531" i="2"/>
  <c r="H1531" i="2"/>
  <c r="K1530" i="2"/>
  <c r="J1530" i="2"/>
  <c r="I1530" i="2"/>
  <c r="H1530" i="2"/>
  <c r="K1529" i="2"/>
  <c r="J1529" i="2"/>
  <c r="I1529" i="2"/>
  <c r="H1529" i="2"/>
  <c r="K1528" i="2"/>
  <c r="J1528" i="2"/>
  <c r="I1528" i="2"/>
  <c r="H1528" i="2"/>
  <c r="K1527" i="2"/>
  <c r="J1527" i="2"/>
  <c r="I1527" i="2"/>
  <c r="H1527" i="2"/>
  <c r="K655" i="2"/>
  <c r="J655" i="2"/>
  <c r="I655" i="2"/>
  <c r="H655" i="2"/>
  <c r="K654" i="2"/>
  <c r="J654" i="2"/>
  <c r="I654" i="2"/>
  <c r="H654" i="2"/>
  <c r="K653" i="2"/>
  <c r="J653" i="2"/>
  <c r="I653" i="2"/>
  <c r="H653" i="2"/>
  <c r="K652" i="2"/>
  <c r="J652" i="2"/>
  <c r="I652" i="2"/>
  <c r="H652" i="2"/>
  <c r="K651" i="2"/>
  <c r="J651" i="2"/>
  <c r="I651" i="2"/>
  <c r="H651" i="2"/>
  <c r="K650" i="2"/>
  <c r="J650" i="2"/>
  <c r="I650" i="2"/>
  <c r="H650" i="2"/>
  <c r="K649" i="2"/>
  <c r="J649" i="2"/>
  <c r="I649" i="2"/>
  <c r="H649" i="2"/>
  <c r="K648" i="2"/>
  <c r="J648" i="2"/>
  <c r="I648" i="2"/>
  <c r="H648" i="2"/>
  <c r="K779" i="2"/>
  <c r="J779" i="2"/>
  <c r="I779" i="2"/>
  <c r="H779" i="2"/>
  <c r="K790" i="2"/>
  <c r="J790" i="2"/>
  <c r="I790" i="2"/>
  <c r="H790" i="2"/>
  <c r="K1525" i="2"/>
  <c r="J1525" i="2"/>
  <c r="I1525" i="2"/>
  <c r="H1525" i="2"/>
  <c r="K1524" i="2"/>
  <c r="J1524" i="2"/>
  <c r="I1524" i="2"/>
  <c r="H1524" i="2"/>
  <c r="K1523" i="2"/>
  <c r="J1523" i="2"/>
  <c r="I1523" i="2"/>
  <c r="H1523" i="2"/>
  <c r="K1522" i="2"/>
  <c r="J1522" i="2"/>
  <c r="I1522" i="2"/>
  <c r="H1522" i="2"/>
  <c r="K1521" i="2"/>
  <c r="J1521" i="2"/>
  <c r="I1521" i="2"/>
  <c r="H1521" i="2"/>
  <c r="K1520" i="2"/>
  <c r="J1520" i="2"/>
  <c r="I1520" i="2"/>
  <c r="H1520" i="2"/>
  <c r="K1519" i="2"/>
  <c r="J1519" i="2"/>
  <c r="I1519" i="2"/>
  <c r="H1519" i="2"/>
  <c r="K825" i="2"/>
  <c r="J825" i="2"/>
  <c r="I825" i="2"/>
  <c r="H825" i="2"/>
  <c r="K646" i="2"/>
  <c r="J646" i="2"/>
  <c r="I646" i="2"/>
  <c r="H646" i="2"/>
  <c r="K645" i="2"/>
  <c r="J645" i="2"/>
  <c r="I645" i="2"/>
  <c r="H645" i="2"/>
  <c r="K644" i="2"/>
  <c r="J644" i="2"/>
  <c r="I644" i="2"/>
  <c r="H644" i="2"/>
  <c r="K643" i="2"/>
  <c r="J643" i="2"/>
  <c r="I643" i="2"/>
  <c r="H643" i="2"/>
  <c r="K642" i="2"/>
  <c r="J642" i="2"/>
  <c r="I642" i="2"/>
  <c r="H642" i="2"/>
  <c r="K641" i="2"/>
  <c r="J641" i="2"/>
  <c r="I641" i="2"/>
  <c r="H641" i="2"/>
  <c r="K640" i="2"/>
  <c r="J640" i="2"/>
  <c r="I640" i="2"/>
  <c r="H640" i="2"/>
  <c r="K807" i="2"/>
  <c r="J807" i="2"/>
  <c r="I807" i="2"/>
  <c r="H807" i="2"/>
  <c r="K798" i="2"/>
  <c r="J798" i="2"/>
  <c r="I798" i="2"/>
  <c r="H798" i="2"/>
  <c r="K1494" i="2"/>
  <c r="J1494" i="2"/>
  <c r="I1494" i="2"/>
  <c r="H1494" i="2"/>
  <c r="K816" i="2"/>
  <c r="J816" i="2"/>
  <c r="I816" i="2"/>
  <c r="H816" i="2"/>
  <c r="K1492" i="2"/>
  <c r="J1492" i="2"/>
  <c r="I1492" i="2"/>
  <c r="H1492" i="2"/>
  <c r="K1491" i="2"/>
  <c r="J1491" i="2"/>
  <c r="I1491" i="2"/>
  <c r="H1491" i="2"/>
  <c r="K1490" i="2"/>
  <c r="J1490" i="2"/>
  <c r="I1490" i="2"/>
  <c r="H1490" i="2"/>
  <c r="K1489" i="2"/>
  <c r="J1489" i="2"/>
  <c r="I1489" i="2"/>
  <c r="H1489" i="2"/>
  <c r="K1488" i="2"/>
  <c r="J1488" i="2"/>
  <c r="I1488" i="2"/>
  <c r="H1488" i="2"/>
  <c r="K1487" i="2"/>
  <c r="J1487" i="2"/>
  <c r="I1487" i="2"/>
  <c r="H1487" i="2"/>
  <c r="K1486" i="2"/>
  <c r="J1486" i="2"/>
  <c r="I1486" i="2"/>
  <c r="H1486" i="2"/>
  <c r="K566" i="2"/>
  <c r="J566" i="2"/>
  <c r="I566" i="2"/>
  <c r="H566" i="2"/>
  <c r="K565" i="2"/>
  <c r="J565" i="2"/>
  <c r="I565" i="2"/>
  <c r="H565" i="2"/>
  <c r="K564" i="2"/>
  <c r="J564" i="2"/>
  <c r="I564" i="2"/>
  <c r="H564" i="2"/>
  <c r="K563" i="2"/>
  <c r="J563" i="2"/>
  <c r="I563" i="2"/>
  <c r="H563" i="2"/>
  <c r="K562" i="2"/>
  <c r="J562" i="2"/>
  <c r="I562" i="2"/>
  <c r="H562" i="2"/>
  <c r="K561" i="2"/>
  <c r="J561" i="2"/>
  <c r="I561" i="2"/>
  <c r="H561" i="2"/>
  <c r="K560" i="2"/>
  <c r="J560" i="2"/>
  <c r="I560" i="2"/>
  <c r="H560" i="2"/>
  <c r="K559" i="2"/>
  <c r="J559" i="2"/>
  <c r="I559" i="2"/>
  <c r="H559" i="2"/>
  <c r="K834" i="2"/>
  <c r="J834" i="2"/>
  <c r="I834" i="2"/>
  <c r="H834" i="2"/>
  <c r="K1485" i="2"/>
  <c r="J1485" i="2"/>
  <c r="I1485" i="2"/>
  <c r="H1485" i="2"/>
  <c r="K1484" i="2"/>
  <c r="J1484" i="2"/>
  <c r="I1484" i="2"/>
  <c r="H1484" i="2"/>
  <c r="K1483" i="2"/>
  <c r="J1483" i="2"/>
  <c r="I1483" i="2"/>
  <c r="H1483" i="2"/>
  <c r="K836" i="2"/>
  <c r="J836" i="2"/>
  <c r="I836" i="2"/>
  <c r="H836" i="2"/>
  <c r="K1481" i="2"/>
  <c r="J1481" i="2"/>
  <c r="I1481" i="2"/>
  <c r="H1481" i="2"/>
  <c r="K1480" i="2"/>
  <c r="J1480" i="2"/>
  <c r="I1480" i="2"/>
  <c r="H1480" i="2"/>
  <c r="K1479" i="2"/>
  <c r="J1479" i="2"/>
  <c r="I1479" i="2"/>
  <c r="H1479" i="2"/>
  <c r="K1478" i="2"/>
  <c r="J1478" i="2"/>
  <c r="I1478" i="2"/>
  <c r="H1478" i="2"/>
  <c r="K1477" i="2"/>
  <c r="J1477" i="2"/>
  <c r="I1477" i="2"/>
  <c r="H1477" i="2"/>
  <c r="K557" i="2"/>
  <c r="J557" i="2"/>
  <c r="I557" i="2"/>
  <c r="H557" i="2"/>
  <c r="K556" i="2"/>
  <c r="J556" i="2"/>
  <c r="I556" i="2"/>
  <c r="H556" i="2"/>
  <c r="K555" i="2"/>
  <c r="J555" i="2"/>
  <c r="I555" i="2"/>
  <c r="H555" i="2"/>
  <c r="K554" i="2"/>
  <c r="J554" i="2"/>
  <c r="I554" i="2"/>
  <c r="H554" i="2"/>
  <c r="K553" i="2"/>
  <c r="J553" i="2"/>
  <c r="I553" i="2"/>
  <c r="H553" i="2"/>
  <c r="K552" i="2"/>
  <c r="J552" i="2"/>
  <c r="I552" i="2"/>
  <c r="H552" i="2"/>
  <c r="K551" i="2"/>
  <c r="J551" i="2"/>
  <c r="I551" i="2"/>
  <c r="H551" i="2"/>
  <c r="K550" i="2"/>
  <c r="J550" i="2"/>
  <c r="I550" i="2"/>
  <c r="H550" i="2"/>
  <c r="K846" i="2"/>
  <c r="J846" i="2"/>
  <c r="I846" i="2"/>
  <c r="H846" i="2"/>
  <c r="K1476" i="2"/>
  <c r="J1476" i="2"/>
  <c r="I1476" i="2"/>
  <c r="H1476" i="2"/>
  <c r="K1475" i="2"/>
  <c r="J1475" i="2"/>
  <c r="I1475" i="2"/>
  <c r="H1475" i="2"/>
  <c r="K1474" i="2"/>
  <c r="J1474" i="2"/>
  <c r="I1474" i="2"/>
  <c r="H1474" i="2"/>
  <c r="K1473" i="2"/>
  <c r="J1473" i="2"/>
  <c r="I1473" i="2"/>
  <c r="H1473" i="2"/>
  <c r="K855" i="2"/>
  <c r="J855" i="2"/>
  <c r="I855" i="2"/>
  <c r="H855" i="2"/>
  <c r="K1471" i="2"/>
  <c r="J1471" i="2"/>
  <c r="I1471" i="2"/>
  <c r="H1471" i="2"/>
  <c r="K1470" i="2"/>
  <c r="J1470" i="2"/>
  <c r="I1470" i="2"/>
  <c r="H1470" i="2"/>
  <c r="K1469" i="2"/>
  <c r="J1469" i="2"/>
  <c r="I1469" i="2"/>
  <c r="H1469" i="2"/>
  <c r="K1468" i="2"/>
  <c r="J1468" i="2"/>
  <c r="I1468" i="2"/>
  <c r="H1468" i="2"/>
  <c r="K548" i="2"/>
  <c r="J548" i="2"/>
  <c r="I548" i="2"/>
  <c r="H548" i="2"/>
  <c r="K547" i="2"/>
  <c r="J547" i="2"/>
  <c r="I547" i="2"/>
  <c r="H547" i="2"/>
  <c r="K546" i="2"/>
  <c r="J546" i="2"/>
  <c r="I546" i="2"/>
  <c r="H546" i="2"/>
  <c r="K545" i="2"/>
  <c r="J545" i="2"/>
  <c r="I545" i="2"/>
  <c r="H545" i="2"/>
  <c r="K544" i="2"/>
  <c r="J544" i="2"/>
  <c r="I544" i="2"/>
  <c r="H544" i="2"/>
  <c r="K543" i="2"/>
  <c r="J543" i="2"/>
  <c r="I543" i="2"/>
  <c r="H543" i="2"/>
  <c r="K542" i="2"/>
  <c r="J542" i="2"/>
  <c r="I542" i="2"/>
  <c r="H542" i="2"/>
  <c r="K541" i="2"/>
  <c r="J541" i="2"/>
  <c r="I541" i="2"/>
  <c r="H541" i="2"/>
  <c r="K864" i="2"/>
  <c r="J864" i="2"/>
  <c r="I864" i="2"/>
  <c r="H864" i="2"/>
  <c r="K1467" i="2"/>
  <c r="J1467" i="2"/>
  <c r="I1467" i="2"/>
  <c r="H1467" i="2"/>
  <c r="K1466" i="2"/>
  <c r="J1466" i="2"/>
  <c r="I1466" i="2"/>
  <c r="H1466" i="2"/>
  <c r="K1465" i="2"/>
  <c r="J1465" i="2"/>
  <c r="I1465" i="2"/>
  <c r="H1465" i="2"/>
  <c r="K1464" i="2"/>
  <c r="J1464" i="2"/>
  <c r="I1464" i="2"/>
  <c r="H1464" i="2"/>
  <c r="K1463" i="2"/>
  <c r="J1463" i="2"/>
  <c r="I1463" i="2"/>
  <c r="H1463" i="2"/>
  <c r="K1462" i="2"/>
  <c r="J1462" i="2"/>
  <c r="I1462" i="2"/>
  <c r="H1462" i="2"/>
  <c r="K873" i="2"/>
  <c r="J873" i="2"/>
  <c r="I873" i="2"/>
  <c r="H873" i="2"/>
  <c r="K1460" i="2"/>
  <c r="J1460" i="2"/>
  <c r="I1460" i="2"/>
  <c r="H1460" i="2"/>
  <c r="K1459" i="2"/>
  <c r="J1459" i="2"/>
  <c r="I1459" i="2"/>
  <c r="H1459" i="2"/>
  <c r="K539" i="2"/>
  <c r="J539" i="2"/>
  <c r="I539" i="2"/>
  <c r="H539" i="2"/>
  <c r="K538" i="2"/>
  <c r="J538" i="2"/>
  <c r="I538" i="2"/>
  <c r="H538" i="2"/>
  <c r="K537" i="2"/>
  <c r="J537" i="2"/>
  <c r="I537" i="2"/>
  <c r="H537" i="2"/>
  <c r="K536" i="2"/>
  <c r="J536" i="2"/>
  <c r="I536" i="2"/>
  <c r="H536" i="2"/>
  <c r="K535" i="2"/>
  <c r="J535" i="2"/>
  <c r="I535" i="2"/>
  <c r="H535" i="2"/>
  <c r="K534" i="2"/>
  <c r="J534" i="2"/>
  <c r="I534" i="2"/>
  <c r="H534" i="2"/>
  <c r="K533" i="2"/>
  <c r="J533" i="2"/>
  <c r="I533" i="2"/>
  <c r="H533" i="2"/>
  <c r="K532" i="2"/>
  <c r="J532" i="2"/>
  <c r="I532" i="2"/>
  <c r="H532" i="2"/>
  <c r="K882" i="2"/>
  <c r="J882" i="2"/>
  <c r="I882" i="2"/>
  <c r="H882" i="2"/>
  <c r="K1458" i="2"/>
  <c r="J1458" i="2"/>
  <c r="I1458" i="2"/>
  <c r="H1458" i="2"/>
  <c r="K1457" i="2"/>
  <c r="J1457" i="2"/>
  <c r="I1457" i="2"/>
  <c r="H1457" i="2"/>
  <c r="K1456" i="2"/>
  <c r="J1456" i="2"/>
  <c r="I1456" i="2"/>
  <c r="H1456" i="2"/>
  <c r="K1455" i="2"/>
  <c r="J1455" i="2"/>
  <c r="I1455" i="2"/>
  <c r="H1455" i="2"/>
  <c r="K1454" i="2"/>
  <c r="J1454" i="2"/>
  <c r="I1454" i="2"/>
  <c r="H1454" i="2"/>
  <c r="K1453" i="2"/>
  <c r="J1453" i="2"/>
  <c r="I1453" i="2"/>
  <c r="H1453" i="2"/>
  <c r="K1452" i="2"/>
  <c r="J1452" i="2"/>
  <c r="I1452" i="2"/>
  <c r="H1452" i="2"/>
  <c r="K1451" i="2"/>
  <c r="J1451" i="2"/>
  <c r="I1451" i="2"/>
  <c r="H1451" i="2"/>
  <c r="K891" i="2"/>
  <c r="J891" i="2"/>
  <c r="I891" i="2"/>
  <c r="H891" i="2"/>
  <c r="K530" i="2"/>
  <c r="J530" i="2"/>
  <c r="I530" i="2"/>
  <c r="H530" i="2"/>
  <c r="K529" i="2"/>
  <c r="J529" i="2"/>
  <c r="I529" i="2"/>
  <c r="H529" i="2"/>
  <c r="K528" i="2"/>
  <c r="J528" i="2"/>
  <c r="I528" i="2"/>
  <c r="H528" i="2"/>
  <c r="K527" i="2"/>
  <c r="J527" i="2"/>
  <c r="I527" i="2"/>
  <c r="H527" i="2"/>
  <c r="K526" i="2"/>
  <c r="J526" i="2"/>
  <c r="I526" i="2"/>
  <c r="H526" i="2"/>
  <c r="K525" i="2"/>
  <c r="J525" i="2"/>
  <c r="I525" i="2"/>
  <c r="H525" i="2"/>
  <c r="K524" i="2"/>
  <c r="J524" i="2"/>
  <c r="I524" i="2"/>
  <c r="H524" i="2"/>
  <c r="K523" i="2"/>
  <c r="J523" i="2"/>
  <c r="I523" i="2"/>
  <c r="H523" i="2"/>
  <c r="K522" i="2"/>
  <c r="J522" i="2"/>
  <c r="I522" i="2"/>
  <c r="H522" i="2"/>
  <c r="K1449" i="2"/>
  <c r="J1449" i="2"/>
  <c r="I1449" i="2"/>
  <c r="H1449" i="2"/>
  <c r="K1448" i="2"/>
  <c r="J1448" i="2"/>
  <c r="I1448" i="2"/>
  <c r="H1448" i="2"/>
  <c r="K1447" i="2"/>
  <c r="J1447" i="2"/>
  <c r="I1447" i="2"/>
  <c r="H1447" i="2"/>
  <c r="K1446" i="2"/>
  <c r="J1446" i="2"/>
  <c r="I1446" i="2"/>
  <c r="H1446" i="2"/>
  <c r="K1445" i="2"/>
  <c r="J1445" i="2"/>
  <c r="I1445" i="2"/>
  <c r="H1445" i="2"/>
  <c r="K1444" i="2"/>
  <c r="J1444" i="2"/>
  <c r="I1444" i="2"/>
  <c r="H1444" i="2"/>
  <c r="K1443" i="2"/>
  <c r="J1443" i="2"/>
  <c r="I1443" i="2"/>
  <c r="H1443" i="2"/>
  <c r="K1442" i="2"/>
  <c r="J1442" i="2"/>
  <c r="I1442" i="2"/>
  <c r="H1442" i="2"/>
  <c r="K913" i="2"/>
  <c r="J913" i="2"/>
  <c r="I913" i="2"/>
  <c r="H913" i="2"/>
  <c r="K521" i="2"/>
  <c r="J521" i="2"/>
  <c r="I521" i="2"/>
  <c r="H521" i="2"/>
  <c r="K902" i="2"/>
  <c r="J902" i="2"/>
  <c r="I902" i="2"/>
  <c r="H902" i="2"/>
  <c r="K519" i="2"/>
  <c r="J519" i="2"/>
  <c r="I519" i="2"/>
  <c r="H519" i="2"/>
  <c r="K518" i="2"/>
  <c r="J518" i="2"/>
  <c r="I518" i="2"/>
  <c r="H518" i="2"/>
  <c r="K517" i="2"/>
  <c r="J517" i="2"/>
  <c r="I517" i="2"/>
  <c r="H517" i="2"/>
  <c r="K516" i="2"/>
  <c r="J516" i="2"/>
  <c r="I516" i="2"/>
  <c r="H516" i="2"/>
  <c r="K515" i="2"/>
  <c r="J515" i="2"/>
  <c r="I515" i="2"/>
  <c r="H515" i="2"/>
  <c r="K514" i="2"/>
  <c r="J514" i="2"/>
  <c r="I514" i="2"/>
  <c r="H514" i="2"/>
  <c r="K513" i="2"/>
  <c r="J513" i="2"/>
  <c r="I513" i="2"/>
  <c r="H513" i="2"/>
  <c r="K1440" i="2"/>
  <c r="J1440" i="2"/>
  <c r="I1440" i="2"/>
  <c r="H1440" i="2"/>
  <c r="K1439" i="2"/>
  <c r="J1439" i="2"/>
  <c r="I1439" i="2"/>
  <c r="H1439" i="2"/>
  <c r="K1438" i="2"/>
  <c r="J1438" i="2"/>
  <c r="I1438" i="2"/>
  <c r="H1438" i="2"/>
  <c r="K1437" i="2"/>
  <c r="J1437" i="2"/>
  <c r="I1437" i="2"/>
  <c r="H1437" i="2"/>
  <c r="K1436" i="2"/>
  <c r="J1436" i="2"/>
  <c r="I1436" i="2"/>
  <c r="H1436" i="2"/>
  <c r="K1435" i="2"/>
  <c r="J1435" i="2"/>
  <c r="I1435" i="2"/>
  <c r="H1435" i="2"/>
  <c r="K1434" i="2"/>
  <c r="J1434" i="2"/>
  <c r="I1434" i="2"/>
  <c r="H1434" i="2"/>
  <c r="K1433" i="2"/>
  <c r="J1433" i="2"/>
  <c r="I1433" i="2"/>
  <c r="H1433" i="2"/>
  <c r="K921" i="2"/>
  <c r="J921" i="2"/>
  <c r="I921" i="2"/>
  <c r="H921" i="2"/>
  <c r="K512" i="2"/>
  <c r="J512" i="2"/>
  <c r="I512" i="2"/>
  <c r="H512" i="2"/>
  <c r="K511" i="2"/>
  <c r="J511" i="2"/>
  <c r="I511" i="2"/>
  <c r="H511" i="2"/>
  <c r="K920" i="2"/>
  <c r="J920" i="2"/>
  <c r="I920" i="2"/>
  <c r="H920" i="2"/>
  <c r="K509" i="2"/>
  <c r="J509" i="2"/>
  <c r="I509" i="2"/>
  <c r="H509" i="2"/>
  <c r="K508" i="2"/>
  <c r="J508" i="2"/>
  <c r="I508" i="2"/>
  <c r="H508" i="2"/>
  <c r="K507" i="2"/>
  <c r="J507" i="2"/>
  <c r="I507" i="2"/>
  <c r="H507" i="2"/>
  <c r="K506" i="2"/>
  <c r="J506" i="2"/>
  <c r="I506" i="2"/>
  <c r="H506" i="2"/>
  <c r="K505" i="2"/>
  <c r="J505" i="2"/>
  <c r="I505" i="2"/>
  <c r="H505" i="2"/>
  <c r="K504" i="2"/>
  <c r="J504" i="2"/>
  <c r="I504" i="2"/>
  <c r="H504" i="2"/>
  <c r="K1431" i="2"/>
  <c r="J1431" i="2"/>
  <c r="I1431" i="2"/>
  <c r="H1431" i="2"/>
  <c r="K1430" i="2"/>
  <c r="J1430" i="2"/>
  <c r="I1430" i="2"/>
  <c r="H1430" i="2"/>
  <c r="K1429" i="2"/>
  <c r="J1429" i="2"/>
  <c r="I1429" i="2"/>
  <c r="H1429" i="2"/>
  <c r="K1428" i="2"/>
  <c r="J1428" i="2"/>
  <c r="I1428" i="2"/>
  <c r="H1428" i="2"/>
  <c r="K1427" i="2"/>
  <c r="J1427" i="2"/>
  <c r="I1427" i="2"/>
  <c r="H1427" i="2"/>
  <c r="K1426" i="2"/>
  <c r="J1426" i="2"/>
  <c r="I1426" i="2"/>
  <c r="H1426" i="2"/>
  <c r="K1425" i="2"/>
  <c r="J1425" i="2"/>
  <c r="I1425" i="2"/>
  <c r="H1425" i="2"/>
  <c r="K1424" i="2"/>
  <c r="J1424" i="2"/>
  <c r="I1424" i="2"/>
  <c r="H1424" i="2"/>
  <c r="K923" i="2"/>
  <c r="J923" i="2"/>
  <c r="I923" i="2"/>
  <c r="H923" i="2"/>
  <c r="K503" i="2"/>
  <c r="J503" i="2"/>
  <c r="I503" i="2"/>
  <c r="H503" i="2"/>
  <c r="K502" i="2"/>
  <c r="J502" i="2"/>
  <c r="I502" i="2"/>
  <c r="H502" i="2"/>
  <c r="K501" i="2"/>
  <c r="J501" i="2"/>
  <c r="I501" i="2"/>
  <c r="H501" i="2"/>
  <c r="K500" i="2"/>
  <c r="J500" i="2"/>
  <c r="I500" i="2"/>
  <c r="H500" i="2"/>
  <c r="K922" i="2"/>
  <c r="J922" i="2"/>
  <c r="I922" i="2"/>
  <c r="H922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1422" i="2"/>
  <c r="J1422" i="2"/>
  <c r="I1422" i="2"/>
  <c r="H1422" i="2"/>
  <c r="K1421" i="2"/>
  <c r="J1421" i="2"/>
  <c r="I1421" i="2"/>
  <c r="H1421" i="2"/>
  <c r="K1420" i="2"/>
  <c r="J1420" i="2"/>
  <c r="I1420" i="2"/>
  <c r="H1420" i="2"/>
  <c r="K1419" i="2"/>
  <c r="J1419" i="2"/>
  <c r="I1419" i="2"/>
  <c r="H1419" i="2"/>
  <c r="K1418" i="2"/>
  <c r="J1418" i="2"/>
  <c r="I1418" i="2"/>
  <c r="H1418" i="2"/>
  <c r="K1417" i="2"/>
  <c r="J1417" i="2"/>
  <c r="I1417" i="2"/>
  <c r="H1417" i="2"/>
  <c r="K1416" i="2"/>
  <c r="J1416" i="2"/>
  <c r="I1416" i="2"/>
  <c r="H1416" i="2"/>
  <c r="K1415" i="2"/>
  <c r="J1415" i="2"/>
  <c r="I1415" i="2"/>
  <c r="H1415" i="2"/>
  <c r="K925" i="2"/>
  <c r="J925" i="2"/>
  <c r="I925" i="2"/>
  <c r="H925" i="2"/>
  <c r="K494" i="2"/>
  <c r="J494" i="2"/>
  <c r="I494" i="2"/>
  <c r="H494" i="2"/>
  <c r="K493" i="2"/>
  <c r="J493" i="2"/>
  <c r="I493" i="2"/>
  <c r="H493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924" i="2"/>
  <c r="J924" i="2"/>
  <c r="I924" i="2"/>
  <c r="H924" i="2"/>
  <c r="K487" i="2"/>
  <c r="J487" i="2"/>
  <c r="I487" i="2"/>
  <c r="H487" i="2"/>
  <c r="K486" i="2"/>
  <c r="J486" i="2"/>
  <c r="I486" i="2"/>
  <c r="H486" i="2"/>
  <c r="K1413" i="2"/>
  <c r="J1413" i="2"/>
  <c r="I1413" i="2"/>
  <c r="H1413" i="2"/>
  <c r="K1412" i="2"/>
  <c r="J1412" i="2"/>
  <c r="I1412" i="2"/>
  <c r="H1412" i="2"/>
  <c r="K1411" i="2"/>
  <c r="J1411" i="2"/>
  <c r="I1411" i="2"/>
  <c r="H1411" i="2"/>
  <c r="K1410" i="2"/>
  <c r="J1410" i="2"/>
  <c r="I1410" i="2"/>
  <c r="H1410" i="2"/>
  <c r="K1409" i="2"/>
  <c r="J1409" i="2"/>
  <c r="I1409" i="2"/>
  <c r="H1409" i="2"/>
  <c r="K1408" i="2"/>
  <c r="J1408" i="2"/>
  <c r="I1408" i="2"/>
  <c r="H1408" i="2"/>
  <c r="K1407" i="2"/>
  <c r="J1407" i="2"/>
  <c r="I1407" i="2"/>
  <c r="H1407" i="2"/>
  <c r="K1406" i="2"/>
  <c r="J1406" i="2"/>
  <c r="I1406" i="2"/>
  <c r="H1406" i="2"/>
  <c r="K928" i="2"/>
  <c r="J928" i="2"/>
  <c r="I928" i="2"/>
  <c r="H928" i="2"/>
  <c r="K485" i="2"/>
  <c r="J485" i="2"/>
  <c r="I485" i="2"/>
  <c r="H485" i="2"/>
  <c r="K484" i="2"/>
  <c r="J484" i="2"/>
  <c r="I484" i="2"/>
  <c r="H484" i="2"/>
  <c r="K927" i="2"/>
  <c r="J927" i="2"/>
  <c r="I927" i="2"/>
  <c r="H927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926" i="2"/>
  <c r="J926" i="2"/>
  <c r="I926" i="2"/>
  <c r="H926" i="2"/>
  <c r="K1358" i="2"/>
  <c r="J1358" i="2"/>
  <c r="I1358" i="2"/>
  <c r="H1358" i="2"/>
  <c r="K1357" i="2"/>
  <c r="J1357" i="2"/>
  <c r="I1357" i="2"/>
  <c r="H1357" i="2"/>
  <c r="K1356" i="2"/>
  <c r="J1356" i="2"/>
  <c r="I1356" i="2"/>
  <c r="H1356" i="2"/>
  <c r="K1355" i="2"/>
  <c r="J1355" i="2"/>
  <c r="I1355" i="2"/>
  <c r="H1355" i="2"/>
  <c r="K1354" i="2"/>
  <c r="J1354" i="2"/>
  <c r="I1354" i="2"/>
  <c r="H1354" i="2"/>
  <c r="K1353" i="2"/>
  <c r="J1353" i="2"/>
  <c r="I1353" i="2"/>
  <c r="H1353" i="2"/>
  <c r="K1352" i="2"/>
  <c r="J1352" i="2"/>
  <c r="I1352" i="2"/>
  <c r="H1352" i="2"/>
  <c r="K1351" i="2"/>
  <c r="J1351" i="2"/>
  <c r="I1351" i="2"/>
  <c r="H1351" i="2"/>
  <c r="K1350" i="2"/>
  <c r="J1350" i="2"/>
  <c r="I1350" i="2"/>
  <c r="H1350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9" i="2"/>
  <c r="J469" i="2"/>
  <c r="I469" i="2"/>
  <c r="H469" i="2"/>
  <c r="K929" i="2"/>
  <c r="J929" i="2"/>
  <c r="I929" i="2"/>
  <c r="H929" i="2"/>
  <c r="K1349" i="2"/>
  <c r="J1349" i="2"/>
  <c r="I1349" i="2"/>
  <c r="H1349" i="2"/>
  <c r="K931" i="2"/>
  <c r="J931" i="2"/>
  <c r="I931" i="2"/>
  <c r="H931" i="2"/>
  <c r="K1347" i="2"/>
  <c r="J1347" i="2"/>
  <c r="I1347" i="2"/>
  <c r="H1347" i="2"/>
  <c r="K1346" i="2"/>
  <c r="J1346" i="2"/>
  <c r="I1346" i="2"/>
  <c r="H1346" i="2"/>
  <c r="K1345" i="2"/>
  <c r="J1345" i="2"/>
  <c r="I1345" i="2"/>
  <c r="H1345" i="2"/>
  <c r="K1344" i="2"/>
  <c r="J1344" i="2"/>
  <c r="I1344" i="2"/>
  <c r="H1344" i="2"/>
  <c r="K1343" i="2"/>
  <c r="J1343" i="2"/>
  <c r="I1343" i="2"/>
  <c r="H1343" i="2"/>
  <c r="K1342" i="2"/>
  <c r="J1342" i="2"/>
  <c r="I1342" i="2"/>
  <c r="H1342" i="2"/>
  <c r="K1341" i="2"/>
  <c r="J1341" i="2"/>
  <c r="I1341" i="2"/>
  <c r="H1341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942" i="2"/>
  <c r="J942" i="2"/>
  <c r="I942" i="2"/>
  <c r="H942" i="2"/>
  <c r="K1340" i="2"/>
  <c r="J1340" i="2"/>
  <c r="I1340" i="2"/>
  <c r="H1340" i="2"/>
  <c r="K1339" i="2"/>
  <c r="J1339" i="2"/>
  <c r="I1339" i="2"/>
  <c r="H1339" i="2"/>
  <c r="K953" i="2"/>
  <c r="J953" i="2"/>
  <c r="I953" i="2"/>
  <c r="H953" i="2"/>
  <c r="K1337" i="2"/>
  <c r="J1337" i="2"/>
  <c r="I1337" i="2"/>
  <c r="H1337" i="2"/>
  <c r="K1336" i="2"/>
  <c r="J1336" i="2"/>
  <c r="I1336" i="2"/>
  <c r="H1336" i="2"/>
  <c r="K1335" i="2"/>
  <c r="J1335" i="2"/>
  <c r="I1335" i="2"/>
  <c r="H1335" i="2"/>
  <c r="K1334" i="2"/>
  <c r="J1334" i="2"/>
  <c r="I1334" i="2"/>
  <c r="H1334" i="2"/>
  <c r="K1333" i="2"/>
  <c r="J1333" i="2"/>
  <c r="I1333" i="2"/>
  <c r="H1333" i="2"/>
  <c r="K1332" i="2"/>
  <c r="J1332" i="2"/>
  <c r="I1332" i="2"/>
  <c r="H1332" i="2"/>
  <c r="K458" i="2"/>
  <c r="J458" i="2"/>
  <c r="I458" i="2"/>
  <c r="H458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963" i="2"/>
  <c r="J963" i="2"/>
  <c r="I963" i="2"/>
  <c r="H963" i="2"/>
  <c r="K1331" i="2"/>
  <c r="J1331" i="2"/>
  <c r="I1331" i="2"/>
  <c r="H1331" i="2"/>
  <c r="K1330" i="2"/>
  <c r="J1330" i="2"/>
  <c r="I1330" i="2"/>
  <c r="H1330" i="2"/>
  <c r="K1329" i="2"/>
  <c r="J1329" i="2"/>
  <c r="I1329" i="2"/>
  <c r="H1329" i="2"/>
  <c r="K1328" i="2"/>
  <c r="J1328" i="2"/>
  <c r="I1328" i="2"/>
  <c r="H1328" i="2"/>
  <c r="K967" i="2"/>
  <c r="J967" i="2"/>
  <c r="I967" i="2"/>
  <c r="H967" i="2"/>
  <c r="K1326" i="2"/>
  <c r="J1326" i="2"/>
  <c r="I1326" i="2"/>
  <c r="H1326" i="2"/>
  <c r="K1325" i="2"/>
  <c r="J1325" i="2"/>
  <c r="I1325" i="2"/>
  <c r="H1325" i="2"/>
  <c r="K1324" i="2"/>
  <c r="J1324" i="2"/>
  <c r="I1324" i="2"/>
  <c r="H1324" i="2"/>
  <c r="K1323" i="2"/>
  <c r="J1323" i="2"/>
  <c r="I1323" i="2"/>
  <c r="H1323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971" i="2"/>
  <c r="J971" i="2"/>
  <c r="I971" i="2"/>
  <c r="H971" i="2"/>
  <c r="K1322" i="2"/>
  <c r="J1322" i="2"/>
  <c r="I1322" i="2"/>
  <c r="H1322" i="2"/>
  <c r="K1321" i="2"/>
  <c r="J1321" i="2"/>
  <c r="I1321" i="2"/>
  <c r="H1321" i="2"/>
  <c r="K1320" i="2"/>
  <c r="J1320" i="2"/>
  <c r="I1320" i="2"/>
  <c r="H1320" i="2"/>
  <c r="K1319" i="2"/>
  <c r="J1319" i="2"/>
  <c r="I1319" i="2"/>
  <c r="H1319" i="2"/>
  <c r="K1318" i="2"/>
  <c r="J1318" i="2"/>
  <c r="I1318" i="2"/>
  <c r="H1318" i="2"/>
  <c r="K1317" i="2"/>
  <c r="J1317" i="2"/>
  <c r="I1317" i="2"/>
  <c r="H1317" i="2"/>
  <c r="K976" i="2"/>
  <c r="J976" i="2"/>
  <c r="I976" i="2"/>
  <c r="H976" i="2"/>
  <c r="K1404" i="2"/>
  <c r="J1404" i="2"/>
  <c r="I1404" i="2"/>
  <c r="H1404" i="2"/>
  <c r="K1403" i="2"/>
  <c r="J1403" i="2"/>
  <c r="I1403" i="2"/>
  <c r="H1403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3" i="2"/>
  <c r="J433" i="2"/>
  <c r="I433" i="2"/>
  <c r="H433" i="2"/>
  <c r="K982" i="2"/>
  <c r="J982" i="2"/>
  <c r="I982" i="2"/>
  <c r="H982" i="2"/>
  <c r="K1402" i="2"/>
  <c r="J1402" i="2"/>
  <c r="I1402" i="2"/>
  <c r="H1402" i="2"/>
  <c r="K1401" i="2"/>
  <c r="J1401" i="2"/>
  <c r="I1401" i="2"/>
  <c r="H1401" i="2"/>
  <c r="K1400" i="2"/>
  <c r="J1400" i="2"/>
  <c r="I1400" i="2"/>
  <c r="H1400" i="2"/>
  <c r="K1399" i="2"/>
  <c r="J1399" i="2"/>
  <c r="I1399" i="2"/>
  <c r="H1399" i="2"/>
  <c r="K1398" i="2"/>
  <c r="J1398" i="2"/>
  <c r="I1398" i="2"/>
  <c r="H1398" i="2"/>
  <c r="K1397" i="2"/>
  <c r="J1397" i="2"/>
  <c r="I1397" i="2"/>
  <c r="H1397" i="2"/>
  <c r="K1396" i="2"/>
  <c r="J1396" i="2"/>
  <c r="I1396" i="2"/>
  <c r="H1396" i="2"/>
  <c r="K1395" i="2"/>
  <c r="J1395" i="2"/>
  <c r="I1395" i="2"/>
  <c r="H1395" i="2"/>
  <c r="K983" i="2"/>
  <c r="J983" i="2"/>
  <c r="I983" i="2"/>
  <c r="H983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1393" i="2"/>
  <c r="J1393" i="2"/>
  <c r="I1393" i="2"/>
  <c r="H1393" i="2"/>
  <c r="K1392" i="2"/>
  <c r="J1392" i="2"/>
  <c r="I1392" i="2"/>
  <c r="H1392" i="2"/>
  <c r="K1391" i="2"/>
  <c r="J1391" i="2"/>
  <c r="I1391" i="2"/>
  <c r="H1391" i="2"/>
  <c r="K1390" i="2"/>
  <c r="J1390" i="2"/>
  <c r="I1390" i="2"/>
  <c r="H1390" i="2"/>
  <c r="K1389" i="2"/>
  <c r="J1389" i="2"/>
  <c r="I1389" i="2"/>
  <c r="H1389" i="2"/>
  <c r="K1388" i="2"/>
  <c r="J1388" i="2"/>
  <c r="I1388" i="2"/>
  <c r="H1388" i="2"/>
  <c r="K1387" i="2"/>
  <c r="J1387" i="2"/>
  <c r="I1387" i="2"/>
  <c r="H1387" i="2"/>
  <c r="K1386" i="2"/>
  <c r="J1386" i="2"/>
  <c r="I1386" i="2"/>
  <c r="H1386" i="2"/>
  <c r="K998" i="2"/>
  <c r="J998" i="2"/>
  <c r="I998" i="2"/>
  <c r="H998" i="2"/>
  <c r="K422" i="2"/>
  <c r="J422" i="2"/>
  <c r="I422" i="2"/>
  <c r="H422" i="2"/>
  <c r="K993" i="2"/>
  <c r="J993" i="2"/>
  <c r="I993" i="2"/>
  <c r="H993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5" i="2"/>
  <c r="J415" i="2"/>
  <c r="I415" i="2"/>
  <c r="H415" i="2"/>
  <c r="K414" i="2"/>
  <c r="J414" i="2"/>
  <c r="I414" i="2"/>
  <c r="H414" i="2"/>
  <c r="K1384" i="2"/>
  <c r="J1384" i="2"/>
  <c r="I1384" i="2"/>
  <c r="H1384" i="2"/>
  <c r="K1383" i="2"/>
  <c r="J1383" i="2"/>
  <c r="I1383" i="2"/>
  <c r="H1383" i="2"/>
  <c r="K1382" i="2"/>
  <c r="J1382" i="2"/>
  <c r="I1382" i="2"/>
  <c r="H1382" i="2"/>
  <c r="K1381" i="2"/>
  <c r="J1381" i="2"/>
  <c r="I1381" i="2"/>
  <c r="H1381" i="2"/>
  <c r="K1380" i="2"/>
  <c r="J1380" i="2"/>
  <c r="I1380" i="2"/>
  <c r="H1380" i="2"/>
  <c r="K1379" i="2"/>
  <c r="J1379" i="2"/>
  <c r="I1379" i="2"/>
  <c r="H1379" i="2"/>
  <c r="K1378" i="2"/>
  <c r="J1378" i="2"/>
  <c r="I1378" i="2"/>
  <c r="H1378" i="2"/>
  <c r="K1377" i="2"/>
  <c r="J1377" i="2"/>
  <c r="I1377" i="2"/>
  <c r="H1377" i="2"/>
  <c r="K1008" i="2"/>
  <c r="J1008" i="2"/>
  <c r="I1008" i="2"/>
  <c r="H1008" i="2"/>
  <c r="K413" i="2"/>
  <c r="J413" i="2"/>
  <c r="I413" i="2"/>
  <c r="H413" i="2"/>
  <c r="K412" i="2"/>
  <c r="J412" i="2"/>
  <c r="I412" i="2"/>
  <c r="H412" i="2"/>
  <c r="K1003" i="2"/>
  <c r="J1003" i="2"/>
  <c r="I1003" i="2"/>
  <c r="H1003" i="2"/>
  <c r="K410" i="2"/>
  <c r="J410" i="2"/>
  <c r="I410" i="2"/>
  <c r="H410" i="2"/>
  <c r="K409" i="2"/>
  <c r="J409" i="2"/>
  <c r="I409" i="2"/>
  <c r="H409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1375" i="2"/>
  <c r="J1375" i="2"/>
  <c r="I1375" i="2"/>
  <c r="H1375" i="2"/>
  <c r="K1374" i="2"/>
  <c r="J1374" i="2"/>
  <c r="I1374" i="2"/>
  <c r="H1374" i="2"/>
  <c r="K1373" i="2"/>
  <c r="J1373" i="2"/>
  <c r="I1373" i="2"/>
  <c r="H1373" i="2"/>
  <c r="K1372" i="2"/>
  <c r="J1372" i="2"/>
  <c r="I1372" i="2"/>
  <c r="H1372" i="2"/>
  <c r="K1371" i="2"/>
  <c r="J1371" i="2"/>
  <c r="I1371" i="2"/>
  <c r="H1371" i="2"/>
  <c r="K1370" i="2"/>
  <c r="J1370" i="2"/>
  <c r="I1370" i="2"/>
  <c r="H1370" i="2"/>
  <c r="K1369" i="2"/>
  <c r="J1369" i="2"/>
  <c r="I1369" i="2"/>
  <c r="H1369" i="2"/>
  <c r="K1368" i="2"/>
  <c r="J1368" i="2"/>
  <c r="I1368" i="2"/>
  <c r="H1368" i="2"/>
  <c r="K1018" i="2"/>
  <c r="J1018" i="2"/>
  <c r="I1018" i="2"/>
  <c r="H1018" i="2"/>
  <c r="K404" i="2"/>
  <c r="J404" i="2"/>
  <c r="I404" i="2"/>
  <c r="H404" i="2"/>
  <c r="K403" i="2"/>
  <c r="J403" i="2"/>
  <c r="I403" i="2"/>
  <c r="H403" i="2"/>
  <c r="K402" i="2"/>
  <c r="J402" i="2"/>
  <c r="I402" i="2"/>
  <c r="H402" i="2"/>
  <c r="K401" i="2"/>
  <c r="J401" i="2"/>
  <c r="I401" i="2"/>
  <c r="H401" i="2"/>
  <c r="K1013" i="2"/>
  <c r="J1013" i="2"/>
  <c r="I1013" i="2"/>
  <c r="H1013" i="2"/>
  <c r="K399" i="2"/>
  <c r="J399" i="2"/>
  <c r="I399" i="2"/>
  <c r="H399" i="2"/>
  <c r="K398" i="2"/>
  <c r="J398" i="2"/>
  <c r="I398" i="2"/>
  <c r="H398" i="2"/>
  <c r="K397" i="2"/>
  <c r="J397" i="2"/>
  <c r="I397" i="2"/>
  <c r="H397" i="2"/>
  <c r="K1036" i="2"/>
  <c r="J1036" i="2"/>
  <c r="I1036" i="2"/>
  <c r="H1036" i="2"/>
  <c r="K1366" i="2"/>
  <c r="J1366" i="2"/>
  <c r="I1366" i="2"/>
  <c r="H1366" i="2"/>
  <c r="K1365" i="2"/>
  <c r="J1365" i="2"/>
  <c r="I1365" i="2"/>
  <c r="H1365" i="2"/>
  <c r="K1364" i="2"/>
  <c r="J1364" i="2"/>
  <c r="I1364" i="2"/>
  <c r="H1364" i="2"/>
  <c r="K1363" i="2"/>
  <c r="J1363" i="2"/>
  <c r="I1363" i="2"/>
  <c r="H1363" i="2"/>
  <c r="K1362" i="2"/>
  <c r="J1362" i="2"/>
  <c r="I1362" i="2"/>
  <c r="H1362" i="2"/>
  <c r="K1361" i="2"/>
  <c r="J1361" i="2"/>
  <c r="I1361" i="2"/>
  <c r="H1361" i="2"/>
  <c r="K1360" i="2"/>
  <c r="J1360" i="2"/>
  <c r="I1360" i="2"/>
  <c r="H1360" i="2"/>
  <c r="K1054" i="2"/>
  <c r="J1054" i="2"/>
  <c r="I1054" i="2"/>
  <c r="H1054" i="2"/>
  <c r="K1045" i="2"/>
  <c r="J1045" i="2"/>
  <c r="I1045" i="2"/>
  <c r="H1045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7" i="2"/>
  <c r="J307" i="2"/>
  <c r="I307" i="2"/>
  <c r="H307" i="2"/>
  <c r="K1027" i="2"/>
  <c r="J1027" i="2"/>
  <c r="I1027" i="2"/>
  <c r="H1027" i="2"/>
  <c r="K395" i="2"/>
  <c r="J395" i="2"/>
  <c r="I395" i="2"/>
  <c r="H395" i="2"/>
  <c r="K394" i="2"/>
  <c r="J394" i="2"/>
  <c r="I394" i="2"/>
  <c r="H394" i="2"/>
  <c r="K1314" i="2"/>
  <c r="J1314" i="2"/>
  <c r="I1314" i="2"/>
  <c r="H1314" i="2"/>
  <c r="K1313" i="2"/>
  <c r="J1313" i="2"/>
  <c r="I1313" i="2"/>
  <c r="H1313" i="2"/>
  <c r="K1312" i="2"/>
  <c r="J1312" i="2"/>
  <c r="I1312" i="2"/>
  <c r="H1312" i="2"/>
  <c r="K1311" i="2"/>
  <c r="J1311" i="2"/>
  <c r="I1311" i="2"/>
  <c r="H1311" i="2"/>
  <c r="K1310" i="2"/>
  <c r="J1310" i="2"/>
  <c r="I1310" i="2"/>
  <c r="H1310" i="2"/>
  <c r="K1309" i="2"/>
  <c r="J1309" i="2"/>
  <c r="I1309" i="2"/>
  <c r="H1309" i="2"/>
  <c r="K1308" i="2"/>
  <c r="J1308" i="2"/>
  <c r="I1308" i="2"/>
  <c r="H1308" i="2"/>
  <c r="K1307" i="2"/>
  <c r="J1307" i="2"/>
  <c r="I1307" i="2"/>
  <c r="H1307" i="2"/>
  <c r="K1075" i="2"/>
  <c r="J1075" i="2"/>
  <c r="I1075" i="2"/>
  <c r="H1075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1065" i="2"/>
  <c r="J1065" i="2"/>
  <c r="I1065" i="2"/>
  <c r="H1065" i="2"/>
  <c r="K1305" i="2"/>
  <c r="J1305" i="2"/>
  <c r="I1305" i="2"/>
  <c r="H1305" i="2"/>
  <c r="K1304" i="2"/>
  <c r="J1304" i="2"/>
  <c r="I1304" i="2"/>
  <c r="H1304" i="2"/>
  <c r="K1303" i="2"/>
  <c r="J1303" i="2"/>
  <c r="I1303" i="2"/>
  <c r="H1303" i="2"/>
  <c r="K1302" i="2"/>
  <c r="J1302" i="2"/>
  <c r="I1302" i="2"/>
  <c r="H1302" i="2"/>
  <c r="K1301" i="2"/>
  <c r="J1301" i="2"/>
  <c r="I1301" i="2"/>
  <c r="H1301" i="2"/>
  <c r="K1300" i="2"/>
  <c r="J1300" i="2"/>
  <c r="I1300" i="2"/>
  <c r="H1300" i="2"/>
  <c r="K1299" i="2"/>
  <c r="J1299" i="2"/>
  <c r="I1299" i="2"/>
  <c r="H1299" i="2"/>
  <c r="K1298" i="2"/>
  <c r="J1298" i="2"/>
  <c r="I1298" i="2"/>
  <c r="H1298" i="2"/>
  <c r="K1297" i="2"/>
  <c r="J1297" i="2"/>
  <c r="I1297" i="2"/>
  <c r="H1297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9" i="2"/>
  <c r="J379" i="2"/>
  <c r="I379" i="2"/>
  <c r="H379" i="2"/>
  <c r="K378" i="2"/>
  <c r="J378" i="2"/>
  <c r="I378" i="2"/>
  <c r="H378" i="2"/>
  <c r="K377" i="2"/>
  <c r="J377" i="2"/>
  <c r="I377" i="2"/>
  <c r="H377" i="2"/>
  <c r="K1086" i="2"/>
  <c r="J1086" i="2"/>
  <c r="I1086" i="2"/>
  <c r="H1086" i="2"/>
  <c r="K1296" i="2"/>
  <c r="J1296" i="2"/>
  <c r="I1296" i="2"/>
  <c r="H1296" i="2"/>
  <c r="K1097" i="2"/>
  <c r="J1097" i="2"/>
  <c r="I1097" i="2"/>
  <c r="H1097" i="2"/>
  <c r="K1294" i="2"/>
  <c r="J1294" i="2"/>
  <c r="I1294" i="2"/>
  <c r="H1294" i="2"/>
  <c r="K1293" i="2"/>
  <c r="J1293" i="2"/>
  <c r="I1293" i="2"/>
  <c r="H1293" i="2"/>
  <c r="K1292" i="2"/>
  <c r="J1292" i="2"/>
  <c r="I1292" i="2"/>
  <c r="H1292" i="2"/>
  <c r="K1291" i="2"/>
  <c r="J1291" i="2"/>
  <c r="I1291" i="2"/>
  <c r="H1291" i="2"/>
  <c r="K1290" i="2"/>
  <c r="J1290" i="2"/>
  <c r="I1290" i="2"/>
  <c r="H1290" i="2"/>
  <c r="K1289" i="2"/>
  <c r="J1289" i="2"/>
  <c r="I1289" i="2"/>
  <c r="H1289" i="2"/>
  <c r="K1288" i="2"/>
  <c r="J1288" i="2"/>
  <c r="I1288" i="2"/>
  <c r="H1288" i="2"/>
  <c r="K375" i="2"/>
  <c r="J375" i="2"/>
  <c r="I375" i="2"/>
  <c r="H375" i="2"/>
  <c r="K374" i="2"/>
  <c r="J374" i="2"/>
  <c r="I374" i="2"/>
  <c r="H374" i="2"/>
  <c r="K373" i="2"/>
  <c r="J373" i="2"/>
  <c r="I373" i="2"/>
  <c r="H373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1108" i="2"/>
  <c r="J1108" i="2"/>
  <c r="I1108" i="2"/>
  <c r="H1108" i="2"/>
  <c r="K1287" i="2"/>
  <c r="J1287" i="2"/>
  <c r="I1287" i="2"/>
  <c r="H1287" i="2"/>
  <c r="K1286" i="2"/>
  <c r="J1286" i="2"/>
  <c r="I1286" i="2"/>
  <c r="H1286" i="2"/>
  <c r="K1117" i="2"/>
  <c r="J1117" i="2"/>
  <c r="I1117" i="2"/>
  <c r="H1117" i="2"/>
  <c r="K1284" i="2"/>
  <c r="J1284" i="2"/>
  <c r="I1284" i="2"/>
  <c r="H1284" i="2"/>
  <c r="K1283" i="2"/>
  <c r="J1283" i="2"/>
  <c r="I1283" i="2"/>
  <c r="H1283" i="2"/>
  <c r="K1282" i="2"/>
  <c r="J1282" i="2"/>
  <c r="I1282" i="2"/>
  <c r="H1282" i="2"/>
  <c r="K1281" i="2"/>
  <c r="J1281" i="2"/>
  <c r="I1281" i="2"/>
  <c r="H1281" i="2"/>
  <c r="K1280" i="2"/>
  <c r="J1280" i="2"/>
  <c r="I1280" i="2"/>
  <c r="H1280" i="2"/>
  <c r="K1279" i="2"/>
  <c r="J1279" i="2"/>
  <c r="I1279" i="2"/>
  <c r="H1279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1" i="2"/>
  <c r="J361" i="2"/>
  <c r="I361" i="2"/>
  <c r="H361" i="2"/>
  <c r="K360" i="2"/>
  <c r="J360" i="2"/>
  <c r="I360" i="2"/>
  <c r="H360" i="2"/>
  <c r="K359" i="2"/>
  <c r="J359" i="2"/>
  <c r="I359" i="2"/>
  <c r="H359" i="2"/>
  <c r="K1126" i="2"/>
  <c r="J1126" i="2"/>
  <c r="I1126" i="2"/>
  <c r="H1126" i="2"/>
  <c r="K1278" i="2"/>
  <c r="J1278" i="2"/>
  <c r="I1278" i="2"/>
  <c r="H1278" i="2"/>
  <c r="K1277" i="2"/>
  <c r="J1277" i="2"/>
  <c r="I1277" i="2"/>
  <c r="H1277" i="2"/>
  <c r="K1276" i="2"/>
  <c r="J1276" i="2"/>
  <c r="I1276" i="2"/>
  <c r="H1276" i="2"/>
  <c r="K1275" i="2"/>
  <c r="J1275" i="2"/>
  <c r="I1275" i="2"/>
  <c r="H1275" i="2"/>
  <c r="K1135" i="2"/>
  <c r="J1135" i="2"/>
  <c r="I1135" i="2"/>
  <c r="H1135" i="2"/>
  <c r="K1273" i="2"/>
  <c r="J1273" i="2"/>
  <c r="I1273" i="2"/>
  <c r="H1273" i="2"/>
  <c r="K1272" i="2"/>
  <c r="J1272" i="2"/>
  <c r="I1272" i="2"/>
  <c r="H1272" i="2"/>
  <c r="K1271" i="2"/>
  <c r="J1271" i="2"/>
  <c r="I1271" i="2"/>
  <c r="H1271" i="2"/>
  <c r="K1270" i="2"/>
  <c r="J1270" i="2"/>
  <c r="I1270" i="2"/>
  <c r="H1270" i="2"/>
  <c r="K357" i="2"/>
  <c r="J357" i="2"/>
  <c r="I357" i="2"/>
  <c r="H357" i="2"/>
  <c r="K356" i="2"/>
  <c r="J356" i="2"/>
  <c r="I356" i="2"/>
  <c r="H356" i="2"/>
  <c r="K355" i="2"/>
  <c r="J355" i="2"/>
  <c r="I355" i="2"/>
  <c r="H355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1144" i="2"/>
  <c r="J1144" i="2"/>
  <c r="I1144" i="2"/>
  <c r="H1144" i="2"/>
  <c r="K1269" i="2"/>
  <c r="J1269" i="2"/>
  <c r="I1269" i="2"/>
  <c r="H1269" i="2"/>
  <c r="K1268" i="2"/>
  <c r="J1268" i="2"/>
  <c r="I1268" i="2"/>
  <c r="H1268" i="2"/>
  <c r="K1267" i="2"/>
  <c r="J1267" i="2"/>
  <c r="I1267" i="2"/>
  <c r="H1267" i="2"/>
  <c r="K1266" i="2"/>
  <c r="J1266" i="2"/>
  <c r="I1266" i="2"/>
  <c r="H1266" i="2"/>
  <c r="K1265" i="2"/>
  <c r="J1265" i="2"/>
  <c r="I1265" i="2"/>
  <c r="H1265" i="2"/>
  <c r="K1264" i="2"/>
  <c r="J1264" i="2"/>
  <c r="I1264" i="2"/>
  <c r="H1264" i="2"/>
  <c r="K1155" i="2"/>
  <c r="J1155" i="2"/>
  <c r="I1155" i="2"/>
  <c r="H1155" i="2"/>
  <c r="K1262" i="2"/>
  <c r="J1262" i="2"/>
  <c r="I1262" i="2"/>
  <c r="H1262" i="2"/>
  <c r="K1261" i="2"/>
  <c r="J1261" i="2"/>
  <c r="I1261" i="2"/>
  <c r="H1261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3" i="2"/>
  <c r="J343" i="2"/>
  <c r="I343" i="2"/>
  <c r="H343" i="2"/>
  <c r="K342" i="2"/>
  <c r="J342" i="2"/>
  <c r="I342" i="2"/>
  <c r="H342" i="2"/>
  <c r="K341" i="2"/>
  <c r="J341" i="2"/>
  <c r="I341" i="2"/>
  <c r="H341" i="2"/>
  <c r="K1166" i="2"/>
  <c r="J1166" i="2"/>
  <c r="I1166" i="2"/>
  <c r="H1166" i="2"/>
  <c r="K1260" i="2"/>
  <c r="J1260" i="2"/>
  <c r="I1260" i="2"/>
  <c r="H1260" i="2"/>
  <c r="K1259" i="2"/>
  <c r="J1259" i="2"/>
  <c r="I1259" i="2"/>
  <c r="H1259" i="2"/>
  <c r="K1258" i="2"/>
  <c r="J1258" i="2"/>
  <c r="I1258" i="2"/>
  <c r="H1258" i="2"/>
  <c r="K1257" i="2"/>
  <c r="J1257" i="2"/>
  <c r="I1257" i="2"/>
  <c r="H1257" i="2"/>
  <c r="K1256" i="2"/>
  <c r="J1256" i="2"/>
  <c r="I1256" i="2"/>
  <c r="H1256" i="2"/>
  <c r="K1255" i="2"/>
  <c r="J1255" i="2"/>
  <c r="I1255" i="2"/>
  <c r="H1255" i="2"/>
  <c r="K1254" i="2"/>
  <c r="J1254" i="2"/>
  <c r="I1254" i="2"/>
  <c r="H1254" i="2"/>
  <c r="K1253" i="2"/>
  <c r="J1253" i="2"/>
  <c r="I1253" i="2"/>
  <c r="H1253" i="2"/>
  <c r="K1176" i="2"/>
  <c r="J1176" i="2"/>
  <c r="I1176" i="2"/>
  <c r="H1176" i="2"/>
  <c r="K339" i="2"/>
  <c r="J339" i="2"/>
  <c r="I339" i="2"/>
  <c r="H339" i="2"/>
  <c r="K338" i="2"/>
  <c r="J338" i="2"/>
  <c r="I338" i="2"/>
  <c r="H338" i="2"/>
  <c r="K337" i="2"/>
  <c r="J337" i="2"/>
  <c r="I337" i="2"/>
  <c r="H337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1" i="2"/>
  <c r="J331" i="2"/>
  <c r="I331" i="2"/>
  <c r="H331" i="2"/>
  <c r="K1251" i="2"/>
  <c r="J1251" i="2"/>
  <c r="I1251" i="2"/>
  <c r="H1251" i="2"/>
  <c r="K1250" i="2"/>
  <c r="J1250" i="2"/>
  <c r="I1250" i="2"/>
  <c r="H1250" i="2"/>
  <c r="K1249" i="2"/>
  <c r="J1249" i="2"/>
  <c r="I1249" i="2"/>
  <c r="H1249" i="2"/>
  <c r="K1248" i="2"/>
  <c r="J1248" i="2"/>
  <c r="I1248" i="2"/>
  <c r="H1248" i="2"/>
  <c r="K1247" i="2"/>
  <c r="J1247" i="2"/>
  <c r="I1247" i="2"/>
  <c r="H1247" i="2"/>
  <c r="K1246" i="2"/>
  <c r="J1246" i="2"/>
  <c r="I1246" i="2"/>
  <c r="H1246" i="2"/>
  <c r="K1245" i="2"/>
  <c r="J1245" i="2"/>
  <c r="I1245" i="2"/>
  <c r="H1245" i="2"/>
  <c r="K1244" i="2"/>
  <c r="J1244" i="2"/>
  <c r="I1244" i="2"/>
  <c r="H1244" i="2"/>
  <c r="K1196" i="2"/>
  <c r="J1196" i="2"/>
  <c r="I1196" i="2"/>
  <c r="H1196" i="2"/>
  <c r="K330" i="2"/>
  <c r="J330" i="2"/>
  <c r="I330" i="2"/>
  <c r="H330" i="2"/>
  <c r="K1187" i="2"/>
  <c r="J1187" i="2"/>
  <c r="I1187" i="2"/>
  <c r="H1187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5" i="2"/>
  <c r="J325" i="2"/>
  <c r="I325" i="2"/>
  <c r="H325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1242" i="2"/>
  <c r="J1242" i="2"/>
  <c r="I1242" i="2"/>
  <c r="H1242" i="2"/>
  <c r="K1241" i="2"/>
  <c r="J1241" i="2"/>
  <c r="I1241" i="2"/>
  <c r="H1241" i="2"/>
  <c r="K1240" i="2"/>
  <c r="J1240" i="2"/>
  <c r="I1240" i="2"/>
  <c r="H1240" i="2"/>
  <c r="K1239" i="2"/>
  <c r="J1239" i="2"/>
  <c r="I1239" i="2"/>
  <c r="H1239" i="2"/>
  <c r="K1238" i="2"/>
  <c r="J1238" i="2"/>
  <c r="I1238" i="2"/>
  <c r="H1238" i="2"/>
  <c r="K1237" i="2"/>
  <c r="J1237" i="2"/>
  <c r="I1237" i="2"/>
  <c r="H1237" i="2"/>
  <c r="K1236" i="2"/>
  <c r="J1236" i="2"/>
  <c r="I1236" i="2"/>
  <c r="H1236" i="2"/>
  <c r="K1235" i="2"/>
  <c r="J1235" i="2"/>
  <c r="I1235" i="2"/>
  <c r="H1235" i="2"/>
  <c r="K1211" i="2"/>
  <c r="J1211" i="2"/>
  <c r="I1211" i="2"/>
  <c r="H1211" i="2"/>
  <c r="K321" i="2"/>
  <c r="J321" i="2"/>
  <c r="I321" i="2"/>
  <c r="H321" i="2"/>
  <c r="K320" i="2"/>
  <c r="J320" i="2"/>
  <c r="I320" i="2"/>
  <c r="H320" i="2"/>
  <c r="K1205" i="2"/>
  <c r="J1205" i="2"/>
  <c r="I1205" i="2"/>
  <c r="H1205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K314" i="2"/>
  <c r="J314" i="2"/>
  <c r="I314" i="2"/>
  <c r="H314" i="2"/>
  <c r="K1231" i="2"/>
  <c r="J1231" i="2"/>
  <c r="I1231" i="2"/>
  <c r="H1231" i="2"/>
  <c r="K1233" i="2"/>
  <c r="J1233" i="2"/>
  <c r="I1233" i="2"/>
  <c r="H1233" i="2"/>
  <c r="K1232" i="2"/>
  <c r="J1232" i="2"/>
  <c r="I1232" i="2"/>
  <c r="H1232" i="2"/>
  <c r="K1243" i="2"/>
  <c r="J1243" i="2"/>
  <c r="I1243" i="2"/>
  <c r="H1243" i="2"/>
  <c r="K1210" i="2"/>
  <c r="J1210" i="2"/>
  <c r="I1210" i="2"/>
  <c r="H1210" i="2"/>
  <c r="K1209" i="2"/>
  <c r="J1209" i="2"/>
  <c r="I1209" i="2"/>
  <c r="H1209" i="2"/>
  <c r="K1208" i="2"/>
  <c r="J1208" i="2"/>
  <c r="I1208" i="2"/>
  <c r="H1208" i="2"/>
  <c r="K1207" i="2"/>
  <c r="J1207" i="2"/>
  <c r="I1207" i="2"/>
  <c r="H1207" i="2"/>
  <c r="K1206" i="2"/>
  <c r="J1206" i="2"/>
  <c r="I1206" i="2"/>
  <c r="H1206" i="2"/>
  <c r="K1234" i="2"/>
  <c r="J1234" i="2"/>
  <c r="I1234" i="2"/>
  <c r="H1234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1220" i="2"/>
  <c r="J1220" i="2"/>
  <c r="I1220" i="2"/>
  <c r="H1220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1204" i="2"/>
  <c r="J1204" i="2"/>
  <c r="I1204" i="2"/>
  <c r="H1204" i="2"/>
  <c r="K1203" i="2"/>
  <c r="J1203" i="2"/>
  <c r="I1203" i="2"/>
  <c r="H1203" i="2"/>
  <c r="K1202" i="2"/>
  <c r="J1202" i="2"/>
  <c r="I1202" i="2"/>
  <c r="H1202" i="2"/>
  <c r="K1201" i="2"/>
  <c r="J1201" i="2"/>
  <c r="I1201" i="2"/>
  <c r="H1201" i="2"/>
  <c r="K1200" i="2"/>
  <c r="J1200" i="2"/>
  <c r="I1200" i="2"/>
  <c r="H1200" i="2"/>
  <c r="K1199" i="2"/>
  <c r="J1199" i="2"/>
  <c r="I1199" i="2"/>
  <c r="H1199" i="2"/>
  <c r="K1198" i="2"/>
  <c r="J1198" i="2"/>
  <c r="I1198" i="2"/>
  <c r="H1198" i="2"/>
  <c r="K1197" i="2"/>
  <c r="J1197" i="2"/>
  <c r="I1197" i="2"/>
  <c r="H1197" i="2"/>
  <c r="K1263" i="2"/>
  <c r="J1263" i="2"/>
  <c r="I1263" i="2"/>
  <c r="H1263" i="2"/>
  <c r="K296" i="2"/>
  <c r="J296" i="2"/>
  <c r="I296" i="2"/>
  <c r="H296" i="2"/>
  <c r="K295" i="2"/>
  <c r="J295" i="2"/>
  <c r="I295" i="2"/>
  <c r="H295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1252" i="2"/>
  <c r="J1252" i="2"/>
  <c r="I1252" i="2"/>
  <c r="H1252" i="2"/>
  <c r="K289" i="2"/>
  <c r="J289" i="2"/>
  <c r="I289" i="2"/>
  <c r="H289" i="2"/>
  <c r="K288" i="2"/>
  <c r="J288" i="2"/>
  <c r="I288" i="2"/>
  <c r="H288" i="2"/>
  <c r="K1195" i="2"/>
  <c r="J1195" i="2"/>
  <c r="I1195" i="2"/>
  <c r="H1195" i="2"/>
  <c r="K1194" i="2"/>
  <c r="J1194" i="2"/>
  <c r="I1194" i="2"/>
  <c r="H1194" i="2"/>
  <c r="K1193" i="2"/>
  <c r="J1193" i="2"/>
  <c r="I1193" i="2"/>
  <c r="H1193" i="2"/>
  <c r="K1192" i="2"/>
  <c r="J1192" i="2"/>
  <c r="I1192" i="2"/>
  <c r="H1192" i="2"/>
  <c r="K1191" i="2"/>
  <c r="J1191" i="2"/>
  <c r="I1191" i="2"/>
  <c r="H1191" i="2"/>
  <c r="K1190" i="2"/>
  <c r="J1190" i="2"/>
  <c r="I1190" i="2"/>
  <c r="H1190" i="2"/>
  <c r="K1189" i="2"/>
  <c r="J1189" i="2"/>
  <c r="I1189" i="2"/>
  <c r="H1189" i="2"/>
  <c r="K1188" i="2"/>
  <c r="J1188" i="2"/>
  <c r="I1188" i="2"/>
  <c r="H1188" i="2"/>
  <c r="K1285" i="2"/>
  <c r="J1285" i="2"/>
  <c r="I1285" i="2"/>
  <c r="H1285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1274" i="2"/>
  <c r="J1274" i="2"/>
  <c r="I1274" i="2"/>
  <c r="H1274" i="2"/>
  <c r="K1186" i="2"/>
  <c r="J1186" i="2"/>
  <c r="I1186" i="2"/>
  <c r="H1186" i="2"/>
  <c r="K1185" i="2"/>
  <c r="J1185" i="2"/>
  <c r="I1185" i="2"/>
  <c r="H1185" i="2"/>
  <c r="K1184" i="2"/>
  <c r="J1184" i="2"/>
  <c r="I1184" i="2"/>
  <c r="H1184" i="2"/>
  <c r="K1183" i="2"/>
  <c r="J1183" i="2"/>
  <c r="I1183" i="2"/>
  <c r="H1183" i="2"/>
  <c r="K1182" i="2"/>
  <c r="J1182" i="2"/>
  <c r="I1182" i="2"/>
  <c r="H1182" i="2"/>
  <c r="K1181" i="2"/>
  <c r="J1181" i="2"/>
  <c r="I1181" i="2"/>
  <c r="H1181" i="2"/>
  <c r="K1180" i="2"/>
  <c r="J1180" i="2"/>
  <c r="I1180" i="2"/>
  <c r="H1180" i="2"/>
  <c r="K1179" i="2"/>
  <c r="J1179" i="2"/>
  <c r="I1179" i="2"/>
  <c r="H1179" i="2"/>
  <c r="K1178" i="2"/>
  <c r="J1178" i="2"/>
  <c r="I1178" i="2"/>
  <c r="H1178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1" i="2"/>
  <c r="J271" i="2"/>
  <c r="I271" i="2"/>
  <c r="H271" i="2"/>
  <c r="K1295" i="2"/>
  <c r="J1295" i="2"/>
  <c r="I1295" i="2"/>
  <c r="H1295" i="2"/>
  <c r="K1177" i="2"/>
  <c r="J1177" i="2"/>
  <c r="I1177" i="2"/>
  <c r="H1177" i="2"/>
  <c r="K1306" i="2"/>
  <c r="J1306" i="2"/>
  <c r="I1306" i="2"/>
  <c r="H1306" i="2"/>
  <c r="K1175" i="2"/>
  <c r="J1175" i="2"/>
  <c r="I1175" i="2"/>
  <c r="H1175" i="2"/>
  <c r="K1174" i="2"/>
  <c r="J1174" i="2"/>
  <c r="I1174" i="2"/>
  <c r="H1174" i="2"/>
  <c r="K1173" i="2"/>
  <c r="J1173" i="2"/>
  <c r="I1173" i="2"/>
  <c r="H1173" i="2"/>
  <c r="K1172" i="2"/>
  <c r="J1172" i="2"/>
  <c r="I1172" i="2"/>
  <c r="H1172" i="2"/>
  <c r="K1171" i="2"/>
  <c r="J1171" i="2"/>
  <c r="I1171" i="2"/>
  <c r="H1171" i="2"/>
  <c r="K1170" i="2"/>
  <c r="J1170" i="2"/>
  <c r="I1170" i="2"/>
  <c r="H1170" i="2"/>
  <c r="K1169" i="2"/>
  <c r="J1169" i="2"/>
  <c r="I1169" i="2"/>
  <c r="H1169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5" i="2"/>
  <c r="J265" i="2"/>
  <c r="I265" i="2"/>
  <c r="H265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1315" i="2"/>
  <c r="J1315" i="2"/>
  <c r="I1315" i="2"/>
  <c r="H1315" i="2"/>
  <c r="K1168" i="2"/>
  <c r="J1168" i="2"/>
  <c r="I1168" i="2"/>
  <c r="H1168" i="2"/>
  <c r="K1167" i="2"/>
  <c r="J1167" i="2"/>
  <c r="I1167" i="2"/>
  <c r="H1167" i="2"/>
  <c r="K1316" i="2"/>
  <c r="J1316" i="2"/>
  <c r="I1316" i="2"/>
  <c r="H1316" i="2"/>
  <c r="K1165" i="2"/>
  <c r="J1165" i="2"/>
  <c r="I1165" i="2"/>
  <c r="H1165" i="2"/>
  <c r="K1164" i="2"/>
  <c r="J1164" i="2"/>
  <c r="I1164" i="2"/>
  <c r="H1164" i="2"/>
  <c r="K1163" i="2"/>
  <c r="J1163" i="2"/>
  <c r="I1163" i="2"/>
  <c r="H1163" i="2"/>
  <c r="K1162" i="2"/>
  <c r="J1162" i="2"/>
  <c r="I1162" i="2"/>
  <c r="H1162" i="2"/>
  <c r="K1161" i="2"/>
  <c r="J1161" i="2"/>
  <c r="I1161" i="2"/>
  <c r="H1161" i="2"/>
  <c r="K1160" i="2"/>
  <c r="J1160" i="2"/>
  <c r="I1160" i="2"/>
  <c r="H1160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3" i="2"/>
  <c r="J253" i="2"/>
  <c r="I253" i="2"/>
  <c r="H253" i="2"/>
  <c r="K1327" i="2"/>
  <c r="J1327" i="2"/>
  <c r="I1327" i="2"/>
  <c r="H1327" i="2"/>
  <c r="K1159" i="2"/>
  <c r="J1159" i="2"/>
  <c r="I1159" i="2"/>
  <c r="H1159" i="2"/>
  <c r="K1158" i="2"/>
  <c r="J1158" i="2"/>
  <c r="I1158" i="2"/>
  <c r="H1158" i="2"/>
  <c r="K1157" i="2"/>
  <c r="J1157" i="2"/>
  <c r="I1157" i="2"/>
  <c r="H1157" i="2"/>
  <c r="K1156" i="2"/>
  <c r="J1156" i="2"/>
  <c r="I1156" i="2"/>
  <c r="H1156" i="2"/>
  <c r="K1338" i="2"/>
  <c r="J1338" i="2"/>
  <c r="I1338" i="2"/>
  <c r="H1338" i="2"/>
  <c r="K1154" i="2"/>
  <c r="J1154" i="2"/>
  <c r="I1154" i="2"/>
  <c r="H1154" i="2"/>
  <c r="K1153" i="2"/>
  <c r="J1153" i="2"/>
  <c r="I1153" i="2"/>
  <c r="H1153" i="2"/>
  <c r="K1152" i="2"/>
  <c r="J1152" i="2"/>
  <c r="I1152" i="2"/>
  <c r="H1152" i="2"/>
  <c r="K1151" i="2"/>
  <c r="J1151" i="2"/>
  <c r="I1151" i="2"/>
  <c r="H1151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1348" i="2"/>
  <c r="J1348" i="2"/>
  <c r="I1348" i="2"/>
  <c r="H1348" i="2"/>
  <c r="K1150" i="2"/>
  <c r="J1150" i="2"/>
  <c r="I1150" i="2"/>
  <c r="H1150" i="2"/>
  <c r="K1149" i="2"/>
  <c r="J1149" i="2"/>
  <c r="I1149" i="2"/>
  <c r="H1149" i="2"/>
  <c r="K1148" i="2"/>
  <c r="J1148" i="2"/>
  <c r="I1148" i="2"/>
  <c r="H1148" i="2"/>
  <c r="K1147" i="2"/>
  <c r="J1147" i="2"/>
  <c r="I1147" i="2"/>
  <c r="H1147" i="2"/>
  <c r="K1146" i="2"/>
  <c r="J1146" i="2"/>
  <c r="I1146" i="2"/>
  <c r="H1146" i="2"/>
  <c r="K1145" i="2"/>
  <c r="J1145" i="2"/>
  <c r="I1145" i="2"/>
  <c r="H1145" i="2"/>
  <c r="K1359" i="2"/>
  <c r="J1359" i="2"/>
  <c r="I1359" i="2"/>
  <c r="H1359" i="2"/>
  <c r="K1230" i="2"/>
  <c r="J1230" i="2"/>
  <c r="I1230" i="2"/>
  <c r="H1230" i="2"/>
  <c r="K1229" i="2"/>
  <c r="J1229" i="2"/>
  <c r="I1229" i="2"/>
  <c r="H1229" i="2"/>
  <c r="K242" i="2"/>
  <c r="J242" i="2"/>
  <c r="I242" i="2"/>
  <c r="H242" i="2"/>
  <c r="K241" i="2"/>
  <c r="J241" i="2"/>
  <c r="I241" i="2"/>
  <c r="H241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5" i="2"/>
  <c r="J235" i="2"/>
  <c r="I235" i="2"/>
  <c r="H235" i="2"/>
  <c r="K1367" i="2"/>
  <c r="J1367" i="2"/>
  <c r="I1367" i="2"/>
  <c r="H1367" i="2"/>
  <c r="K1228" i="2"/>
  <c r="J1228" i="2"/>
  <c r="I1228" i="2"/>
  <c r="H1228" i="2"/>
  <c r="K1227" i="2"/>
  <c r="J1227" i="2"/>
  <c r="I1227" i="2"/>
  <c r="H1227" i="2"/>
  <c r="K1226" i="2"/>
  <c r="J1226" i="2"/>
  <c r="I1226" i="2"/>
  <c r="H1226" i="2"/>
  <c r="K1225" i="2"/>
  <c r="J1225" i="2"/>
  <c r="I1225" i="2"/>
  <c r="H1225" i="2"/>
  <c r="K1224" i="2"/>
  <c r="J1224" i="2"/>
  <c r="I1224" i="2"/>
  <c r="H1224" i="2"/>
  <c r="K1223" i="2"/>
  <c r="J1223" i="2"/>
  <c r="I1223" i="2"/>
  <c r="H1223" i="2"/>
  <c r="K1222" i="2"/>
  <c r="J1222" i="2"/>
  <c r="I1222" i="2"/>
  <c r="H1222" i="2"/>
  <c r="K1221" i="2"/>
  <c r="J1221" i="2"/>
  <c r="I1221" i="2"/>
  <c r="H1221" i="2"/>
  <c r="K1376" i="2"/>
  <c r="J1376" i="2"/>
  <c r="I1376" i="2"/>
  <c r="H1376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1219" i="2"/>
  <c r="J1219" i="2"/>
  <c r="I1219" i="2"/>
  <c r="H1219" i="2"/>
  <c r="K1218" i="2"/>
  <c r="J1218" i="2"/>
  <c r="I1218" i="2"/>
  <c r="H1218" i="2"/>
  <c r="K1217" i="2"/>
  <c r="J1217" i="2"/>
  <c r="I1217" i="2"/>
  <c r="H1217" i="2"/>
  <c r="K1216" i="2"/>
  <c r="J1216" i="2"/>
  <c r="I1216" i="2"/>
  <c r="H1216" i="2"/>
  <c r="K1215" i="2"/>
  <c r="J1215" i="2"/>
  <c r="I1215" i="2"/>
  <c r="H1215" i="2"/>
  <c r="K1214" i="2"/>
  <c r="J1214" i="2"/>
  <c r="I1214" i="2"/>
  <c r="H1214" i="2"/>
  <c r="K1213" i="2"/>
  <c r="J1213" i="2"/>
  <c r="I1213" i="2"/>
  <c r="H1213" i="2"/>
  <c r="K1212" i="2"/>
  <c r="J1212" i="2"/>
  <c r="I1212" i="2"/>
  <c r="H1212" i="2"/>
  <c r="K1394" i="2"/>
  <c r="J1394" i="2"/>
  <c r="I1394" i="2"/>
  <c r="H1394" i="2"/>
  <c r="K224" i="2"/>
  <c r="J224" i="2"/>
  <c r="I224" i="2"/>
  <c r="H224" i="2"/>
  <c r="K1385" i="2"/>
  <c r="J1385" i="2"/>
  <c r="I1385" i="2"/>
  <c r="H1385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1414" i="2"/>
  <c r="J1414" i="2"/>
  <c r="I1414" i="2"/>
  <c r="H1414" i="2"/>
  <c r="K157" i="2"/>
  <c r="J157" i="2"/>
  <c r="I157" i="2"/>
  <c r="H157" i="2"/>
  <c r="K1143" i="2"/>
  <c r="J1143" i="2"/>
  <c r="I1143" i="2"/>
  <c r="H1143" i="2"/>
  <c r="K1142" i="2"/>
  <c r="J1142" i="2"/>
  <c r="I1142" i="2"/>
  <c r="H1142" i="2"/>
  <c r="K1141" i="2"/>
  <c r="J1141" i="2"/>
  <c r="I1141" i="2"/>
  <c r="H1141" i="2"/>
  <c r="K1140" i="2"/>
  <c r="J1140" i="2"/>
  <c r="I1140" i="2"/>
  <c r="H1140" i="2"/>
  <c r="K1139" i="2"/>
  <c r="J1139" i="2"/>
  <c r="I1139" i="2"/>
  <c r="H1139" i="2"/>
  <c r="K1138" i="2"/>
  <c r="J1138" i="2"/>
  <c r="I1138" i="2"/>
  <c r="H1138" i="2"/>
  <c r="K1137" i="2"/>
  <c r="J1137" i="2"/>
  <c r="I1137" i="2"/>
  <c r="H1137" i="2"/>
  <c r="K1136" i="2"/>
  <c r="J1136" i="2"/>
  <c r="I1136" i="2"/>
  <c r="H1136" i="2"/>
  <c r="K1423" i="2"/>
  <c r="J1423" i="2"/>
  <c r="I1423" i="2"/>
  <c r="H1423" i="2"/>
  <c r="K156" i="2"/>
  <c r="J156" i="2"/>
  <c r="I156" i="2"/>
  <c r="H156" i="2"/>
  <c r="K155" i="2"/>
  <c r="J155" i="2"/>
  <c r="I155" i="2"/>
  <c r="H155" i="2"/>
  <c r="K1405" i="2"/>
  <c r="J1405" i="2"/>
  <c r="I1405" i="2"/>
  <c r="H1405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134" i="2"/>
  <c r="J1134" i="2"/>
  <c r="I1134" i="2"/>
  <c r="H1134" i="2"/>
  <c r="K1133" i="2"/>
  <c r="J1133" i="2"/>
  <c r="I1133" i="2"/>
  <c r="H1133" i="2"/>
  <c r="K1132" i="2"/>
  <c r="J1132" i="2"/>
  <c r="I1132" i="2"/>
  <c r="H1132" i="2"/>
  <c r="K1131" i="2"/>
  <c r="J1131" i="2"/>
  <c r="I1131" i="2"/>
  <c r="H1131" i="2"/>
  <c r="K1130" i="2"/>
  <c r="J1130" i="2"/>
  <c r="I1130" i="2"/>
  <c r="H1130" i="2"/>
  <c r="K1129" i="2"/>
  <c r="J1129" i="2"/>
  <c r="I1129" i="2"/>
  <c r="H1129" i="2"/>
  <c r="K1128" i="2"/>
  <c r="J1128" i="2"/>
  <c r="I1128" i="2"/>
  <c r="H1128" i="2"/>
  <c r="K1127" i="2"/>
  <c r="J1127" i="2"/>
  <c r="I1127" i="2"/>
  <c r="H1127" i="2"/>
  <c r="K1441" i="2"/>
  <c r="J1441" i="2"/>
  <c r="I1441" i="2"/>
  <c r="H1441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2" i="2"/>
  <c r="J1432" i="2"/>
  <c r="I1432" i="2"/>
  <c r="H1432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125" i="2"/>
  <c r="J1125" i="2"/>
  <c r="I1125" i="2"/>
  <c r="H1125" i="2"/>
  <c r="K1124" i="2"/>
  <c r="J1124" i="2"/>
  <c r="I1124" i="2"/>
  <c r="H1124" i="2"/>
  <c r="K1123" i="2"/>
  <c r="J1123" i="2"/>
  <c r="I1123" i="2"/>
  <c r="H1123" i="2"/>
  <c r="K1122" i="2"/>
  <c r="J1122" i="2"/>
  <c r="I1122" i="2"/>
  <c r="H1122" i="2"/>
  <c r="K1121" i="2"/>
  <c r="J1121" i="2"/>
  <c r="I1121" i="2"/>
  <c r="H1121" i="2"/>
  <c r="K1120" i="2"/>
  <c r="J1120" i="2"/>
  <c r="I1120" i="2"/>
  <c r="H1120" i="2"/>
  <c r="K1119" i="2"/>
  <c r="J1119" i="2"/>
  <c r="I1119" i="2"/>
  <c r="H1119" i="2"/>
  <c r="K1118" i="2"/>
  <c r="J1118" i="2"/>
  <c r="I1118" i="2"/>
  <c r="H1118" i="2"/>
  <c r="K1461" i="2"/>
  <c r="J1461" i="2"/>
  <c r="I1461" i="2"/>
  <c r="H1461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450" i="2"/>
  <c r="J1450" i="2"/>
  <c r="I1450" i="2"/>
  <c r="H1450" i="2"/>
  <c r="K216" i="2"/>
  <c r="J216" i="2"/>
  <c r="I216" i="2"/>
  <c r="H216" i="2"/>
  <c r="K215" i="2"/>
  <c r="J215" i="2"/>
  <c r="I215" i="2"/>
  <c r="H215" i="2"/>
  <c r="K1116" i="2"/>
  <c r="J1116" i="2"/>
  <c r="I1116" i="2"/>
  <c r="H1116" i="2"/>
  <c r="K1115" i="2"/>
  <c r="J1115" i="2"/>
  <c r="I1115" i="2"/>
  <c r="H1115" i="2"/>
  <c r="K1114" i="2"/>
  <c r="J1114" i="2"/>
  <c r="I1114" i="2"/>
  <c r="H1114" i="2"/>
  <c r="K1113" i="2"/>
  <c r="J1113" i="2"/>
  <c r="I1113" i="2"/>
  <c r="H1113" i="2"/>
  <c r="K1112" i="2"/>
  <c r="J1112" i="2"/>
  <c r="I1112" i="2"/>
  <c r="H1112" i="2"/>
  <c r="K1111" i="2"/>
  <c r="J1111" i="2"/>
  <c r="I1111" i="2"/>
  <c r="H1111" i="2"/>
  <c r="K1110" i="2"/>
  <c r="J1110" i="2"/>
  <c r="I1110" i="2"/>
  <c r="H1110" i="2"/>
  <c r="K1109" i="2"/>
  <c r="J1109" i="2"/>
  <c r="I1109" i="2"/>
  <c r="H1109" i="2"/>
  <c r="K1482" i="2"/>
  <c r="J1482" i="2"/>
  <c r="I1482" i="2"/>
  <c r="H1482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1472" i="2"/>
  <c r="J1472" i="2"/>
  <c r="I1472" i="2"/>
  <c r="H1472" i="2"/>
  <c r="K1107" i="2"/>
  <c r="J1107" i="2"/>
  <c r="I1107" i="2"/>
  <c r="H1107" i="2"/>
  <c r="K1106" i="2"/>
  <c r="J1106" i="2"/>
  <c r="I1106" i="2"/>
  <c r="H1106" i="2"/>
  <c r="K1105" i="2"/>
  <c r="J1105" i="2"/>
  <c r="I1105" i="2"/>
  <c r="H1105" i="2"/>
  <c r="K1104" i="2"/>
  <c r="J1104" i="2"/>
  <c r="I1104" i="2"/>
  <c r="H1104" i="2"/>
  <c r="K1103" i="2"/>
  <c r="J1103" i="2"/>
  <c r="I1103" i="2"/>
  <c r="H1103" i="2"/>
  <c r="K1102" i="2"/>
  <c r="J1102" i="2"/>
  <c r="I1102" i="2"/>
  <c r="H1102" i="2"/>
  <c r="K1101" i="2"/>
  <c r="J1101" i="2"/>
  <c r="I1101" i="2"/>
  <c r="H1101" i="2"/>
  <c r="K1100" i="2"/>
  <c r="J1100" i="2"/>
  <c r="I1100" i="2"/>
  <c r="H1100" i="2"/>
  <c r="K1099" i="2"/>
  <c r="J1099" i="2"/>
  <c r="I1099" i="2"/>
  <c r="H1099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493" i="2"/>
  <c r="J1493" i="2"/>
  <c r="I1493" i="2"/>
  <c r="H1493" i="2"/>
  <c r="K1098" i="2"/>
  <c r="J1098" i="2"/>
  <c r="I1098" i="2"/>
  <c r="H1098" i="2"/>
  <c r="K1495" i="2"/>
  <c r="J1495" i="2"/>
  <c r="I1495" i="2"/>
  <c r="H1495" i="2"/>
  <c r="K1096" i="2"/>
  <c r="J1096" i="2"/>
  <c r="I1096" i="2"/>
  <c r="H1096" i="2"/>
  <c r="K1095" i="2"/>
  <c r="J1095" i="2"/>
  <c r="I1095" i="2"/>
  <c r="H1095" i="2"/>
  <c r="K1094" i="2"/>
  <c r="J1094" i="2"/>
  <c r="I1094" i="2"/>
  <c r="H1094" i="2"/>
  <c r="K1093" i="2"/>
  <c r="J1093" i="2"/>
  <c r="I1093" i="2"/>
  <c r="H1093" i="2"/>
  <c r="K1092" i="2"/>
  <c r="J1092" i="2"/>
  <c r="I1092" i="2"/>
  <c r="H1092" i="2"/>
  <c r="K1091" i="2"/>
  <c r="J1091" i="2"/>
  <c r="I1091" i="2"/>
  <c r="H1091" i="2"/>
  <c r="K1090" i="2"/>
  <c r="J1090" i="2"/>
  <c r="I1090" i="2"/>
  <c r="H1090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506" i="2"/>
  <c r="J1506" i="2"/>
  <c r="I1506" i="2"/>
  <c r="H1506" i="2"/>
  <c r="K1089" i="2"/>
  <c r="J1089" i="2"/>
  <c r="I1089" i="2"/>
  <c r="H1089" i="2"/>
  <c r="K1088" i="2"/>
  <c r="J1088" i="2"/>
  <c r="I1088" i="2"/>
  <c r="H1088" i="2"/>
  <c r="K1087" i="2"/>
  <c r="J1087" i="2"/>
  <c r="I1087" i="2"/>
  <c r="H1087" i="2"/>
  <c r="K1517" i="2"/>
  <c r="J1517" i="2"/>
  <c r="I1517" i="2"/>
  <c r="H1517" i="2"/>
  <c r="K1085" i="2"/>
  <c r="J1085" i="2"/>
  <c r="I1085" i="2"/>
  <c r="H1085" i="2"/>
  <c r="K1084" i="2"/>
  <c r="J1084" i="2"/>
  <c r="I1084" i="2"/>
  <c r="H1084" i="2"/>
  <c r="K1083" i="2"/>
  <c r="J1083" i="2"/>
  <c r="I1083" i="2"/>
  <c r="H1083" i="2"/>
  <c r="K1082" i="2"/>
  <c r="J1082" i="2"/>
  <c r="I1082" i="2"/>
  <c r="H1082" i="2"/>
  <c r="K1081" i="2"/>
  <c r="J1081" i="2"/>
  <c r="I1081" i="2"/>
  <c r="H1081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518" i="2"/>
  <c r="J1518" i="2"/>
  <c r="I1518" i="2"/>
  <c r="H1518" i="2"/>
  <c r="K1080" i="2"/>
  <c r="J1080" i="2"/>
  <c r="I1080" i="2"/>
  <c r="H1080" i="2"/>
  <c r="K1079" i="2"/>
  <c r="J1079" i="2"/>
  <c r="I1079" i="2"/>
  <c r="H1079" i="2"/>
  <c r="K1078" i="2"/>
  <c r="J1078" i="2"/>
  <c r="I1078" i="2"/>
  <c r="H1078" i="2"/>
  <c r="K1077" i="2"/>
  <c r="J1077" i="2"/>
  <c r="I1077" i="2"/>
  <c r="H1077" i="2"/>
  <c r="K1076" i="2"/>
  <c r="J1076" i="2"/>
  <c r="I1076" i="2"/>
  <c r="H1076" i="2"/>
  <c r="K1526" i="2"/>
  <c r="J1526" i="2"/>
  <c r="I1526" i="2"/>
  <c r="H1526" i="2"/>
  <c r="K1074" i="2"/>
  <c r="J1074" i="2"/>
  <c r="I1074" i="2"/>
  <c r="H1074" i="2"/>
  <c r="K1073" i="2"/>
  <c r="J1073" i="2"/>
  <c r="I1073" i="2"/>
  <c r="H1073" i="2"/>
  <c r="K1072" i="2"/>
  <c r="J1072" i="2"/>
  <c r="I1072" i="2"/>
  <c r="H1072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536" i="2"/>
  <c r="J1536" i="2"/>
  <c r="I1536" i="2"/>
  <c r="H1536" i="2"/>
  <c r="K1071" i="2"/>
  <c r="J1071" i="2"/>
  <c r="I1071" i="2"/>
  <c r="H1071" i="2"/>
  <c r="K1070" i="2"/>
  <c r="J1070" i="2"/>
  <c r="I1070" i="2"/>
  <c r="H1070" i="2"/>
  <c r="K1069" i="2"/>
  <c r="J1069" i="2"/>
  <c r="I1069" i="2"/>
  <c r="H1069" i="2"/>
  <c r="K1068" i="2"/>
  <c r="J1068" i="2"/>
  <c r="I1068" i="2"/>
  <c r="H1068" i="2"/>
  <c r="K1067" i="2"/>
  <c r="J1067" i="2"/>
  <c r="I1067" i="2"/>
  <c r="H1067" i="2"/>
  <c r="K1066" i="2"/>
  <c r="J1066" i="2"/>
  <c r="I1066" i="2"/>
  <c r="H1066" i="2"/>
  <c r="K1545" i="2"/>
  <c r="J1545" i="2"/>
  <c r="I1545" i="2"/>
  <c r="H1545" i="2"/>
  <c r="K1064" i="2"/>
  <c r="J1064" i="2"/>
  <c r="I1064" i="2"/>
  <c r="H1064" i="2"/>
  <c r="K1063" i="2"/>
  <c r="J1063" i="2"/>
  <c r="I1063" i="2"/>
  <c r="H1063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554" i="2"/>
  <c r="J1554" i="2"/>
  <c r="I1554" i="2"/>
  <c r="H1554" i="2"/>
  <c r="K1062" i="2"/>
  <c r="J1062" i="2"/>
  <c r="I1062" i="2"/>
  <c r="H1062" i="2"/>
  <c r="K1061" i="2"/>
  <c r="J1061" i="2"/>
  <c r="I1061" i="2"/>
  <c r="H1061" i="2"/>
  <c r="K1060" i="2"/>
  <c r="J1060" i="2"/>
  <c r="I1060" i="2"/>
  <c r="H1060" i="2"/>
  <c r="K1059" i="2"/>
  <c r="J1059" i="2"/>
  <c r="I1059" i="2"/>
  <c r="H1059" i="2"/>
  <c r="K1058" i="2"/>
  <c r="J1058" i="2"/>
  <c r="I1058" i="2"/>
  <c r="H1058" i="2"/>
  <c r="K1057" i="2"/>
  <c r="J1057" i="2"/>
  <c r="I1057" i="2"/>
  <c r="H1057" i="2"/>
  <c r="K1056" i="2"/>
  <c r="J1056" i="2"/>
  <c r="I1056" i="2"/>
  <c r="H1056" i="2"/>
  <c r="K1055" i="2"/>
  <c r="J1055" i="2"/>
  <c r="I1055" i="2"/>
  <c r="H1055" i="2"/>
  <c r="K1563" i="2"/>
  <c r="J1563" i="2"/>
  <c r="I1563" i="2"/>
  <c r="H1563" i="2"/>
  <c r="K160" i="2"/>
  <c r="J160" i="2"/>
  <c r="I160" i="2"/>
  <c r="H160" i="2"/>
  <c r="K159" i="2"/>
  <c r="J159" i="2"/>
  <c r="I159" i="2"/>
  <c r="H159" i="2"/>
  <c r="K1582" i="2"/>
  <c r="J1582" i="2"/>
  <c r="I1582" i="2"/>
  <c r="H1582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1053" i="2"/>
  <c r="J1053" i="2"/>
  <c r="I1053" i="2"/>
  <c r="H1053" i="2"/>
  <c r="K1052" i="2"/>
  <c r="J1052" i="2"/>
  <c r="I1052" i="2"/>
  <c r="H1052" i="2"/>
  <c r="K1051" i="2"/>
  <c r="J1051" i="2"/>
  <c r="I1051" i="2"/>
  <c r="H1051" i="2"/>
  <c r="K1050" i="2"/>
  <c r="J1050" i="2"/>
  <c r="I1050" i="2"/>
  <c r="H1050" i="2"/>
  <c r="K1049" i="2"/>
  <c r="J1049" i="2"/>
  <c r="I1049" i="2"/>
  <c r="H1049" i="2"/>
  <c r="K1048" i="2"/>
  <c r="J1048" i="2"/>
  <c r="I1048" i="2"/>
  <c r="H1048" i="2"/>
  <c r="K1047" i="2"/>
  <c r="J1047" i="2"/>
  <c r="I1047" i="2"/>
  <c r="H1047" i="2"/>
  <c r="K1046" i="2"/>
  <c r="J1046" i="2"/>
  <c r="I1046" i="2"/>
  <c r="H1046" i="2"/>
  <c r="K1591" i="2"/>
  <c r="J1591" i="2"/>
  <c r="I1591" i="2"/>
  <c r="H1591" i="2"/>
  <c r="K82" i="2"/>
  <c r="J82" i="2"/>
  <c r="I82" i="2"/>
  <c r="H82" i="2"/>
  <c r="K1572" i="2"/>
  <c r="J1572" i="2"/>
  <c r="I1572" i="2"/>
  <c r="H1572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1044" i="2"/>
  <c r="J1044" i="2"/>
  <c r="I1044" i="2"/>
  <c r="H1044" i="2"/>
  <c r="K1043" i="2"/>
  <c r="J1043" i="2"/>
  <c r="I1043" i="2"/>
  <c r="H1043" i="2"/>
  <c r="K1042" i="2"/>
  <c r="J1042" i="2"/>
  <c r="I1042" i="2"/>
  <c r="H1042" i="2"/>
  <c r="K1041" i="2"/>
  <c r="J1041" i="2"/>
  <c r="I1041" i="2"/>
  <c r="H1041" i="2"/>
  <c r="K1040" i="2"/>
  <c r="J1040" i="2"/>
  <c r="I1040" i="2"/>
  <c r="H1040" i="2"/>
  <c r="K1039" i="2"/>
  <c r="J1039" i="2"/>
  <c r="I1039" i="2"/>
  <c r="H1039" i="2"/>
  <c r="K1038" i="2"/>
  <c r="J1038" i="2"/>
  <c r="I1038" i="2"/>
  <c r="H1038" i="2"/>
  <c r="K1037" i="2"/>
  <c r="J1037" i="2"/>
  <c r="I1037" i="2"/>
  <c r="H1037" i="2"/>
  <c r="K1612" i="2"/>
  <c r="J1612" i="2"/>
  <c r="I1612" i="2"/>
  <c r="H1612" i="2"/>
  <c r="K73" i="2"/>
  <c r="J73" i="2"/>
  <c r="I73" i="2"/>
  <c r="H73" i="2"/>
  <c r="K72" i="2"/>
  <c r="J72" i="2"/>
  <c r="I72" i="2"/>
  <c r="H72" i="2"/>
  <c r="K71" i="2"/>
  <c r="J71" i="2"/>
  <c r="I71" i="2"/>
  <c r="H71" i="2"/>
  <c r="K1602" i="2"/>
  <c r="J1602" i="2"/>
  <c r="I1602" i="2"/>
  <c r="H1602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1035" i="2"/>
  <c r="J1035" i="2"/>
  <c r="I1035" i="2"/>
  <c r="H1035" i="2"/>
  <c r="K1034" i="2"/>
  <c r="J1034" i="2"/>
  <c r="I1034" i="2"/>
  <c r="H1034" i="2"/>
  <c r="K1033" i="2"/>
  <c r="J1033" i="2"/>
  <c r="I1033" i="2"/>
  <c r="H1033" i="2"/>
  <c r="K1032" i="2"/>
  <c r="J1032" i="2"/>
  <c r="I1032" i="2"/>
  <c r="H1032" i="2"/>
  <c r="K1031" i="2"/>
  <c r="J1031" i="2"/>
  <c r="I1031" i="2"/>
  <c r="H1031" i="2"/>
  <c r="K1030" i="2"/>
  <c r="J1030" i="2"/>
  <c r="I1030" i="2"/>
  <c r="H1030" i="2"/>
  <c r="K1029" i="2"/>
  <c r="J1029" i="2"/>
  <c r="I1029" i="2"/>
  <c r="H1029" i="2"/>
  <c r="K1028" i="2"/>
  <c r="J1028" i="2"/>
  <c r="I1028" i="2"/>
  <c r="H1028" i="2"/>
  <c r="K1630" i="2"/>
  <c r="J1630" i="2"/>
  <c r="I1630" i="2"/>
  <c r="H1630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1621" i="2"/>
  <c r="J1621" i="2"/>
  <c r="I1621" i="2"/>
  <c r="H1621" i="2"/>
  <c r="K58" i="2"/>
  <c r="J58" i="2"/>
  <c r="I58" i="2"/>
  <c r="H58" i="2"/>
  <c r="K57" i="2"/>
  <c r="J57" i="2"/>
  <c r="I57" i="2"/>
  <c r="H57" i="2"/>
  <c r="K56" i="2"/>
  <c r="J56" i="2"/>
  <c r="I56" i="2"/>
  <c r="H56" i="2"/>
  <c r="K1026" i="2"/>
  <c r="J1026" i="2"/>
  <c r="I1026" i="2"/>
  <c r="H1026" i="2"/>
  <c r="K1025" i="2"/>
  <c r="J1025" i="2"/>
  <c r="I1025" i="2"/>
  <c r="H1025" i="2"/>
  <c r="K1024" i="2"/>
  <c r="J1024" i="2"/>
  <c r="I1024" i="2"/>
  <c r="H1024" i="2"/>
  <c r="K1023" i="2"/>
  <c r="J1023" i="2"/>
  <c r="I1023" i="2"/>
  <c r="H1023" i="2"/>
  <c r="K1022" i="2"/>
  <c r="J1022" i="2"/>
  <c r="I1022" i="2"/>
  <c r="H1022" i="2"/>
  <c r="K1021" i="2"/>
  <c r="J1021" i="2"/>
  <c r="I1021" i="2"/>
  <c r="H1021" i="2"/>
  <c r="K1020" i="2"/>
  <c r="J1020" i="2"/>
  <c r="I1020" i="2"/>
  <c r="H1020" i="2"/>
  <c r="K1019" i="2"/>
  <c r="J1019" i="2"/>
  <c r="I1019" i="2"/>
  <c r="H1019" i="2"/>
  <c r="K1648" i="2"/>
  <c r="J1648" i="2"/>
  <c r="I1648" i="2"/>
  <c r="H1648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1639" i="2"/>
  <c r="J1639" i="2"/>
  <c r="I1639" i="2"/>
  <c r="H1639" i="2"/>
  <c r="K47" i="2"/>
  <c r="J47" i="2"/>
  <c r="I47" i="2"/>
  <c r="H47" i="2"/>
  <c r="K992" i="2"/>
  <c r="J992" i="2"/>
  <c r="I992" i="2"/>
  <c r="H992" i="2"/>
  <c r="K991" i="2"/>
  <c r="J991" i="2"/>
  <c r="I991" i="2"/>
  <c r="H991" i="2"/>
  <c r="K990" i="2"/>
  <c r="J990" i="2"/>
  <c r="I990" i="2"/>
  <c r="H990" i="2"/>
  <c r="K989" i="2"/>
  <c r="J989" i="2"/>
  <c r="I989" i="2"/>
  <c r="H989" i="2"/>
  <c r="K988" i="2"/>
  <c r="J988" i="2"/>
  <c r="I988" i="2"/>
  <c r="H988" i="2"/>
  <c r="K987" i="2"/>
  <c r="J987" i="2"/>
  <c r="I987" i="2"/>
  <c r="H987" i="2"/>
  <c r="K986" i="2"/>
  <c r="J986" i="2"/>
  <c r="I986" i="2"/>
  <c r="H986" i="2"/>
  <c r="K985" i="2"/>
  <c r="J985" i="2"/>
  <c r="I985" i="2"/>
  <c r="H985" i="2"/>
  <c r="K984" i="2"/>
  <c r="J984" i="2"/>
  <c r="I984" i="2"/>
  <c r="H984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1657" i="2"/>
  <c r="J1657" i="2"/>
  <c r="I1657" i="2"/>
  <c r="H1657" i="2"/>
  <c r="K1668" i="2"/>
  <c r="J1668" i="2"/>
  <c r="I1668" i="2"/>
  <c r="H1668" i="2"/>
  <c r="K962" i="2"/>
  <c r="J962" i="2"/>
  <c r="I962" i="2"/>
  <c r="H962" i="2"/>
  <c r="K961" i="2"/>
  <c r="J961" i="2"/>
  <c r="I961" i="2"/>
  <c r="H961" i="2"/>
  <c r="K960" i="2"/>
  <c r="J960" i="2"/>
  <c r="I960" i="2"/>
  <c r="H960" i="2"/>
  <c r="K959" i="2"/>
  <c r="J959" i="2"/>
  <c r="I959" i="2"/>
  <c r="H959" i="2"/>
  <c r="K958" i="2"/>
  <c r="J958" i="2"/>
  <c r="I958" i="2"/>
  <c r="H958" i="2"/>
  <c r="K957" i="2"/>
  <c r="J957" i="2"/>
  <c r="I957" i="2"/>
  <c r="H957" i="2"/>
  <c r="K956" i="2"/>
  <c r="J956" i="2"/>
  <c r="I956" i="2"/>
  <c r="H956" i="2"/>
  <c r="K955" i="2"/>
  <c r="J955" i="2"/>
  <c r="I955" i="2"/>
  <c r="H955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1679" i="2"/>
  <c r="J1679" i="2"/>
  <c r="I1679" i="2"/>
  <c r="H1679" i="2"/>
  <c r="K954" i="2"/>
  <c r="J954" i="2"/>
  <c r="I954" i="2"/>
  <c r="H954" i="2"/>
  <c r="K1690" i="2"/>
  <c r="J1690" i="2"/>
  <c r="I1690" i="2"/>
  <c r="H1690" i="2"/>
  <c r="K952" i="2"/>
  <c r="J952" i="2"/>
  <c r="I952" i="2"/>
  <c r="H952" i="2"/>
  <c r="K951" i="2"/>
  <c r="J951" i="2"/>
  <c r="I951" i="2"/>
  <c r="H951" i="2"/>
  <c r="K950" i="2"/>
  <c r="J950" i="2"/>
  <c r="I950" i="2"/>
  <c r="H950" i="2"/>
  <c r="K949" i="2"/>
  <c r="J949" i="2"/>
  <c r="I949" i="2"/>
  <c r="H949" i="2"/>
  <c r="K948" i="2"/>
  <c r="J948" i="2"/>
  <c r="I948" i="2"/>
  <c r="H948" i="2"/>
  <c r="K947" i="2"/>
  <c r="J947" i="2"/>
  <c r="I947" i="2"/>
  <c r="H947" i="2"/>
  <c r="K946" i="2"/>
  <c r="J946" i="2"/>
  <c r="I946" i="2"/>
  <c r="H946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1700" i="2"/>
  <c r="J1700" i="2"/>
  <c r="I1700" i="2"/>
  <c r="H1700" i="2"/>
  <c r="K945" i="2"/>
  <c r="J945" i="2"/>
  <c r="I945" i="2"/>
  <c r="H945" i="2"/>
  <c r="K944" i="2"/>
  <c r="J944" i="2"/>
  <c r="I944" i="2"/>
  <c r="H944" i="2"/>
  <c r="K943" i="2"/>
  <c r="J943" i="2"/>
  <c r="I943" i="2"/>
  <c r="H943" i="2"/>
  <c r="K1710" i="2"/>
  <c r="J1710" i="2"/>
  <c r="I1710" i="2"/>
  <c r="H1710" i="2"/>
  <c r="K941" i="2"/>
  <c r="J941" i="2"/>
  <c r="I941" i="2"/>
  <c r="H941" i="2"/>
  <c r="K940" i="2"/>
  <c r="J940" i="2"/>
  <c r="I940" i="2"/>
  <c r="H940" i="2"/>
  <c r="K939" i="2"/>
  <c r="J939" i="2"/>
  <c r="I939" i="2"/>
  <c r="H939" i="2"/>
  <c r="K938" i="2"/>
  <c r="J938" i="2"/>
  <c r="I938" i="2"/>
  <c r="H938" i="2"/>
  <c r="K937" i="2"/>
  <c r="J937" i="2"/>
  <c r="I937" i="2"/>
  <c r="H937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720" i="2"/>
  <c r="J1720" i="2"/>
  <c r="I1720" i="2"/>
  <c r="H1720" i="2"/>
  <c r="K936" i="2"/>
  <c r="J936" i="2"/>
  <c r="I936" i="2"/>
  <c r="H936" i="2"/>
  <c r="K935" i="2"/>
  <c r="J935" i="2"/>
  <c r="I935" i="2"/>
  <c r="H935" i="2"/>
  <c r="K934" i="2"/>
  <c r="J934" i="2"/>
  <c r="I934" i="2"/>
  <c r="H934" i="2"/>
  <c r="K933" i="2"/>
  <c r="J933" i="2"/>
  <c r="I933" i="2"/>
  <c r="H933" i="2"/>
  <c r="K932" i="2"/>
  <c r="J932" i="2"/>
  <c r="I932" i="2"/>
  <c r="H932" i="2"/>
  <c r="K1729" i="2"/>
  <c r="J1729" i="2"/>
  <c r="I1729" i="2"/>
  <c r="H1729" i="2"/>
  <c r="K1808" i="2"/>
  <c r="J1808" i="2"/>
  <c r="I1808" i="2"/>
  <c r="H1808" i="2"/>
  <c r="K1837" i="2"/>
  <c r="J1837" i="2"/>
  <c r="I1837" i="2"/>
  <c r="H1837" i="2"/>
  <c r="K1747" i="2"/>
  <c r="I1747" i="2"/>
  <c r="H1747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1738" i="2"/>
  <c r="J1738" i="2"/>
  <c r="I1738" i="2"/>
  <c r="H1738" i="2"/>
  <c r="K1766" i="2"/>
  <c r="I1766" i="2"/>
  <c r="H1766" i="2"/>
  <c r="K1787" i="2"/>
  <c r="I1787" i="2"/>
  <c r="H1787" i="2"/>
  <c r="K1819" i="2"/>
  <c r="I1819" i="2"/>
  <c r="H1819" i="2"/>
  <c r="K930" i="2"/>
  <c r="I930" i="2"/>
  <c r="H930" i="2"/>
  <c r="K1756" i="2"/>
  <c r="I1756" i="2"/>
  <c r="H1756" i="2"/>
  <c r="K1777" i="2"/>
  <c r="I1777" i="2"/>
  <c r="H1777" i="2"/>
  <c r="K1798" i="2"/>
  <c r="I1798" i="2"/>
  <c r="H1798" i="2"/>
  <c r="K1828" i="2"/>
  <c r="I1828" i="2"/>
  <c r="H1828" i="2"/>
  <c r="K3601" i="2"/>
  <c r="J3601" i="2"/>
  <c r="I3601" i="2"/>
  <c r="H3601" i="2"/>
  <c r="K2690" i="2"/>
  <c r="J2690" i="2"/>
  <c r="I2690" i="2"/>
  <c r="H2690" i="2"/>
  <c r="K2689" i="2"/>
  <c r="J2689" i="2"/>
  <c r="I2689" i="2"/>
  <c r="H2689" i="2"/>
  <c r="K2688" i="2"/>
  <c r="J2688" i="2"/>
  <c r="I2688" i="2"/>
  <c r="H2688" i="2"/>
  <c r="K2687" i="2"/>
  <c r="J2687" i="2"/>
  <c r="I2687" i="2"/>
  <c r="H2687" i="2"/>
  <c r="K2686" i="2"/>
  <c r="J2686" i="2"/>
  <c r="I2686" i="2"/>
  <c r="H2686" i="2"/>
  <c r="K2685" i="2"/>
  <c r="J2685" i="2"/>
  <c r="I2685" i="2"/>
  <c r="H2685" i="2"/>
  <c r="K2684" i="2"/>
  <c r="J2684" i="2"/>
  <c r="I2684" i="2"/>
  <c r="H2684" i="2"/>
  <c r="K2683" i="2"/>
  <c r="J2683" i="2"/>
  <c r="I2683" i="2"/>
  <c r="H2683" i="2"/>
  <c r="K2682" i="2"/>
  <c r="J2682" i="2"/>
  <c r="I2682" i="2"/>
  <c r="H2682" i="2"/>
  <c r="K3600" i="2"/>
  <c r="J3600" i="2"/>
  <c r="I3600" i="2"/>
  <c r="H3600" i="2"/>
  <c r="K3599" i="2"/>
  <c r="J3599" i="2"/>
  <c r="I3599" i="2"/>
  <c r="H3599" i="2"/>
  <c r="K3598" i="2"/>
  <c r="J3598" i="2"/>
  <c r="I3598" i="2"/>
  <c r="H3598" i="2"/>
  <c r="K3597" i="2"/>
  <c r="J3597" i="2"/>
  <c r="I3597" i="2"/>
  <c r="H3597" i="2"/>
  <c r="K3596" i="2"/>
  <c r="J3596" i="2"/>
  <c r="I3596" i="2"/>
  <c r="H3596" i="2"/>
  <c r="K3595" i="2"/>
  <c r="J3595" i="2"/>
  <c r="I3595" i="2"/>
  <c r="H3595" i="2"/>
  <c r="K3594" i="2"/>
  <c r="J3594" i="2"/>
  <c r="I3594" i="2"/>
  <c r="H3594" i="2"/>
  <c r="K3593" i="2"/>
  <c r="J3593" i="2"/>
  <c r="I3593" i="2"/>
  <c r="H3593" i="2"/>
  <c r="K1856" i="2"/>
  <c r="J1856" i="2"/>
  <c r="I1856" i="2"/>
  <c r="H1856" i="2"/>
  <c r="K1846" i="2"/>
  <c r="J1846" i="2"/>
  <c r="I1846" i="2"/>
  <c r="H1846" i="2"/>
  <c r="K2680" i="2"/>
  <c r="J2680" i="2"/>
  <c r="I2680" i="2"/>
  <c r="H2680" i="2"/>
  <c r="K2679" i="2"/>
  <c r="J2679" i="2"/>
  <c r="I2679" i="2"/>
  <c r="H2679" i="2"/>
  <c r="K2678" i="2"/>
  <c r="J2678" i="2"/>
  <c r="I2678" i="2"/>
  <c r="H2678" i="2"/>
  <c r="K2677" i="2"/>
  <c r="J2677" i="2"/>
  <c r="I2677" i="2"/>
  <c r="H2677" i="2"/>
  <c r="K2676" i="2"/>
  <c r="J2676" i="2"/>
  <c r="I2676" i="2"/>
  <c r="H2676" i="2"/>
  <c r="K2675" i="2"/>
  <c r="J2675" i="2"/>
  <c r="I2675" i="2"/>
  <c r="H2675" i="2"/>
  <c r="K2674" i="2"/>
  <c r="J2674" i="2"/>
  <c r="I2674" i="2"/>
  <c r="H2674" i="2"/>
  <c r="K2673" i="2"/>
  <c r="J2673" i="2"/>
  <c r="I2673" i="2"/>
  <c r="H2673" i="2"/>
  <c r="K3591" i="2"/>
  <c r="J3591" i="2"/>
  <c r="I3591" i="2"/>
  <c r="H3591" i="2"/>
  <c r="K3590" i="2"/>
  <c r="J3590" i="2"/>
  <c r="I3590" i="2"/>
  <c r="H3590" i="2"/>
  <c r="K3589" i="2"/>
  <c r="J3589" i="2"/>
  <c r="I3589" i="2"/>
  <c r="H3589" i="2"/>
  <c r="K3588" i="2"/>
  <c r="J3588" i="2"/>
  <c r="I3588" i="2"/>
  <c r="H3588" i="2"/>
  <c r="K3587" i="2"/>
  <c r="J3587" i="2"/>
  <c r="I3587" i="2"/>
  <c r="H3587" i="2"/>
  <c r="K3586" i="2"/>
  <c r="J3586" i="2"/>
  <c r="I3586" i="2"/>
  <c r="H3586" i="2"/>
  <c r="K3585" i="2"/>
  <c r="J3585" i="2"/>
  <c r="I3585" i="2"/>
  <c r="H3585" i="2"/>
  <c r="K3584" i="2"/>
  <c r="J3584" i="2"/>
  <c r="I3584" i="2"/>
  <c r="H3584" i="2"/>
  <c r="K1878" i="2"/>
  <c r="J1878" i="2"/>
  <c r="I1878" i="2"/>
  <c r="H1878" i="2"/>
  <c r="K2672" i="2"/>
  <c r="J2672" i="2"/>
  <c r="I2672" i="2"/>
  <c r="H2672" i="2"/>
  <c r="K2671" i="2"/>
  <c r="J2671" i="2"/>
  <c r="I2671" i="2"/>
  <c r="H2671" i="2"/>
  <c r="K1867" i="2"/>
  <c r="J1867" i="2"/>
  <c r="I1867" i="2"/>
  <c r="H1867" i="2"/>
  <c r="K2669" i="2"/>
  <c r="J2669" i="2"/>
  <c r="I2669" i="2"/>
  <c r="H2669" i="2"/>
  <c r="K2668" i="2"/>
  <c r="J2668" i="2"/>
  <c r="I2668" i="2"/>
  <c r="H2668" i="2"/>
  <c r="K2667" i="2"/>
  <c r="J2667" i="2"/>
  <c r="I2667" i="2"/>
  <c r="H2667" i="2"/>
  <c r="K2666" i="2"/>
  <c r="J2666" i="2"/>
  <c r="I2666" i="2"/>
  <c r="H2666" i="2"/>
  <c r="K2665" i="2"/>
  <c r="J2665" i="2"/>
  <c r="I2665" i="2"/>
  <c r="H2665" i="2"/>
  <c r="K2664" i="2"/>
  <c r="J2664" i="2"/>
  <c r="I2664" i="2"/>
  <c r="H2664" i="2"/>
  <c r="K3582" i="2"/>
  <c r="J3582" i="2"/>
  <c r="I3582" i="2"/>
  <c r="H3582" i="2"/>
  <c r="K3581" i="2"/>
  <c r="J3581" i="2"/>
  <c r="I3581" i="2"/>
  <c r="H3581" i="2"/>
  <c r="K3580" i="2"/>
  <c r="J3580" i="2"/>
  <c r="I3580" i="2"/>
  <c r="H3580" i="2"/>
  <c r="K3579" i="2"/>
  <c r="J3579" i="2"/>
  <c r="I3579" i="2"/>
  <c r="H3579" i="2"/>
  <c r="K3578" i="2"/>
  <c r="J3578" i="2"/>
  <c r="I3578" i="2"/>
  <c r="H3578" i="2"/>
  <c r="K3577" i="2"/>
  <c r="J3577" i="2"/>
  <c r="I3577" i="2"/>
  <c r="H3577" i="2"/>
  <c r="K3576" i="2"/>
  <c r="J3576" i="2"/>
  <c r="I3576" i="2"/>
  <c r="H3576" i="2"/>
  <c r="K3575" i="2"/>
  <c r="J3575" i="2"/>
  <c r="I3575" i="2"/>
  <c r="H3575" i="2"/>
  <c r="K1896" i="2"/>
  <c r="J1896" i="2"/>
  <c r="I1896" i="2"/>
  <c r="H1896" i="2"/>
  <c r="K2663" i="2"/>
  <c r="J2663" i="2"/>
  <c r="I2663" i="2"/>
  <c r="H2663" i="2"/>
  <c r="K2662" i="2"/>
  <c r="J2662" i="2"/>
  <c r="I2662" i="2"/>
  <c r="H2662" i="2"/>
  <c r="K2661" i="2"/>
  <c r="J2661" i="2"/>
  <c r="I2661" i="2"/>
  <c r="H2661" i="2"/>
  <c r="K1887" i="2"/>
  <c r="J1887" i="2"/>
  <c r="I1887" i="2"/>
  <c r="H1887" i="2"/>
  <c r="K2659" i="2"/>
  <c r="J2659" i="2"/>
  <c r="I2659" i="2"/>
  <c r="H2659" i="2"/>
  <c r="K2658" i="2"/>
  <c r="J2658" i="2"/>
  <c r="I2658" i="2"/>
  <c r="H2658" i="2"/>
  <c r="K2657" i="2"/>
  <c r="J2657" i="2"/>
  <c r="I2657" i="2"/>
  <c r="H2657" i="2"/>
  <c r="K2656" i="2"/>
  <c r="J2656" i="2"/>
  <c r="I2656" i="2"/>
  <c r="H2656" i="2"/>
  <c r="K2655" i="2"/>
  <c r="J2655" i="2"/>
  <c r="I2655" i="2"/>
  <c r="H2655" i="2"/>
  <c r="K3573" i="2"/>
  <c r="J3573" i="2"/>
  <c r="I3573" i="2"/>
  <c r="H3573" i="2"/>
  <c r="K3572" i="2"/>
  <c r="J3572" i="2"/>
  <c r="I3572" i="2"/>
  <c r="H3572" i="2"/>
  <c r="K3571" i="2"/>
  <c r="J3571" i="2"/>
  <c r="I3571" i="2"/>
  <c r="H3571" i="2"/>
  <c r="K3570" i="2"/>
  <c r="J3570" i="2"/>
  <c r="I3570" i="2"/>
  <c r="H3570" i="2"/>
  <c r="K3569" i="2"/>
  <c r="J3569" i="2"/>
  <c r="I3569" i="2"/>
  <c r="H3569" i="2"/>
  <c r="K3568" i="2"/>
  <c r="J3568" i="2"/>
  <c r="I3568" i="2"/>
  <c r="H3568" i="2"/>
  <c r="K3567" i="2"/>
  <c r="J3567" i="2"/>
  <c r="I3567" i="2"/>
  <c r="H3567" i="2"/>
  <c r="K3566" i="2"/>
  <c r="J3566" i="2"/>
  <c r="I3566" i="2"/>
  <c r="H3566" i="2"/>
  <c r="K1915" i="2"/>
  <c r="J1915" i="2"/>
  <c r="I1915" i="2"/>
  <c r="H1915" i="2"/>
  <c r="K2654" i="2"/>
  <c r="J2654" i="2"/>
  <c r="I2654" i="2"/>
  <c r="H2654" i="2"/>
  <c r="K2653" i="2"/>
  <c r="J2653" i="2"/>
  <c r="I2653" i="2"/>
  <c r="H2653" i="2"/>
  <c r="K2652" i="2"/>
  <c r="J2652" i="2"/>
  <c r="I2652" i="2"/>
  <c r="H2652" i="2"/>
  <c r="K2651" i="2"/>
  <c r="J2651" i="2"/>
  <c r="I2651" i="2"/>
  <c r="H2651" i="2"/>
  <c r="K2650" i="2"/>
  <c r="J2650" i="2"/>
  <c r="I2650" i="2"/>
  <c r="H2650" i="2"/>
  <c r="K1905" i="2"/>
  <c r="J1905" i="2"/>
  <c r="I1905" i="2"/>
  <c r="H1905" i="2"/>
  <c r="K2648" i="2"/>
  <c r="J2648" i="2"/>
  <c r="I2648" i="2"/>
  <c r="H2648" i="2"/>
  <c r="K2647" i="2"/>
  <c r="J2647" i="2"/>
  <c r="I2647" i="2"/>
  <c r="H2647" i="2"/>
  <c r="K2646" i="2"/>
  <c r="J2646" i="2"/>
  <c r="I2646" i="2"/>
  <c r="H2646" i="2"/>
  <c r="K3564" i="2"/>
  <c r="J3564" i="2"/>
  <c r="I3564" i="2"/>
  <c r="H3564" i="2"/>
  <c r="K3563" i="2"/>
  <c r="J3563" i="2"/>
  <c r="I3563" i="2"/>
  <c r="H3563" i="2"/>
  <c r="K3562" i="2"/>
  <c r="J3562" i="2"/>
  <c r="I3562" i="2"/>
  <c r="H3562" i="2"/>
  <c r="K3561" i="2"/>
  <c r="J3561" i="2"/>
  <c r="I3561" i="2"/>
  <c r="H3561" i="2"/>
  <c r="K3560" i="2"/>
  <c r="J3560" i="2"/>
  <c r="I3560" i="2"/>
  <c r="H3560" i="2"/>
  <c r="K3559" i="2"/>
  <c r="J3559" i="2"/>
  <c r="I3559" i="2"/>
  <c r="H3559" i="2"/>
  <c r="K3558" i="2"/>
  <c r="J3558" i="2"/>
  <c r="I3558" i="2"/>
  <c r="H3558" i="2"/>
  <c r="K3557" i="2"/>
  <c r="J3557" i="2"/>
  <c r="I3557" i="2"/>
  <c r="H3557" i="2"/>
  <c r="K1936" i="2"/>
  <c r="J1936" i="2"/>
  <c r="I1936" i="2"/>
  <c r="H1936" i="2"/>
  <c r="K2645" i="2"/>
  <c r="J2645" i="2"/>
  <c r="I2645" i="2"/>
  <c r="H2645" i="2"/>
  <c r="K2644" i="2"/>
  <c r="J2644" i="2"/>
  <c r="I2644" i="2"/>
  <c r="H2644" i="2"/>
  <c r="K2643" i="2"/>
  <c r="J2643" i="2"/>
  <c r="I2643" i="2"/>
  <c r="H2643" i="2"/>
  <c r="K2642" i="2"/>
  <c r="J2642" i="2"/>
  <c r="I2642" i="2"/>
  <c r="H2642" i="2"/>
  <c r="K2641" i="2"/>
  <c r="J2641" i="2"/>
  <c r="I2641" i="2"/>
  <c r="H2641" i="2"/>
  <c r="K2640" i="2"/>
  <c r="J2640" i="2"/>
  <c r="I2640" i="2"/>
  <c r="H2640" i="2"/>
  <c r="K2639" i="2"/>
  <c r="J2639" i="2"/>
  <c r="I2639" i="2"/>
  <c r="H2639" i="2"/>
  <c r="K1925" i="2"/>
  <c r="J1925" i="2"/>
  <c r="I1925" i="2"/>
  <c r="H1925" i="2"/>
  <c r="K2727" i="2"/>
  <c r="J2727" i="2"/>
  <c r="I2727" i="2"/>
  <c r="H2727" i="2"/>
  <c r="K3555" i="2"/>
  <c r="J3555" i="2"/>
  <c r="I3555" i="2"/>
  <c r="H3555" i="2"/>
  <c r="K3554" i="2"/>
  <c r="J3554" i="2"/>
  <c r="I3554" i="2"/>
  <c r="H3554" i="2"/>
  <c r="K3553" i="2"/>
  <c r="J3553" i="2"/>
  <c r="I3553" i="2"/>
  <c r="H3553" i="2"/>
  <c r="K3552" i="2"/>
  <c r="J3552" i="2"/>
  <c r="I3552" i="2"/>
  <c r="H3552" i="2"/>
  <c r="K3551" i="2"/>
  <c r="J3551" i="2"/>
  <c r="I3551" i="2"/>
  <c r="H3551" i="2"/>
  <c r="K3550" i="2"/>
  <c r="J3550" i="2"/>
  <c r="I3550" i="2"/>
  <c r="H3550" i="2"/>
  <c r="K3549" i="2"/>
  <c r="J3549" i="2"/>
  <c r="I3549" i="2"/>
  <c r="H3549" i="2"/>
  <c r="K3548" i="2"/>
  <c r="J3548" i="2"/>
  <c r="I3548" i="2"/>
  <c r="H3548" i="2"/>
  <c r="K3547" i="2"/>
  <c r="J3547" i="2"/>
  <c r="I3547" i="2"/>
  <c r="H3547" i="2"/>
  <c r="K2726" i="2"/>
  <c r="J2726" i="2"/>
  <c r="I2726" i="2"/>
  <c r="H2726" i="2"/>
  <c r="K2725" i="2"/>
  <c r="J2725" i="2"/>
  <c r="I2725" i="2"/>
  <c r="H2725" i="2"/>
  <c r="K2724" i="2"/>
  <c r="J2724" i="2"/>
  <c r="I2724" i="2"/>
  <c r="H2724" i="2"/>
  <c r="K2723" i="2"/>
  <c r="J2723" i="2"/>
  <c r="I2723" i="2"/>
  <c r="H2723" i="2"/>
  <c r="K2722" i="2"/>
  <c r="J2722" i="2"/>
  <c r="I2722" i="2"/>
  <c r="H2722" i="2"/>
  <c r="K2721" i="2"/>
  <c r="J2721" i="2"/>
  <c r="I2721" i="2"/>
  <c r="H2721" i="2"/>
  <c r="K2720" i="2"/>
  <c r="J2720" i="2"/>
  <c r="I2720" i="2"/>
  <c r="H2720" i="2"/>
  <c r="K2719" i="2"/>
  <c r="J2719" i="2"/>
  <c r="I2719" i="2"/>
  <c r="H2719" i="2"/>
  <c r="K1945" i="2"/>
  <c r="J1945" i="2"/>
  <c r="I1945" i="2"/>
  <c r="H1945" i="2"/>
  <c r="K1954" i="2"/>
  <c r="J1954" i="2"/>
  <c r="I1954" i="2"/>
  <c r="H1954" i="2"/>
  <c r="K3545" i="2"/>
  <c r="J3545" i="2"/>
  <c r="I3545" i="2"/>
  <c r="H3545" i="2"/>
  <c r="K3544" i="2"/>
  <c r="J3544" i="2"/>
  <c r="I3544" i="2"/>
  <c r="H3544" i="2"/>
  <c r="K3543" i="2"/>
  <c r="J3543" i="2"/>
  <c r="I3543" i="2"/>
  <c r="H3543" i="2"/>
  <c r="K3542" i="2"/>
  <c r="J3542" i="2"/>
  <c r="I3542" i="2"/>
  <c r="H3542" i="2"/>
  <c r="K3541" i="2"/>
  <c r="J3541" i="2"/>
  <c r="I3541" i="2"/>
  <c r="H3541" i="2"/>
  <c r="K3540" i="2"/>
  <c r="J3540" i="2"/>
  <c r="I3540" i="2"/>
  <c r="H3540" i="2"/>
  <c r="K3539" i="2"/>
  <c r="J3539" i="2"/>
  <c r="I3539" i="2"/>
  <c r="H3539" i="2"/>
  <c r="K3538" i="2"/>
  <c r="J3538" i="2"/>
  <c r="I3538" i="2"/>
  <c r="H3538" i="2"/>
  <c r="K2717" i="2"/>
  <c r="J2717" i="2"/>
  <c r="I2717" i="2"/>
  <c r="H2717" i="2"/>
  <c r="K2716" i="2"/>
  <c r="J2716" i="2"/>
  <c r="I2716" i="2"/>
  <c r="H2716" i="2"/>
  <c r="K2715" i="2"/>
  <c r="J2715" i="2"/>
  <c r="I2715" i="2"/>
  <c r="H2715" i="2"/>
  <c r="K2714" i="2"/>
  <c r="J2714" i="2"/>
  <c r="I2714" i="2"/>
  <c r="H2714" i="2"/>
  <c r="K2713" i="2"/>
  <c r="J2713" i="2"/>
  <c r="I2713" i="2"/>
  <c r="H2713" i="2"/>
  <c r="K2712" i="2"/>
  <c r="J2712" i="2"/>
  <c r="I2712" i="2"/>
  <c r="H2712" i="2"/>
  <c r="K2711" i="2"/>
  <c r="J2711" i="2"/>
  <c r="I2711" i="2"/>
  <c r="H2711" i="2"/>
  <c r="K2710" i="2"/>
  <c r="J2710" i="2"/>
  <c r="I2710" i="2"/>
  <c r="H2710" i="2"/>
  <c r="K1963" i="2"/>
  <c r="J1963" i="2"/>
  <c r="I1963" i="2"/>
  <c r="H1963" i="2"/>
  <c r="K3537" i="2"/>
  <c r="J3537" i="2"/>
  <c r="I3537" i="2"/>
  <c r="H3537" i="2"/>
  <c r="K3536" i="2"/>
  <c r="J3536" i="2"/>
  <c r="I3536" i="2"/>
  <c r="H3536" i="2"/>
  <c r="K1973" i="2"/>
  <c r="J1973" i="2"/>
  <c r="I1973" i="2"/>
  <c r="H1973" i="2"/>
  <c r="K3534" i="2"/>
  <c r="J3534" i="2"/>
  <c r="I3534" i="2"/>
  <c r="H3534" i="2"/>
  <c r="K3533" i="2"/>
  <c r="J3533" i="2"/>
  <c r="I3533" i="2"/>
  <c r="H3533" i="2"/>
  <c r="K3532" i="2"/>
  <c r="J3532" i="2"/>
  <c r="I3532" i="2"/>
  <c r="H3532" i="2"/>
  <c r="K3531" i="2"/>
  <c r="J3531" i="2"/>
  <c r="I3531" i="2"/>
  <c r="H3531" i="2"/>
  <c r="K3530" i="2"/>
  <c r="J3530" i="2"/>
  <c r="I3530" i="2"/>
  <c r="H3530" i="2"/>
  <c r="K3529" i="2"/>
  <c r="J3529" i="2"/>
  <c r="I3529" i="2"/>
  <c r="H3529" i="2"/>
  <c r="K2708" i="2"/>
  <c r="J2708" i="2"/>
  <c r="I2708" i="2"/>
  <c r="H2708" i="2"/>
  <c r="K2707" i="2"/>
  <c r="J2707" i="2"/>
  <c r="I2707" i="2"/>
  <c r="H2707" i="2"/>
  <c r="K2706" i="2"/>
  <c r="J2706" i="2"/>
  <c r="I2706" i="2"/>
  <c r="H2706" i="2"/>
  <c r="K2705" i="2"/>
  <c r="J2705" i="2"/>
  <c r="I2705" i="2"/>
  <c r="H2705" i="2"/>
  <c r="K2704" i="2"/>
  <c r="J2704" i="2"/>
  <c r="I2704" i="2"/>
  <c r="H2704" i="2"/>
  <c r="K2703" i="2"/>
  <c r="J2703" i="2"/>
  <c r="I2703" i="2"/>
  <c r="H2703" i="2"/>
  <c r="K2702" i="2"/>
  <c r="J2702" i="2"/>
  <c r="I2702" i="2"/>
  <c r="H2702" i="2"/>
  <c r="K2701" i="2"/>
  <c r="J2701" i="2"/>
  <c r="I2701" i="2"/>
  <c r="H2701" i="2"/>
  <c r="K1983" i="2"/>
  <c r="J1983" i="2"/>
  <c r="I1983" i="2"/>
  <c r="H1983" i="2"/>
  <c r="K3528" i="2"/>
  <c r="J3528" i="2"/>
  <c r="I3528" i="2"/>
  <c r="H3528" i="2"/>
  <c r="K3527" i="2"/>
  <c r="J3527" i="2"/>
  <c r="I3527" i="2"/>
  <c r="H3527" i="2"/>
  <c r="K3526" i="2"/>
  <c r="J3526" i="2"/>
  <c r="I3526" i="2"/>
  <c r="H3526" i="2"/>
  <c r="K3525" i="2"/>
  <c r="J3525" i="2"/>
  <c r="I3525" i="2"/>
  <c r="H3525" i="2"/>
  <c r="K1994" i="2"/>
  <c r="J1994" i="2"/>
  <c r="I1994" i="2"/>
  <c r="H1994" i="2"/>
  <c r="K3523" i="2"/>
  <c r="J3523" i="2"/>
  <c r="I3523" i="2"/>
  <c r="H3523" i="2"/>
  <c r="K3522" i="2"/>
  <c r="J3522" i="2"/>
  <c r="I3522" i="2"/>
  <c r="H3522" i="2"/>
  <c r="K3521" i="2"/>
  <c r="J3521" i="2"/>
  <c r="I3521" i="2"/>
  <c r="H3521" i="2"/>
  <c r="K3520" i="2"/>
  <c r="J3520" i="2"/>
  <c r="I3520" i="2"/>
  <c r="H3520" i="2"/>
  <c r="K2699" i="2"/>
  <c r="J2699" i="2"/>
  <c r="I2699" i="2"/>
  <c r="H2699" i="2"/>
  <c r="K2698" i="2"/>
  <c r="J2698" i="2"/>
  <c r="I2698" i="2"/>
  <c r="H2698" i="2"/>
  <c r="K2697" i="2"/>
  <c r="J2697" i="2"/>
  <c r="I2697" i="2"/>
  <c r="H2697" i="2"/>
  <c r="K2696" i="2"/>
  <c r="J2696" i="2"/>
  <c r="I2696" i="2"/>
  <c r="H2696" i="2"/>
  <c r="K2695" i="2"/>
  <c r="J2695" i="2"/>
  <c r="I2695" i="2"/>
  <c r="H2695" i="2"/>
  <c r="K2694" i="2"/>
  <c r="J2694" i="2"/>
  <c r="I2694" i="2"/>
  <c r="H2694" i="2"/>
  <c r="K2693" i="2"/>
  <c r="J2693" i="2"/>
  <c r="I2693" i="2"/>
  <c r="H2693" i="2"/>
  <c r="K2692" i="2"/>
  <c r="J2692" i="2"/>
  <c r="I2692" i="2"/>
  <c r="H2692" i="2"/>
  <c r="K2005" i="2"/>
  <c r="J2005" i="2"/>
  <c r="I2005" i="2"/>
  <c r="H2005" i="2"/>
  <c r="K3519" i="2"/>
  <c r="J3519" i="2"/>
  <c r="I3519" i="2"/>
  <c r="H3519" i="2"/>
  <c r="K3518" i="2"/>
  <c r="J3518" i="2"/>
  <c r="I3518" i="2"/>
  <c r="H3518" i="2"/>
  <c r="K2026" i="2"/>
  <c r="J2026" i="2"/>
  <c r="I2026" i="2"/>
  <c r="H2026" i="2"/>
  <c r="K3516" i="2"/>
  <c r="J3516" i="2"/>
  <c r="I3516" i="2"/>
  <c r="H3516" i="2"/>
  <c r="K3515" i="2"/>
  <c r="J3515" i="2"/>
  <c r="I3515" i="2"/>
  <c r="H3515" i="2"/>
  <c r="K3514" i="2"/>
  <c r="J3514" i="2"/>
  <c r="I3514" i="2"/>
  <c r="H3514" i="2"/>
  <c r="K2016" i="2"/>
  <c r="J2016" i="2"/>
  <c r="I2016" i="2"/>
  <c r="H2016" i="2"/>
  <c r="K3512" i="2"/>
  <c r="J3512" i="2"/>
  <c r="I3512" i="2"/>
  <c r="H3512" i="2"/>
  <c r="K3511" i="2"/>
  <c r="J3511" i="2"/>
  <c r="I3511" i="2"/>
  <c r="H3511" i="2"/>
  <c r="K2637" i="2"/>
  <c r="J2637" i="2"/>
  <c r="I2637" i="2"/>
  <c r="H2637" i="2"/>
  <c r="K2636" i="2"/>
  <c r="J2636" i="2"/>
  <c r="I2636" i="2"/>
  <c r="H2636" i="2"/>
  <c r="K2635" i="2"/>
  <c r="J2635" i="2"/>
  <c r="I2635" i="2"/>
  <c r="H2635" i="2"/>
  <c r="K2634" i="2"/>
  <c r="J2634" i="2"/>
  <c r="I2634" i="2"/>
  <c r="H2634" i="2"/>
  <c r="K2633" i="2"/>
  <c r="J2633" i="2"/>
  <c r="I2633" i="2"/>
  <c r="H2633" i="2"/>
  <c r="K2632" i="2"/>
  <c r="J2632" i="2"/>
  <c r="I2632" i="2"/>
  <c r="H2632" i="2"/>
  <c r="K2631" i="2"/>
  <c r="J2631" i="2"/>
  <c r="I2631" i="2"/>
  <c r="H2631" i="2"/>
  <c r="K2630" i="2"/>
  <c r="J2630" i="2"/>
  <c r="I2630" i="2"/>
  <c r="H2630" i="2"/>
  <c r="K2036" i="2"/>
  <c r="J2036" i="2"/>
  <c r="I2036" i="2"/>
  <c r="H2036" i="2"/>
  <c r="K3510" i="2"/>
  <c r="J3510" i="2"/>
  <c r="I3510" i="2"/>
  <c r="H3510" i="2"/>
  <c r="K3509" i="2"/>
  <c r="J3509" i="2"/>
  <c r="I3509" i="2"/>
  <c r="H3509" i="2"/>
  <c r="K3508" i="2"/>
  <c r="J3508" i="2"/>
  <c r="I3508" i="2"/>
  <c r="H3508" i="2"/>
  <c r="K3507" i="2"/>
  <c r="J3507" i="2"/>
  <c r="I3507" i="2"/>
  <c r="H3507" i="2"/>
  <c r="K3506" i="2"/>
  <c r="J3506" i="2"/>
  <c r="I3506" i="2"/>
  <c r="H3506" i="2"/>
  <c r="K3505" i="2"/>
  <c r="J3505" i="2"/>
  <c r="I3505" i="2"/>
  <c r="H3505" i="2"/>
  <c r="K3504" i="2"/>
  <c r="J3504" i="2"/>
  <c r="I3504" i="2"/>
  <c r="H3504" i="2"/>
  <c r="K2047" i="2"/>
  <c r="J2047" i="2"/>
  <c r="I2047" i="2"/>
  <c r="H2047" i="2"/>
  <c r="K3502" i="2"/>
  <c r="J3502" i="2"/>
  <c r="I3502" i="2"/>
  <c r="H3502" i="2"/>
  <c r="K2628" i="2"/>
  <c r="J2628" i="2"/>
  <c r="I2628" i="2"/>
  <c r="H2628" i="2"/>
  <c r="K2627" i="2"/>
  <c r="J2627" i="2"/>
  <c r="I2627" i="2"/>
  <c r="H2627" i="2"/>
  <c r="K2626" i="2"/>
  <c r="J2626" i="2"/>
  <c r="I2626" i="2"/>
  <c r="H2626" i="2"/>
  <c r="K2625" i="2"/>
  <c r="J2625" i="2"/>
  <c r="I2625" i="2"/>
  <c r="H2625" i="2"/>
  <c r="K2624" i="2"/>
  <c r="J2624" i="2"/>
  <c r="I2624" i="2"/>
  <c r="H2624" i="2"/>
  <c r="K2623" i="2"/>
  <c r="J2623" i="2"/>
  <c r="I2623" i="2"/>
  <c r="H2623" i="2"/>
  <c r="K2622" i="2"/>
  <c r="J2622" i="2"/>
  <c r="I2622" i="2"/>
  <c r="H2622" i="2"/>
  <c r="K2621" i="2"/>
  <c r="J2621" i="2"/>
  <c r="I2621" i="2"/>
  <c r="H2621" i="2"/>
  <c r="K2620" i="2"/>
  <c r="J2620" i="2"/>
  <c r="I2620" i="2"/>
  <c r="H2620" i="2"/>
  <c r="K3501" i="2"/>
  <c r="J3501" i="2"/>
  <c r="I3501" i="2"/>
  <c r="H3501" i="2"/>
  <c r="K3500" i="2"/>
  <c r="J3500" i="2"/>
  <c r="I3500" i="2"/>
  <c r="H3500" i="2"/>
  <c r="K3499" i="2"/>
  <c r="J3499" i="2"/>
  <c r="I3499" i="2"/>
  <c r="H3499" i="2"/>
  <c r="K3498" i="2"/>
  <c r="J3498" i="2"/>
  <c r="I3498" i="2"/>
  <c r="H3498" i="2"/>
  <c r="K3497" i="2"/>
  <c r="J3497" i="2"/>
  <c r="I3497" i="2"/>
  <c r="H3497" i="2"/>
  <c r="K3496" i="2"/>
  <c r="J3496" i="2"/>
  <c r="I3496" i="2"/>
  <c r="H3496" i="2"/>
  <c r="K3495" i="2"/>
  <c r="J3495" i="2"/>
  <c r="I3495" i="2"/>
  <c r="H3495" i="2"/>
  <c r="K3494" i="2"/>
  <c r="J3494" i="2"/>
  <c r="I3494" i="2"/>
  <c r="H3494" i="2"/>
  <c r="K2065" i="2"/>
  <c r="J2065" i="2"/>
  <c r="I2065" i="2"/>
  <c r="H2065" i="2"/>
  <c r="K2056" i="2"/>
  <c r="J2056" i="2"/>
  <c r="I2056" i="2"/>
  <c r="H2056" i="2"/>
  <c r="K2618" i="2"/>
  <c r="J2618" i="2"/>
  <c r="I2618" i="2"/>
  <c r="H2618" i="2"/>
  <c r="K2617" i="2"/>
  <c r="J2617" i="2"/>
  <c r="I2617" i="2"/>
  <c r="H2617" i="2"/>
  <c r="K2616" i="2"/>
  <c r="J2616" i="2"/>
  <c r="I2616" i="2"/>
  <c r="H2616" i="2"/>
  <c r="K2615" i="2"/>
  <c r="J2615" i="2"/>
  <c r="I2615" i="2"/>
  <c r="H2615" i="2"/>
  <c r="K2614" i="2"/>
  <c r="J2614" i="2"/>
  <c r="I2614" i="2"/>
  <c r="H2614" i="2"/>
  <c r="K2613" i="2"/>
  <c r="J2613" i="2"/>
  <c r="I2613" i="2"/>
  <c r="H2613" i="2"/>
  <c r="K2612" i="2"/>
  <c r="J2612" i="2"/>
  <c r="I2612" i="2"/>
  <c r="H2612" i="2"/>
  <c r="K2611" i="2"/>
  <c r="J2611" i="2"/>
  <c r="I2611" i="2"/>
  <c r="H2611" i="2"/>
  <c r="K3492" i="2"/>
  <c r="J3492" i="2"/>
  <c r="I3492" i="2"/>
  <c r="H3492" i="2"/>
  <c r="K3491" i="2"/>
  <c r="J3491" i="2"/>
  <c r="I3491" i="2"/>
  <c r="H3491" i="2"/>
  <c r="K3490" i="2"/>
  <c r="J3490" i="2"/>
  <c r="I3490" i="2"/>
  <c r="H3490" i="2"/>
  <c r="K3489" i="2"/>
  <c r="J3489" i="2"/>
  <c r="I3489" i="2"/>
  <c r="H3489" i="2"/>
  <c r="K3488" i="2"/>
  <c r="J3488" i="2"/>
  <c r="I3488" i="2"/>
  <c r="H3488" i="2"/>
  <c r="K3487" i="2"/>
  <c r="J3487" i="2"/>
  <c r="I3487" i="2"/>
  <c r="H3487" i="2"/>
  <c r="K3486" i="2"/>
  <c r="J3486" i="2"/>
  <c r="I3486" i="2"/>
  <c r="H3486" i="2"/>
  <c r="K3485" i="2"/>
  <c r="J3485" i="2"/>
  <c r="I3485" i="2"/>
  <c r="H3485" i="2"/>
  <c r="K2083" i="2"/>
  <c r="J2083" i="2"/>
  <c r="I2083" i="2"/>
  <c r="H2083" i="2"/>
  <c r="K2610" i="2"/>
  <c r="J2610" i="2"/>
  <c r="I2610" i="2"/>
  <c r="H2610" i="2"/>
  <c r="K2609" i="2"/>
  <c r="J2609" i="2"/>
  <c r="I2609" i="2"/>
  <c r="H2609" i="2"/>
  <c r="K2074" i="2"/>
  <c r="J2074" i="2"/>
  <c r="I2074" i="2"/>
  <c r="H2074" i="2"/>
  <c r="K2607" i="2"/>
  <c r="J2607" i="2"/>
  <c r="I2607" i="2"/>
  <c r="H2607" i="2"/>
  <c r="K2606" i="2"/>
  <c r="J2606" i="2"/>
  <c r="I2606" i="2"/>
  <c r="H2606" i="2"/>
  <c r="K2605" i="2"/>
  <c r="J2605" i="2"/>
  <c r="I2605" i="2"/>
  <c r="H2605" i="2"/>
  <c r="K2604" i="2"/>
  <c r="J2604" i="2"/>
  <c r="I2604" i="2"/>
  <c r="H2604" i="2"/>
  <c r="K2603" i="2"/>
  <c r="J2603" i="2"/>
  <c r="I2603" i="2"/>
  <c r="H2603" i="2"/>
  <c r="K2602" i="2"/>
  <c r="J2602" i="2"/>
  <c r="I2602" i="2"/>
  <c r="H2602" i="2"/>
  <c r="K3483" i="2"/>
  <c r="J3483" i="2"/>
  <c r="I3483" i="2"/>
  <c r="H3483" i="2"/>
  <c r="K3482" i="2"/>
  <c r="J3482" i="2"/>
  <c r="I3482" i="2"/>
  <c r="H3482" i="2"/>
  <c r="K3481" i="2"/>
  <c r="J3481" i="2"/>
  <c r="I3481" i="2"/>
  <c r="H3481" i="2"/>
  <c r="K3480" i="2"/>
  <c r="J3480" i="2"/>
  <c r="I3480" i="2"/>
  <c r="H3480" i="2"/>
  <c r="K3479" i="2"/>
  <c r="J3479" i="2"/>
  <c r="I3479" i="2"/>
  <c r="H3479" i="2"/>
  <c r="K3478" i="2"/>
  <c r="J3478" i="2"/>
  <c r="I3478" i="2"/>
  <c r="H3478" i="2"/>
  <c r="K3477" i="2"/>
  <c r="J3477" i="2"/>
  <c r="I3477" i="2"/>
  <c r="H3477" i="2"/>
  <c r="K3476" i="2"/>
  <c r="J3476" i="2"/>
  <c r="I3476" i="2"/>
  <c r="H3476" i="2"/>
  <c r="K2101" i="2"/>
  <c r="J2101" i="2"/>
  <c r="I2101" i="2"/>
  <c r="H2101" i="2"/>
  <c r="K2601" i="2"/>
  <c r="J2601" i="2"/>
  <c r="I2601" i="2"/>
  <c r="H2601" i="2"/>
  <c r="K2600" i="2"/>
  <c r="J2600" i="2"/>
  <c r="I2600" i="2"/>
  <c r="H2600" i="2"/>
  <c r="K2599" i="2"/>
  <c r="J2599" i="2"/>
  <c r="I2599" i="2"/>
  <c r="H2599" i="2"/>
  <c r="K2598" i="2"/>
  <c r="J2598" i="2"/>
  <c r="I2598" i="2"/>
  <c r="H2598" i="2"/>
  <c r="K2092" i="2"/>
  <c r="J2092" i="2"/>
  <c r="I2092" i="2"/>
  <c r="H2092" i="2"/>
  <c r="K2596" i="2"/>
  <c r="J2596" i="2"/>
  <c r="I2596" i="2"/>
  <c r="H2596" i="2"/>
  <c r="K2595" i="2"/>
  <c r="J2595" i="2"/>
  <c r="I2595" i="2"/>
  <c r="H2595" i="2"/>
  <c r="K2594" i="2"/>
  <c r="J2594" i="2"/>
  <c r="I2594" i="2"/>
  <c r="H2594" i="2"/>
  <c r="K2593" i="2"/>
  <c r="J2593" i="2"/>
  <c r="I2593" i="2"/>
  <c r="H2593" i="2"/>
  <c r="K3474" i="2"/>
  <c r="J3474" i="2"/>
  <c r="I3474" i="2"/>
  <c r="H3474" i="2"/>
  <c r="K3473" i="2"/>
  <c r="J3473" i="2"/>
  <c r="I3473" i="2"/>
  <c r="H3473" i="2"/>
  <c r="K3472" i="2"/>
  <c r="J3472" i="2"/>
  <c r="I3472" i="2"/>
  <c r="H3472" i="2"/>
  <c r="K3471" i="2"/>
  <c r="J3471" i="2"/>
  <c r="I3471" i="2"/>
  <c r="H3471" i="2"/>
  <c r="K3470" i="2"/>
  <c r="J3470" i="2"/>
  <c r="I3470" i="2"/>
  <c r="H3470" i="2"/>
  <c r="K3469" i="2"/>
  <c r="J3469" i="2"/>
  <c r="I3469" i="2"/>
  <c r="H3469" i="2"/>
  <c r="K3468" i="2"/>
  <c r="J3468" i="2"/>
  <c r="I3468" i="2"/>
  <c r="H3468" i="2"/>
  <c r="K3467" i="2"/>
  <c r="J3467" i="2"/>
  <c r="I3467" i="2"/>
  <c r="H3467" i="2"/>
  <c r="K2114" i="2"/>
  <c r="J2114" i="2"/>
  <c r="I2114" i="2"/>
  <c r="H2114" i="2"/>
  <c r="K2592" i="2"/>
  <c r="J2592" i="2"/>
  <c r="I2592" i="2"/>
  <c r="H2592" i="2"/>
  <c r="K2591" i="2"/>
  <c r="J2591" i="2"/>
  <c r="I2591" i="2"/>
  <c r="H2591" i="2"/>
  <c r="K2590" i="2"/>
  <c r="J2590" i="2"/>
  <c r="I2590" i="2"/>
  <c r="H2590" i="2"/>
  <c r="K2589" i="2"/>
  <c r="J2589" i="2"/>
  <c r="I2589" i="2"/>
  <c r="H2589" i="2"/>
  <c r="K2588" i="2"/>
  <c r="J2588" i="2"/>
  <c r="I2588" i="2"/>
  <c r="H2588" i="2"/>
  <c r="K2587" i="2"/>
  <c r="J2587" i="2"/>
  <c r="I2587" i="2"/>
  <c r="H2587" i="2"/>
  <c r="K2112" i="2"/>
  <c r="J2112" i="2"/>
  <c r="I2112" i="2"/>
  <c r="H2112" i="2"/>
  <c r="K2585" i="2"/>
  <c r="J2585" i="2"/>
  <c r="I2585" i="2"/>
  <c r="H2585" i="2"/>
  <c r="K2584" i="2"/>
  <c r="J2584" i="2"/>
  <c r="I2584" i="2"/>
  <c r="H2584" i="2"/>
  <c r="K3465" i="2"/>
  <c r="J3465" i="2"/>
  <c r="I3465" i="2"/>
  <c r="H3465" i="2"/>
  <c r="K3464" i="2"/>
  <c r="J3464" i="2"/>
  <c r="I3464" i="2"/>
  <c r="H3464" i="2"/>
  <c r="K3463" i="2"/>
  <c r="J3463" i="2"/>
  <c r="I3463" i="2"/>
  <c r="H3463" i="2"/>
  <c r="K3462" i="2"/>
  <c r="J3462" i="2"/>
  <c r="I3462" i="2"/>
  <c r="H3462" i="2"/>
  <c r="K3461" i="2"/>
  <c r="J3461" i="2"/>
  <c r="I3461" i="2"/>
  <c r="H3461" i="2"/>
  <c r="K3460" i="2"/>
  <c r="J3460" i="2"/>
  <c r="I3460" i="2"/>
  <c r="H3460" i="2"/>
  <c r="K3459" i="2"/>
  <c r="J3459" i="2"/>
  <c r="I3459" i="2"/>
  <c r="H3459" i="2"/>
  <c r="K3458" i="2"/>
  <c r="J3458" i="2"/>
  <c r="I3458" i="2"/>
  <c r="H3458" i="2"/>
  <c r="K2134" i="2"/>
  <c r="J2134" i="2"/>
  <c r="I2134" i="2"/>
  <c r="H2134" i="2"/>
  <c r="K2583" i="2"/>
  <c r="J2583" i="2"/>
  <c r="I2583" i="2"/>
  <c r="H2583" i="2"/>
  <c r="K2582" i="2"/>
  <c r="J2582" i="2"/>
  <c r="I2582" i="2"/>
  <c r="H2582" i="2"/>
  <c r="K2581" i="2"/>
  <c r="J2581" i="2"/>
  <c r="I2581" i="2"/>
  <c r="H2581" i="2"/>
  <c r="K2580" i="2"/>
  <c r="J2580" i="2"/>
  <c r="I2580" i="2"/>
  <c r="H2580" i="2"/>
  <c r="K2579" i="2"/>
  <c r="J2579" i="2"/>
  <c r="I2579" i="2"/>
  <c r="H2579" i="2"/>
  <c r="K2578" i="2"/>
  <c r="J2578" i="2"/>
  <c r="I2578" i="2"/>
  <c r="H2578" i="2"/>
  <c r="K2577" i="2"/>
  <c r="J2577" i="2"/>
  <c r="I2577" i="2"/>
  <c r="H2577" i="2"/>
  <c r="K2125" i="2"/>
  <c r="J2125" i="2"/>
  <c r="I2125" i="2"/>
  <c r="H2125" i="2"/>
  <c r="K2575" i="2"/>
  <c r="J2575" i="2"/>
  <c r="I2575" i="2"/>
  <c r="H2575" i="2"/>
  <c r="K3456" i="2"/>
  <c r="J3456" i="2"/>
  <c r="I3456" i="2"/>
  <c r="H3456" i="2"/>
  <c r="K3455" i="2"/>
  <c r="J3455" i="2"/>
  <c r="I3455" i="2"/>
  <c r="H3455" i="2"/>
  <c r="K3454" i="2"/>
  <c r="J3454" i="2"/>
  <c r="I3454" i="2"/>
  <c r="H3454" i="2"/>
  <c r="K3453" i="2"/>
  <c r="J3453" i="2"/>
  <c r="I3453" i="2"/>
  <c r="H3453" i="2"/>
  <c r="K3452" i="2"/>
  <c r="J3452" i="2"/>
  <c r="I3452" i="2"/>
  <c r="H3452" i="2"/>
  <c r="K3451" i="2"/>
  <c r="J3451" i="2"/>
  <c r="I3451" i="2"/>
  <c r="H3451" i="2"/>
  <c r="K3450" i="2"/>
  <c r="J3450" i="2"/>
  <c r="I3450" i="2"/>
  <c r="H3450" i="2"/>
  <c r="K3449" i="2"/>
  <c r="J3449" i="2"/>
  <c r="I3449" i="2"/>
  <c r="H3449" i="2"/>
  <c r="K3448" i="2"/>
  <c r="J3448" i="2"/>
  <c r="I3448" i="2"/>
  <c r="H3448" i="2"/>
  <c r="K2574" i="2"/>
  <c r="J2574" i="2"/>
  <c r="I2574" i="2"/>
  <c r="H2574" i="2"/>
  <c r="K2573" i="2"/>
  <c r="J2573" i="2"/>
  <c r="I2573" i="2"/>
  <c r="H2573" i="2"/>
  <c r="K2572" i="2"/>
  <c r="J2572" i="2"/>
  <c r="I2572" i="2"/>
  <c r="H2572" i="2"/>
  <c r="K2571" i="2"/>
  <c r="J2571" i="2"/>
  <c r="I2571" i="2"/>
  <c r="H2571" i="2"/>
  <c r="K2570" i="2"/>
  <c r="J2570" i="2"/>
  <c r="I2570" i="2"/>
  <c r="H2570" i="2"/>
  <c r="K2569" i="2"/>
  <c r="J2569" i="2"/>
  <c r="I2569" i="2"/>
  <c r="H2569" i="2"/>
  <c r="K2568" i="2"/>
  <c r="J2568" i="2"/>
  <c r="I2568" i="2"/>
  <c r="H2568" i="2"/>
  <c r="K2567" i="2"/>
  <c r="J2567" i="2"/>
  <c r="I2567" i="2"/>
  <c r="H2567" i="2"/>
  <c r="K2143" i="2"/>
  <c r="J2143" i="2"/>
  <c r="I2143" i="2"/>
  <c r="H2143" i="2"/>
  <c r="K2152" i="2"/>
  <c r="J2152" i="2"/>
  <c r="I2152" i="2"/>
  <c r="H2152" i="2"/>
  <c r="K3446" i="2"/>
  <c r="J3446" i="2"/>
  <c r="I3446" i="2"/>
  <c r="H3446" i="2"/>
  <c r="K3445" i="2"/>
  <c r="J3445" i="2"/>
  <c r="I3445" i="2"/>
  <c r="H3445" i="2"/>
  <c r="K3444" i="2"/>
  <c r="J3444" i="2"/>
  <c r="I3444" i="2"/>
  <c r="H3444" i="2"/>
  <c r="K3443" i="2"/>
  <c r="J3443" i="2"/>
  <c r="I3443" i="2"/>
  <c r="H3443" i="2"/>
  <c r="K3442" i="2"/>
  <c r="J3442" i="2"/>
  <c r="I3442" i="2"/>
  <c r="H3442" i="2"/>
  <c r="K3441" i="2"/>
  <c r="J3441" i="2"/>
  <c r="I3441" i="2"/>
  <c r="H3441" i="2"/>
  <c r="K3440" i="2"/>
  <c r="J3440" i="2"/>
  <c r="I3440" i="2"/>
  <c r="H3440" i="2"/>
  <c r="K3439" i="2"/>
  <c r="J3439" i="2"/>
  <c r="I3439" i="2"/>
  <c r="H3439" i="2"/>
  <c r="K2565" i="2"/>
  <c r="J2565" i="2"/>
  <c r="I2565" i="2"/>
  <c r="H2565" i="2"/>
  <c r="K2564" i="2"/>
  <c r="J2564" i="2"/>
  <c r="I2564" i="2"/>
  <c r="H2564" i="2"/>
  <c r="K2563" i="2"/>
  <c r="J2563" i="2"/>
  <c r="I2563" i="2"/>
  <c r="H2563" i="2"/>
  <c r="K2562" i="2"/>
  <c r="J2562" i="2"/>
  <c r="I2562" i="2"/>
  <c r="H2562" i="2"/>
  <c r="K2561" i="2"/>
  <c r="J2561" i="2"/>
  <c r="I2561" i="2"/>
  <c r="H2561" i="2"/>
  <c r="K2560" i="2"/>
  <c r="J2560" i="2"/>
  <c r="I2560" i="2"/>
  <c r="H2560" i="2"/>
  <c r="K2559" i="2"/>
  <c r="J2559" i="2"/>
  <c r="I2559" i="2"/>
  <c r="H2559" i="2"/>
  <c r="K2558" i="2"/>
  <c r="J2558" i="2"/>
  <c r="I2558" i="2"/>
  <c r="H2558" i="2"/>
  <c r="K2161" i="2"/>
  <c r="J2161" i="2"/>
  <c r="I2161" i="2"/>
  <c r="H2161" i="2"/>
  <c r="K3438" i="2"/>
  <c r="J3438" i="2"/>
  <c r="I3438" i="2"/>
  <c r="H3438" i="2"/>
  <c r="K3437" i="2"/>
  <c r="J3437" i="2"/>
  <c r="I3437" i="2"/>
  <c r="H3437" i="2"/>
  <c r="K2170" i="2"/>
  <c r="J2170" i="2"/>
  <c r="I2170" i="2"/>
  <c r="H2170" i="2"/>
  <c r="K3435" i="2"/>
  <c r="J3435" i="2"/>
  <c r="I3435" i="2"/>
  <c r="H3435" i="2"/>
  <c r="K3434" i="2"/>
  <c r="J3434" i="2"/>
  <c r="I3434" i="2"/>
  <c r="H3434" i="2"/>
  <c r="K3433" i="2"/>
  <c r="J3433" i="2"/>
  <c r="I3433" i="2"/>
  <c r="H3433" i="2"/>
  <c r="K3432" i="2"/>
  <c r="J3432" i="2"/>
  <c r="I3432" i="2"/>
  <c r="H3432" i="2"/>
  <c r="K3431" i="2"/>
  <c r="J3431" i="2"/>
  <c r="I3431" i="2"/>
  <c r="H3431" i="2"/>
  <c r="K2206" i="2"/>
  <c r="J2206" i="2"/>
  <c r="I2206" i="2"/>
  <c r="H2206" i="2"/>
  <c r="K2556" i="2"/>
  <c r="J2556" i="2"/>
  <c r="I2556" i="2"/>
  <c r="H2556" i="2"/>
  <c r="K2555" i="2"/>
  <c r="J2555" i="2"/>
  <c r="I2555" i="2"/>
  <c r="H2555" i="2"/>
  <c r="K2554" i="2"/>
  <c r="J2554" i="2"/>
  <c r="I2554" i="2"/>
  <c r="H2554" i="2"/>
  <c r="K2553" i="2"/>
  <c r="J2553" i="2"/>
  <c r="I2553" i="2"/>
  <c r="H2553" i="2"/>
  <c r="K2552" i="2"/>
  <c r="J2552" i="2"/>
  <c r="I2552" i="2"/>
  <c r="H2552" i="2"/>
  <c r="K2551" i="2"/>
  <c r="J2551" i="2"/>
  <c r="I2551" i="2"/>
  <c r="H2551" i="2"/>
  <c r="K2550" i="2"/>
  <c r="J2550" i="2"/>
  <c r="I2550" i="2"/>
  <c r="H2550" i="2"/>
  <c r="K2190" i="2"/>
  <c r="J2190" i="2"/>
  <c r="I2190" i="2"/>
  <c r="H2190" i="2"/>
  <c r="K2180" i="2"/>
  <c r="J2180" i="2"/>
  <c r="I2180" i="2"/>
  <c r="H2180" i="2"/>
  <c r="K3365" i="2"/>
  <c r="J3365" i="2"/>
  <c r="I3365" i="2"/>
  <c r="H3365" i="2"/>
  <c r="K3364" i="2"/>
  <c r="J3364" i="2"/>
  <c r="I3364" i="2"/>
  <c r="H3364" i="2"/>
  <c r="K3363" i="2"/>
  <c r="J3363" i="2"/>
  <c r="I3363" i="2"/>
  <c r="H3363" i="2"/>
  <c r="K3362" i="2"/>
  <c r="J3362" i="2"/>
  <c r="I3362" i="2"/>
  <c r="H3362" i="2"/>
  <c r="K2198" i="2"/>
  <c r="J2198" i="2"/>
  <c r="I2198" i="2"/>
  <c r="H2198" i="2"/>
  <c r="K3360" i="2"/>
  <c r="J3360" i="2"/>
  <c r="I3360" i="2"/>
  <c r="H3360" i="2"/>
  <c r="K3359" i="2"/>
  <c r="J3359" i="2"/>
  <c r="I3359" i="2"/>
  <c r="H3359" i="2"/>
  <c r="K3358" i="2"/>
  <c r="J3358" i="2"/>
  <c r="I3358" i="2"/>
  <c r="H3358" i="2"/>
  <c r="K3357" i="2"/>
  <c r="J3357" i="2"/>
  <c r="I3357" i="2"/>
  <c r="H3357" i="2"/>
  <c r="K2533" i="2"/>
  <c r="J2533" i="2"/>
  <c r="I2533" i="2"/>
  <c r="H2533" i="2"/>
  <c r="K2532" i="2"/>
  <c r="J2532" i="2"/>
  <c r="I2532" i="2"/>
  <c r="H2532" i="2"/>
  <c r="K2531" i="2"/>
  <c r="J2531" i="2"/>
  <c r="I2531" i="2"/>
  <c r="H2531" i="2"/>
  <c r="K2530" i="2"/>
  <c r="J2530" i="2"/>
  <c r="I2530" i="2"/>
  <c r="H2530" i="2"/>
  <c r="K2529" i="2"/>
  <c r="J2529" i="2"/>
  <c r="I2529" i="2"/>
  <c r="H2529" i="2"/>
  <c r="K2528" i="2"/>
  <c r="J2528" i="2"/>
  <c r="I2528" i="2"/>
  <c r="H2528" i="2"/>
  <c r="K2527" i="2"/>
  <c r="J2527" i="2"/>
  <c r="I2527" i="2"/>
  <c r="H2527" i="2"/>
  <c r="K2526" i="2"/>
  <c r="J2526" i="2"/>
  <c r="I2526" i="2"/>
  <c r="H2526" i="2"/>
  <c r="K2209" i="2"/>
  <c r="J2209" i="2"/>
  <c r="I2209" i="2"/>
  <c r="H2209" i="2"/>
  <c r="K3356" i="2"/>
  <c r="J3356" i="2"/>
  <c r="I3356" i="2"/>
  <c r="H3356" i="2"/>
  <c r="K3355" i="2"/>
  <c r="J3355" i="2"/>
  <c r="I3355" i="2"/>
  <c r="H3355" i="2"/>
  <c r="K3354" i="2"/>
  <c r="J3354" i="2"/>
  <c r="I3354" i="2"/>
  <c r="H3354" i="2"/>
  <c r="K3353" i="2"/>
  <c r="J3353" i="2"/>
  <c r="I3353" i="2"/>
  <c r="H3353" i="2"/>
  <c r="K3352" i="2"/>
  <c r="J3352" i="2"/>
  <c r="I3352" i="2"/>
  <c r="H3352" i="2"/>
  <c r="K3351" i="2"/>
  <c r="J3351" i="2"/>
  <c r="I3351" i="2"/>
  <c r="H3351" i="2"/>
  <c r="K2220" i="2"/>
  <c r="J2220" i="2"/>
  <c r="I2220" i="2"/>
  <c r="H2220" i="2"/>
  <c r="K3349" i="2"/>
  <c r="J3349" i="2"/>
  <c r="I3349" i="2"/>
  <c r="H3349" i="2"/>
  <c r="K3348" i="2"/>
  <c r="J3348" i="2"/>
  <c r="I3348" i="2"/>
  <c r="H3348" i="2"/>
  <c r="K2524" i="2"/>
  <c r="J2524" i="2"/>
  <c r="I2524" i="2"/>
  <c r="H2524" i="2"/>
  <c r="K2523" i="2"/>
  <c r="J2523" i="2"/>
  <c r="I2523" i="2"/>
  <c r="H2523" i="2"/>
  <c r="K2522" i="2"/>
  <c r="J2522" i="2"/>
  <c r="I2522" i="2"/>
  <c r="H2522" i="2"/>
  <c r="K2521" i="2"/>
  <c r="J2521" i="2"/>
  <c r="I2521" i="2"/>
  <c r="H2521" i="2"/>
  <c r="K2520" i="2"/>
  <c r="J2520" i="2"/>
  <c r="I2520" i="2"/>
  <c r="H2520" i="2"/>
  <c r="K2519" i="2"/>
  <c r="J2519" i="2"/>
  <c r="I2519" i="2"/>
  <c r="H2519" i="2"/>
  <c r="K2518" i="2"/>
  <c r="J2518" i="2"/>
  <c r="I2518" i="2"/>
  <c r="H2518" i="2"/>
  <c r="K2517" i="2"/>
  <c r="J2517" i="2"/>
  <c r="I2517" i="2"/>
  <c r="H2517" i="2"/>
  <c r="K2231" i="2"/>
  <c r="J2231" i="2"/>
  <c r="I2231" i="2"/>
  <c r="H2231" i="2"/>
  <c r="K3347" i="2"/>
  <c r="J3347" i="2"/>
  <c r="I3347" i="2"/>
  <c r="H3347" i="2"/>
  <c r="K3346" i="2"/>
  <c r="J3346" i="2"/>
  <c r="I3346" i="2"/>
  <c r="H3346" i="2"/>
  <c r="K3345" i="2"/>
  <c r="J3345" i="2"/>
  <c r="I3345" i="2"/>
  <c r="H3345" i="2"/>
  <c r="K3344" i="2"/>
  <c r="J3344" i="2"/>
  <c r="I3344" i="2"/>
  <c r="H3344" i="2"/>
  <c r="K3343" i="2"/>
  <c r="J3343" i="2"/>
  <c r="I3343" i="2"/>
  <c r="H3343" i="2"/>
  <c r="K3342" i="2"/>
  <c r="J3342" i="2"/>
  <c r="I3342" i="2"/>
  <c r="H3342" i="2"/>
  <c r="K3341" i="2"/>
  <c r="J3341" i="2"/>
  <c r="I3341" i="2"/>
  <c r="H3341" i="2"/>
  <c r="K2241" i="2"/>
  <c r="J2241" i="2"/>
  <c r="I2241" i="2"/>
  <c r="H2241" i="2"/>
  <c r="K3429" i="2"/>
  <c r="J3429" i="2"/>
  <c r="I3429" i="2"/>
  <c r="H3429" i="2"/>
  <c r="K2515" i="2"/>
  <c r="J2515" i="2"/>
  <c r="I2515" i="2"/>
  <c r="H2515" i="2"/>
  <c r="K2514" i="2"/>
  <c r="J2514" i="2"/>
  <c r="I2514" i="2"/>
  <c r="H2514" i="2"/>
  <c r="K2513" i="2"/>
  <c r="J2513" i="2"/>
  <c r="I2513" i="2"/>
  <c r="H2513" i="2"/>
  <c r="K2512" i="2"/>
  <c r="J2512" i="2"/>
  <c r="I2512" i="2"/>
  <c r="H2512" i="2"/>
  <c r="K2511" i="2"/>
  <c r="J2511" i="2"/>
  <c r="I2511" i="2"/>
  <c r="H2511" i="2"/>
  <c r="K2510" i="2"/>
  <c r="J2510" i="2"/>
  <c r="I2510" i="2"/>
  <c r="H2510" i="2"/>
  <c r="K2509" i="2"/>
  <c r="J2509" i="2"/>
  <c r="I2509" i="2"/>
  <c r="H2509" i="2"/>
  <c r="K2508" i="2"/>
  <c r="J2508" i="2"/>
  <c r="I2508" i="2"/>
  <c r="H2508" i="2"/>
  <c r="K2507" i="2"/>
  <c r="J2507" i="2"/>
  <c r="I2507" i="2"/>
  <c r="H2507" i="2"/>
  <c r="K3428" i="2"/>
  <c r="J3428" i="2"/>
  <c r="I3428" i="2"/>
  <c r="H3428" i="2"/>
  <c r="K3427" i="2"/>
  <c r="J3427" i="2"/>
  <c r="I3427" i="2"/>
  <c r="H3427" i="2"/>
  <c r="K3426" i="2"/>
  <c r="J3426" i="2"/>
  <c r="I3426" i="2"/>
  <c r="H3426" i="2"/>
  <c r="K3425" i="2"/>
  <c r="J3425" i="2"/>
  <c r="I3425" i="2"/>
  <c r="H3425" i="2"/>
  <c r="K3424" i="2"/>
  <c r="J3424" i="2"/>
  <c r="I3424" i="2"/>
  <c r="H3424" i="2"/>
  <c r="K3423" i="2"/>
  <c r="J3423" i="2"/>
  <c r="I3423" i="2"/>
  <c r="H3423" i="2"/>
  <c r="K3422" i="2"/>
  <c r="J3422" i="2"/>
  <c r="I3422" i="2"/>
  <c r="H3422" i="2"/>
  <c r="K3421" i="2"/>
  <c r="J3421" i="2"/>
  <c r="I3421" i="2"/>
  <c r="H3421" i="2"/>
  <c r="K2259" i="2"/>
  <c r="J2259" i="2"/>
  <c r="I2259" i="2"/>
  <c r="H2259" i="2"/>
  <c r="K2250" i="2"/>
  <c r="J2250" i="2"/>
  <c r="I2250" i="2"/>
  <c r="H2250" i="2"/>
  <c r="K2505" i="2"/>
  <c r="J2505" i="2"/>
  <c r="I2505" i="2"/>
  <c r="H2505" i="2"/>
  <c r="K2504" i="2"/>
  <c r="J2504" i="2"/>
  <c r="I2504" i="2"/>
  <c r="H2504" i="2"/>
  <c r="K2503" i="2"/>
  <c r="J2503" i="2"/>
  <c r="I2503" i="2"/>
  <c r="H2503" i="2"/>
  <c r="K2502" i="2"/>
  <c r="J2502" i="2"/>
  <c r="I2502" i="2"/>
  <c r="H2502" i="2"/>
  <c r="K2501" i="2"/>
  <c r="J2501" i="2"/>
  <c r="I2501" i="2"/>
  <c r="H2501" i="2"/>
  <c r="K2500" i="2"/>
  <c r="J2500" i="2"/>
  <c r="I2500" i="2"/>
  <c r="H2500" i="2"/>
  <c r="K2499" i="2"/>
  <c r="J2499" i="2"/>
  <c r="I2499" i="2"/>
  <c r="H2499" i="2"/>
  <c r="K2498" i="2"/>
  <c r="J2498" i="2"/>
  <c r="I2498" i="2"/>
  <c r="H2498" i="2"/>
  <c r="K3419" i="2"/>
  <c r="J3419" i="2"/>
  <c r="I3419" i="2"/>
  <c r="H3419" i="2"/>
  <c r="K3418" i="2"/>
  <c r="J3418" i="2"/>
  <c r="I3418" i="2"/>
  <c r="H3418" i="2"/>
  <c r="K3417" i="2"/>
  <c r="J3417" i="2"/>
  <c r="I3417" i="2"/>
  <c r="H3417" i="2"/>
  <c r="K3416" i="2"/>
  <c r="J3416" i="2"/>
  <c r="I3416" i="2"/>
  <c r="H3416" i="2"/>
  <c r="K3415" i="2"/>
  <c r="J3415" i="2"/>
  <c r="I3415" i="2"/>
  <c r="H3415" i="2"/>
  <c r="K3414" i="2"/>
  <c r="J3414" i="2"/>
  <c r="I3414" i="2"/>
  <c r="H3414" i="2"/>
  <c r="K3413" i="2"/>
  <c r="J3413" i="2"/>
  <c r="I3413" i="2"/>
  <c r="H3413" i="2"/>
  <c r="K3412" i="2"/>
  <c r="J3412" i="2"/>
  <c r="I3412" i="2"/>
  <c r="H3412" i="2"/>
  <c r="K2277" i="2"/>
  <c r="J2277" i="2"/>
  <c r="I2277" i="2"/>
  <c r="H2277" i="2"/>
  <c r="K2497" i="2"/>
  <c r="J2497" i="2"/>
  <c r="I2497" i="2"/>
  <c r="H2497" i="2"/>
  <c r="K2496" i="2"/>
  <c r="J2496" i="2"/>
  <c r="I2496" i="2"/>
  <c r="H2496" i="2"/>
  <c r="K2495" i="2"/>
  <c r="J2495" i="2"/>
  <c r="I2495" i="2"/>
  <c r="H2495" i="2"/>
  <c r="K2268" i="2"/>
  <c r="J2268" i="2"/>
  <c r="I2268" i="2"/>
  <c r="H2268" i="2"/>
  <c r="K2493" i="2"/>
  <c r="J2493" i="2"/>
  <c r="I2493" i="2"/>
  <c r="H2493" i="2"/>
  <c r="K2492" i="2"/>
  <c r="J2492" i="2"/>
  <c r="I2492" i="2"/>
  <c r="H2492" i="2"/>
  <c r="K2491" i="2"/>
  <c r="J2491" i="2"/>
  <c r="I2491" i="2"/>
  <c r="H2491" i="2"/>
  <c r="K2490" i="2"/>
  <c r="J2490" i="2"/>
  <c r="I2490" i="2"/>
  <c r="H2490" i="2"/>
  <c r="K2489" i="2"/>
  <c r="J2489" i="2"/>
  <c r="I2489" i="2"/>
  <c r="H2489" i="2"/>
  <c r="K3410" i="2"/>
  <c r="J3410" i="2"/>
  <c r="I3410" i="2"/>
  <c r="H3410" i="2"/>
  <c r="K3409" i="2"/>
  <c r="J3409" i="2"/>
  <c r="I3409" i="2"/>
  <c r="H3409" i="2"/>
  <c r="K3408" i="2"/>
  <c r="J3408" i="2"/>
  <c r="I3408" i="2"/>
  <c r="H3408" i="2"/>
  <c r="K3407" i="2"/>
  <c r="J3407" i="2"/>
  <c r="I3407" i="2"/>
  <c r="H3407" i="2"/>
  <c r="K3406" i="2"/>
  <c r="J3406" i="2"/>
  <c r="I3406" i="2"/>
  <c r="H3406" i="2"/>
  <c r="K3405" i="2"/>
  <c r="J3405" i="2"/>
  <c r="I3405" i="2"/>
  <c r="H3405" i="2"/>
  <c r="K3404" i="2"/>
  <c r="J3404" i="2"/>
  <c r="I3404" i="2"/>
  <c r="H3404" i="2"/>
  <c r="K3403" i="2"/>
  <c r="J3403" i="2"/>
  <c r="I3403" i="2"/>
  <c r="H3403" i="2"/>
  <c r="K2289" i="2"/>
  <c r="J2289" i="2"/>
  <c r="I2289" i="2"/>
  <c r="H2289" i="2"/>
  <c r="K2488" i="2"/>
  <c r="J2488" i="2"/>
  <c r="I2488" i="2"/>
  <c r="H2488" i="2"/>
  <c r="K2487" i="2"/>
  <c r="J2487" i="2"/>
  <c r="I2487" i="2"/>
  <c r="H2487" i="2"/>
  <c r="K2486" i="2"/>
  <c r="J2486" i="2"/>
  <c r="I2486" i="2"/>
  <c r="H2486" i="2"/>
  <c r="K2485" i="2"/>
  <c r="J2485" i="2"/>
  <c r="I2485" i="2"/>
  <c r="H2485" i="2"/>
  <c r="K2287" i="2"/>
  <c r="J2287" i="2"/>
  <c r="I2287" i="2"/>
  <c r="H2287" i="2"/>
  <c r="K2483" i="2"/>
  <c r="J2483" i="2"/>
  <c r="I2483" i="2"/>
  <c r="H2483" i="2"/>
  <c r="K2482" i="2"/>
  <c r="J2482" i="2"/>
  <c r="I2482" i="2"/>
  <c r="H2482" i="2"/>
  <c r="K2481" i="2"/>
  <c r="J2481" i="2"/>
  <c r="I2481" i="2"/>
  <c r="H2481" i="2"/>
  <c r="K2480" i="2"/>
  <c r="J2480" i="2"/>
  <c r="I2480" i="2"/>
  <c r="H2480" i="2"/>
  <c r="K3401" i="2"/>
  <c r="J3401" i="2"/>
  <c r="I3401" i="2"/>
  <c r="H3401" i="2"/>
  <c r="K3400" i="2"/>
  <c r="J3400" i="2"/>
  <c r="I3400" i="2"/>
  <c r="H3400" i="2"/>
  <c r="K3399" i="2"/>
  <c r="J3399" i="2"/>
  <c r="I3399" i="2"/>
  <c r="H3399" i="2"/>
  <c r="K3398" i="2"/>
  <c r="J3398" i="2"/>
  <c r="I3398" i="2"/>
  <c r="H3398" i="2"/>
  <c r="K3397" i="2"/>
  <c r="J3397" i="2"/>
  <c r="I3397" i="2"/>
  <c r="H3397" i="2"/>
  <c r="K3396" i="2"/>
  <c r="J3396" i="2"/>
  <c r="I3396" i="2"/>
  <c r="H3396" i="2"/>
  <c r="K3395" i="2"/>
  <c r="J3395" i="2"/>
  <c r="I3395" i="2"/>
  <c r="H3395" i="2"/>
  <c r="K3394" i="2"/>
  <c r="J3394" i="2"/>
  <c r="I3394" i="2"/>
  <c r="H3394" i="2"/>
  <c r="K2310" i="2"/>
  <c r="J2310" i="2"/>
  <c r="I2310" i="2"/>
  <c r="H2310" i="2"/>
  <c r="K2479" i="2"/>
  <c r="J2479" i="2"/>
  <c r="I2479" i="2"/>
  <c r="H2479" i="2"/>
  <c r="K2478" i="2"/>
  <c r="J2478" i="2"/>
  <c r="I2478" i="2"/>
  <c r="H2478" i="2"/>
  <c r="K2477" i="2"/>
  <c r="J2477" i="2"/>
  <c r="I2477" i="2"/>
  <c r="H2477" i="2"/>
  <c r="K2476" i="2"/>
  <c r="J2476" i="2"/>
  <c r="I2476" i="2"/>
  <c r="H2476" i="2"/>
  <c r="K2475" i="2"/>
  <c r="J2475" i="2"/>
  <c r="I2475" i="2"/>
  <c r="H2475" i="2"/>
  <c r="K2474" i="2"/>
  <c r="J2474" i="2"/>
  <c r="I2474" i="2"/>
  <c r="H2474" i="2"/>
  <c r="K2300" i="2"/>
  <c r="J2300" i="2"/>
  <c r="I2300" i="2"/>
  <c r="H2300" i="2"/>
  <c r="K2472" i="2"/>
  <c r="J2472" i="2"/>
  <c r="I2472" i="2"/>
  <c r="H2472" i="2"/>
  <c r="K2471" i="2"/>
  <c r="J2471" i="2"/>
  <c r="I2471" i="2"/>
  <c r="H2471" i="2"/>
  <c r="K3392" i="2"/>
  <c r="J3392" i="2"/>
  <c r="I3392" i="2"/>
  <c r="H3392" i="2"/>
  <c r="K3391" i="2"/>
  <c r="J3391" i="2"/>
  <c r="I3391" i="2"/>
  <c r="H3391" i="2"/>
  <c r="K3390" i="2"/>
  <c r="J3390" i="2"/>
  <c r="I3390" i="2"/>
  <c r="H3390" i="2"/>
  <c r="K3389" i="2"/>
  <c r="J3389" i="2"/>
  <c r="I3389" i="2"/>
  <c r="H3389" i="2"/>
  <c r="K3388" i="2"/>
  <c r="J3388" i="2"/>
  <c r="I3388" i="2"/>
  <c r="H3388" i="2"/>
  <c r="K3387" i="2"/>
  <c r="J3387" i="2"/>
  <c r="I3387" i="2"/>
  <c r="H3387" i="2"/>
  <c r="K3386" i="2"/>
  <c r="J3386" i="2"/>
  <c r="I3386" i="2"/>
  <c r="H3386" i="2"/>
  <c r="K3385" i="2"/>
  <c r="J3385" i="2"/>
  <c r="I3385" i="2"/>
  <c r="H3385" i="2"/>
  <c r="K2332" i="2"/>
  <c r="J2332" i="2"/>
  <c r="I2332" i="2"/>
  <c r="H2332" i="2"/>
  <c r="K2470" i="2"/>
  <c r="J2470" i="2"/>
  <c r="I2470" i="2"/>
  <c r="H2470" i="2"/>
  <c r="K2469" i="2"/>
  <c r="J2469" i="2"/>
  <c r="I2469" i="2"/>
  <c r="H2469" i="2"/>
  <c r="K2468" i="2"/>
  <c r="J2468" i="2"/>
  <c r="I2468" i="2"/>
  <c r="H2468" i="2"/>
  <c r="K2467" i="2"/>
  <c r="J2467" i="2"/>
  <c r="I2467" i="2"/>
  <c r="H2467" i="2"/>
  <c r="K2466" i="2"/>
  <c r="J2466" i="2"/>
  <c r="I2466" i="2"/>
  <c r="H2466" i="2"/>
  <c r="K2465" i="2"/>
  <c r="J2465" i="2"/>
  <c r="I2465" i="2"/>
  <c r="H2465" i="2"/>
  <c r="K2464" i="2"/>
  <c r="J2464" i="2"/>
  <c r="I2464" i="2"/>
  <c r="H2464" i="2"/>
  <c r="K2321" i="2"/>
  <c r="J2321" i="2"/>
  <c r="I2321" i="2"/>
  <c r="H2321" i="2"/>
  <c r="K2548" i="2"/>
  <c r="J2548" i="2"/>
  <c r="I2548" i="2"/>
  <c r="H2548" i="2"/>
  <c r="K3383" i="2"/>
  <c r="J3383" i="2"/>
  <c r="I3383" i="2"/>
  <c r="H3383" i="2"/>
  <c r="K3382" i="2"/>
  <c r="J3382" i="2"/>
  <c r="I3382" i="2"/>
  <c r="H3382" i="2"/>
  <c r="K3381" i="2"/>
  <c r="J3381" i="2"/>
  <c r="I3381" i="2"/>
  <c r="H3381" i="2"/>
  <c r="K3380" i="2"/>
  <c r="J3380" i="2"/>
  <c r="I3380" i="2"/>
  <c r="H3380" i="2"/>
  <c r="K3379" i="2"/>
  <c r="J3379" i="2"/>
  <c r="I3379" i="2"/>
  <c r="H3379" i="2"/>
  <c r="K3378" i="2"/>
  <c r="J3378" i="2"/>
  <c r="I3378" i="2"/>
  <c r="H3378" i="2"/>
  <c r="K3377" i="2"/>
  <c r="J3377" i="2"/>
  <c r="I3377" i="2"/>
  <c r="H3377" i="2"/>
  <c r="K3376" i="2"/>
  <c r="J3376" i="2"/>
  <c r="I3376" i="2"/>
  <c r="H3376" i="2"/>
  <c r="K3375" i="2"/>
  <c r="J3375" i="2"/>
  <c r="I3375" i="2"/>
  <c r="H3375" i="2"/>
  <c r="K2547" i="2"/>
  <c r="J2547" i="2"/>
  <c r="I2547" i="2"/>
  <c r="H2547" i="2"/>
  <c r="K2546" i="2"/>
  <c r="J2546" i="2"/>
  <c r="I2546" i="2"/>
  <c r="H2546" i="2"/>
  <c r="K2545" i="2"/>
  <c r="J2545" i="2"/>
  <c r="I2545" i="2"/>
  <c r="H2545" i="2"/>
  <c r="K2544" i="2"/>
  <c r="J2544" i="2"/>
  <c r="I2544" i="2"/>
  <c r="H2544" i="2"/>
  <c r="K2543" i="2"/>
  <c r="J2543" i="2"/>
  <c r="I2543" i="2"/>
  <c r="H2543" i="2"/>
  <c r="K2542" i="2"/>
  <c r="J2542" i="2"/>
  <c r="I2542" i="2"/>
  <c r="H2542" i="2"/>
  <c r="K2541" i="2"/>
  <c r="J2541" i="2"/>
  <c r="I2541" i="2"/>
  <c r="H2541" i="2"/>
  <c r="K2540" i="2"/>
  <c r="J2540" i="2"/>
  <c r="I2540" i="2"/>
  <c r="H2540" i="2"/>
  <c r="K2341" i="2"/>
  <c r="J2341" i="2"/>
  <c r="I2341" i="2"/>
  <c r="H2341" i="2"/>
  <c r="K2350" i="2"/>
  <c r="J2350" i="2"/>
  <c r="I2350" i="2"/>
  <c r="H2350" i="2"/>
  <c r="K3373" i="2"/>
  <c r="J3373" i="2"/>
  <c r="I3373" i="2"/>
  <c r="H3373" i="2"/>
  <c r="K3372" i="2"/>
  <c r="J3372" i="2"/>
  <c r="I3372" i="2"/>
  <c r="H3372" i="2"/>
  <c r="K3371" i="2"/>
  <c r="J3371" i="2"/>
  <c r="I3371" i="2"/>
  <c r="H3371" i="2"/>
  <c r="K3370" i="2"/>
  <c r="J3370" i="2"/>
  <c r="I3370" i="2"/>
  <c r="H3370" i="2"/>
  <c r="K3369" i="2"/>
  <c r="J3369" i="2"/>
  <c r="I3369" i="2"/>
  <c r="H3369" i="2"/>
  <c r="K3368" i="2"/>
  <c r="J3368" i="2"/>
  <c r="I3368" i="2"/>
  <c r="H3368" i="2"/>
  <c r="K3367" i="2"/>
  <c r="J3367" i="2"/>
  <c r="I3367" i="2"/>
  <c r="H3367" i="2"/>
  <c r="K2378" i="2"/>
  <c r="J2378" i="2"/>
  <c r="I2378" i="2"/>
  <c r="H2378" i="2"/>
  <c r="K2538" i="2"/>
  <c r="J2538" i="2"/>
  <c r="I2538" i="2"/>
  <c r="H2538" i="2"/>
  <c r="K2537" i="2"/>
  <c r="J2537" i="2"/>
  <c r="I2537" i="2"/>
  <c r="H2537" i="2"/>
  <c r="K2536" i="2"/>
  <c r="J2536" i="2"/>
  <c r="I2536" i="2"/>
  <c r="H2536" i="2"/>
  <c r="K2368" i="2"/>
  <c r="J2368" i="2"/>
  <c r="I2368" i="2"/>
  <c r="H2368" i="2"/>
  <c r="K2462" i="2"/>
  <c r="J2462" i="2"/>
  <c r="I2462" i="2"/>
  <c r="H2462" i="2"/>
  <c r="K2461" i="2"/>
  <c r="J2461" i="2"/>
  <c r="I2461" i="2"/>
  <c r="H2461" i="2"/>
  <c r="K2460" i="2"/>
  <c r="J2460" i="2"/>
  <c r="I2460" i="2"/>
  <c r="H2460" i="2"/>
  <c r="K2459" i="2"/>
  <c r="J2459" i="2"/>
  <c r="I2459" i="2"/>
  <c r="H2459" i="2"/>
  <c r="K2359" i="2"/>
  <c r="J2359" i="2"/>
  <c r="I2359" i="2"/>
  <c r="H2359" i="2"/>
  <c r="K3339" i="2"/>
  <c r="J3339" i="2"/>
  <c r="I3339" i="2"/>
  <c r="H3339" i="2"/>
  <c r="K3338" i="2"/>
  <c r="J3338" i="2"/>
  <c r="I3338" i="2"/>
  <c r="H3338" i="2"/>
  <c r="K3337" i="2"/>
  <c r="J3337" i="2"/>
  <c r="I3337" i="2"/>
  <c r="H3337" i="2"/>
  <c r="K2377" i="2"/>
  <c r="J2377" i="2"/>
  <c r="I2377" i="2"/>
  <c r="H2377" i="2"/>
  <c r="K3335" i="2"/>
  <c r="J3335" i="2"/>
  <c r="I3335" i="2"/>
  <c r="H3335" i="2"/>
  <c r="K3334" i="2"/>
  <c r="J3334" i="2"/>
  <c r="I3334" i="2"/>
  <c r="H3334" i="2"/>
  <c r="K3333" i="2"/>
  <c r="J3333" i="2"/>
  <c r="I3333" i="2"/>
  <c r="H3333" i="2"/>
  <c r="K3332" i="2"/>
  <c r="J3332" i="2"/>
  <c r="I3332" i="2"/>
  <c r="H3332" i="2"/>
  <c r="K3331" i="2"/>
  <c r="J3331" i="2"/>
  <c r="I3331" i="2"/>
  <c r="H3331" i="2"/>
  <c r="K2457" i="2"/>
  <c r="J2457" i="2"/>
  <c r="I2457" i="2"/>
  <c r="H2457" i="2"/>
  <c r="K2456" i="2"/>
  <c r="J2456" i="2"/>
  <c r="I2456" i="2"/>
  <c r="H2456" i="2"/>
  <c r="K2455" i="2"/>
  <c r="J2455" i="2"/>
  <c r="I2455" i="2"/>
  <c r="H2455" i="2"/>
  <c r="K2454" i="2"/>
  <c r="J2454" i="2"/>
  <c r="I2454" i="2"/>
  <c r="H2454" i="2"/>
  <c r="K2453" i="2"/>
  <c r="J2453" i="2"/>
  <c r="I2453" i="2"/>
  <c r="H2453" i="2"/>
  <c r="K2452" i="2"/>
  <c r="J2452" i="2"/>
  <c r="I2452" i="2"/>
  <c r="H2452" i="2"/>
  <c r="K2451" i="2"/>
  <c r="J2451" i="2"/>
  <c r="I2451" i="2"/>
  <c r="H2451" i="2"/>
  <c r="K2450" i="2"/>
  <c r="J2450" i="2"/>
  <c r="I2450" i="2"/>
  <c r="H2450" i="2"/>
  <c r="K2388" i="2"/>
  <c r="J2388" i="2"/>
  <c r="I2388" i="2"/>
  <c r="H2388" i="2"/>
  <c r="K3330" i="2"/>
  <c r="J3330" i="2"/>
  <c r="I3330" i="2"/>
  <c r="H3330" i="2"/>
  <c r="K3329" i="2"/>
  <c r="J3329" i="2"/>
  <c r="I3329" i="2"/>
  <c r="H3329" i="2"/>
  <c r="K3328" i="2"/>
  <c r="J3328" i="2"/>
  <c r="I3328" i="2"/>
  <c r="H3328" i="2"/>
  <c r="K3327" i="2"/>
  <c r="J3327" i="2"/>
  <c r="I3327" i="2"/>
  <c r="H3327" i="2"/>
  <c r="K2399" i="2"/>
  <c r="J2399" i="2"/>
  <c r="I2399" i="2"/>
  <c r="H2399" i="2"/>
  <c r="K3325" i="2"/>
  <c r="J3325" i="2"/>
  <c r="I3325" i="2"/>
  <c r="H3325" i="2"/>
  <c r="K3324" i="2"/>
  <c r="J3324" i="2"/>
  <c r="I3324" i="2"/>
  <c r="H3324" i="2"/>
  <c r="K3323" i="2"/>
  <c r="J3323" i="2"/>
  <c r="I3323" i="2"/>
  <c r="H3323" i="2"/>
  <c r="K3322" i="2"/>
  <c r="J3322" i="2"/>
  <c r="I3322" i="2"/>
  <c r="H3322" i="2"/>
  <c r="K2448" i="2"/>
  <c r="J2448" i="2"/>
  <c r="I2448" i="2"/>
  <c r="H2448" i="2"/>
  <c r="K2447" i="2"/>
  <c r="J2447" i="2"/>
  <c r="I2447" i="2"/>
  <c r="H2447" i="2"/>
  <c r="K2446" i="2"/>
  <c r="J2446" i="2"/>
  <c r="I2446" i="2"/>
  <c r="H2446" i="2"/>
  <c r="K2445" i="2"/>
  <c r="J2445" i="2"/>
  <c r="I2445" i="2"/>
  <c r="H2445" i="2"/>
  <c r="K2444" i="2"/>
  <c r="J2444" i="2"/>
  <c r="I2444" i="2"/>
  <c r="H2444" i="2"/>
  <c r="K2443" i="2"/>
  <c r="J2443" i="2"/>
  <c r="I2443" i="2"/>
  <c r="H2443" i="2"/>
  <c r="K2442" i="2"/>
  <c r="J2442" i="2"/>
  <c r="I2442" i="2"/>
  <c r="H2442" i="2"/>
  <c r="K2441" i="2"/>
  <c r="J2441" i="2"/>
  <c r="I2441" i="2"/>
  <c r="H2441" i="2"/>
  <c r="K2409" i="2"/>
  <c r="J2409" i="2"/>
  <c r="I2409" i="2"/>
  <c r="H2409" i="2"/>
  <c r="K3321" i="2"/>
  <c r="J3321" i="2"/>
  <c r="I3321" i="2"/>
  <c r="H3321" i="2"/>
  <c r="K3320" i="2"/>
  <c r="J3320" i="2"/>
  <c r="I3320" i="2"/>
  <c r="H3320" i="2"/>
  <c r="K3319" i="2"/>
  <c r="J3319" i="2"/>
  <c r="I3319" i="2"/>
  <c r="H3319" i="2"/>
  <c r="K3318" i="2"/>
  <c r="J3318" i="2"/>
  <c r="I3318" i="2"/>
  <c r="H3318" i="2"/>
  <c r="K3317" i="2"/>
  <c r="J3317" i="2"/>
  <c r="I3317" i="2"/>
  <c r="H3317" i="2"/>
  <c r="K3316" i="2"/>
  <c r="J3316" i="2"/>
  <c r="I3316" i="2"/>
  <c r="H3316" i="2"/>
  <c r="K2420" i="2"/>
  <c r="J2420" i="2"/>
  <c r="I2420" i="2"/>
  <c r="H2420" i="2"/>
  <c r="K3314" i="2"/>
  <c r="J3314" i="2"/>
  <c r="I3314" i="2"/>
  <c r="H3314" i="2"/>
  <c r="K3313" i="2"/>
  <c r="J3313" i="2"/>
  <c r="I3313" i="2"/>
  <c r="H3313" i="2"/>
  <c r="K2439" i="2"/>
  <c r="J2439" i="2"/>
  <c r="I2439" i="2"/>
  <c r="H2439" i="2"/>
  <c r="K2438" i="2"/>
  <c r="J2438" i="2"/>
  <c r="I2438" i="2"/>
  <c r="H2438" i="2"/>
  <c r="K2437" i="2"/>
  <c r="J2437" i="2"/>
  <c r="I2437" i="2"/>
  <c r="H2437" i="2"/>
  <c r="K2436" i="2"/>
  <c r="J2436" i="2"/>
  <c r="I2436" i="2"/>
  <c r="H2436" i="2"/>
  <c r="K2435" i="2"/>
  <c r="J2435" i="2"/>
  <c r="I2435" i="2"/>
  <c r="H2435" i="2"/>
  <c r="K2434" i="2"/>
  <c r="J2434" i="2"/>
  <c r="I2434" i="2"/>
  <c r="H2434" i="2"/>
  <c r="K2433" i="2"/>
  <c r="J2433" i="2"/>
  <c r="I2433" i="2"/>
  <c r="H2433" i="2"/>
  <c r="K2432" i="2"/>
  <c r="J2432" i="2"/>
  <c r="I2432" i="2"/>
  <c r="H2432" i="2"/>
  <c r="K2431" i="2"/>
  <c r="J2431" i="2"/>
  <c r="I2431" i="2"/>
  <c r="H2431" i="2"/>
  <c r="K3312" i="2"/>
  <c r="J3312" i="2"/>
  <c r="I3312" i="2"/>
  <c r="H3312" i="2"/>
  <c r="K3311" i="2"/>
  <c r="J3311" i="2"/>
  <c r="I3311" i="2"/>
  <c r="H3311" i="2"/>
  <c r="K3310" i="2"/>
  <c r="J3310" i="2"/>
  <c r="I3310" i="2"/>
  <c r="H3310" i="2"/>
  <c r="K3309" i="2"/>
  <c r="J3309" i="2"/>
  <c r="I3309" i="2"/>
  <c r="H3309" i="2"/>
  <c r="K3308" i="2"/>
  <c r="J3308" i="2"/>
  <c r="I3308" i="2"/>
  <c r="H3308" i="2"/>
  <c r="K3307" i="2"/>
  <c r="J3307" i="2"/>
  <c r="I3307" i="2"/>
  <c r="H3307" i="2"/>
  <c r="K3306" i="2"/>
  <c r="J3306" i="2"/>
  <c r="I3306" i="2"/>
  <c r="H3306" i="2"/>
  <c r="K3305" i="2"/>
  <c r="J3305" i="2"/>
  <c r="I3305" i="2"/>
  <c r="H3305" i="2"/>
  <c r="K2440" i="2"/>
  <c r="J2440" i="2"/>
  <c r="I2440" i="2"/>
  <c r="H2440" i="2"/>
  <c r="K2430" i="2"/>
  <c r="J2430" i="2"/>
  <c r="I2430" i="2"/>
  <c r="H2430" i="2"/>
  <c r="K2429" i="2"/>
  <c r="J2429" i="2"/>
  <c r="I2429" i="2"/>
  <c r="H2429" i="2"/>
  <c r="K2428" i="2"/>
  <c r="J2428" i="2"/>
  <c r="I2428" i="2"/>
  <c r="H2428" i="2"/>
  <c r="K2427" i="2"/>
  <c r="J2427" i="2"/>
  <c r="I2427" i="2"/>
  <c r="H2427" i="2"/>
  <c r="K2426" i="2"/>
  <c r="J2426" i="2"/>
  <c r="I2426" i="2"/>
  <c r="H2426" i="2"/>
  <c r="K2425" i="2"/>
  <c r="J2425" i="2"/>
  <c r="I2425" i="2"/>
  <c r="H2425" i="2"/>
  <c r="K2424" i="2"/>
  <c r="J2424" i="2"/>
  <c r="I2424" i="2"/>
  <c r="H2424" i="2"/>
  <c r="K2423" i="2"/>
  <c r="J2423" i="2"/>
  <c r="I2423" i="2"/>
  <c r="H2423" i="2"/>
  <c r="K2422" i="2"/>
  <c r="J2422" i="2"/>
  <c r="I2422" i="2"/>
  <c r="H2422" i="2"/>
  <c r="K3303" i="2"/>
  <c r="J3303" i="2"/>
  <c r="I3303" i="2"/>
  <c r="H3303" i="2"/>
  <c r="K3302" i="2"/>
  <c r="J3302" i="2"/>
  <c r="I3302" i="2"/>
  <c r="H3302" i="2"/>
  <c r="K3301" i="2"/>
  <c r="J3301" i="2"/>
  <c r="I3301" i="2"/>
  <c r="H3301" i="2"/>
  <c r="K3300" i="2"/>
  <c r="J3300" i="2"/>
  <c r="I3300" i="2"/>
  <c r="H3300" i="2"/>
  <c r="K3299" i="2"/>
  <c r="J3299" i="2"/>
  <c r="I3299" i="2"/>
  <c r="H3299" i="2"/>
  <c r="K3298" i="2"/>
  <c r="J3298" i="2"/>
  <c r="I3298" i="2"/>
  <c r="H3298" i="2"/>
  <c r="K3297" i="2"/>
  <c r="J3297" i="2"/>
  <c r="I3297" i="2"/>
  <c r="H3297" i="2"/>
  <c r="K3296" i="2"/>
  <c r="J3296" i="2"/>
  <c r="I3296" i="2"/>
  <c r="H3296" i="2"/>
  <c r="K2458" i="2"/>
  <c r="J2458" i="2"/>
  <c r="I2458" i="2"/>
  <c r="H2458" i="2"/>
  <c r="K2421" i="2"/>
  <c r="J2421" i="2"/>
  <c r="I2421" i="2"/>
  <c r="H2421" i="2"/>
  <c r="K2449" i="2"/>
  <c r="J2449" i="2"/>
  <c r="I2449" i="2"/>
  <c r="H2449" i="2"/>
  <c r="K2419" i="2"/>
  <c r="J2419" i="2"/>
  <c r="I2419" i="2"/>
  <c r="H2419" i="2"/>
  <c r="K2418" i="2"/>
  <c r="J2418" i="2"/>
  <c r="I2418" i="2"/>
  <c r="H2418" i="2"/>
  <c r="K2417" i="2"/>
  <c r="J2417" i="2"/>
  <c r="I2417" i="2"/>
  <c r="H2417" i="2"/>
  <c r="K2416" i="2"/>
  <c r="J2416" i="2"/>
  <c r="I2416" i="2"/>
  <c r="H2416" i="2"/>
  <c r="K2415" i="2"/>
  <c r="J2415" i="2"/>
  <c r="I2415" i="2"/>
  <c r="H2415" i="2"/>
  <c r="K2414" i="2"/>
  <c r="J2414" i="2"/>
  <c r="I2414" i="2"/>
  <c r="H2414" i="2"/>
  <c r="K2413" i="2"/>
  <c r="J2413" i="2"/>
  <c r="I2413" i="2"/>
  <c r="H2413" i="2"/>
  <c r="K3294" i="2"/>
  <c r="J3294" i="2"/>
  <c r="I3294" i="2"/>
  <c r="H3294" i="2"/>
  <c r="K3293" i="2"/>
  <c r="J3293" i="2"/>
  <c r="I3293" i="2"/>
  <c r="H3293" i="2"/>
  <c r="K3292" i="2"/>
  <c r="J3292" i="2"/>
  <c r="I3292" i="2"/>
  <c r="H3292" i="2"/>
  <c r="K3291" i="2"/>
  <c r="J3291" i="2"/>
  <c r="I3291" i="2"/>
  <c r="H3291" i="2"/>
  <c r="K3290" i="2"/>
  <c r="J3290" i="2"/>
  <c r="I3290" i="2"/>
  <c r="H3290" i="2"/>
  <c r="K3289" i="2"/>
  <c r="J3289" i="2"/>
  <c r="I3289" i="2"/>
  <c r="H3289" i="2"/>
  <c r="K3288" i="2"/>
  <c r="J3288" i="2"/>
  <c r="I3288" i="2"/>
  <c r="H3288" i="2"/>
  <c r="K3287" i="2"/>
  <c r="J3287" i="2"/>
  <c r="I3287" i="2"/>
  <c r="H3287" i="2"/>
  <c r="K2473" i="2"/>
  <c r="J2473" i="2"/>
  <c r="I2473" i="2"/>
  <c r="H2473" i="2"/>
  <c r="K2412" i="2"/>
  <c r="J2412" i="2"/>
  <c r="I2412" i="2"/>
  <c r="H2412" i="2"/>
  <c r="K2411" i="2"/>
  <c r="J2411" i="2"/>
  <c r="I2411" i="2"/>
  <c r="H2411" i="2"/>
  <c r="K2410" i="2"/>
  <c r="J2410" i="2"/>
  <c r="I2410" i="2"/>
  <c r="H2410" i="2"/>
  <c r="K2463" i="2"/>
  <c r="J2463" i="2"/>
  <c r="I2463" i="2"/>
  <c r="H2463" i="2"/>
  <c r="K2408" i="2"/>
  <c r="J2408" i="2"/>
  <c r="I2408" i="2"/>
  <c r="H2408" i="2"/>
  <c r="K2407" i="2"/>
  <c r="J2407" i="2"/>
  <c r="I2407" i="2"/>
  <c r="H2407" i="2"/>
  <c r="K2406" i="2"/>
  <c r="J2406" i="2"/>
  <c r="I2406" i="2"/>
  <c r="H2406" i="2"/>
  <c r="K2405" i="2"/>
  <c r="J2405" i="2"/>
  <c r="I2405" i="2"/>
  <c r="H2405" i="2"/>
  <c r="K2404" i="2"/>
  <c r="J2404" i="2"/>
  <c r="I2404" i="2"/>
  <c r="H2404" i="2"/>
  <c r="K3285" i="2"/>
  <c r="J3285" i="2"/>
  <c r="I3285" i="2"/>
  <c r="H3285" i="2"/>
  <c r="K3284" i="2"/>
  <c r="J3284" i="2"/>
  <c r="I3284" i="2"/>
  <c r="H3284" i="2"/>
  <c r="K3283" i="2"/>
  <c r="J3283" i="2"/>
  <c r="I3283" i="2"/>
  <c r="H3283" i="2"/>
  <c r="K3282" i="2"/>
  <c r="J3282" i="2"/>
  <c r="I3282" i="2"/>
  <c r="H3282" i="2"/>
  <c r="K3281" i="2"/>
  <c r="J3281" i="2"/>
  <c r="I3281" i="2"/>
  <c r="H3281" i="2"/>
  <c r="K3280" i="2"/>
  <c r="J3280" i="2"/>
  <c r="I3280" i="2"/>
  <c r="H3280" i="2"/>
  <c r="K3279" i="2"/>
  <c r="J3279" i="2"/>
  <c r="I3279" i="2"/>
  <c r="H3279" i="2"/>
  <c r="K3278" i="2"/>
  <c r="J3278" i="2"/>
  <c r="I3278" i="2"/>
  <c r="H3278" i="2"/>
  <c r="K2494" i="2"/>
  <c r="J2494" i="2"/>
  <c r="I2494" i="2"/>
  <c r="H2494" i="2"/>
  <c r="K2403" i="2"/>
  <c r="J2403" i="2"/>
  <c r="I2403" i="2"/>
  <c r="H2403" i="2"/>
  <c r="K2402" i="2"/>
  <c r="J2402" i="2"/>
  <c r="I2402" i="2"/>
  <c r="H2402" i="2"/>
  <c r="K2401" i="2"/>
  <c r="J2401" i="2"/>
  <c r="I2401" i="2"/>
  <c r="H2401" i="2"/>
  <c r="K2400" i="2"/>
  <c r="J2400" i="2"/>
  <c r="I2400" i="2"/>
  <c r="H2400" i="2"/>
  <c r="K2484" i="2"/>
  <c r="J2484" i="2"/>
  <c r="I2484" i="2"/>
  <c r="H2484" i="2"/>
  <c r="K2398" i="2"/>
  <c r="J2398" i="2"/>
  <c r="I2398" i="2"/>
  <c r="H2398" i="2"/>
  <c r="K2397" i="2"/>
  <c r="J2397" i="2"/>
  <c r="I2397" i="2"/>
  <c r="H2397" i="2"/>
  <c r="K2396" i="2"/>
  <c r="J2396" i="2"/>
  <c r="I2396" i="2"/>
  <c r="H2396" i="2"/>
  <c r="K2395" i="2"/>
  <c r="J2395" i="2"/>
  <c r="I2395" i="2"/>
  <c r="H2395" i="2"/>
  <c r="K3276" i="2"/>
  <c r="J3276" i="2"/>
  <c r="I3276" i="2"/>
  <c r="H3276" i="2"/>
  <c r="K3275" i="2"/>
  <c r="J3275" i="2"/>
  <c r="I3275" i="2"/>
  <c r="H3275" i="2"/>
  <c r="K3274" i="2"/>
  <c r="J3274" i="2"/>
  <c r="I3274" i="2"/>
  <c r="H3274" i="2"/>
  <c r="K3273" i="2"/>
  <c r="J3273" i="2"/>
  <c r="I3273" i="2"/>
  <c r="H3273" i="2"/>
  <c r="K3272" i="2"/>
  <c r="J3272" i="2"/>
  <c r="I3272" i="2"/>
  <c r="H3272" i="2"/>
  <c r="K3271" i="2"/>
  <c r="J3271" i="2"/>
  <c r="I3271" i="2"/>
  <c r="H3271" i="2"/>
  <c r="K3270" i="2"/>
  <c r="J3270" i="2"/>
  <c r="I3270" i="2"/>
  <c r="H3270" i="2"/>
  <c r="K3269" i="2"/>
  <c r="J3269" i="2"/>
  <c r="I3269" i="2"/>
  <c r="H3269" i="2"/>
  <c r="K2516" i="2"/>
  <c r="J2516" i="2"/>
  <c r="I2516" i="2"/>
  <c r="H2516" i="2"/>
  <c r="K2394" i="2"/>
  <c r="J2394" i="2"/>
  <c r="I2394" i="2"/>
  <c r="H2394" i="2"/>
  <c r="K2393" i="2"/>
  <c r="J2393" i="2"/>
  <c r="I2393" i="2"/>
  <c r="H2393" i="2"/>
  <c r="K2392" i="2"/>
  <c r="J2392" i="2"/>
  <c r="I2392" i="2"/>
  <c r="H2392" i="2"/>
  <c r="K2391" i="2"/>
  <c r="J2391" i="2"/>
  <c r="I2391" i="2"/>
  <c r="H2391" i="2"/>
  <c r="K2390" i="2"/>
  <c r="J2390" i="2"/>
  <c r="I2390" i="2"/>
  <c r="H2390" i="2"/>
  <c r="K2389" i="2"/>
  <c r="J2389" i="2"/>
  <c r="I2389" i="2"/>
  <c r="H2389" i="2"/>
  <c r="K2506" i="2"/>
  <c r="J2506" i="2"/>
  <c r="I2506" i="2"/>
  <c r="H2506" i="2"/>
  <c r="K2387" i="2"/>
  <c r="J2387" i="2"/>
  <c r="I2387" i="2"/>
  <c r="H2387" i="2"/>
  <c r="K2386" i="2"/>
  <c r="J2386" i="2"/>
  <c r="I2386" i="2"/>
  <c r="H2386" i="2"/>
  <c r="K3267" i="2"/>
  <c r="J3267" i="2"/>
  <c r="I3267" i="2"/>
  <c r="H3267" i="2"/>
  <c r="K3266" i="2"/>
  <c r="J3266" i="2"/>
  <c r="I3266" i="2"/>
  <c r="H3266" i="2"/>
  <c r="K3265" i="2"/>
  <c r="J3265" i="2"/>
  <c r="I3265" i="2"/>
  <c r="H3265" i="2"/>
  <c r="K3264" i="2"/>
  <c r="J3264" i="2"/>
  <c r="I3264" i="2"/>
  <c r="H3264" i="2"/>
  <c r="K3263" i="2"/>
  <c r="J3263" i="2"/>
  <c r="I3263" i="2"/>
  <c r="H3263" i="2"/>
  <c r="K3262" i="2"/>
  <c r="J3262" i="2"/>
  <c r="I3262" i="2"/>
  <c r="H3262" i="2"/>
  <c r="K3261" i="2"/>
  <c r="J3261" i="2"/>
  <c r="I3261" i="2"/>
  <c r="H3261" i="2"/>
  <c r="K3260" i="2"/>
  <c r="J3260" i="2"/>
  <c r="I3260" i="2"/>
  <c r="H3260" i="2"/>
  <c r="K2534" i="2"/>
  <c r="J2534" i="2"/>
  <c r="I2534" i="2"/>
  <c r="H2534" i="2"/>
  <c r="K2385" i="2"/>
  <c r="J2385" i="2"/>
  <c r="I2385" i="2"/>
  <c r="H2385" i="2"/>
  <c r="K2384" i="2"/>
  <c r="J2384" i="2"/>
  <c r="I2384" i="2"/>
  <c r="H2384" i="2"/>
  <c r="K2383" i="2"/>
  <c r="J2383" i="2"/>
  <c r="I2383" i="2"/>
  <c r="H2383" i="2"/>
  <c r="K2382" i="2"/>
  <c r="J2382" i="2"/>
  <c r="I2382" i="2"/>
  <c r="H2382" i="2"/>
  <c r="K2381" i="2"/>
  <c r="J2381" i="2"/>
  <c r="I2381" i="2"/>
  <c r="H2381" i="2"/>
  <c r="K2380" i="2"/>
  <c r="J2380" i="2"/>
  <c r="I2380" i="2"/>
  <c r="H2380" i="2"/>
  <c r="K2379" i="2"/>
  <c r="J2379" i="2"/>
  <c r="I2379" i="2"/>
  <c r="H2379" i="2"/>
  <c r="K2525" i="2"/>
  <c r="J2525" i="2"/>
  <c r="I2525" i="2"/>
  <c r="H2525" i="2"/>
  <c r="K2539" i="2"/>
  <c r="J2539" i="2"/>
  <c r="I2539" i="2"/>
  <c r="H2539" i="2"/>
  <c r="K3258" i="2"/>
  <c r="J3258" i="2"/>
  <c r="I3258" i="2"/>
  <c r="H3258" i="2"/>
  <c r="K3257" i="2"/>
  <c r="J3257" i="2"/>
  <c r="I3257" i="2"/>
  <c r="H3257" i="2"/>
  <c r="K3256" i="2"/>
  <c r="J3256" i="2"/>
  <c r="I3256" i="2"/>
  <c r="H3256" i="2"/>
  <c r="K3255" i="2"/>
  <c r="J3255" i="2"/>
  <c r="I3255" i="2"/>
  <c r="H3255" i="2"/>
  <c r="K3254" i="2"/>
  <c r="J3254" i="2"/>
  <c r="I3254" i="2"/>
  <c r="H3254" i="2"/>
  <c r="K3253" i="2"/>
  <c r="J3253" i="2"/>
  <c r="I3253" i="2"/>
  <c r="H3253" i="2"/>
  <c r="K3252" i="2"/>
  <c r="J3252" i="2"/>
  <c r="I3252" i="2"/>
  <c r="H3252" i="2"/>
  <c r="K2557" i="2"/>
  <c r="J2557" i="2"/>
  <c r="I2557" i="2"/>
  <c r="H2557" i="2"/>
  <c r="K3209" i="2"/>
  <c r="J3209" i="2"/>
  <c r="I3209" i="2"/>
  <c r="H3209" i="2"/>
  <c r="K2376" i="2"/>
  <c r="J2376" i="2"/>
  <c r="I2376" i="2"/>
  <c r="H2376" i="2"/>
  <c r="K2375" i="2"/>
  <c r="J2375" i="2"/>
  <c r="I2375" i="2"/>
  <c r="H2375" i="2"/>
  <c r="K2374" i="2"/>
  <c r="J2374" i="2"/>
  <c r="I2374" i="2"/>
  <c r="H2374" i="2"/>
  <c r="K2373" i="2"/>
  <c r="J2373" i="2"/>
  <c r="I2373" i="2"/>
  <c r="H2373" i="2"/>
  <c r="K2372" i="2"/>
  <c r="J2372" i="2"/>
  <c r="I2372" i="2"/>
  <c r="H2372" i="2"/>
  <c r="K2371" i="2"/>
  <c r="J2371" i="2"/>
  <c r="I2371" i="2"/>
  <c r="H2371" i="2"/>
  <c r="K2370" i="2"/>
  <c r="J2370" i="2"/>
  <c r="I2370" i="2"/>
  <c r="H2370" i="2"/>
  <c r="K2369" i="2"/>
  <c r="J2369" i="2"/>
  <c r="I2369" i="2"/>
  <c r="H2369" i="2"/>
  <c r="K2535" i="2"/>
  <c r="J2535" i="2"/>
  <c r="I2535" i="2"/>
  <c r="H2535" i="2"/>
  <c r="K2549" i="2"/>
  <c r="J2549" i="2"/>
  <c r="I2549" i="2"/>
  <c r="H2549" i="2"/>
  <c r="K3207" i="2"/>
  <c r="J3207" i="2"/>
  <c r="I3207" i="2"/>
  <c r="H3207" i="2"/>
  <c r="K3206" i="2"/>
  <c r="J3206" i="2"/>
  <c r="I3206" i="2"/>
  <c r="H3206" i="2"/>
  <c r="K3205" i="2"/>
  <c r="J3205" i="2"/>
  <c r="I3205" i="2"/>
  <c r="H3205" i="2"/>
  <c r="K3204" i="2"/>
  <c r="J3204" i="2"/>
  <c r="I3204" i="2"/>
  <c r="H3204" i="2"/>
  <c r="K3203" i="2"/>
  <c r="J3203" i="2"/>
  <c r="I3203" i="2"/>
  <c r="H3203" i="2"/>
  <c r="K3202" i="2"/>
  <c r="J3202" i="2"/>
  <c r="I3202" i="2"/>
  <c r="H3202" i="2"/>
  <c r="K3201" i="2"/>
  <c r="J3201" i="2"/>
  <c r="I3201" i="2"/>
  <c r="H3201" i="2"/>
  <c r="K3200" i="2"/>
  <c r="J3200" i="2"/>
  <c r="I3200" i="2"/>
  <c r="H3200" i="2"/>
  <c r="K2367" i="2"/>
  <c r="J2367" i="2"/>
  <c r="I2367" i="2"/>
  <c r="H2367" i="2"/>
  <c r="K2366" i="2"/>
  <c r="J2366" i="2"/>
  <c r="I2366" i="2"/>
  <c r="H2366" i="2"/>
  <c r="K2365" i="2"/>
  <c r="J2365" i="2"/>
  <c r="I2365" i="2"/>
  <c r="H2365" i="2"/>
  <c r="K2364" i="2"/>
  <c r="J2364" i="2"/>
  <c r="I2364" i="2"/>
  <c r="H2364" i="2"/>
  <c r="K2363" i="2"/>
  <c r="J2363" i="2"/>
  <c r="I2363" i="2"/>
  <c r="H2363" i="2"/>
  <c r="K2362" i="2"/>
  <c r="J2362" i="2"/>
  <c r="I2362" i="2"/>
  <c r="H2362" i="2"/>
  <c r="K2361" i="2"/>
  <c r="J2361" i="2"/>
  <c r="I2361" i="2"/>
  <c r="H2361" i="2"/>
  <c r="K2360" i="2"/>
  <c r="J2360" i="2"/>
  <c r="I2360" i="2"/>
  <c r="H2360" i="2"/>
  <c r="K2566" i="2"/>
  <c r="J2566" i="2"/>
  <c r="I2566" i="2"/>
  <c r="H2566" i="2"/>
  <c r="K3199" i="2"/>
  <c r="J3199" i="2"/>
  <c r="I3199" i="2"/>
  <c r="H3199" i="2"/>
  <c r="K3198" i="2"/>
  <c r="J3198" i="2"/>
  <c r="I3198" i="2"/>
  <c r="H3198" i="2"/>
  <c r="K3197" i="2"/>
  <c r="J3197" i="2"/>
  <c r="I3197" i="2"/>
  <c r="H3197" i="2"/>
  <c r="K2576" i="2"/>
  <c r="J2576" i="2"/>
  <c r="I2576" i="2"/>
  <c r="H2576" i="2"/>
  <c r="K3195" i="2"/>
  <c r="J3195" i="2"/>
  <c r="I3195" i="2"/>
  <c r="H3195" i="2"/>
  <c r="K3194" i="2"/>
  <c r="J3194" i="2"/>
  <c r="I3194" i="2"/>
  <c r="H3194" i="2"/>
  <c r="K3193" i="2"/>
  <c r="J3193" i="2"/>
  <c r="I3193" i="2"/>
  <c r="H3193" i="2"/>
  <c r="K3192" i="2"/>
  <c r="J3192" i="2"/>
  <c r="I3192" i="2"/>
  <c r="H3192" i="2"/>
  <c r="K3191" i="2"/>
  <c r="J3191" i="2"/>
  <c r="I3191" i="2"/>
  <c r="H3191" i="2"/>
  <c r="K2358" i="2"/>
  <c r="J2358" i="2"/>
  <c r="I2358" i="2"/>
  <c r="H2358" i="2"/>
  <c r="K2357" i="2"/>
  <c r="J2357" i="2"/>
  <c r="I2357" i="2"/>
  <c r="H2357" i="2"/>
  <c r="K2356" i="2"/>
  <c r="J2356" i="2"/>
  <c r="I2356" i="2"/>
  <c r="H2356" i="2"/>
  <c r="K2355" i="2"/>
  <c r="J2355" i="2"/>
  <c r="I2355" i="2"/>
  <c r="H2355" i="2"/>
  <c r="K2354" i="2"/>
  <c r="J2354" i="2"/>
  <c r="I2354" i="2"/>
  <c r="H2354" i="2"/>
  <c r="K2353" i="2"/>
  <c r="J2353" i="2"/>
  <c r="I2353" i="2"/>
  <c r="H2353" i="2"/>
  <c r="K2352" i="2"/>
  <c r="J2352" i="2"/>
  <c r="I2352" i="2"/>
  <c r="H2352" i="2"/>
  <c r="K2351" i="2"/>
  <c r="J2351" i="2"/>
  <c r="I2351" i="2"/>
  <c r="H2351" i="2"/>
  <c r="K2586" i="2"/>
  <c r="J2586" i="2"/>
  <c r="I2586" i="2"/>
  <c r="H2586" i="2"/>
  <c r="K3190" i="2"/>
  <c r="J3190" i="2"/>
  <c r="I3190" i="2"/>
  <c r="H3190" i="2"/>
  <c r="K3189" i="2"/>
  <c r="J3189" i="2"/>
  <c r="I3189" i="2"/>
  <c r="H3189" i="2"/>
  <c r="K3188" i="2"/>
  <c r="J3188" i="2"/>
  <c r="I3188" i="2"/>
  <c r="H3188" i="2"/>
  <c r="K3187" i="2"/>
  <c r="J3187" i="2"/>
  <c r="I3187" i="2"/>
  <c r="H3187" i="2"/>
  <c r="K2597" i="2"/>
  <c r="J2597" i="2"/>
  <c r="I2597" i="2"/>
  <c r="H2597" i="2"/>
  <c r="K3185" i="2"/>
  <c r="J3185" i="2"/>
  <c r="I3185" i="2"/>
  <c r="H3185" i="2"/>
  <c r="K3184" i="2"/>
  <c r="J3184" i="2"/>
  <c r="I3184" i="2"/>
  <c r="H3184" i="2"/>
  <c r="K3183" i="2"/>
  <c r="J3183" i="2"/>
  <c r="I3183" i="2"/>
  <c r="H3183" i="2"/>
  <c r="K3182" i="2"/>
  <c r="J3182" i="2"/>
  <c r="I3182" i="2"/>
  <c r="H3182" i="2"/>
  <c r="K2349" i="2"/>
  <c r="J2349" i="2"/>
  <c r="I2349" i="2"/>
  <c r="H2349" i="2"/>
  <c r="K2348" i="2"/>
  <c r="J2348" i="2"/>
  <c r="I2348" i="2"/>
  <c r="H2348" i="2"/>
  <c r="K2347" i="2"/>
  <c r="J2347" i="2"/>
  <c r="I2347" i="2"/>
  <c r="H2347" i="2"/>
  <c r="K2346" i="2"/>
  <c r="J2346" i="2"/>
  <c r="I2346" i="2"/>
  <c r="H2346" i="2"/>
  <c r="K2345" i="2"/>
  <c r="J2345" i="2"/>
  <c r="I2345" i="2"/>
  <c r="H2345" i="2"/>
  <c r="K2344" i="2"/>
  <c r="J2344" i="2"/>
  <c r="I2344" i="2"/>
  <c r="H2344" i="2"/>
  <c r="K2343" i="2"/>
  <c r="J2343" i="2"/>
  <c r="I2343" i="2"/>
  <c r="H2343" i="2"/>
  <c r="K2342" i="2"/>
  <c r="J2342" i="2"/>
  <c r="I2342" i="2"/>
  <c r="H2342" i="2"/>
  <c r="K2608" i="2"/>
  <c r="J2608" i="2"/>
  <c r="I2608" i="2"/>
  <c r="H2608" i="2"/>
  <c r="K3181" i="2"/>
  <c r="J3181" i="2"/>
  <c r="I3181" i="2"/>
  <c r="H3181" i="2"/>
  <c r="K3180" i="2"/>
  <c r="J3180" i="2"/>
  <c r="I3180" i="2"/>
  <c r="H3180" i="2"/>
  <c r="K3179" i="2"/>
  <c r="J3179" i="2"/>
  <c r="I3179" i="2"/>
  <c r="H3179" i="2"/>
  <c r="K3178" i="2"/>
  <c r="J3178" i="2"/>
  <c r="I3178" i="2"/>
  <c r="H3178" i="2"/>
  <c r="K3177" i="2"/>
  <c r="J3177" i="2"/>
  <c r="I3177" i="2"/>
  <c r="H3177" i="2"/>
  <c r="K3176" i="2"/>
  <c r="J3176" i="2"/>
  <c r="I3176" i="2"/>
  <c r="H3176" i="2"/>
  <c r="K2619" i="2"/>
  <c r="J2619" i="2"/>
  <c r="I2619" i="2"/>
  <c r="H2619" i="2"/>
  <c r="K3174" i="2"/>
  <c r="J3174" i="2"/>
  <c r="I3174" i="2"/>
  <c r="H3174" i="2"/>
  <c r="K3173" i="2"/>
  <c r="J3173" i="2"/>
  <c r="I3173" i="2"/>
  <c r="H3173" i="2"/>
  <c r="K2340" i="2"/>
  <c r="J2340" i="2"/>
  <c r="I2340" i="2"/>
  <c r="H2340" i="2"/>
  <c r="K2339" i="2"/>
  <c r="J2339" i="2"/>
  <c r="I2339" i="2"/>
  <c r="H2339" i="2"/>
  <c r="K2338" i="2"/>
  <c r="J2338" i="2"/>
  <c r="I2338" i="2"/>
  <c r="H2338" i="2"/>
  <c r="K2337" i="2"/>
  <c r="J2337" i="2"/>
  <c r="I2337" i="2"/>
  <c r="H2337" i="2"/>
  <c r="K2336" i="2"/>
  <c r="J2336" i="2"/>
  <c r="I2336" i="2"/>
  <c r="H2336" i="2"/>
  <c r="K2335" i="2"/>
  <c r="J2335" i="2"/>
  <c r="I2335" i="2"/>
  <c r="H2335" i="2"/>
  <c r="K2334" i="2"/>
  <c r="J2334" i="2"/>
  <c r="I2334" i="2"/>
  <c r="H2334" i="2"/>
  <c r="K2333" i="2"/>
  <c r="J2333" i="2"/>
  <c r="I2333" i="2"/>
  <c r="H2333" i="2"/>
  <c r="K2629" i="2"/>
  <c r="J2629" i="2"/>
  <c r="I2629" i="2"/>
  <c r="H2629" i="2"/>
  <c r="K3172" i="2"/>
  <c r="J3172" i="2"/>
  <c r="I3172" i="2"/>
  <c r="H3172" i="2"/>
  <c r="K3171" i="2"/>
  <c r="J3171" i="2"/>
  <c r="I3171" i="2"/>
  <c r="H3171" i="2"/>
  <c r="K3170" i="2"/>
  <c r="J3170" i="2"/>
  <c r="I3170" i="2"/>
  <c r="H3170" i="2"/>
  <c r="K3169" i="2"/>
  <c r="J3169" i="2"/>
  <c r="I3169" i="2"/>
  <c r="H3169" i="2"/>
  <c r="K3168" i="2"/>
  <c r="J3168" i="2"/>
  <c r="I3168" i="2"/>
  <c r="H3168" i="2"/>
  <c r="K3167" i="2"/>
  <c r="J3167" i="2"/>
  <c r="I3167" i="2"/>
  <c r="H3167" i="2"/>
  <c r="K3166" i="2"/>
  <c r="J3166" i="2"/>
  <c r="I3166" i="2"/>
  <c r="H3166" i="2"/>
  <c r="K2638" i="2"/>
  <c r="J2638" i="2"/>
  <c r="I2638" i="2"/>
  <c r="H2638" i="2"/>
  <c r="K3250" i="2"/>
  <c r="J3250" i="2"/>
  <c r="I3250" i="2"/>
  <c r="H3250" i="2"/>
  <c r="K2331" i="2"/>
  <c r="J2331" i="2"/>
  <c r="I2331" i="2"/>
  <c r="H2331" i="2"/>
  <c r="K2330" i="2"/>
  <c r="J2330" i="2"/>
  <c r="I2330" i="2"/>
  <c r="H2330" i="2"/>
  <c r="K2329" i="2"/>
  <c r="J2329" i="2"/>
  <c r="I2329" i="2"/>
  <c r="H2329" i="2"/>
  <c r="K2328" i="2"/>
  <c r="J2328" i="2"/>
  <c r="I2328" i="2"/>
  <c r="H2328" i="2"/>
  <c r="K2327" i="2"/>
  <c r="J2327" i="2"/>
  <c r="I2327" i="2"/>
  <c r="H2327" i="2"/>
  <c r="K2326" i="2"/>
  <c r="J2326" i="2"/>
  <c r="I2326" i="2"/>
  <c r="H2326" i="2"/>
  <c r="K2325" i="2"/>
  <c r="J2325" i="2"/>
  <c r="I2325" i="2"/>
  <c r="H2325" i="2"/>
  <c r="K2324" i="2"/>
  <c r="J2324" i="2"/>
  <c r="I2324" i="2"/>
  <c r="H2324" i="2"/>
  <c r="K2323" i="2"/>
  <c r="J2323" i="2"/>
  <c r="I2323" i="2"/>
  <c r="H2323" i="2"/>
  <c r="K3249" i="2"/>
  <c r="J3249" i="2"/>
  <c r="I3249" i="2"/>
  <c r="H3249" i="2"/>
  <c r="K3248" i="2"/>
  <c r="J3248" i="2"/>
  <c r="I3248" i="2"/>
  <c r="H3248" i="2"/>
  <c r="K3247" i="2"/>
  <c r="J3247" i="2"/>
  <c r="I3247" i="2"/>
  <c r="H3247" i="2"/>
  <c r="K3246" i="2"/>
  <c r="J3246" i="2"/>
  <c r="I3246" i="2"/>
  <c r="H3246" i="2"/>
  <c r="K3245" i="2"/>
  <c r="J3245" i="2"/>
  <c r="I3245" i="2"/>
  <c r="H3245" i="2"/>
  <c r="K3244" i="2"/>
  <c r="J3244" i="2"/>
  <c r="I3244" i="2"/>
  <c r="H3244" i="2"/>
  <c r="K3243" i="2"/>
  <c r="J3243" i="2"/>
  <c r="I3243" i="2"/>
  <c r="H3243" i="2"/>
  <c r="K3242" i="2"/>
  <c r="J3242" i="2"/>
  <c r="I3242" i="2"/>
  <c r="H3242" i="2"/>
  <c r="K2660" i="2"/>
  <c r="J2660" i="2"/>
  <c r="I2660" i="2"/>
  <c r="H2660" i="2"/>
  <c r="K2322" i="2"/>
  <c r="J2322" i="2"/>
  <c r="I2322" i="2"/>
  <c r="H2322" i="2"/>
  <c r="K2649" i="2"/>
  <c r="J2649" i="2"/>
  <c r="I2649" i="2"/>
  <c r="H2649" i="2"/>
  <c r="K2320" i="2"/>
  <c r="J2320" i="2"/>
  <c r="I2320" i="2"/>
  <c r="H2320" i="2"/>
  <c r="K2319" i="2"/>
  <c r="J2319" i="2"/>
  <c r="I2319" i="2"/>
  <c r="H2319" i="2"/>
  <c r="K2318" i="2"/>
  <c r="J2318" i="2"/>
  <c r="I2318" i="2"/>
  <c r="H2318" i="2"/>
  <c r="K2317" i="2"/>
  <c r="J2317" i="2"/>
  <c r="I2317" i="2"/>
  <c r="H2317" i="2"/>
  <c r="K2316" i="2"/>
  <c r="J2316" i="2"/>
  <c r="I2316" i="2"/>
  <c r="H2316" i="2"/>
  <c r="K2315" i="2"/>
  <c r="J2315" i="2"/>
  <c r="I2315" i="2"/>
  <c r="H2315" i="2"/>
  <c r="K2314" i="2"/>
  <c r="J2314" i="2"/>
  <c r="I2314" i="2"/>
  <c r="H2314" i="2"/>
  <c r="K3240" i="2"/>
  <c r="J3240" i="2"/>
  <c r="I3240" i="2"/>
  <c r="H3240" i="2"/>
  <c r="K3239" i="2"/>
  <c r="J3239" i="2"/>
  <c r="I3239" i="2"/>
  <c r="H3239" i="2"/>
  <c r="K3238" i="2"/>
  <c r="J3238" i="2"/>
  <c r="I3238" i="2"/>
  <c r="H3238" i="2"/>
  <c r="K3237" i="2"/>
  <c r="J3237" i="2"/>
  <c r="I3237" i="2"/>
  <c r="H3237" i="2"/>
  <c r="K3236" i="2"/>
  <c r="J3236" i="2"/>
  <c r="I3236" i="2"/>
  <c r="H3236" i="2"/>
  <c r="K3235" i="2"/>
  <c r="J3235" i="2"/>
  <c r="I3235" i="2"/>
  <c r="H3235" i="2"/>
  <c r="K3234" i="2"/>
  <c r="J3234" i="2"/>
  <c r="I3234" i="2"/>
  <c r="H3234" i="2"/>
  <c r="K3233" i="2"/>
  <c r="J3233" i="2"/>
  <c r="I3233" i="2"/>
  <c r="H3233" i="2"/>
  <c r="K2681" i="2"/>
  <c r="J2681" i="2"/>
  <c r="I2681" i="2"/>
  <c r="H2681" i="2"/>
  <c r="K2313" i="2"/>
  <c r="J2313" i="2"/>
  <c r="I2313" i="2"/>
  <c r="H2313" i="2"/>
  <c r="K2312" i="2"/>
  <c r="J2312" i="2"/>
  <c r="I2312" i="2"/>
  <c r="H2312" i="2"/>
  <c r="K2311" i="2"/>
  <c r="J2311" i="2"/>
  <c r="I2311" i="2"/>
  <c r="H2311" i="2"/>
  <c r="K2670" i="2"/>
  <c r="J2670" i="2"/>
  <c r="I2670" i="2"/>
  <c r="H2670" i="2"/>
  <c r="K2309" i="2"/>
  <c r="J2309" i="2"/>
  <c r="I2309" i="2"/>
  <c r="H2309" i="2"/>
  <c r="K2308" i="2"/>
  <c r="J2308" i="2"/>
  <c r="I2308" i="2"/>
  <c r="H2308" i="2"/>
  <c r="K2307" i="2"/>
  <c r="J2307" i="2"/>
  <c r="I2307" i="2"/>
  <c r="H2307" i="2"/>
  <c r="K2306" i="2"/>
  <c r="J2306" i="2"/>
  <c r="I2306" i="2"/>
  <c r="H2306" i="2"/>
  <c r="K2305" i="2"/>
  <c r="J2305" i="2"/>
  <c r="I2305" i="2"/>
  <c r="H2305" i="2"/>
  <c r="K3231" i="2"/>
  <c r="J3231" i="2"/>
  <c r="I3231" i="2"/>
  <c r="H3231" i="2"/>
  <c r="K3230" i="2"/>
  <c r="J3230" i="2"/>
  <c r="I3230" i="2"/>
  <c r="H3230" i="2"/>
  <c r="K3229" i="2"/>
  <c r="J3229" i="2"/>
  <c r="I3229" i="2"/>
  <c r="H3229" i="2"/>
  <c r="K3228" i="2"/>
  <c r="J3228" i="2"/>
  <c r="I3228" i="2"/>
  <c r="H3228" i="2"/>
  <c r="K3227" i="2"/>
  <c r="J3227" i="2"/>
  <c r="I3227" i="2"/>
  <c r="H3227" i="2"/>
  <c r="K3226" i="2"/>
  <c r="J3226" i="2"/>
  <c r="I3226" i="2"/>
  <c r="H3226" i="2"/>
  <c r="K3225" i="2"/>
  <c r="J3225" i="2"/>
  <c r="I3225" i="2"/>
  <c r="H3225" i="2"/>
  <c r="K3224" i="2"/>
  <c r="J3224" i="2"/>
  <c r="I3224" i="2"/>
  <c r="H3224" i="2"/>
  <c r="K2700" i="2"/>
  <c r="J2700" i="2"/>
  <c r="I2700" i="2"/>
  <c r="H2700" i="2"/>
  <c r="K2304" i="2"/>
  <c r="J2304" i="2"/>
  <c r="I2304" i="2"/>
  <c r="H2304" i="2"/>
  <c r="K2303" i="2"/>
  <c r="J2303" i="2"/>
  <c r="I2303" i="2"/>
  <c r="H2303" i="2"/>
  <c r="K2302" i="2"/>
  <c r="J2302" i="2"/>
  <c r="I2302" i="2"/>
  <c r="H2302" i="2"/>
  <c r="K2301" i="2"/>
  <c r="J2301" i="2"/>
  <c r="I2301" i="2"/>
  <c r="H2301" i="2"/>
  <c r="K2691" i="2"/>
  <c r="J2691" i="2"/>
  <c r="I2691" i="2"/>
  <c r="H2691" i="2"/>
  <c r="K2299" i="2"/>
  <c r="J2299" i="2"/>
  <c r="I2299" i="2"/>
  <c r="H2299" i="2"/>
  <c r="K2298" i="2"/>
  <c r="J2298" i="2"/>
  <c r="I2298" i="2"/>
  <c r="H2298" i="2"/>
  <c r="K2297" i="2"/>
  <c r="J2297" i="2"/>
  <c r="I2297" i="2"/>
  <c r="H2297" i="2"/>
  <c r="K2296" i="2"/>
  <c r="J2296" i="2"/>
  <c r="I2296" i="2"/>
  <c r="H2296" i="2"/>
  <c r="K3222" i="2"/>
  <c r="J3222" i="2"/>
  <c r="I3222" i="2"/>
  <c r="H3222" i="2"/>
  <c r="K3221" i="2"/>
  <c r="J3221" i="2"/>
  <c r="I3221" i="2"/>
  <c r="H3221" i="2"/>
  <c r="K3220" i="2"/>
  <c r="J3220" i="2"/>
  <c r="I3220" i="2"/>
  <c r="H3220" i="2"/>
  <c r="K3219" i="2"/>
  <c r="J3219" i="2"/>
  <c r="I3219" i="2"/>
  <c r="H3219" i="2"/>
  <c r="K3218" i="2"/>
  <c r="J3218" i="2"/>
  <c r="I3218" i="2"/>
  <c r="H3218" i="2"/>
  <c r="K3217" i="2"/>
  <c r="J3217" i="2"/>
  <c r="I3217" i="2"/>
  <c r="H3217" i="2"/>
  <c r="K3216" i="2"/>
  <c r="J3216" i="2"/>
  <c r="I3216" i="2"/>
  <c r="H3216" i="2"/>
  <c r="K3215" i="2"/>
  <c r="J3215" i="2"/>
  <c r="I3215" i="2"/>
  <c r="H3215" i="2"/>
  <c r="K2718" i="2"/>
  <c r="J2718" i="2"/>
  <c r="I2718" i="2"/>
  <c r="H2718" i="2"/>
  <c r="K2295" i="2"/>
  <c r="J2295" i="2"/>
  <c r="I2295" i="2"/>
  <c r="H2295" i="2"/>
  <c r="K2294" i="2"/>
  <c r="J2294" i="2"/>
  <c r="I2294" i="2"/>
  <c r="H2294" i="2"/>
  <c r="K2293" i="2"/>
  <c r="J2293" i="2"/>
  <c r="I2293" i="2"/>
  <c r="H2293" i="2"/>
  <c r="K2292" i="2"/>
  <c r="J2292" i="2"/>
  <c r="I2292" i="2"/>
  <c r="H2292" i="2"/>
  <c r="K2291" i="2"/>
  <c r="J2291" i="2"/>
  <c r="I2291" i="2"/>
  <c r="H2291" i="2"/>
  <c r="K2290" i="2"/>
  <c r="J2290" i="2"/>
  <c r="I2290" i="2"/>
  <c r="H2290" i="2"/>
  <c r="K2709" i="2"/>
  <c r="J2709" i="2"/>
  <c r="I2709" i="2"/>
  <c r="H2709" i="2"/>
  <c r="K2288" i="2"/>
  <c r="J2288" i="2"/>
  <c r="I2288" i="2"/>
  <c r="H2288" i="2"/>
  <c r="K2730" i="2"/>
  <c r="J2730" i="2"/>
  <c r="I2730" i="2"/>
  <c r="H2730" i="2"/>
  <c r="K3213" i="2"/>
  <c r="J3213" i="2"/>
  <c r="I3213" i="2"/>
  <c r="H3213" i="2"/>
  <c r="K3212" i="2"/>
  <c r="J3212" i="2"/>
  <c r="I3212" i="2"/>
  <c r="H3212" i="2"/>
  <c r="K3211" i="2"/>
  <c r="J3211" i="2"/>
  <c r="I3211" i="2"/>
  <c r="H3211" i="2"/>
  <c r="K2748" i="2"/>
  <c r="J2748" i="2"/>
  <c r="I2748" i="2"/>
  <c r="H2748" i="2"/>
  <c r="K3164" i="2"/>
  <c r="J3164" i="2"/>
  <c r="I3164" i="2"/>
  <c r="H3164" i="2"/>
  <c r="K3163" i="2"/>
  <c r="J3163" i="2"/>
  <c r="I3163" i="2"/>
  <c r="H3163" i="2"/>
  <c r="K3162" i="2"/>
  <c r="J3162" i="2"/>
  <c r="I3162" i="2"/>
  <c r="H3162" i="2"/>
  <c r="K3161" i="2"/>
  <c r="J3161" i="2"/>
  <c r="I3161" i="2"/>
  <c r="H3161" i="2"/>
  <c r="K2738" i="2"/>
  <c r="J2738" i="2"/>
  <c r="I2738" i="2"/>
  <c r="H2738" i="2"/>
  <c r="K2205" i="2"/>
  <c r="J2205" i="2"/>
  <c r="I2205" i="2"/>
  <c r="H2205" i="2"/>
  <c r="K2204" i="2"/>
  <c r="J2204" i="2"/>
  <c r="I2204" i="2"/>
  <c r="H2204" i="2"/>
  <c r="K2203" i="2"/>
  <c r="J2203" i="2"/>
  <c r="I2203" i="2"/>
  <c r="H2203" i="2"/>
  <c r="K2202" i="2"/>
  <c r="J2202" i="2"/>
  <c r="I2202" i="2"/>
  <c r="H2202" i="2"/>
  <c r="K2201" i="2"/>
  <c r="J2201" i="2"/>
  <c r="I2201" i="2"/>
  <c r="H2201" i="2"/>
  <c r="K2200" i="2"/>
  <c r="J2200" i="2"/>
  <c r="I2200" i="2"/>
  <c r="H2200" i="2"/>
  <c r="K2199" i="2"/>
  <c r="J2199" i="2"/>
  <c r="I2199" i="2"/>
  <c r="H2199" i="2"/>
  <c r="K2728" i="2"/>
  <c r="J2728" i="2"/>
  <c r="I2728" i="2"/>
  <c r="H2728" i="2"/>
  <c r="K2286" i="2"/>
  <c r="J2286" i="2"/>
  <c r="I2286" i="2"/>
  <c r="H2286" i="2"/>
  <c r="K3159" i="2"/>
  <c r="J3159" i="2"/>
  <c r="I3159" i="2"/>
  <c r="H3159" i="2"/>
  <c r="K3158" i="2"/>
  <c r="J3158" i="2"/>
  <c r="I3158" i="2"/>
  <c r="H3158" i="2"/>
  <c r="K3157" i="2"/>
  <c r="J3157" i="2"/>
  <c r="I3157" i="2"/>
  <c r="H3157" i="2"/>
  <c r="K3156" i="2"/>
  <c r="J3156" i="2"/>
  <c r="I3156" i="2"/>
  <c r="H3156" i="2"/>
  <c r="K3155" i="2"/>
  <c r="J3155" i="2"/>
  <c r="I3155" i="2"/>
  <c r="H3155" i="2"/>
  <c r="K3154" i="2"/>
  <c r="J3154" i="2"/>
  <c r="I3154" i="2"/>
  <c r="H3154" i="2"/>
  <c r="K3153" i="2"/>
  <c r="J3153" i="2"/>
  <c r="I3153" i="2"/>
  <c r="H3153" i="2"/>
  <c r="K3152" i="2"/>
  <c r="J3152" i="2"/>
  <c r="I3152" i="2"/>
  <c r="H3152" i="2"/>
  <c r="K3151" i="2"/>
  <c r="J3151" i="2"/>
  <c r="I3151" i="2"/>
  <c r="H3151" i="2"/>
  <c r="K2285" i="2"/>
  <c r="J2285" i="2"/>
  <c r="I2285" i="2"/>
  <c r="H2285" i="2"/>
  <c r="K2284" i="2"/>
  <c r="J2284" i="2"/>
  <c r="I2284" i="2"/>
  <c r="H2284" i="2"/>
  <c r="K2283" i="2"/>
  <c r="J2283" i="2"/>
  <c r="I2283" i="2"/>
  <c r="H2283" i="2"/>
  <c r="K2282" i="2"/>
  <c r="J2282" i="2"/>
  <c r="I2282" i="2"/>
  <c r="H2282" i="2"/>
  <c r="K2281" i="2"/>
  <c r="J2281" i="2"/>
  <c r="I2281" i="2"/>
  <c r="H2281" i="2"/>
  <c r="K2280" i="2"/>
  <c r="J2280" i="2"/>
  <c r="I2280" i="2"/>
  <c r="H2280" i="2"/>
  <c r="K2279" i="2"/>
  <c r="J2279" i="2"/>
  <c r="I2279" i="2"/>
  <c r="H2279" i="2"/>
  <c r="K2278" i="2"/>
  <c r="J2278" i="2"/>
  <c r="I2278" i="2"/>
  <c r="H2278" i="2"/>
  <c r="K2757" i="2"/>
  <c r="J2757" i="2"/>
  <c r="I2757" i="2"/>
  <c r="H2757" i="2"/>
  <c r="K2766" i="2"/>
  <c r="J2766" i="2"/>
  <c r="I2766" i="2"/>
  <c r="H2766" i="2"/>
  <c r="K3149" i="2"/>
  <c r="J3149" i="2"/>
  <c r="I3149" i="2"/>
  <c r="H3149" i="2"/>
  <c r="K3148" i="2"/>
  <c r="J3148" i="2"/>
  <c r="I3148" i="2"/>
  <c r="H3148" i="2"/>
  <c r="K3147" i="2"/>
  <c r="J3147" i="2"/>
  <c r="I3147" i="2"/>
  <c r="H3147" i="2"/>
  <c r="K3146" i="2"/>
  <c r="J3146" i="2"/>
  <c r="I3146" i="2"/>
  <c r="H3146" i="2"/>
  <c r="K3145" i="2"/>
  <c r="J3145" i="2"/>
  <c r="I3145" i="2"/>
  <c r="H3145" i="2"/>
  <c r="K3144" i="2"/>
  <c r="J3144" i="2"/>
  <c r="I3144" i="2"/>
  <c r="H3144" i="2"/>
  <c r="K3143" i="2"/>
  <c r="J3143" i="2"/>
  <c r="I3143" i="2"/>
  <c r="H3143" i="2"/>
  <c r="K3142" i="2"/>
  <c r="J3142" i="2"/>
  <c r="I3142" i="2"/>
  <c r="H3142" i="2"/>
  <c r="K2276" i="2"/>
  <c r="J2276" i="2"/>
  <c r="I2276" i="2"/>
  <c r="H2276" i="2"/>
  <c r="K2275" i="2"/>
  <c r="J2275" i="2"/>
  <c r="I2275" i="2"/>
  <c r="H2275" i="2"/>
  <c r="K2274" i="2"/>
  <c r="J2274" i="2"/>
  <c r="I2274" i="2"/>
  <c r="H2274" i="2"/>
  <c r="K2273" i="2"/>
  <c r="J2273" i="2"/>
  <c r="I2273" i="2"/>
  <c r="H2273" i="2"/>
  <c r="K2272" i="2"/>
  <c r="J2272" i="2"/>
  <c r="I2272" i="2"/>
  <c r="H2272" i="2"/>
  <c r="K2271" i="2"/>
  <c r="J2271" i="2"/>
  <c r="I2271" i="2"/>
  <c r="H2271" i="2"/>
  <c r="K2270" i="2"/>
  <c r="J2270" i="2"/>
  <c r="I2270" i="2"/>
  <c r="H2270" i="2"/>
  <c r="K2269" i="2"/>
  <c r="J2269" i="2"/>
  <c r="I2269" i="2"/>
  <c r="H2269" i="2"/>
  <c r="K2775" i="2"/>
  <c r="J2775" i="2"/>
  <c r="I2775" i="2"/>
  <c r="H2775" i="2"/>
  <c r="K3141" i="2"/>
  <c r="J3141" i="2"/>
  <c r="I3141" i="2"/>
  <c r="H3141" i="2"/>
  <c r="K3140" i="2"/>
  <c r="J3140" i="2"/>
  <c r="I3140" i="2"/>
  <c r="H3140" i="2"/>
  <c r="K2784" i="2"/>
  <c r="J2784" i="2"/>
  <c r="I2784" i="2"/>
  <c r="H2784" i="2"/>
  <c r="K3138" i="2"/>
  <c r="J3138" i="2"/>
  <c r="I3138" i="2"/>
  <c r="H3138" i="2"/>
  <c r="K3137" i="2"/>
  <c r="J3137" i="2"/>
  <c r="I3137" i="2"/>
  <c r="H3137" i="2"/>
  <c r="K3136" i="2"/>
  <c r="J3136" i="2"/>
  <c r="I3136" i="2"/>
  <c r="H3136" i="2"/>
  <c r="K3135" i="2"/>
  <c r="J3135" i="2"/>
  <c r="I3135" i="2"/>
  <c r="H3135" i="2"/>
  <c r="K3134" i="2"/>
  <c r="J3134" i="2"/>
  <c r="I3134" i="2"/>
  <c r="H3134" i="2"/>
  <c r="K3133" i="2"/>
  <c r="J3133" i="2"/>
  <c r="I3133" i="2"/>
  <c r="H3133" i="2"/>
  <c r="K2267" i="2"/>
  <c r="J2267" i="2"/>
  <c r="I2267" i="2"/>
  <c r="H2267" i="2"/>
  <c r="K2266" i="2"/>
  <c r="J2266" i="2"/>
  <c r="I2266" i="2"/>
  <c r="H2266" i="2"/>
  <c r="K2265" i="2"/>
  <c r="J2265" i="2"/>
  <c r="I2265" i="2"/>
  <c r="H2265" i="2"/>
  <c r="K2264" i="2"/>
  <c r="J2264" i="2"/>
  <c r="I2264" i="2"/>
  <c r="H2264" i="2"/>
  <c r="K2263" i="2"/>
  <c r="J2263" i="2"/>
  <c r="I2263" i="2"/>
  <c r="H2263" i="2"/>
  <c r="K2262" i="2"/>
  <c r="J2262" i="2"/>
  <c r="I2262" i="2"/>
  <c r="H2262" i="2"/>
  <c r="K2261" i="2"/>
  <c r="J2261" i="2"/>
  <c r="I2261" i="2"/>
  <c r="H2261" i="2"/>
  <c r="K2260" i="2"/>
  <c r="J2260" i="2"/>
  <c r="I2260" i="2"/>
  <c r="H2260" i="2"/>
  <c r="K2793" i="2"/>
  <c r="J2793" i="2"/>
  <c r="I2793" i="2"/>
  <c r="H2793" i="2"/>
  <c r="K3132" i="2"/>
  <c r="J3132" i="2"/>
  <c r="I3132" i="2"/>
  <c r="H3132" i="2"/>
  <c r="K3131" i="2"/>
  <c r="J3131" i="2"/>
  <c r="I3131" i="2"/>
  <c r="H3131" i="2"/>
  <c r="K3130" i="2"/>
  <c r="J3130" i="2"/>
  <c r="I3130" i="2"/>
  <c r="H3130" i="2"/>
  <c r="K3129" i="2"/>
  <c r="J3129" i="2"/>
  <c r="I3129" i="2"/>
  <c r="H3129" i="2"/>
  <c r="K2803" i="2"/>
  <c r="J2803" i="2"/>
  <c r="I2803" i="2"/>
  <c r="H2803" i="2"/>
  <c r="K3127" i="2"/>
  <c r="J3127" i="2"/>
  <c r="I3127" i="2"/>
  <c r="H3127" i="2"/>
  <c r="K3126" i="2"/>
  <c r="J3126" i="2"/>
  <c r="I3126" i="2"/>
  <c r="H3126" i="2"/>
  <c r="K3125" i="2"/>
  <c r="J3125" i="2"/>
  <c r="I3125" i="2"/>
  <c r="H3125" i="2"/>
  <c r="K3124" i="2"/>
  <c r="J3124" i="2"/>
  <c r="I3124" i="2"/>
  <c r="H3124" i="2"/>
  <c r="K2258" i="2"/>
  <c r="J2258" i="2"/>
  <c r="I2258" i="2"/>
  <c r="H2258" i="2"/>
  <c r="K2257" i="2"/>
  <c r="J2257" i="2"/>
  <c r="I2257" i="2"/>
  <c r="H2257" i="2"/>
  <c r="K2256" i="2"/>
  <c r="J2256" i="2"/>
  <c r="I2256" i="2"/>
  <c r="H2256" i="2"/>
  <c r="K2255" i="2"/>
  <c r="J2255" i="2"/>
  <c r="I2255" i="2"/>
  <c r="H2255" i="2"/>
  <c r="K2254" i="2"/>
  <c r="J2254" i="2"/>
  <c r="I2254" i="2"/>
  <c r="H2254" i="2"/>
  <c r="K2253" i="2"/>
  <c r="J2253" i="2"/>
  <c r="I2253" i="2"/>
  <c r="H2253" i="2"/>
  <c r="K2252" i="2"/>
  <c r="J2252" i="2"/>
  <c r="I2252" i="2"/>
  <c r="H2252" i="2"/>
  <c r="K2251" i="2"/>
  <c r="J2251" i="2"/>
  <c r="I2251" i="2"/>
  <c r="H2251" i="2"/>
  <c r="K2814" i="2"/>
  <c r="J2814" i="2"/>
  <c r="I2814" i="2"/>
  <c r="H2814" i="2"/>
  <c r="K3123" i="2"/>
  <c r="J3123" i="2"/>
  <c r="I3123" i="2"/>
  <c r="H3123" i="2"/>
  <c r="K3122" i="2"/>
  <c r="J3122" i="2"/>
  <c r="I3122" i="2"/>
  <c r="H3122" i="2"/>
  <c r="K3121" i="2"/>
  <c r="J3121" i="2"/>
  <c r="I3121" i="2"/>
  <c r="H3121" i="2"/>
  <c r="K3120" i="2"/>
  <c r="J3120" i="2"/>
  <c r="I3120" i="2"/>
  <c r="H3120" i="2"/>
  <c r="K3119" i="2"/>
  <c r="J3119" i="2"/>
  <c r="I3119" i="2"/>
  <c r="H3119" i="2"/>
  <c r="K3118" i="2"/>
  <c r="J3118" i="2"/>
  <c r="I3118" i="2"/>
  <c r="H3118" i="2"/>
  <c r="K2823" i="2"/>
  <c r="J2823" i="2"/>
  <c r="I2823" i="2"/>
  <c r="H2823" i="2"/>
  <c r="K3116" i="2"/>
  <c r="J3116" i="2"/>
  <c r="I3116" i="2"/>
  <c r="H3116" i="2"/>
  <c r="K3115" i="2"/>
  <c r="J3115" i="2"/>
  <c r="I3115" i="2"/>
  <c r="H3115" i="2"/>
  <c r="K2249" i="2"/>
  <c r="J2249" i="2"/>
  <c r="I2249" i="2"/>
  <c r="H2249" i="2"/>
  <c r="K2248" i="2"/>
  <c r="J2248" i="2"/>
  <c r="I2248" i="2"/>
  <c r="H2248" i="2"/>
  <c r="K2247" i="2"/>
  <c r="J2247" i="2"/>
  <c r="I2247" i="2"/>
  <c r="H2247" i="2"/>
  <c r="K2246" i="2"/>
  <c r="J2246" i="2"/>
  <c r="I2246" i="2"/>
  <c r="H2246" i="2"/>
  <c r="K2245" i="2"/>
  <c r="J2245" i="2"/>
  <c r="I2245" i="2"/>
  <c r="H2245" i="2"/>
  <c r="K2244" i="2"/>
  <c r="J2244" i="2"/>
  <c r="I2244" i="2"/>
  <c r="H2244" i="2"/>
  <c r="K2243" i="2"/>
  <c r="J2243" i="2"/>
  <c r="I2243" i="2"/>
  <c r="H2243" i="2"/>
  <c r="K2242" i="2"/>
  <c r="J2242" i="2"/>
  <c r="I2242" i="2"/>
  <c r="H2242" i="2"/>
  <c r="K2833" i="2"/>
  <c r="J2833" i="2"/>
  <c r="I2833" i="2"/>
  <c r="H2833" i="2"/>
  <c r="K3114" i="2"/>
  <c r="J3114" i="2"/>
  <c r="I3114" i="2"/>
  <c r="H3114" i="2"/>
  <c r="K3113" i="2"/>
  <c r="J3113" i="2"/>
  <c r="I3113" i="2"/>
  <c r="H3113" i="2"/>
  <c r="K3112" i="2"/>
  <c r="J3112" i="2"/>
  <c r="I3112" i="2"/>
  <c r="H3112" i="2"/>
  <c r="K3111" i="2"/>
  <c r="J3111" i="2"/>
  <c r="I3111" i="2"/>
  <c r="H3111" i="2"/>
  <c r="K3110" i="2"/>
  <c r="J3110" i="2"/>
  <c r="I3110" i="2"/>
  <c r="H3110" i="2"/>
  <c r="K3109" i="2"/>
  <c r="J3109" i="2"/>
  <c r="I3109" i="2"/>
  <c r="H3109" i="2"/>
  <c r="K3108" i="2"/>
  <c r="J3108" i="2"/>
  <c r="I3108" i="2"/>
  <c r="H3108" i="2"/>
  <c r="K2844" i="2"/>
  <c r="J2844" i="2"/>
  <c r="I2844" i="2"/>
  <c r="H2844" i="2"/>
  <c r="K3106" i="2"/>
  <c r="J3106" i="2"/>
  <c r="I3106" i="2"/>
  <c r="H3106" i="2"/>
  <c r="K2240" i="2"/>
  <c r="J2240" i="2"/>
  <c r="I2240" i="2"/>
  <c r="H2240" i="2"/>
  <c r="K2239" i="2"/>
  <c r="J2239" i="2"/>
  <c r="I2239" i="2"/>
  <c r="H2239" i="2"/>
  <c r="K2238" i="2"/>
  <c r="J2238" i="2"/>
  <c r="I2238" i="2"/>
  <c r="H2238" i="2"/>
  <c r="K2237" i="2"/>
  <c r="J2237" i="2"/>
  <c r="I2237" i="2"/>
  <c r="H2237" i="2"/>
  <c r="K2236" i="2"/>
  <c r="J2236" i="2"/>
  <c r="I2236" i="2"/>
  <c r="H2236" i="2"/>
  <c r="K2235" i="2"/>
  <c r="J2235" i="2"/>
  <c r="I2235" i="2"/>
  <c r="H2235" i="2"/>
  <c r="K2234" i="2"/>
  <c r="J2234" i="2"/>
  <c r="I2234" i="2"/>
  <c r="H2234" i="2"/>
  <c r="K2233" i="2"/>
  <c r="J2233" i="2"/>
  <c r="I2233" i="2"/>
  <c r="H2233" i="2"/>
  <c r="K2232" i="2"/>
  <c r="J2232" i="2"/>
  <c r="I2232" i="2"/>
  <c r="H2232" i="2"/>
  <c r="K3105" i="2"/>
  <c r="J3105" i="2"/>
  <c r="I3105" i="2"/>
  <c r="H3105" i="2"/>
  <c r="K3104" i="2"/>
  <c r="J3104" i="2"/>
  <c r="I3104" i="2"/>
  <c r="H3104" i="2"/>
  <c r="K3103" i="2"/>
  <c r="J3103" i="2"/>
  <c r="I3103" i="2"/>
  <c r="H3103" i="2"/>
  <c r="K3102" i="2"/>
  <c r="J3102" i="2"/>
  <c r="I3102" i="2"/>
  <c r="H3102" i="2"/>
  <c r="K3101" i="2"/>
  <c r="J3101" i="2"/>
  <c r="I3101" i="2"/>
  <c r="H3101" i="2"/>
  <c r="K3100" i="2"/>
  <c r="J3100" i="2"/>
  <c r="I3100" i="2"/>
  <c r="H3100" i="2"/>
  <c r="K3099" i="2"/>
  <c r="J3099" i="2"/>
  <c r="I3099" i="2"/>
  <c r="H3099" i="2"/>
  <c r="K3098" i="2"/>
  <c r="J3098" i="2"/>
  <c r="I3098" i="2"/>
  <c r="H3098" i="2"/>
  <c r="K2863" i="2"/>
  <c r="J2863" i="2"/>
  <c r="I2863" i="2"/>
  <c r="H2863" i="2"/>
  <c r="K2854" i="2"/>
  <c r="J2854" i="2"/>
  <c r="I2854" i="2"/>
  <c r="H2854" i="2"/>
  <c r="K2230" i="2"/>
  <c r="J2230" i="2"/>
  <c r="I2230" i="2"/>
  <c r="H2230" i="2"/>
  <c r="K2229" i="2"/>
  <c r="J2229" i="2"/>
  <c r="I2229" i="2"/>
  <c r="H2229" i="2"/>
  <c r="K2228" i="2"/>
  <c r="J2228" i="2"/>
  <c r="I2228" i="2"/>
  <c r="H2228" i="2"/>
  <c r="K2227" i="2"/>
  <c r="J2227" i="2"/>
  <c r="I2227" i="2"/>
  <c r="H2227" i="2"/>
  <c r="K2226" i="2"/>
  <c r="J2226" i="2"/>
  <c r="I2226" i="2"/>
  <c r="H2226" i="2"/>
  <c r="K2225" i="2"/>
  <c r="J2225" i="2"/>
  <c r="I2225" i="2"/>
  <c r="H2225" i="2"/>
  <c r="K2224" i="2"/>
  <c r="J2224" i="2"/>
  <c r="I2224" i="2"/>
  <c r="H2224" i="2"/>
  <c r="K2223" i="2"/>
  <c r="J2223" i="2"/>
  <c r="I2223" i="2"/>
  <c r="H2223" i="2"/>
  <c r="K3096" i="2"/>
  <c r="J3096" i="2"/>
  <c r="I3096" i="2"/>
  <c r="H3096" i="2"/>
  <c r="K3095" i="2"/>
  <c r="J3095" i="2"/>
  <c r="I3095" i="2"/>
  <c r="H3095" i="2"/>
  <c r="K3094" i="2"/>
  <c r="J3094" i="2"/>
  <c r="I3094" i="2"/>
  <c r="H3094" i="2"/>
  <c r="K3093" i="2"/>
  <c r="J3093" i="2"/>
  <c r="I3093" i="2"/>
  <c r="H3093" i="2"/>
  <c r="K3092" i="2"/>
  <c r="J3092" i="2"/>
  <c r="I3092" i="2"/>
  <c r="H3092" i="2"/>
  <c r="K3091" i="2"/>
  <c r="J3091" i="2"/>
  <c r="I3091" i="2"/>
  <c r="H3091" i="2"/>
  <c r="K3090" i="2"/>
  <c r="J3090" i="2"/>
  <c r="I3090" i="2"/>
  <c r="H3090" i="2"/>
  <c r="K3089" i="2"/>
  <c r="J3089" i="2"/>
  <c r="I3089" i="2"/>
  <c r="H3089" i="2"/>
  <c r="K2881" i="2"/>
  <c r="J2881" i="2"/>
  <c r="I2881" i="2"/>
  <c r="H2881" i="2"/>
  <c r="K2222" i="2"/>
  <c r="J2222" i="2"/>
  <c r="I2222" i="2"/>
  <c r="H2222" i="2"/>
  <c r="K2221" i="2"/>
  <c r="J2221" i="2"/>
  <c r="I2221" i="2"/>
  <c r="H2221" i="2"/>
  <c r="K2872" i="2"/>
  <c r="J2872" i="2"/>
  <c r="I2872" i="2"/>
  <c r="H2872" i="2"/>
  <c r="K2219" i="2"/>
  <c r="J2219" i="2"/>
  <c r="I2219" i="2"/>
  <c r="H2219" i="2"/>
  <c r="K2218" i="2"/>
  <c r="J2218" i="2"/>
  <c r="I2218" i="2"/>
  <c r="H2218" i="2"/>
  <c r="K2217" i="2"/>
  <c r="J2217" i="2"/>
  <c r="I2217" i="2"/>
  <c r="H2217" i="2"/>
  <c r="K2216" i="2"/>
  <c r="J2216" i="2"/>
  <c r="I2216" i="2"/>
  <c r="H2216" i="2"/>
  <c r="K2215" i="2"/>
  <c r="J2215" i="2"/>
  <c r="I2215" i="2"/>
  <c r="H2215" i="2"/>
  <c r="K2214" i="2"/>
  <c r="J2214" i="2"/>
  <c r="I2214" i="2"/>
  <c r="H2214" i="2"/>
  <c r="K3087" i="2"/>
  <c r="J3087" i="2"/>
  <c r="I3087" i="2"/>
  <c r="H3087" i="2"/>
  <c r="K3086" i="2"/>
  <c r="J3086" i="2"/>
  <c r="I3086" i="2"/>
  <c r="H3086" i="2"/>
  <c r="K3085" i="2"/>
  <c r="J3085" i="2"/>
  <c r="I3085" i="2"/>
  <c r="H3085" i="2"/>
  <c r="K3084" i="2"/>
  <c r="J3084" i="2"/>
  <c r="I3084" i="2"/>
  <c r="H3084" i="2"/>
  <c r="K3083" i="2"/>
  <c r="J3083" i="2"/>
  <c r="I3083" i="2"/>
  <c r="H3083" i="2"/>
  <c r="K3082" i="2"/>
  <c r="J3082" i="2"/>
  <c r="I3082" i="2"/>
  <c r="H3082" i="2"/>
  <c r="K3081" i="2"/>
  <c r="J3081" i="2"/>
  <c r="I3081" i="2"/>
  <c r="H3081" i="2"/>
  <c r="K3080" i="2"/>
  <c r="J3080" i="2"/>
  <c r="I3080" i="2"/>
  <c r="H3080" i="2"/>
  <c r="K2900" i="2"/>
  <c r="J2900" i="2"/>
  <c r="I2900" i="2"/>
  <c r="H2900" i="2"/>
  <c r="K2213" i="2"/>
  <c r="J2213" i="2"/>
  <c r="I2213" i="2"/>
  <c r="H2213" i="2"/>
  <c r="K2212" i="2"/>
  <c r="J2212" i="2"/>
  <c r="I2212" i="2"/>
  <c r="H2212" i="2"/>
  <c r="K2211" i="2"/>
  <c r="J2211" i="2"/>
  <c r="I2211" i="2"/>
  <c r="H2211" i="2"/>
  <c r="K2210" i="2"/>
  <c r="J2210" i="2"/>
  <c r="I2210" i="2"/>
  <c r="H2210" i="2"/>
  <c r="K2890" i="2"/>
  <c r="J2890" i="2"/>
  <c r="I2890" i="2"/>
  <c r="H2890" i="2"/>
  <c r="K2208" i="2"/>
  <c r="J2208" i="2"/>
  <c r="I2208" i="2"/>
  <c r="H2208" i="2"/>
  <c r="K2207" i="2"/>
  <c r="J2207" i="2"/>
  <c r="I2207" i="2"/>
  <c r="H2207" i="2"/>
  <c r="K2920" i="2"/>
  <c r="J2920" i="2"/>
  <c r="I2920" i="2"/>
  <c r="H2920" i="2"/>
  <c r="K2197" i="2"/>
  <c r="J2197" i="2"/>
  <c r="I2197" i="2"/>
  <c r="H2197" i="2"/>
  <c r="K3059" i="2"/>
  <c r="J3059" i="2"/>
  <c r="I3059" i="2"/>
  <c r="H3059" i="2"/>
  <c r="K3058" i="2"/>
  <c r="J3058" i="2"/>
  <c r="I3058" i="2"/>
  <c r="H3058" i="2"/>
  <c r="K3057" i="2"/>
  <c r="J3057" i="2"/>
  <c r="I3057" i="2"/>
  <c r="H3057" i="2"/>
  <c r="K3056" i="2"/>
  <c r="J3056" i="2"/>
  <c r="I3056" i="2"/>
  <c r="H3056" i="2"/>
  <c r="K3055" i="2"/>
  <c r="J3055" i="2"/>
  <c r="I3055" i="2"/>
  <c r="H3055" i="2"/>
  <c r="K3054" i="2"/>
  <c r="J3054" i="2"/>
  <c r="I3054" i="2"/>
  <c r="H3054" i="2"/>
  <c r="K3053" i="2"/>
  <c r="J3053" i="2"/>
  <c r="I3053" i="2"/>
  <c r="H3053" i="2"/>
  <c r="K3052" i="2"/>
  <c r="J3052" i="2"/>
  <c r="I3052" i="2"/>
  <c r="H3052" i="2"/>
  <c r="K2931" i="2"/>
  <c r="J2931" i="2"/>
  <c r="I2931" i="2"/>
  <c r="H2931" i="2"/>
  <c r="K2196" i="2"/>
  <c r="J2196" i="2"/>
  <c r="I2196" i="2"/>
  <c r="H2196" i="2"/>
  <c r="K2195" i="2"/>
  <c r="J2195" i="2"/>
  <c r="I2195" i="2"/>
  <c r="H2195" i="2"/>
  <c r="K2194" i="2"/>
  <c r="J2194" i="2"/>
  <c r="I2194" i="2"/>
  <c r="H2194" i="2"/>
  <c r="K2193" i="2"/>
  <c r="J2193" i="2"/>
  <c r="I2193" i="2"/>
  <c r="H2193" i="2"/>
  <c r="K2192" i="2"/>
  <c r="J2192" i="2"/>
  <c r="I2192" i="2"/>
  <c r="H2192" i="2"/>
  <c r="K2191" i="2"/>
  <c r="J2191" i="2"/>
  <c r="I2191" i="2"/>
  <c r="H2191" i="2"/>
  <c r="K2910" i="2"/>
  <c r="J2910" i="2"/>
  <c r="I2910" i="2"/>
  <c r="H2910" i="2"/>
  <c r="K2189" i="2"/>
  <c r="J2189" i="2"/>
  <c r="I2189" i="2"/>
  <c r="H2189" i="2"/>
  <c r="K2188" i="2"/>
  <c r="J2188" i="2"/>
  <c r="I2188" i="2"/>
  <c r="H2188" i="2"/>
  <c r="K3050" i="2"/>
  <c r="J3050" i="2"/>
  <c r="I3050" i="2"/>
  <c r="H3050" i="2"/>
  <c r="K3049" i="2"/>
  <c r="J3049" i="2"/>
  <c r="I3049" i="2"/>
  <c r="H3049" i="2"/>
  <c r="K3048" i="2"/>
  <c r="J3048" i="2"/>
  <c r="I3048" i="2"/>
  <c r="H3048" i="2"/>
  <c r="K3047" i="2"/>
  <c r="J3047" i="2"/>
  <c r="I3047" i="2"/>
  <c r="H3047" i="2"/>
  <c r="K3046" i="2"/>
  <c r="J3046" i="2"/>
  <c r="I3046" i="2"/>
  <c r="H3046" i="2"/>
  <c r="K3045" i="2"/>
  <c r="J3045" i="2"/>
  <c r="I3045" i="2"/>
  <c r="H3045" i="2"/>
  <c r="K3044" i="2"/>
  <c r="J3044" i="2"/>
  <c r="I3044" i="2"/>
  <c r="H3044" i="2"/>
  <c r="K3043" i="2"/>
  <c r="J3043" i="2"/>
  <c r="I3043" i="2"/>
  <c r="H3043" i="2"/>
  <c r="K2953" i="2"/>
  <c r="J2953" i="2"/>
  <c r="I2953" i="2"/>
  <c r="H2953" i="2"/>
  <c r="K2187" i="2"/>
  <c r="J2187" i="2"/>
  <c r="I2187" i="2"/>
  <c r="H2187" i="2"/>
  <c r="K2186" i="2"/>
  <c r="J2186" i="2"/>
  <c r="I2186" i="2"/>
  <c r="H2186" i="2"/>
  <c r="K2185" i="2"/>
  <c r="J2185" i="2"/>
  <c r="I2185" i="2"/>
  <c r="H2185" i="2"/>
  <c r="K2184" i="2"/>
  <c r="J2184" i="2"/>
  <c r="I2184" i="2"/>
  <c r="H2184" i="2"/>
  <c r="K2183" i="2"/>
  <c r="J2183" i="2"/>
  <c r="I2183" i="2"/>
  <c r="H2183" i="2"/>
  <c r="K2182" i="2"/>
  <c r="J2182" i="2"/>
  <c r="I2182" i="2"/>
  <c r="H2182" i="2"/>
  <c r="K2181" i="2"/>
  <c r="J2181" i="2"/>
  <c r="I2181" i="2"/>
  <c r="H2181" i="2"/>
  <c r="K2942" i="2"/>
  <c r="J2942" i="2"/>
  <c r="I2942" i="2"/>
  <c r="H2942" i="2"/>
  <c r="K2179" i="2"/>
  <c r="J2179" i="2"/>
  <c r="I2179" i="2"/>
  <c r="H2179" i="2"/>
  <c r="K3041" i="2"/>
  <c r="J3041" i="2"/>
  <c r="I3041" i="2"/>
  <c r="H3041" i="2"/>
  <c r="K3040" i="2"/>
  <c r="J3040" i="2"/>
  <c r="I3040" i="2"/>
  <c r="H3040" i="2"/>
  <c r="K3039" i="2"/>
  <c r="J3039" i="2"/>
  <c r="I3039" i="2"/>
  <c r="H3039" i="2"/>
  <c r="K3038" i="2"/>
  <c r="J3038" i="2"/>
  <c r="I3038" i="2"/>
  <c r="H3038" i="2"/>
  <c r="K3037" i="2"/>
  <c r="J3037" i="2"/>
  <c r="I3037" i="2"/>
  <c r="H3037" i="2"/>
  <c r="K3036" i="2"/>
  <c r="J3036" i="2"/>
  <c r="I3036" i="2"/>
  <c r="H3036" i="2"/>
  <c r="K3035" i="2"/>
  <c r="J3035" i="2"/>
  <c r="I3035" i="2"/>
  <c r="H3035" i="2"/>
  <c r="K3034" i="2"/>
  <c r="J3034" i="2"/>
  <c r="I3034" i="2"/>
  <c r="H3034" i="2"/>
  <c r="K2971" i="2"/>
  <c r="J2971" i="2"/>
  <c r="I2971" i="2"/>
  <c r="H2971" i="2"/>
  <c r="K2178" i="2"/>
  <c r="J2178" i="2"/>
  <c r="I2178" i="2"/>
  <c r="H2178" i="2"/>
  <c r="K2177" i="2"/>
  <c r="J2177" i="2"/>
  <c r="I2177" i="2"/>
  <c r="H2177" i="2"/>
  <c r="K2176" i="2"/>
  <c r="J2176" i="2"/>
  <c r="I2176" i="2"/>
  <c r="H2176" i="2"/>
  <c r="K2175" i="2"/>
  <c r="J2175" i="2"/>
  <c r="I2175" i="2"/>
  <c r="H2175" i="2"/>
  <c r="K2174" i="2"/>
  <c r="J2174" i="2"/>
  <c r="I2174" i="2"/>
  <c r="H2174" i="2"/>
  <c r="K2173" i="2"/>
  <c r="J2173" i="2"/>
  <c r="I2173" i="2"/>
  <c r="H2173" i="2"/>
  <c r="K2172" i="2"/>
  <c r="J2172" i="2"/>
  <c r="I2172" i="2"/>
  <c r="H2172" i="2"/>
  <c r="K2171" i="2"/>
  <c r="J2171" i="2"/>
  <c r="I2171" i="2"/>
  <c r="H2171" i="2"/>
  <c r="K2962" i="2"/>
  <c r="J2962" i="2"/>
  <c r="I2962" i="2"/>
  <c r="H2962" i="2"/>
  <c r="K3032" i="2"/>
  <c r="J3032" i="2"/>
  <c r="I3032" i="2"/>
  <c r="H3032" i="2"/>
  <c r="K3031" i="2"/>
  <c r="J3031" i="2"/>
  <c r="I3031" i="2"/>
  <c r="H3031" i="2"/>
  <c r="K3030" i="2"/>
  <c r="J3030" i="2"/>
  <c r="I3030" i="2"/>
  <c r="H3030" i="2"/>
  <c r="K3029" i="2"/>
  <c r="J3029" i="2"/>
  <c r="I3029" i="2"/>
  <c r="H3029" i="2"/>
  <c r="K3028" i="2"/>
  <c r="J3028" i="2"/>
  <c r="I3028" i="2"/>
  <c r="H3028" i="2"/>
  <c r="K3027" i="2"/>
  <c r="J3027" i="2"/>
  <c r="I3027" i="2"/>
  <c r="H3027" i="2"/>
  <c r="K3026" i="2"/>
  <c r="J3026" i="2"/>
  <c r="I3026" i="2"/>
  <c r="H3026" i="2"/>
  <c r="K3025" i="2"/>
  <c r="J3025" i="2"/>
  <c r="I3025" i="2"/>
  <c r="H3025" i="2"/>
  <c r="K3024" i="2"/>
  <c r="J3024" i="2"/>
  <c r="I3024" i="2"/>
  <c r="H3024" i="2"/>
  <c r="K2169" i="2"/>
  <c r="J2169" i="2"/>
  <c r="I2169" i="2"/>
  <c r="H2169" i="2"/>
  <c r="K2168" i="2"/>
  <c r="J2168" i="2"/>
  <c r="I2168" i="2"/>
  <c r="H2168" i="2"/>
  <c r="K2167" i="2"/>
  <c r="J2167" i="2"/>
  <c r="I2167" i="2"/>
  <c r="H2167" i="2"/>
  <c r="K2166" i="2"/>
  <c r="J2166" i="2"/>
  <c r="I2166" i="2"/>
  <c r="H2166" i="2"/>
  <c r="K2165" i="2"/>
  <c r="J2165" i="2"/>
  <c r="I2165" i="2"/>
  <c r="H2165" i="2"/>
  <c r="K2164" i="2"/>
  <c r="J2164" i="2"/>
  <c r="I2164" i="2"/>
  <c r="H2164" i="2"/>
  <c r="K2163" i="2"/>
  <c r="J2163" i="2"/>
  <c r="I2163" i="2"/>
  <c r="H2163" i="2"/>
  <c r="K2162" i="2"/>
  <c r="J2162" i="2"/>
  <c r="I2162" i="2"/>
  <c r="H2162" i="2"/>
  <c r="K2980" i="2"/>
  <c r="J2980" i="2"/>
  <c r="I2980" i="2"/>
  <c r="H2980" i="2"/>
  <c r="K3023" i="2"/>
  <c r="J3023" i="2"/>
  <c r="I3023" i="2"/>
  <c r="H3023" i="2"/>
  <c r="K3022" i="2"/>
  <c r="J3022" i="2"/>
  <c r="I3022" i="2"/>
  <c r="H3022" i="2"/>
  <c r="K2989" i="2"/>
  <c r="J2989" i="2"/>
  <c r="I2989" i="2"/>
  <c r="H2989" i="2"/>
  <c r="K3020" i="2"/>
  <c r="J3020" i="2"/>
  <c r="I3020" i="2"/>
  <c r="H3020" i="2"/>
  <c r="K3019" i="2"/>
  <c r="J3019" i="2"/>
  <c r="I3019" i="2"/>
  <c r="H3019" i="2"/>
  <c r="K3018" i="2"/>
  <c r="J3018" i="2"/>
  <c r="I3018" i="2"/>
  <c r="H3018" i="2"/>
  <c r="K3017" i="2"/>
  <c r="J3017" i="2"/>
  <c r="I3017" i="2"/>
  <c r="H3017" i="2"/>
  <c r="K3016" i="2"/>
  <c r="J3016" i="2"/>
  <c r="I3016" i="2"/>
  <c r="H3016" i="2"/>
  <c r="K3015" i="2"/>
  <c r="J3015" i="2"/>
  <c r="I3015" i="2"/>
  <c r="H3015" i="2"/>
  <c r="K2160" i="2"/>
  <c r="J2160" i="2"/>
  <c r="I2160" i="2"/>
  <c r="H2160" i="2"/>
  <c r="K2159" i="2"/>
  <c r="J2159" i="2"/>
  <c r="I2159" i="2"/>
  <c r="H2159" i="2"/>
  <c r="K2158" i="2"/>
  <c r="J2158" i="2"/>
  <c r="I2158" i="2"/>
  <c r="H2158" i="2"/>
  <c r="K2157" i="2"/>
  <c r="J2157" i="2"/>
  <c r="I2157" i="2"/>
  <c r="H2157" i="2"/>
  <c r="K2156" i="2"/>
  <c r="J2156" i="2"/>
  <c r="I2156" i="2"/>
  <c r="H2156" i="2"/>
  <c r="K2155" i="2"/>
  <c r="J2155" i="2"/>
  <c r="I2155" i="2"/>
  <c r="H2155" i="2"/>
  <c r="K2154" i="2"/>
  <c r="J2154" i="2"/>
  <c r="I2154" i="2"/>
  <c r="H2154" i="2"/>
  <c r="K2153" i="2"/>
  <c r="J2153" i="2"/>
  <c r="I2153" i="2"/>
  <c r="H2153" i="2"/>
  <c r="K3000" i="2"/>
  <c r="J3000" i="2"/>
  <c r="I3000" i="2"/>
  <c r="H3000" i="2"/>
  <c r="K3014" i="2"/>
  <c r="J3014" i="2"/>
  <c r="I3014" i="2"/>
  <c r="H3014" i="2"/>
  <c r="K3013" i="2"/>
  <c r="J3013" i="2"/>
  <c r="I3013" i="2"/>
  <c r="H3013" i="2"/>
  <c r="K3012" i="2"/>
  <c r="J3012" i="2"/>
  <c r="I3012" i="2"/>
  <c r="H3012" i="2"/>
  <c r="K3011" i="2"/>
  <c r="J3011" i="2"/>
  <c r="I3011" i="2"/>
  <c r="H3011" i="2"/>
  <c r="K3010" i="2"/>
  <c r="J3010" i="2"/>
  <c r="I3010" i="2"/>
  <c r="H3010" i="2"/>
  <c r="K3009" i="2"/>
  <c r="J3009" i="2"/>
  <c r="I3009" i="2"/>
  <c r="H3009" i="2"/>
  <c r="K3008" i="2"/>
  <c r="J3008" i="2"/>
  <c r="I3008" i="2"/>
  <c r="H3008" i="2"/>
  <c r="K3007" i="2"/>
  <c r="J3007" i="2"/>
  <c r="I3007" i="2"/>
  <c r="H3007" i="2"/>
  <c r="K3006" i="2"/>
  <c r="J3006" i="2"/>
  <c r="I3006" i="2"/>
  <c r="H3006" i="2"/>
  <c r="K2151" i="2"/>
  <c r="J2151" i="2"/>
  <c r="I2151" i="2"/>
  <c r="H2151" i="2"/>
  <c r="K2150" i="2"/>
  <c r="J2150" i="2"/>
  <c r="I2150" i="2"/>
  <c r="H2150" i="2"/>
  <c r="K2149" i="2"/>
  <c r="J2149" i="2"/>
  <c r="I2149" i="2"/>
  <c r="H2149" i="2"/>
  <c r="K2148" i="2"/>
  <c r="J2148" i="2"/>
  <c r="I2148" i="2"/>
  <c r="H2148" i="2"/>
  <c r="K2147" i="2"/>
  <c r="J2147" i="2"/>
  <c r="I2147" i="2"/>
  <c r="H2147" i="2"/>
  <c r="K2146" i="2"/>
  <c r="J2146" i="2"/>
  <c r="I2146" i="2"/>
  <c r="H2146" i="2"/>
  <c r="K2145" i="2"/>
  <c r="J2145" i="2"/>
  <c r="I2145" i="2"/>
  <c r="H2145" i="2"/>
  <c r="K2144" i="2"/>
  <c r="J2144" i="2"/>
  <c r="I2144" i="2"/>
  <c r="H2144" i="2"/>
  <c r="K3021" i="2"/>
  <c r="J3021" i="2"/>
  <c r="I3021" i="2"/>
  <c r="H3021" i="2"/>
  <c r="K3005" i="2"/>
  <c r="J3005" i="2"/>
  <c r="I3005" i="2"/>
  <c r="H3005" i="2"/>
  <c r="K3004" i="2"/>
  <c r="J3004" i="2"/>
  <c r="I3004" i="2"/>
  <c r="H3004" i="2"/>
  <c r="K3003" i="2"/>
  <c r="J3003" i="2"/>
  <c r="I3003" i="2"/>
  <c r="H3003" i="2"/>
  <c r="K3002" i="2"/>
  <c r="J3002" i="2"/>
  <c r="I3002" i="2"/>
  <c r="H3002" i="2"/>
  <c r="K3001" i="2"/>
  <c r="J3001" i="2"/>
  <c r="I3001" i="2"/>
  <c r="H3001" i="2"/>
  <c r="K3033" i="2"/>
  <c r="J3033" i="2"/>
  <c r="I3033" i="2"/>
  <c r="H3033" i="2"/>
  <c r="K2999" i="2"/>
  <c r="J2999" i="2"/>
  <c r="I2999" i="2"/>
  <c r="H2999" i="2"/>
  <c r="K2998" i="2"/>
  <c r="J2998" i="2"/>
  <c r="I2998" i="2"/>
  <c r="H2998" i="2"/>
  <c r="K2997" i="2"/>
  <c r="J2997" i="2"/>
  <c r="I2997" i="2"/>
  <c r="H2997" i="2"/>
  <c r="K2142" i="2"/>
  <c r="J2142" i="2"/>
  <c r="I2142" i="2"/>
  <c r="H2142" i="2"/>
  <c r="K2141" i="2"/>
  <c r="J2141" i="2"/>
  <c r="I2141" i="2"/>
  <c r="H2141" i="2"/>
  <c r="K2140" i="2"/>
  <c r="J2140" i="2"/>
  <c r="I2140" i="2"/>
  <c r="H2140" i="2"/>
  <c r="K2139" i="2"/>
  <c r="J2139" i="2"/>
  <c r="I2139" i="2"/>
  <c r="H2139" i="2"/>
  <c r="K2138" i="2"/>
  <c r="J2138" i="2"/>
  <c r="I2138" i="2"/>
  <c r="H2138" i="2"/>
  <c r="K2137" i="2"/>
  <c r="J2137" i="2"/>
  <c r="I2137" i="2"/>
  <c r="H2137" i="2"/>
  <c r="K2136" i="2"/>
  <c r="J2136" i="2"/>
  <c r="I2136" i="2"/>
  <c r="H2136" i="2"/>
  <c r="K2135" i="2"/>
  <c r="J2135" i="2"/>
  <c r="I2135" i="2"/>
  <c r="H2135" i="2"/>
  <c r="K3042" i="2"/>
  <c r="J3042" i="2"/>
  <c r="I3042" i="2"/>
  <c r="H3042" i="2"/>
  <c r="K2996" i="2"/>
  <c r="J2996" i="2"/>
  <c r="I2996" i="2"/>
  <c r="H2996" i="2"/>
  <c r="K2995" i="2"/>
  <c r="J2995" i="2"/>
  <c r="I2995" i="2"/>
  <c r="H2995" i="2"/>
  <c r="K2994" i="2"/>
  <c r="J2994" i="2"/>
  <c r="I2994" i="2"/>
  <c r="H2994" i="2"/>
  <c r="K2993" i="2"/>
  <c r="J2993" i="2"/>
  <c r="I2993" i="2"/>
  <c r="H2993" i="2"/>
  <c r="K2992" i="2"/>
  <c r="J2992" i="2"/>
  <c r="I2992" i="2"/>
  <c r="H2992" i="2"/>
  <c r="K2991" i="2"/>
  <c r="J2991" i="2"/>
  <c r="I2991" i="2"/>
  <c r="H2991" i="2"/>
  <c r="K2990" i="2"/>
  <c r="J2990" i="2"/>
  <c r="I2990" i="2"/>
  <c r="H2990" i="2"/>
  <c r="K3051" i="2"/>
  <c r="J3051" i="2"/>
  <c r="I3051" i="2"/>
  <c r="H3051" i="2"/>
  <c r="K3078" i="2"/>
  <c r="J3078" i="2"/>
  <c r="I3078" i="2"/>
  <c r="H3078" i="2"/>
  <c r="K2133" i="2"/>
  <c r="J2133" i="2"/>
  <c r="I2133" i="2"/>
  <c r="H2133" i="2"/>
  <c r="K2132" i="2"/>
  <c r="J2132" i="2"/>
  <c r="I2132" i="2"/>
  <c r="H2132" i="2"/>
  <c r="K2131" i="2"/>
  <c r="J2131" i="2"/>
  <c r="I2131" i="2"/>
  <c r="H2131" i="2"/>
  <c r="K2130" i="2"/>
  <c r="J2130" i="2"/>
  <c r="I2130" i="2"/>
  <c r="H2130" i="2"/>
  <c r="K2129" i="2"/>
  <c r="J2129" i="2"/>
  <c r="I2129" i="2"/>
  <c r="H2129" i="2"/>
  <c r="K2128" i="2"/>
  <c r="J2128" i="2"/>
  <c r="I2128" i="2"/>
  <c r="H2128" i="2"/>
  <c r="K2127" i="2"/>
  <c r="J2127" i="2"/>
  <c r="I2127" i="2"/>
  <c r="H2127" i="2"/>
  <c r="K2126" i="2"/>
  <c r="J2126" i="2"/>
  <c r="I2126" i="2"/>
  <c r="H2126" i="2"/>
  <c r="K3060" i="2"/>
  <c r="J3060" i="2"/>
  <c r="I3060" i="2"/>
  <c r="H3060" i="2"/>
  <c r="K3077" i="2"/>
  <c r="J3077" i="2"/>
  <c r="I3077" i="2"/>
  <c r="H3077" i="2"/>
  <c r="K3076" i="2"/>
  <c r="J3076" i="2"/>
  <c r="I3076" i="2"/>
  <c r="H3076" i="2"/>
  <c r="K3075" i="2"/>
  <c r="J3075" i="2"/>
  <c r="I3075" i="2"/>
  <c r="H3075" i="2"/>
  <c r="K3074" i="2"/>
  <c r="J3074" i="2"/>
  <c r="I3074" i="2"/>
  <c r="H3074" i="2"/>
  <c r="K3073" i="2"/>
  <c r="J3073" i="2"/>
  <c r="I3073" i="2"/>
  <c r="H3073" i="2"/>
  <c r="K3072" i="2"/>
  <c r="J3072" i="2"/>
  <c r="I3072" i="2"/>
  <c r="H3072" i="2"/>
  <c r="K3071" i="2"/>
  <c r="J3071" i="2"/>
  <c r="I3071" i="2"/>
  <c r="H3071" i="2"/>
  <c r="K3070" i="2"/>
  <c r="J3070" i="2"/>
  <c r="I3070" i="2"/>
  <c r="H3070" i="2"/>
  <c r="K3069" i="2"/>
  <c r="J3069" i="2"/>
  <c r="I3069" i="2"/>
  <c r="H3069" i="2"/>
  <c r="K2124" i="2"/>
  <c r="J2124" i="2"/>
  <c r="I2124" i="2"/>
  <c r="H2124" i="2"/>
  <c r="K2123" i="2"/>
  <c r="J2123" i="2"/>
  <c r="I2123" i="2"/>
  <c r="H2123" i="2"/>
  <c r="K2122" i="2"/>
  <c r="J2122" i="2"/>
  <c r="I2122" i="2"/>
  <c r="H2122" i="2"/>
  <c r="K2121" i="2"/>
  <c r="J2121" i="2"/>
  <c r="I2121" i="2"/>
  <c r="H2121" i="2"/>
  <c r="K2120" i="2"/>
  <c r="J2120" i="2"/>
  <c r="I2120" i="2"/>
  <c r="H2120" i="2"/>
  <c r="K2119" i="2"/>
  <c r="J2119" i="2"/>
  <c r="I2119" i="2"/>
  <c r="H2119" i="2"/>
  <c r="K2118" i="2"/>
  <c r="J2118" i="2"/>
  <c r="I2118" i="2"/>
  <c r="H2118" i="2"/>
  <c r="K2117" i="2"/>
  <c r="J2117" i="2"/>
  <c r="I2117" i="2"/>
  <c r="H2117" i="2"/>
  <c r="K2116" i="2"/>
  <c r="J2116" i="2"/>
  <c r="I2116" i="2"/>
  <c r="H2116" i="2"/>
  <c r="K3068" i="2"/>
  <c r="J3068" i="2"/>
  <c r="I3068" i="2"/>
  <c r="H3068" i="2"/>
  <c r="K3067" i="2"/>
  <c r="J3067" i="2"/>
  <c r="I3067" i="2"/>
  <c r="H3067" i="2"/>
  <c r="K3066" i="2"/>
  <c r="J3066" i="2"/>
  <c r="I3066" i="2"/>
  <c r="H3066" i="2"/>
  <c r="K3065" i="2"/>
  <c r="J3065" i="2"/>
  <c r="I3065" i="2"/>
  <c r="H3065" i="2"/>
  <c r="K3064" i="2"/>
  <c r="J3064" i="2"/>
  <c r="I3064" i="2"/>
  <c r="H3064" i="2"/>
  <c r="K3063" i="2"/>
  <c r="J3063" i="2"/>
  <c r="I3063" i="2"/>
  <c r="H3063" i="2"/>
  <c r="K3062" i="2"/>
  <c r="J3062" i="2"/>
  <c r="I3062" i="2"/>
  <c r="H3062" i="2"/>
  <c r="K3061" i="2"/>
  <c r="J3061" i="2"/>
  <c r="I3061" i="2"/>
  <c r="H3061" i="2"/>
  <c r="K3088" i="2"/>
  <c r="J3088" i="2"/>
  <c r="I3088" i="2"/>
  <c r="H3088" i="2"/>
  <c r="K2115" i="2"/>
  <c r="J2115" i="2"/>
  <c r="I2115" i="2"/>
  <c r="H2115" i="2"/>
  <c r="K3079" i="2"/>
  <c r="J3079" i="2"/>
  <c r="I3079" i="2"/>
  <c r="H3079" i="2"/>
  <c r="K2113" i="2"/>
  <c r="J2113" i="2"/>
  <c r="I2113" i="2"/>
  <c r="H2113" i="2"/>
  <c r="K3107" i="2"/>
  <c r="J3107" i="2"/>
  <c r="I3107" i="2"/>
  <c r="H3107" i="2"/>
  <c r="K2055" i="2"/>
  <c r="J2055" i="2"/>
  <c r="I2055" i="2"/>
  <c r="H2055" i="2"/>
  <c r="K2054" i="2"/>
  <c r="J2054" i="2"/>
  <c r="I2054" i="2"/>
  <c r="H2054" i="2"/>
  <c r="K2053" i="2"/>
  <c r="J2053" i="2"/>
  <c r="I2053" i="2"/>
  <c r="H2053" i="2"/>
  <c r="K2052" i="2"/>
  <c r="J2052" i="2"/>
  <c r="I2052" i="2"/>
  <c r="H2052" i="2"/>
  <c r="K2051" i="2"/>
  <c r="J2051" i="2"/>
  <c r="I2051" i="2"/>
  <c r="H2051" i="2"/>
  <c r="K2988" i="2"/>
  <c r="J2988" i="2"/>
  <c r="I2988" i="2"/>
  <c r="H2988" i="2"/>
  <c r="K2987" i="2"/>
  <c r="J2987" i="2"/>
  <c r="I2987" i="2"/>
  <c r="H2987" i="2"/>
  <c r="K2986" i="2"/>
  <c r="J2986" i="2"/>
  <c r="I2986" i="2"/>
  <c r="H2986" i="2"/>
  <c r="K2985" i="2"/>
  <c r="J2985" i="2"/>
  <c r="I2985" i="2"/>
  <c r="H2985" i="2"/>
  <c r="K2984" i="2"/>
  <c r="J2984" i="2"/>
  <c r="I2984" i="2"/>
  <c r="H2984" i="2"/>
  <c r="K2983" i="2"/>
  <c r="J2983" i="2"/>
  <c r="I2983" i="2"/>
  <c r="H2983" i="2"/>
  <c r="K2982" i="2"/>
  <c r="J2982" i="2"/>
  <c r="I2982" i="2"/>
  <c r="H2982" i="2"/>
  <c r="K2981" i="2"/>
  <c r="J2981" i="2"/>
  <c r="I2981" i="2"/>
  <c r="H2981" i="2"/>
  <c r="K3117" i="2"/>
  <c r="J3117" i="2"/>
  <c r="I3117" i="2"/>
  <c r="H3117" i="2"/>
  <c r="K2050" i="2"/>
  <c r="J2050" i="2"/>
  <c r="I2050" i="2"/>
  <c r="H2050" i="2"/>
  <c r="K2049" i="2"/>
  <c r="J2049" i="2"/>
  <c r="I2049" i="2"/>
  <c r="H2049" i="2"/>
  <c r="K2048" i="2"/>
  <c r="J2048" i="2"/>
  <c r="I2048" i="2"/>
  <c r="H2048" i="2"/>
  <c r="K3097" i="2"/>
  <c r="J3097" i="2"/>
  <c r="I3097" i="2"/>
  <c r="H3097" i="2"/>
  <c r="K2046" i="2"/>
  <c r="J2046" i="2"/>
  <c r="I2046" i="2"/>
  <c r="H2046" i="2"/>
  <c r="K2045" i="2"/>
  <c r="J2045" i="2"/>
  <c r="I2045" i="2"/>
  <c r="H2045" i="2"/>
  <c r="K2044" i="2"/>
  <c r="J2044" i="2"/>
  <c r="I2044" i="2"/>
  <c r="H2044" i="2"/>
  <c r="K2043" i="2"/>
  <c r="J2043" i="2"/>
  <c r="I2043" i="2"/>
  <c r="H2043" i="2"/>
  <c r="K2042" i="2"/>
  <c r="J2042" i="2"/>
  <c r="I2042" i="2"/>
  <c r="H2042" i="2"/>
  <c r="K2979" i="2"/>
  <c r="J2979" i="2"/>
  <c r="I2979" i="2"/>
  <c r="H2979" i="2"/>
  <c r="K2978" i="2"/>
  <c r="J2978" i="2"/>
  <c r="I2978" i="2"/>
  <c r="H2978" i="2"/>
  <c r="K2977" i="2"/>
  <c r="J2977" i="2"/>
  <c r="I2977" i="2"/>
  <c r="H2977" i="2"/>
  <c r="K2976" i="2"/>
  <c r="J2976" i="2"/>
  <c r="I2976" i="2"/>
  <c r="H2976" i="2"/>
  <c r="K2975" i="2"/>
  <c r="J2975" i="2"/>
  <c r="I2975" i="2"/>
  <c r="H2975" i="2"/>
  <c r="K2974" i="2"/>
  <c r="J2974" i="2"/>
  <c r="I2974" i="2"/>
  <c r="H2974" i="2"/>
  <c r="K2973" i="2"/>
  <c r="J2973" i="2"/>
  <c r="I2973" i="2"/>
  <c r="H2973" i="2"/>
  <c r="K2972" i="2"/>
  <c r="J2972" i="2"/>
  <c r="I2972" i="2"/>
  <c r="H2972" i="2"/>
  <c r="K3139" i="2"/>
  <c r="J3139" i="2"/>
  <c r="I3139" i="2"/>
  <c r="H3139" i="2"/>
  <c r="K2041" i="2"/>
  <c r="J2041" i="2"/>
  <c r="I2041" i="2"/>
  <c r="H2041" i="2"/>
  <c r="K2040" i="2"/>
  <c r="J2040" i="2"/>
  <c r="I2040" i="2"/>
  <c r="H2040" i="2"/>
  <c r="K2039" i="2"/>
  <c r="J2039" i="2"/>
  <c r="I2039" i="2"/>
  <c r="H2039" i="2"/>
  <c r="K2038" i="2"/>
  <c r="J2038" i="2"/>
  <c r="I2038" i="2"/>
  <c r="H2038" i="2"/>
  <c r="K2037" i="2"/>
  <c r="J2037" i="2"/>
  <c r="I2037" i="2"/>
  <c r="H2037" i="2"/>
  <c r="K3128" i="2"/>
  <c r="J3128" i="2"/>
  <c r="I3128" i="2"/>
  <c r="H3128" i="2"/>
  <c r="K2035" i="2"/>
  <c r="J2035" i="2"/>
  <c r="I2035" i="2"/>
  <c r="H2035" i="2"/>
  <c r="K2034" i="2"/>
  <c r="J2034" i="2"/>
  <c r="I2034" i="2"/>
  <c r="H2034" i="2"/>
  <c r="K2033" i="2"/>
  <c r="J2033" i="2"/>
  <c r="I2033" i="2"/>
  <c r="H2033" i="2"/>
  <c r="K2970" i="2"/>
  <c r="J2970" i="2"/>
  <c r="I2970" i="2"/>
  <c r="H2970" i="2"/>
  <c r="K2969" i="2"/>
  <c r="J2969" i="2"/>
  <c r="I2969" i="2"/>
  <c r="H2969" i="2"/>
  <c r="K2968" i="2"/>
  <c r="J2968" i="2"/>
  <c r="I2968" i="2"/>
  <c r="H2968" i="2"/>
  <c r="K2967" i="2"/>
  <c r="J2967" i="2"/>
  <c r="I2967" i="2"/>
  <c r="H2967" i="2"/>
  <c r="K2966" i="2"/>
  <c r="J2966" i="2"/>
  <c r="I2966" i="2"/>
  <c r="H2966" i="2"/>
  <c r="K2965" i="2"/>
  <c r="J2965" i="2"/>
  <c r="I2965" i="2"/>
  <c r="H2965" i="2"/>
  <c r="K2964" i="2"/>
  <c r="J2964" i="2"/>
  <c r="I2964" i="2"/>
  <c r="H2964" i="2"/>
  <c r="K2963" i="2"/>
  <c r="J2963" i="2"/>
  <c r="I2963" i="2"/>
  <c r="H2963" i="2"/>
  <c r="K3160" i="2"/>
  <c r="J3160" i="2"/>
  <c r="I3160" i="2"/>
  <c r="H3160" i="2"/>
  <c r="K2032" i="2"/>
  <c r="J2032" i="2"/>
  <c r="I2032" i="2"/>
  <c r="H2032" i="2"/>
  <c r="K2031" i="2"/>
  <c r="J2031" i="2"/>
  <c r="I2031" i="2"/>
  <c r="H2031" i="2"/>
  <c r="K2030" i="2"/>
  <c r="J2030" i="2"/>
  <c r="I2030" i="2"/>
  <c r="H2030" i="2"/>
  <c r="K2029" i="2"/>
  <c r="J2029" i="2"/>
  <c r="I2029" i="2"/>
  <c r="H2029" i="2"/>
  <c r="K2028" i="2"/>
  <c r="J2028" i="2"/>
  <c r="I2028" i="2"/>
  <c r="H2028" i="2"/>
  <c r="K2027" i="2"/>
  <c r="J2027" i="2"/>
  <c r="I2027" i="2"/>
  <c r="H2027" i="2"/>
  <c r="K3150" i="2"/>
  <c r="J3150" i="2"/>
  <c r="I3150" i="2"/>
  <c r="H3150" i="2"/>
  <c r="K2111" i="2"/>
  <c r="J2111" i="2"/>
  <c r="I2111" i="2"/>
  <c r="H2111" i="2"/>
  <c r="K2110" i="2"/>
  <c r="J2110" i="2"/>
  <c r="I2110" i="2"/>
  <c r="H2110" i="2"/>
  <c r="K2961" i="2"/>
  <c r="J2961" i="2"/>
  <c r="I2961" i="2"/>
  <c r="H2961" i="2"/>
  <c r="K2960" i="2"/>
  <c r="J2960" i="2"/>
  <c r="I2960" i="2"/>
  <c r="H2960" i="2"/>
  <c r="K2959" i="2"/>
  <c r="J2959" i="2"/>
  <c r="I2959" i="2"/>
  <c r="H2959" i="2"/>
  <c r="K2958" i="2"/>
  <c r="J2958" i="2"/>
  <c r="I2958" i="2"/>
  <c r="H2958" i="2"/>
  <c r="K2957" i="2"/>
  <c r="J2957" i="2"/>
  <c r="I2957" i="2"/>
  <c r="H2957" i="2"/>
  <c r="K2956" i="2"/>
  <c r="J2956" i="2"/>
  <c r="I2956" i="2"/>
  <c r="H2956" i="2"/>
  <c r="K2955" i="2"/>
  <c r="J2955" i="2"/>
  <c r="I2955" i="2"/>
  <c r="H2955" i="2"/>
  <c r="K2954" i="2"/>
  <c r="J2954" i="2"/>
  <c r="I2954" i="2"/>
  <c r="H2954" i="2"/>
  <c r="K3175" i="2"/>
  <c r="J3175" i="2"/>
  <c r="I3175" i="2"/>
  <c r="H3175" i="2"/>
  <c r="K2109" i="2"/>
  <c r="J2109" i="2"/>
  <c r="I2109" i="2"/>
  <c r="H2109" i="2"/>
  <c r="K2108" i="2"/>
  <c r="J2108" i="2"/>
  <c r="I2108" i="2"/>
  <c r="H2108" i="2"/>
  <c r="K2107" i="2"/>
  <c r="J2107" i="2"/>
  <c r="I2107" i="2"/>
  <c r="H2107" i="2"/>
  <c r="K2106" i="2"/>
  <c r="J2106" i="2"/>
  <c r="I2106" i="2"/>
  <c r="H2106" i="2"/>
  <c r="K2105" i="2"/>
  <c r="J2105" i="2"/>
  <c r="I2105" i="2"/>
  <c r="H2105" i="2"/>
  <c r="K2104" i="2"/>
  <c r="J2104" i="2"/>
  <c r="I2104" i="2"/>
  <c r="H2104" i="2"/>
  <c r="K2103" i="2"/>
  <c r="J2103" i="2"/>
  <c r="I2103" i="2"/>
  <c r="H2103" i="2"/>
  <c r="K2102" i="2"/>
  <c r="J2102" i="2"/>
  <c r="I2102" i="2"/>
  <c r="H2102" i="2"/>
  <c r="K3165" i="2"/>
  <c r="J3165" i="2"/>
  <c r="I3165" i="2"/>
  <c r="H3165" i="2"/>
  <c r="K2952" i="2"/>
  <c r="J2952" i="2"/>
  <c r="I2952" i="2"/>
  <c r="H2952" i="2"/>
  <c r="K2951" i="2"/>
  <c r="J2951" i="2"/>
  <c r="I2951" i="2"/>
  <c r="H2951" i="2"/>
  <c r="K2950" i="2"/>
  <c r="J2950" i="2"/>
  <c r="I2950" i="2"/>
  <c r="H2950" i="2"/>
  <c r="K2949" i="2"/>
  <c r="J2949" i="2"/>
  <c r="I2949" i="2"/>
  <c r="H2949" i="2"/>
  <c r="K2948" i="2"/>
  <c r="J2948" i="2"/>
  <c r="I2948" i="2"/>
  <c r="H2948" i="2"/>
  <c r="K2947" i="2"/>
  <c r="J2947" i="2"/>
  <c r="I2947" i="2"/>
  <c r="H2947" i="2"/>
  <c r="K2946" i="2"/>
  <c r="J2946" i="2"/>
  <c r="I2946" i="2"/>
  <c r="H2946" i="2"/>
  <c r="K2945" i="2"/>
  <c r="J2945" i="2"/>
  <c r="I2945" i="2"/>
  <c r="H2945" i="2"/>
  <c r="K2944" i="2"/>
  <c r="J2944" i="2"/>
  <c r="I2944" i="2"/>
  <c r="H2944" i="2"/>
  <c r="K2100" i="2"/>
  <c r="J2100" i="2"/>
  <c r="I2100" i="2"/>
  <c r="H2100" i="2"/>
  <c r="K2099" i="2"/>
  <c r="J2099" i="2"/>
  <c r="I2099" i="2"/>
  <c r="H2099" i="2"/>
  <c r="K2098" i="2"/>
  <c r="J2098" i="2"/>
  <c r="I2098" i="2"/>
  <c r="H2098" i="2"/>
  <c r="K2097" i="2"/>
  <c r="J2097" i="2"/>
  <c r="I2097" i="2"/>
  <c r="H2097" i="2"/>
  <c r="K2096" i="2"/>
  <c r="J2096" i="2"/>
  <c r="I2096" i="2"/>
  <c r="H2096" i="2"/>
  <c r="K2095" i="2"/>
  <c r="J2095" i="2"/>
  <c r="I2095" i="2"/>
  <c r="H2095" i="2"/>
  <c r="K2094" i="2"/>
  <c r="J2094" i="2"/>
  <c r="I2094" i="2"/>
  <c r="H2094" i="2"/>
  <c r="K2093" i="2"/>
  <c r="J2093" i="2"/>
  <c r="I2093" i="2"/>
  <c r="H2093" i="2"/>
  <c r="K3186" i="2"/>
  <c r="J3186" i="2"/>
  <c r="I3186" i="2"/>
  <c r="H3186" i="2"/>
  <c r="K2943" i="2"/>
  <c r="J2943" i="2"/>
  <c r="I2943" i="2"/>
  <c r="H2943" i="2"/>
  <c r="K3196" i="2"/>
  <c r="J3196" i="2"/>
  <c r="I3196" i="2"/>
  <c r="H3196" i="2"/>
  <c r="K2941" i="2"/>
  <c r="J2941" i="2"/>
  <c r="I2941" i="2"/>
  <c r="H2941" i="2"/>
  <c r="K2940" i="2"/>
  <c r="J2940" i="2"/>
  <c r="I2940" i="2"/>
  <c r="H2940" i="2"/>
  <c r="K2939" i="2"/>
  <c r="J2939" i="2"/>
  <c r="I2939" i="2"/>
  <c r="H2939" i="2"/>
  <c r="K2938" i="2"/>
  <c r="J2938" i="2"/>
  <c r="I2938" i="2"/>
  <c r="H2938" i="2"/>
  <c r="K2937" i="2"/>
  <c r="J2937" i="2"/>
  <c r="I2937" i="2"/>
  <c r="H2937" i="2"/>
  <c r="K2936" i="2"/>
  <c r="J2936" i="2"/>
  <c r="I2936" i="2"/>
  <c r="H2936" i="2"/>
  <c r="K2935" i="2"/>
  <c r="J2935" i="2"/>
  <c r="I2935" i="2"/>
  <c r="H2935" i="2"/>
  <c r="K2091" i="2"/>
  <c r="J2091" i="2"/>
  <c r="I2091" i="2"/>
  <c r="H2091" i="2"/>
  <c r="K2090" i="2"/>
  <c r="J2090" i="2"/>
  <c r="I2090" i="2"/>
  <c r="H2090" i="2"/>
  <c r="K2089" i="2"/>
  <c r="J2089" i="2"/>
  <c r="I2089" i="2"/>
  <c r="H2089" i="2"/>
  <c r="K2088" i="2"/>
  <c r="J2088" i="2"/>
  <c r="I2088" i="2"/>
  <c r="H2088" i="2"/>
  <c r="K2087" i="2"/>
  <c r="J2087" i="2"/>
  <c r="I2087" i="2"/>
  <c r="H2087" i="2"/>
  <c r="K2086" i="2"/>
  <c r="J2086" i="2"/>
  <c r="I2086" i="2"/>
  <c r="H2086" i="2"/>
  <c r="K2085" i="2"/>
  <c r="J2085" i="2"/>
  <c r="I2085" i="2"/>
  <c r="H2085" i="2"/>
  <c r="K2084" i="2"/>
  <c r="J2084" i="2"/>
  <c r="I2084" i="2"/>
  <c r="H2084" i="2"/>
  <c r="K3208" i="2"/>
  <c r="J3208" i="2"/>
  <c r="I3208" i="2"/>
  <c r="H3208" i="2"/>
  <c r="K2934" i="2"/>
  <c r="J2934" i="2"/>
  <c r="I2934" i="2"/>
  <c r="H2934" i="2"/>
  <c r="K2933" i="2"/>
  <c r="J2933" i="2"/>
  <c r="I2933" i="2"/>
  <c r="H2933" i="2"/>
  <c r="K2932" i="2"/>
  <c r="J2932" i="2"/>
  <c r="I2932" i="2"/>
  <c r="H2932" i="2"/>
  <c r="K3210" i="2"/>
  <c r="J3210" i="2"/>
  <c r="I3210" i="2"/>
  <c r="H3210" i="2"/>
  <c r="K2930" i="2"/>
  <c r="J2930" i="2"/>
  <c r="I2930" i="2"/>
  <c r="H2930" i="2"/>
  <c r="K2929" i="2"/>
  <c r="J2929" i="2"/>
  <c r="I2929" i="2"/>
  <c r="H2929" i="2"/>
  <c r="K2928" i="2"/>
  <c r="J2928" i="2"/>
  <c r="I2928" i="2"/>
  <c r="H2928" i="2"/>
  <c r="K2927" i="2"/>
  <c r="J2927" i="2"/>
  <c r="I2927" i="2"/>
  <c r="H2927" i="2"/>
  <c r="K2926" i="2"/>
  <c r="J2926" i="2"/>
  <c r="I2926" i="2"/>
  <c r="H2926" i="2"/>
  <c r="K2082" i="2"/>
  <c r="J2082" i="2"/>
  <c r="I2082" i="2"/>
  <c r="H2082" i="2"/>
  <c r="K2081" i="2"/>
  <c r="J2081" i="2"/>
  <c r="I2081" i="2"/>
  <c r="H2081" i="2"/>
  <c r="K2080" i="2"/>
  <c r="J2080" i="2"/>
  <c r="I2080" i="2"/>
  <c r="H2080" i="2"/>
  <c r="K2079" i="2"/>
  <c r="J2079" i="2"/>
  <c r="I2079" i="2"/>
  <c r="H2079" i="2"/>
  <c r="K2078" i="2"/>
  <c r="J2078" i="2"/>
  <c r="I2078" i="2"/>
  <c r="H2078" i="2"/>
  <c r="K2077" i="2"/>
  <c r="J2077" i="2"/>
  <c r="I2077" i="2"/>
  <c r="H2077" i="2"/>
  <c r="K2076" i="2"/>
  <c r="J2076" i="2"/>
  <c r="I2076" i="2"/>
  <c r="H2076" i="2"/>
  <c r="K2075" i="2"/>
  <c r="J2075" i="2"/>
  <c r="I2075" i="2"/>
  <c r="H2075" i="2"/>
  <c r="K3214" i="2"/>
  <c r="J3214" i="2"/>
  <c r="I3214" i="2"/>
  <c r="H3214" i="2"/>
  <c r="K2925" i="2"/>
  <c r="J2925" i="2"/>
  <c r="I2925" i="2"/>
  <c r="H2925" i="2"/>
  <c r="K2924" i="2"/>
  <c r="J2924" i="2"/>
  <c r="I2924" i="2"/>
  <c r="H2924" i="2"/>
  <c r="K2923" i="2"/>
  <c r="J2923" i="2"/>
  <c r="I2923" i="2"/>
  <c r="H2923" i="2"/>
  <c r="K2922" i="2"/>
  <c r="J2922" i="2"/>
  <c r="I2922" i="2"/>
  <c r="H2922" i="2"/>
  <c r="K2921" i="2"/>
  <c r="J2921" i="2"/>
  <c r="I2921" i="2"/>
  <c r="H2921" i="2"/>
  <c r="K3223" i="2"/>
  <c r="J3223" i="2"/>
  <c r="I3223" i="2"/>
  <c r="H3223" i="2"/>
  <c r="K2919" i="2"/>
  <c r="J2919" i="2"/>
  <c r="I2919" i="2"/>
  <c r="H2919" i="2"/>
  <c r="K2918" i="2"/>
  <c r="J2918" i="2"/>
  <c r="I2918" i="2"/>
  <c r="H2918" i="2"/>
  <c r="K2917" i="2"/>
  <c r="J2917" i="2"/>
  <c r="I2917" i="2"/>
  <c r="H2917" i="2"/>
  <c r="K2073" i="2"/>
  <c r="J2073" i="2"/>
  <c r="I2073" i="2"/>
  <c r="H2073" i="2"/>
  <c r="K2072" i="2"/>
  <c r="J2072" i="2"/>
  <c r="I2072" i="2"/>
  <c r="H2072" i="2"/>
  <c r="K2071" i="2"/>
  <c r="J2071" i="2"/>
  <c r="I2071" i="2"/>
  <c r="H2071" i="2"/>
  <c r="K2070" i="2"/>
  <c r="J2070" i="2"/>
  <c r="I2070" i="2"/>
  <c r="H2070" i="2"/>
  <c r="K2069" i="2"/>
  <c r="J2069" i="2"/>
  <c r="I2069" i="2"/>
  <c r="H2069" i="2"/>
  <c r="K2068" i="2"/>
  <c r="J2068" i="2"/>
  <c r="I2068" i="2"/>
  <c r="H2068" i="2"/>
  <c r="K2067" i="2"/>
  <c r="J2067" i="2"/>
  <c r="I2067" i="2"/>
  <c r="H2067" i="2"/>
  <c r="K2066" i="2"/>
  <c r="J2066" i="2"/>
  <c r="I2066" i="2"/>
  <c r="H2066" i="2"/>
  <c r="K3232" i="2"/>
  <c r="J3232" i="2"/>
  <c r="I3232" i="2"/>
  <c r="H3232" i="2"/>
  <c r="K2916" i="2"/>
  <c r="J2916" i="2"/>
  <c r="I2916" i="2"/>
  <c r="H2916" i="2"/>
  <c r="K2915" i="2"/>
  <c r="J2915" i="2"/>
  <c r="I2915" i="2"/>
  <c r="H2915" i="2"/>
  <c r="K2914" i="2"/>
  <c r="J2914" i="2"/>
  <c r="I2914" i="2"/>
  <c r="H2914" i="2"/>
  <c r="K2913" i="2"/>
  <c r="J2913" i="2"/>
  <c r="I2913" i="2"/>
  <c r="H2913" i="2"/>
  <c r="K2912" i="2"/>
  <c r="J2912" i="2"/>
  <c r="I2912" i="2"/>
  <c r="H2912" i="2"/>
  <c r="K2911" i="2"/>
  <c r="J2911" i="2"/>
  <c r="I2911" i="2"/>
  <c r="H2911" i="2"/>
  <c r="K3241" i="2"/>
  <c r="J3241" i="2"/>
  <c r="I3241" i="2"/>
  <c r="H3241" i="2"/>
  <c r="K2909" i="2"/>
  <c r="J2909" i="2"/>
  <c r="I2909" i="2"/>
  <c r="H2909" i="2"/>
  <c r="K2908" i="2"/>
  <c r="J2908" i="2"/>
  <c r="I2908" i="2"/>
  <c r="H2908" i="2"/>
  <c r="K2064" i="2"/>
  <c r="J2064" i="2"/>
  <c r="I2064" i="2"/>
  <c r="H2064" i="2"/>
  <c r="K2063" i="2"/>
  <c r="J2063" i="2"/>
  <c r="I2063" i="2"/>
  <c r="H2063" i="2"/>
  <c r="K2062" i="2"/>
  <c r="J2062" i="2"/>
  <c r="I2062" i="2"/>
  <c r="H2062" i="2"/>
  <c r="K2061" i="2"/>
  <c r="J2061" i="2"/>
  <c r="I2061" i="2"/>
  <c r="H2061" i="2"/>
  <c r="K2060" i="2"/>
  <c r="J2060" i="2"/>
  <c r="I2060" i="2"/>
  <c r="H2060" i="2"/>
  <c r="K2059" i="2"/>
  <c r="J2059" i="2"/>
  <c r="I2059" i="2"/>
  <c r="H2059" i="2"/>
  <c r="K2058" i="2"/>
  <c r="J2058" i="2"/>
  <c r="I2058" i="2"/>
  <c r="H2058" i="2"/>
  <c r="K2057" i="2"/>
  <c r="J2057" i="2"/>
  <c r="I2057" i="2"/>
  <c r="H2057" i="2"/>
  <c r="K3251" i="2"/>
  <c r="J3251" i="2"/>
  <c r="I3251" i="2"/>
  <c r="H3251" i="2"/>
  <c r="K2907" i="2"/>
  <c r="J2907" i="2"/>
  <c r="I2907" i="2"/>
  <c r="H2907" i="2"/>
  <c r="K2906" i="2"/>
  <c r="J2906" i="2"/>
  <c r="I2906" i="2"/>
  <c r="H2906" i="2"/>
  <c r="K2905" i="2"/>
  <c r="J2905" i="2"/>
  <c r="I2905" i="2"/>
  <c r="H2905" i="2"/>
  <c r="K2904" i="2"/>
  <c r="J2904" i="2"/>
  <c r="I2904" i="2"/>
  <c r="H2904" i="2"/>
  <c r="K2903" i="2"/>
  <c r="J2903" i="2"/>
  <c r="I2903" i="2"/>
  <c r="H2903" i="2"/>
  <c r="K2902" i="2"/>
  <c r="J2902" i="2"/>
  <c r="I2902" i="2"/>
  <c r="H2902" i="2"/>
  <c r="K2901" i="2"/>
  <c r="J2901" i="2"/>
  <c r="I2901" i="2"/>
  <c r="H2901" i="2"/>
  <c r="K3259" i="2"/>
  <c r="J3259" i="2"/>
  <c r="I3259" i="2"/>
  <c r="H3259" i="2"/>
  <c r="K2899" i="2"/>
  <c r="J2899" i="2"/>
  <c r="I2899" i="2"/>
  <c r="H2899" i="2"/>
  <c r="K2025" i="2"/>
  <c r="J2025" i="2"/>
  <c r="I2025" i="2"/>
  <c r="H2025" i="2"/>
  <c r="K2024" i="2"/>
  <c r="J2024" i="2"/>
  <c r="I2024" i="2"/>
  <c r="H2024" i="2"/>
  <c r="K2023" i="2"/>
  <c r="J2023" i="2"/>
  <c r="I2023" i="2"/>
  <c r="H2023" i="2"/>
  <c r="K2022" i="2"/>
  <c r="J2022" i="2"/>
  <c r="I2022" i="2"/>
  <c r="H2022" i="2"/>
  <c r="K2021" i="2"/>
  <c r="J2021" i="2"/>
  <c r="I2021" i="2"/>
  <c r="H2021" i="2"/>
  <c r="K2020" i="2"/>
  <c r="J2020" i="2"/>
  <c r="I2020" i="2"/>
  <c r="H2020" i="2"/>
  <c r="K2019" i="2"/>
  <c r="J2019" i="2"/>
  <c r="I2019" i="2"/>
  <c r="H2019" i="2"/>
  <c r="K2018" i="2"/>
  <c r="J2018" i="2"/>
  <c r="I2018" i="2"/>
  <c r="H2018" i="2"/>
  <c r="K2017" i="2"/>
  <c r="J2017" i="2"/>
  <c r="I2017" i="2"/>
  <c r="H2017" i="2"/>
  <c r="K2898" i="2"/>
  <c r="J2898" i="2"/>
  <c r="I2898" i="2"/>
  <c r="H2898" i="2"/>
  <c r="K2897" i="2"/>
  <c r="J2897" i="2"/>
  <c r="I2897" i="2"/>
  <c r="H2897" i="2"/>
  <c r="K2896" i="2"/>
  <c r="J2896" i="2"/>
  <c r="I2896" i="2"/>
  <c r="H2896" i="2"/>
  <c r="K2895" i="2"/>
  <c r="J2895" i="2"/>
  <c r="I2895" i="2"/>
  <c r="H2895" i="2"/>
  <c r="K2894" i="2"/>
  <c r="J2894" i="2"/>
  <c r="I2894" i="2"/>
  <c r="H2894" i="2"/>
  <c r="K2893" i="2"/>
  <c r="J2893" i="2"/>
  <c r="I2893" i="2"/>
  <c r="H2893" i="2"/>
  <c r="K2892" i="2"/>
  <c r="J2892" i="2"/>
  <c r="I2892" i="2"/>
  <c r="H2892" i="2"/>
  <c r="K2891" i="2"/>
  <c r="J2891" i="2"/>
  <c r="I2891" i="2"/>
  <c r="H2891" i="2"/>
  <c r="K3277" i="2"/>
  <c r="J3277" i="2"/>
  <c r="I3277" i="2"/>
  <c r="H3277" i="2"/>
  <c r="K3268" i="2"/>
  <c r="J3268" i="2"/>
  <c r="I3268" i="2"/>
  <c r="H3268" i="2"/>
  <c r="K2015" i="2"/>
  <c r="J2015" i="2"/>
  <c r="I2015" i="2"/>
  <c r="H2015" i="2"/>
  <c r="K2014" i="2"/>
  <c r="J2014" i="2"/>
  <c r="I2014" i="2"/>
  <c r="H2014" i="2"/>
  <c r="K2013" i="2"/>
  <c r="J2013" i="2"/>
  <c r="I2013" i="2"/>
  <c r="H2013" i="2"/>
  <c r="K2012" i="2"/>
  <c r="J2012" i="2"/>
  <c r="I2012" i="2"/>
  <c r="H2012" i="2"/>
  <c r="K2011" i="2"/>
  <c r="J2011" i="2"/>
  <c r="I2011" i="2"/>
  <c r="H2011" i="2"/>
  <c r="K2010" i="2"/>
  <c r="J2010" i="2"/>
  <c r="I2010" i="2"/>
  <c r="H2010" i="2"/>
  <c r="K2009" i="2"/>
  <c r="J2009" i="2"/>
  <c r="I2009" i="2"/>
  <c r="H2009" i="2"/>
  <c r="K2008" i="2"/>
  <c r="J2008" i="2"/>
  <c r="I2008" i="2"/>
  <c r="H2008" i="2"/>
  <c r="K2889" i="2"/>
  <c r="J2889" i="2"/>
  <c r="I2889" i="2"/>
  <c r="H2889" i="2"/>
  <c r="K2888" i="2"/>
  <c r="J2888" i="2"/>
  <c r="I2888" i="2"/>
  <c r="H2888" i="2"/>
  <c r="K2887" i="2"/>
  <c r="J2887" i="2"/>
  <c r="I2887" i="2"/>
  <c r="H2887" i="2"/>
  <c r="K2886" i="2"/>
  <c r="J2886" i="2"/>
  <c r="I2886" i="2"/>
  <c r="H2886" i="2"/>
  <c r="K2885" i="2"/>
  <c r="J2885" i="2"/>
  <c r="I2885" i="2"/>
  <c r="H2885" i="2"/>
  <c r="K2884" i="2"/>
  <c r="J2884" i="2"/>
  <c r="I2884" i="2"/>
  <c r="H2884" i="2"/>
  <c r="K2883" i="2"/>
  <c r="J2883" i="2"/>
  <c r="I2883" i="2"/>
  <c r="H2883" i="2"/>
  <c r="K2882" i="2"/>
  <c r="J2882" i="2"/>
  <c r="I2882" i="2"/>
  <c r="H2882" i="2"/>
  <c r="K3295" i="2"/>
  <c r="J3295" i="2"/>
  <c r="I3295" i="2"/>
  <c r="H3295" i="2"/>
  <c r="K2007" i="2"/>
  <c r="J2007" i="2"/>
  <c r="I2007" i="2"/>
  <c r="H2007" i="2"/>
  <c r="K2006" i="2"/>
  <c r="J2006" i="2"/>
  <c r="I2006" i="2"/>
  <c r="H2006" i="2"/>
  <c r="K3286" i="2"/>
  <c r="J3286" i="2"/>
  <c r="I3286" i="2"/>
  <c r="H3286" i="2"/>
  <c r="K2004" i="2"/>
  <c r="J2004" i="2"/>
  <c r="I2004" i="2"/>
  <c r="H2004" i="2"/>
  <c r="K2003" i="2"/>
  <c r="J2003" i="2"/>
  <c r="I2003" i="2"/>
  <c r="H2003" i="2"/>
  <c r="K2002" i="2"/>
  <c r="J2002" i="2"/>
  <c r="I2002" i="2"/>
  <c r="H2002" i="2"/>
  <c r="K2001" i="2"/>
  <c r="J2001" i="2"/>
  <c r="I2001" i="2"/>
  <c r="H2001" i="2"/>
  <c r="K2000" i="2"/>
  <c r="J2000" i="2"/>
  <c r="I2000" i="2"/>
  <c r="H2000" i="2"/>
  <c r="K1999" i="2"/>
  <c r="J1999" i="2"/>
  <c r="I1999" i="2"/>
  <c r="H1999" i="2"/>
  <c r="K2880" i="2"/>
  <c r="J2880" i="2"/>
  <c r="I2880" i="2"/>
  <c r="H2880" i="2"/>
  <c r="K2879" i="2"/>
  <c r="J2879" i="2"/>
  <c r="I2879" i="2"/>
  <c r="H2879" i="2"/>
  <c r="K2878" i="2"/>
  <c r="J2878" i="2"/>
  <c r="I2878" i="2"/>
  <c r="H2878" i="2"/>
  <c r="K2877" i="2"/>
  <c r="J2877" i="2"/>
  <c r="I2877" i="2"/>
  <c r="H2877" i="2"/>
  <c r="K2876" i="2"/>
  <c r="J2876" i="2"/>
  <c r="I2876" i="2"/>
  <c r="H2876" i="2"/>
  <c r="K2875" i="2"/>
  <c r="J2875" i="2"/>
  <c r="I2875" i="2"/>
  <c r="H2875" i="2"/>
  <c r="K2874" i="2"/>
  <c r="J2874" i="2"/>
  <c r="I2874" i="2"/>
  <c r="H2874" i="2"/>
  <c r="K2873" i="2"/>
  <c r="J2873" i="2"/>
  <c r="I2873" i="2"/>
  <c r="H2873" i="2"/>
  <c r="K3315" i="2"/>
  <c r="J3315" i="2"/>
  <c r="I3315" i="2"/>
  <c r="H3315" i="2"/>
  <c r="K1998" i="2"/>
  <c r="J1998" i="2"/>
  <c r="I1998" i="2"/>
  <c r="H1998" i="2"/>
  <c r="K1997" i="2"/>
  <c r="J1997" i="2"/>
  <c r="I1997" i="2"/>
  <c r="H1997" i="2"/>
  <c r="K1996" i="2"/>
  <c r="J1996" i="2"/>
  <c r="I1996" i="2"/>
  <c r="H1996" i="2"/>
  <c r="K1995" i="2"/>
  <c r="J1995" i="2"/>
  <c r="I1995" i="2"/>
  <c r="H1995" i="2"/>
  <c r="K3304" i="2"/>
  <c r="J3304" i="2"/>
  <c r="I3304" i="2"/>
  <c r="H3304" i="2"/>
  <c r="K1993" i="2"/>
  <c r="J1993" i="2"/>
  <c r="I1993" i="2"/>
  <c r="H1993" i="2"/>
  <c r="K1992" i="2"/>
  <c r="J1992" i="2"/>
  <c r="I1992" i="2"/>
  <c r="H1992" i="2"/>
  <c r="K1991" i="2"/>
  <c r="J1991" i="2"/>
  <c r="I1991" i="2"/>
  <c r="H1991" i="2"/>
  <c r="K1990" i="2"/>
  <c r="J1990" i="2"/>
  <c r="I1990" i="2"/>
  <c r="H1990" i="2"/>
  <c r="K2871" i="2"/>
  <c r="J2871" i="2"/>
  <c r="I2871" i="2"/>
  <c r="H2871" i="2"/>
  <c r="K2870" i="2"/>
  <c r="J2870" i="2"/>
  <c r="I2870" i="2"/>
  <c r="H2870" i="2"/>
  <c r="K2869" i="2"/>
  <c r="J2869" i="2"/>
  <c r="I2869" i="2"/>
  <c r="H2869" i="2"/>
  <c r="K2868" i="2"/>
  <c r="J2868" i="2"/>
  <c r="I2868" i="2"/>
  <c r="H2868" i="2"/>
  <c r="K2867" i="2"/>
  <c r="J2867" i="2"/>
  <c r="I2867" i="2"/>
  <c r="H2867" i="2"/>
  <c r="K2866" i="2"/>
  <c r="J2866" i="2"/>
  <c r="I2866" i="2"/>
  <c r="H2866" i="2"/>
  <c r="K2865" i="2"/>
  <c r="J2865" i="2"/>
  <c r="I2865" i="2"/>
  <c r="H2865" i="2"/>
  <c r="K2864" i="2"/>
  <c r="J2864" i="2"/>
  <c r="I2864" i="2"/>
  <c r="H2864" i="2"/>
  <c r="K3336" i="2"/>
  <c r="J3336" i="2"/>
  <c r="I3336" i="2"/>
  <c r="H3336" i="2"/>
  <c r="K1989" i="2"/>
  <c r="J1989" i="2"/>
  <c r="I1989" i="2"/>
  <c r="H1989" i="2"/>
  <c r="K1988" i="2"/>
  <c r="J1988" i="2"/>
  <c r="I1988" i="2"/>
  <c r="H1988" i="2"/>
  <c r="K1987" i="2"/>
  <c r="J1987" i="2"/>
  <c r="I1987" i="2"/>
  <c r="H1987" i="2"/>
  <c r="K1986" i="2"/>
  <c r="J1986" i="2"/>
  <c r="I1986" i="2"/>
  <c r="H1986" i="2"/>
  <c r="K1985" i="2"/>
  <c r="J1985" i="2"/>
  <c r="I1985" i="2"/>
  <c r="H1985" i="2"/>
  <c r="K1984" i="2"/>
  <c r="J1984" i="2"/>
  <c r="I1984" i="2"/>
  <c r="H1984" i="2"/>
  <c r="K3326" i="2"/>
  <c r="J3326" i="2"/>
  <c r="I3326" i="2"/>
  <c r="H3326" i="2"/>
  <c r="K1982" i="2"/>
  <c r="J1982" i="2"/>
  <c r="I1982" i="2"/>
  <c r="H1982" i="2"/>
  <c r="K1981" i="2"/>
  <c r="J1981" i="2"/>
  <c r="I1981" i="2"/>
  <c r="H1981" i="2"/>
  <c r="K2862" i="2"/>
  <c r="J2862" i="2"/>
  <c r="I2862" i="2"/>
  <c r="H2862" i="2"/>
  <c r="K2861" i="2"/>
  <c r="J2861" i="2"/>
  <c r="I2861" i="2"/>
  <c r="H2861" i="2"/>
  <c r="K2860" i="2"/>
  <c r="J2860" i="2"/>
  <c r="I2860" i="2"/>
  <c r="H2860" i="2"/>
  <c r="K2859" i="2"/>
  <c r="J2859" i="2"/>
  <c r="I2859" i="2"/>
  <c r="H2859" i="2"/>
  <c r="K2858" i="2"/>
  <c r="J2858" i="2"/>
  <c r="I2858" i="2"/>
  <c r="H2858" i="2"/>
  <c r="K2857" i="2"/>
  <c r="J2857" i="2"/>
  <c r="I2857" i="2"/>
  <c r="H2857" i="2"/>
  <c r="K2856" i="2"/>
  <c r="J2856" i="2"/>
  <c r="I2856" i="2"/>
  <c r="H2856" i="2"/>
  <c r="K2855" i="2"/>
  <c r="J2855" i="2"/>
  <c r="I2855" i="2"/>
  <c r="H2855" i="2"/>
  <c r="K3350" i="2"/>
  <c r="J3350" i="2"/>
  <c r="I3350" i="2"/>
  <c r="H3350" i="2"/>
  <c r="K1980" i="2"/>
  <c r="J1980" i="2"/>
  <c r="I1980" i="2"/>
  <c r="H1980" i="2"/>
  <c r="K1979" i="2"/>
  <c r="J1979" i="2"/>
  <c r="I1979" i="2"/>
  <c r="H1979" i="2"/>
  <c r="K1978" i="2"/>
  <c r="J1978" i="2"/>
  <c r="I1978" i="2"/>
  <c r="H1978" i="2"/>
  <c r="K1977" i="2"/>
  <c r="J1977" i="2"/>
  <c r="I1977" i="2"/>
  <c r="H1977" i="2"/>
  <c r="K1976" i="2"/>
  <c r="J1976" i="2"/>
  <c r="I1976" i="2"/>
  <c r="H1976" i="2"/>
  <c r="K1975" i="2"/>
  <c r="J1975" i="2"/>
  <c r="I1975" i="2"/>
  <c r="H1975" i="2"/>
  <c r="K1974" i="2"/>
  <c r="J1974" i="2"/>
  <c r="I1974" i="2"/>
  <c r="H1974" i="2"/>
  <c r="K3340" i="2"/>
  <c r="J3340" i="2"/>
  <c r="I3340" i="2"/>
  <c r="H3340" i="2"/>
  <c r="K1972" i="2"/>
  <c r="J1972" i="2"/>
  <c r="I1972" i="2"/>
  <c r="H1972" i="2"/>
  <c r="K2853" i="2"/>
  <c r="J2853" i="2"/>
  <c r="I2853" i="2"/>
  <c r="H2853" i="2"/>
  <c r="K2852" i="2"/>
  <c r="J2852" i="2"/>
  <c r="I2852" i="2"/>
  <c r="H2852" i="2"/>
  <c r="K2851" i="2"/>
  <c r="J2851" i="2"/>
  <c r="I2851" i="2"/>
  <c r="H2851" i="2"/>
  <c r="K2850" i="2"/>
  <c r="J2850" i="2"/>
  <c r="I2850" i="2"/>
  <c r="H2850" i="2"/>
  <c r="K2849" i="2"/>
  <c r="J2849" i="2"/>
  <c r="I2849" i="2"/>
  <c r="H2849" i="2"/>
  <c r="K2848" i="2"/>
  <c r="J2848" i="2"/>
  <c r="I2848" i="2"/>
  <c r="H2848" i="2"/>
  <c r="K2847" i="2"/>
  <c r="J2847" i="2"/>
  <c r="I2847" i="2"/>
  <c r="H2847" i="2"/>
  <c r="K2846" i="2"/>
  <c r="J2846" i="2"/>
  <c r="I2846" i="2"/>
  <c r="H2846" i="2"/>
  <c r="K2845" i="2"/>
  <c r="J2845" i="2"/>
  <c r="I2845" i="2"/>
  <c r="H2845" i="2"/>
  <c r="K1971" i="2"/>
  <c r="J1971" i="2"/>
  <c r="I1971" i="2"/>
  <c r="H1971" i="2"/>
  <c r="K1970" i="2"/>
  <c r="J1970" i="2"/>
  <c r="I1970" i="2"/>
  <c r="H1970" i="2"/>
  <c r="K1969" i="2"/>
  <c r="J1969" i="2"/>
  <c r="I1969" i="2"/>
  <c r="H1969" i="2"/>
  <c r="K1968" i="2"/>
  <c r="J1968" i="2"/>
  <c r="I1968" i="2"/>
  <c r="H1968" i="2"/>
  <c r="K1967" i="2"/>
  <c r="J1967" i="2"/>
  <c r="I1967" i="2"/>
  <c r="H1967" i="2"/>
  <c r="K1966" i="2"/>
  <c r="J1966" i="2"/>
  <c r="I1966" i="2"/>
  <c r="H1966" i="2"/>
  <c r="K1965" i="2"/>
  <c r="J1965" i="2"/>
  <c r="I1965" i="2"/>
  <c r="H1965" i="2"/>
  <c r="K1964" i="2"/>
  <c r="J1964" i="2"/>
  <c r="I1964" i="2"/>
  <c r="H1964" i="2"/>
  <c r="K3361" i="2"/>
  <c r="J3361" i="2"/>
  <c r="I3361" i="2"/>
  <c r="H3361" i="2"/>
  <c r="K3366" i="2"/>
  <c r="J3366" i="2"/>
  <c r="I3366" i="2"/>
  <c r="H3366" i="2"/>
  <c r="K2843" i="2"/>
  <c r="J2843" i="2"/>
  <c r="I2843" i="2"/>
  <c r="H2843" i="2"/>
  <c r="K2842" i="2"/>
  <c r="J2842" i="2"/>
  <c r="I2842" i="2"/>
  <c r="H2842" i="2"/>
  <c r="K2841" i="2"/>
  <c r="J2841" i="2"/>
  <c r="I2841" i="2"/>
  <c r="H2841" i="2"/>
  <c r="K2840" i="2"/>
  <c r="J2840" i="2"/>
  <c r="I2840" i="2"/>
  <c r="H2840" i="2"/>
  <c r="K2839" i="2"/>
  <c r="J2839" i="2"/>
  <c r="I2839" i="2"/>
  <c r="H2839" i="2"/>
  <c r="K2838" i="2"/>
  <c r="J2838" i="2"/>
  <c r="I2838" i="2"/>
  <c r="H2838" i="2"/>
  <c r="K2837" i="2"/>
  <c r="J2837" i="2"/>
  <c r="I2837" i="2"/>
  <c r="H2837" i="2"/>
  <c r="K2836" i="2"/>
  <c r="J2836" i="2"/>
  <c r="I2836" i="2"/>
  <c r="H2836" i="2"/>
  <c r="K1962" i="2"/>
  <c r="J1962" i="2"/>
  <c r="I1962" i="2"/>
  <c r="H1962" i="2"/>
  <c r="K1961" i="2"/>
  <c r="J1961" i="2"/>
  <c r="I1961" i="2"/>
  <c r="H1961" i="2"/>
  <c r="K1960" i="2"/>
  <c r="J1960" i="2"/>
  <c r="I1960" i="2"/>
  <c r="H1960" i="2"/>
  <c r="K1959" i="2"/>
  <c r="J1959" i="2"/>
  <c r="I1959" i="2"/>
  <c r="H1959" i="2"/>
  <c r="K1958" i="2"/>
  <c r="J1958" i="2"/>
  <c r="I1958" i="2"/>
  <c r="H1958" i="2"/>
  <c r="K1957" i="2"/>
  <c r="J1957" i="2"/>
  <c r="I1957" i="2"/>
  <c r="H1957" i="2"/>
  <c r="K1956" i="2"/>
  <c r="J1956" i="2"/>
  <c r="I1956" i="2"/>
  <c r="H1956" i="2"/>
  <c r="K1955" i="2"/>
  <c r="J1955" i="2"/>
  <c r="I1955" i="2"/>
  <c r="H1955" i="2"/>
  <c r="K3374" i="2"/>
  <c r="J3374" i="2"/>
  <c r="I3374" i="2"/>
  <c r="H3374" i="2"/>
  <c r="K2835" i="2"/>
  <c r="J2835" i="2"/>
  <c r="I2835" i="2"/>
  <c r="H2835" i="2"/>
  <c r="K2834" i="2"/>
  <c r="J2834" i="2"/>
  <c r="I2834" i="2"/>
  <c r="H2834" i="2"/>
  <c r="K3384" i="2"/>
  <c r="J3384" i="2"/>
  <c r="I3384" i="2"/>
  <c r="H3384" i="2"/>
  <c r="K2832" i="2"/>
  <c r="J2832" i="2"/>
  <c r="I2832" i="2"/>
  <c r="H2832" i="2"/>
  <c r="K2831" i="2"/>
  <c r="J2831" i="2"/>
  <c r="I2831" i="2"/>
  <c r="H2831" i="2"/>
  <c r="K2830" i="2"/>
  <c r="J2830" i="2"/>
  <c r="I2830" i="2"/>
  <c r="H2830" i="2"/>
  <c r="K2829" i="2"/>
  <c r="J2829" i="2"/>
  <c r="I2829" i="2"/>
  <c r="H2829" i="2"/>
  <c r="K2828" i="2"/>
  <c r="J2828" i="2"/>
  <c r="I2828" i="2"/>
  <c r="H2828" i="2"/>
  <c r="K2827" i="2"/>
  <c r="J2827" i="2"/>
  <c r="I2827" i="2"/>
  <c r="H2827" i="2"/>
  <c r="K1953" i="2"/>
  <c r="J1953" i="2"/>
  <c r="I1953" i="2"/>
  <c r="H1953" i="2"/>
  <c r="K1952" i="2"/>
  <c r="J1952" i="2"/>
  <c r="I1952" i="2"/>
  <c r="H1952" i="2"/>
  <c r="K1951" i="2"/>
  <c r="J1951" i="2"/>
  <c r="I1951" i="2"/>
  <c r="H1951" i="2"/>
  <c r="K1950" i="2"/>
  <c r="J1950" i="2"/>
  <c r="I1950" i="2"/>
  <c r="H1950" i="2"/>
  <c r="K1949" i="2"/>
  <c r="J1949" i="2"/>
  <c r="I1949" i="2"/>
  <c r="H1949" i="2"/>
  <c r="K1948" i="2"/>
  <c r="J1948" i="2"/>
  <c r="I1948" i="2"/>
  <c r="H1948" i="2"/>
  <c r="K1947" i="2"/>
  <c r="J1947" i="2"/>
  <c r="I1947" i="2"/>
  <c r="H1947" i="2"/>
  <c r="K1946" i="2"/>
  <c r="J1946" i="2"/>
  <c r="I1946" i="2"/>
  <c r="H1946" i="2"/>
  <c r="K3393" i="2"/>
  <c r="J3393" i="2"/>
  <c r="I3393" i="2"/>
  <c r="H3393" i="2"/>
  <c r="K2826" i="2"/>
  <c r="J2826" i="2"/>
  <c r="I2826" i="2"/>
  <c r="H2826" i="2"/>
  <c r="K2825" i="2"/>
  <c r="J2825" i="2"/>
  <c r="I2825" i="2"/>
  <c r="H2825" i="2"/>
  <c r="K2824" i="2"/>
  <c r="J2824" i="2"/>
  <c r="I2824" i="2"/>
  <c r="H2824" i="2"/>
  <c r="K3402" i="2"/>
  <c r="J3402" i="2"/>
  <c r="I3402" i="2"/>
  <c r="H3402" i="2"/>
  <c r="K2822" i="2"/>
  <c r="J2822" i="2"/>
  <c r="I2822" i="2"/>
  <c r="H2822" i="2"/>
  <c r="K2821" i="2"/>
  <c r="J2821" i="2"/>
  <c r="I2821" i="2"/>
  <c r="H2821" i="2"/>
  <c r="K2820" i="2"/>
  <c r="J2820" i="2"/>
  <c r="I2820" i="2"/>
  <c r="H2820" i="2"/>
  <c r="K2819" i="2"/>
  <c r="J2819" i="2"/>
  <c r="I2819" i="2"/>
  <c r="H2819" i="2"/>
  <c r="K2818" i="2"/>
  <c r="J2818" i="2"/>
  <c r="I2818" i="2"/>
  <c r="H2818" i="2"/>
  <c r="K1944" i="2"/>
  <c r="J1944" i="2"/>
  <c r="I1944" i="2"/>
  <c r="H1944" i="2"/>
  <c r="K1943" i="2"/>
  <c r="J1943" i="2"/>
  <c r="I1943" i="2"/>
  <c r="H1943" i="2"/>
  <c r="K1942" i="2"/>
  <c r="J1942" i="2"/>
  <c r="I1942" i="2"/>
  <c r="H1942" i="2"/>
  <c r="K1941" i="2"/>
  <c r="J1941" i="2"/>
  <c r="I1941" i="2"/>
  <c r="H1941" i="2"/>
  <c r="K1940" i="2"/>
  <c r="J1940" i="2"/>
  <c r="I1940" i="2"/>
  <c r="H1940" i="2"/>
  <c r="K1939" i="2"/>
  <c r="J1939" i="2"/>
  <c r="I1939" i="2"/>
  <c r="H1939" i="2"/>
  <c r="K1938" i="2"/>
  <c r="J1938" i="2"/>
  <c r="I1938" i="2"/>
  <c r="H1938" i="2"/>
  <c r="K1937" i="2"/>
  <c r="J1937" i="2"/>
  <c r="I1937" i="2"/>
  <c r="H1937" i="2"/>
  <c r="K3411" i="2"/>
  <c r="J3411" i="2"/>
  <c r="I3411" i="2"/>
  <c r="H3411" i="2"/>
  <c r="K2817" i="2"/>
  <c r="J2817" i="2"/>
  <c r="I2817" i="2"/>
  <c r="H2817" i="2"/>
  <c r="K2816" i="2"/>
  <c r="J2816" i="2"/>
  <c r="I2816" i="2"/>
  <c r="H2816" i="2"/>
  <c r="K2815" i="2"/>
  <c r="J2815" i="2"/>
  <c r="I2815" i="2"/>
  <c r="H2815" i="2"/>
  <c r="K3430" i="2"/>
  <c r="J3430" i="2"/>
  <c r="I3430" i="2"/>
  <c r="H3430" i="2"/>
  <c r="K2729" i="2"/>
  <c r="J2729" i="2"/>
  <c r="I2729" i="2"/>
  <c r="H2729" i="2"/>
  <c r="K3420" i="2"/>
  <c r="J3420" i="2"/>
  <c r="I3420" i="2"/>
  <c r="H3420" i="2"/>
  <c r="K2813" i="2"/>
  <c r="J2813" i="2"/>
  <c r="I2813" i="2"/>
  <c r="H2813" i="2"/>
  <c r="K2812" i="2"/>
  <c r="J2812" i="2"/>
  <c r="I2812" i="2"/>
  <c r="H2812" i="2"/>
  <c r="K2811" i="2"/>
  <c r="J2811" i="2"/>
  <c r="I2811" i="2"/>
  <c r="H2811" i="2"/>
  <c r="K1895" i="2"/>
  <c r="J1895" i="2"/>
  <c r="I1895" i="2"/>
  <c r="H1895" i="2"/>
  <c r="K1894" i="2"/>
  <c r="J1894" i="2"/>
  <c r="I1894" i="2"/>
  <c r="H1894" i="2"/>
  <c r="K1893" i="2"/>
  <c r="J1893" i="2"/>
  <c r="I1893" i="2"/>
  <c r="H1893" i="2"/>
  <c r="K1892" i="2"/>
  <c r="J1892" i="2"/>
  <c r="I1892" i="2"/>
  <c r="H1892" i="2"/>
  <c r="K1891" i="2"/>
  <c r="J1891" i="2"/>
  <c r="I1891" i="2"/>
  <c r="H1891" i="2"/>
  <c r="K1890" i="2"/>
  <c r="J1890" i="2"/>
  <c r="I1890" i="2"/>
  <c r="H1890" i="2"/>
  <c r="K1889" i="2"/>
  <c r="J1889" i="2"/>
  <c r="I1889" i="2"/>
  <c r="H1889" i="2"/>
  <c r="K1888" i="2"/>
  <c r="J1888" i="2"/>
  <c r="I1888" i="2"/>
  <c r="H1888" i="2"/>
  <c r="K3436" i="2"/>
  <c r="J3436" i="2"/>
  <c r="I3436" i="2"/>
  <c r="H3436" i="2"/>
  <c r="K2810" i="2"/>
  <c r="J2810" i="2"/>
  <c r="I2810" i="2"/>
  <c r="H2810" i="2"/>
  <c r="K2809" i="2"/>
  <c r="J2809" i="2"/>
  <c r="I2809" i="2"/>
  <c r="H2809" i="2"/>
  <c r="K2808" i="2"/>
  <c r="J2808" i="2"/>
  <c r="I2808" i="2"/>
  <c r="H2808" i="2"/>
  <c r="K2807" i="2"/>
  <c r="J2807" i="2"/>
  <c r="I2807" i="2"/>
  <c r="H2807" i="2"/>
  <c r="K2806" i="2"/>
  <c r="J2806" i="2"/>
  <c r="I2806" i="2"/>
  <c r="H2806" i="2"/>
  <c r="K2805" i="2"/>
  <c r="J2805" i="2"/>
  <c r="I2805" i="2"/>
  <c r="H2805" i="2"/>
  <c r="K2804" i="2"/>
  <c r="J2804" i="2"/>
  <c r="I2804" i="2"/>
  <c r="H2804" i="2"/>
  <c r="K3447" i="2"/>
  <c r="J3447" i="2"/>
  <c r="I3447" i="2"/>
  <c r="H3447" i="2"/>
  <c r="K2802" i="2"/>
  <c r="J2802" i="2"/>
  <c r="I2802" i="2"/>
  <c r="H2802" i="2"/>
  <c r="K1886" i="2"/>
  <c r="J1886" i="2"/>
  <c r="I1886" i="2"/>
  <c r="H1886" i="2"/>
  <c r="K1885" i="2"/>
  <c r="J1885" i="2"/>
  <c r="I1885" i="2"/>
  <c r="H1885" i="2"/>
  <c r="K1884" i="2"/>
  <c r="J1884" i="2"/>
  <c r="I1884" i="2"/>
  <c r="H1884" i="2"/>
  <c r="K1883" i="2"/>
  <c r="J1883" i="2"/>
  <c r="I1883" i="2"/>
  <c r="H1883" i="2"/>
  <c r="K1882" i="2"/>
  <c r="J1882" i="2"/>
  <c r="I1882" i="2"/>
  <c r="H1882" i="2"/>
  <c r="K1881" i="2"/>
  <c r="J1881" i="2"/>
  <c r="I1881" i="2"/>
  <c r="H1881" i="2"/>
  <c r="K1880" i="2"/>
  <c r="J1880" i="2"/>
  <c r="I1880" i="2"/>
  <c r="H1880" i="2"/>
  <c r="K1879" i="2"/>
  <c r="J1879" i="2"/>
  <c r="I1879" i="2"/>
  <c r="H1879" i="2"/>
  <c r="K3457" i="2"/>
  <c r="J3457" i="2"/>
  <c r="I3457" i="2"/>
  <c r="H3457" i="2"/>
  <c r="K2801" i="2"/>
  <c r="J2801" i="2"/>
  <c r="I2801" i="2"/>
  <c r="H2801" i="2"/>
  <c r="K2800" i="2"/>
  <c r="J2800" i="2"/>
  <c r="I2800" i="2"/>
  <c r="H2800" i="2"/>
  <c r="K2799" i="2"/>
  <c r="J2799" i="2"/>
  <c r="I2799" i="2"/>
  <c r="H2799" i="2"/>
  <c r="K2798" i="2"/>
  <c r="J2798" i="2"/>
  <c r="I2798" i="2"/>
  <c r="H2798" i="2"/>
  <c r="K2797" i="2"/>
  <c r="J2797" i="2"/>
  <c r="I2797" i="2"/>
  <c r="H2797" i="2"/>
  <c r="K2796" i="2"/>
  <c r="J2796" i="2"/>
  <c r="I2796" i="2"/>
  <c r="H2796" i="2"/>
  <c r="K2795" i="2"/>
  <c r="J2795" i="2"/>
  <c r="I2795" i="2"/>
  <c r="H2795" i="2"/>
  <c r="K2794" i="2"/>
  <c r="J2794" i="2"/>
  <c r="I2794" i="2"/>
  <c r="H2794" i="2"/>
  <c r="K3466" i="2"/>
  <c r="J3466" i="2"/>
  <c r="I3466" i="2"/>
  <c r="H3466" i="2"/>
  <c r="K1877" i="2"/>
  <c r="J1877" i="2"/>
  <c r="I1877" i="2"/>
  <c r="H1877" i="2"/>
  <c r="K1876" i="2"/>
  <c r="J1876" i="2"/>
  <c r="I1876" i="2"/>
  <c r="H1876" i="2"/>
  <c r="K1875" i="2"/>
  <c r="J1875" i="2"/>
  <c r="I1875" i="2"/>
  <c r="H1875" i="2"/>
  <c r="K1874" i="2"/>
  <c r="J1874" i="2"/>
  <c r="I1874" i="2"/>
  <c r="H1874" i="2"/>
  <c r="K1873" i="2"/>
  <c r="J1873" i="2"/>
  <c r="I1873" i="2"/>
  <c r="H1873" i="2"/>
  <c r="K1872" i="2"/>
  <c r="J1872" i="2"/>
  <c r="I1872" i="2"/>
  <c r="H1872" i="2"/>
  <c r="K1871" i="2"/>
  <c r="J1871" i="2"/>
  <c r="I1871" i="2"/>
  <c r="H1871" i="2"/>
  <c r="K1870" i="2"/>
  <c r="J1870" i="2"/>
  <c r="I1870" i="2"/>
  <c r="H1870" i="2"/>
  <c r="K1869" i="2"/>
  <c r="J1869" i="2"/>
  <c r="I1869" i="2"/>
  <c r="H1869" i="2"/>
  <c r="K2792" i="2"/>
  <c r="J2792" i="2"/>
  <c r="I2792" i="2"/>
  <c r="H2792" i="2"/>
  <c r="K2791" i="2"/>
  <c r="J2791" i="2"/>
  <c r="I2791" i="2"/>
  <c r="H2791" i="2"/>
  <c r="K2790" i="2"/>
  <c r="J2790" i="2"/>
  <c r="I2790" i="2"/>
  <c r="H2790" i="2"/>
  <c r="K2789" i="2"/>
  <c r="J2789" i="2"/>
  <c r="I2789" i="2"/>
  <c r="H2789" i="2"/>
  <c r="K2788" i="2"/>
  <c r="J2788" i="2"/>
  <c r="I2788" i="2"/>
  <c r="H2788" i="2"/>
  <c r="K2787" i="2"/>
  <c r="J2787" i="2"/>
  <c r="I2787" i="2"/>
  <c r="H2787" i="2"/>
  <c r="K2786" i="2"/>
  <c r="J2786" i="2"/>
  <c r="I2786" i="2"/>
  <c r="H2786" i="2"/>
  <c r="K2785" i="2"/>
  <c r="J2785" i="2"/>
  <c r="I2785" i="2"/>
  <c r="H2785" i="2"/>
  <c r="K3484" i="2"/>
  <c r="J3484" i="2"/>
  <c r="I3484" i="2"/>
  <c r="H3484" i="2"/>
  <c r="K1868" i="2"/>
  <c r="J1868" i="2"/>
  <c r="I1868" i="2"/>
  <c r="H1868" i="2"/>
  <c r="K3475" i="2"/>
  <c r="J3475" i="2"/>
  <c r="I3475" i="2"/>
  <c r="H3475" i="2"/>
  <c r="K1866" i="2"/>
  <c r="J1866" i="2"/>
  <c r="I1866" i="2"/>
  <c r="H1866" i="2"/>
  <c r="K1865" i="2"/>
  <c r="J1865" i="2"/>
  <c r="I1865" i="2"/>
  <c r="H1865" i="2"/>
  <c r="K1864" i="2"/>
  <c r="J1864" i="2"/>
  <c r="I1864" i="2"/>
  <c r="H1864" i="2"/>
  <c r="K1863" i="2"/>
  <c r="J1863" i="2"/>
  <c r="I1863" i="2"/>
  <c r="H1863" i="2"/>
  <c r="K1862" i="2"/>
  <c r="J1862" i="2"/>
  <c r="I1862" i="2"/>
  <c r="H1862" i="2"/>
  <c r="K1861" i="2"/>
  <c r="J1861" i="2"/>
  <c r="I1861" i="2"/>
  <c r="H1861" i="2"/>
  <c r="K1860" i="2"/>
  <c r="J1860" i="2"/>
  <c r="I1860" i="2"/>
  <c r="H1860" i="2"/>
  <c r="K2783" i="2"/>
  <c r="J2783" i="2"/>
  <c r="I2783" i="2"/>
  <c r="H2783" i="2"/>
  <c r="K2782" i="2"/>
  <c r="J2782" i="2"/>
  <c r="I2782" i="2"/>
  <c r="H2782" i="2"/>
  <c r="K2781" i="2"/>
  <c r="J2781" i="2"/>
  <c r="I2781" i="2"/>
  <c r="H2781" i="2"/>
  <c r="K2780" i="2"/>
  <c r="J2780" i="2"/>
  <c r="I2780" i="2"/>
  <c r="H2780" i="2"/>
  <c r="K2779" i="2"/>
  <c r="J2779" i="2"/>
  <c r="I2779" i="2"/>
  <c r="H2779" i="2"/>
  <c r="K2778" i="2"/>
  <c r="J2778" i="2"/>
  <c r="I2778" i="2"/>
  <c r="H2778" i="2"/>
  <c r="K2777" i="2"/>
  <c r="J2777" i="2"/>
  <c r="I2777" i="2"/>
  <c r="H2777" i="2"/>
  <c r="K2776" i="2"/>
  <c r="J2776" i="2"/>
  <c r="I2776" i="2"/>
  <c r="H2776" i="2"/>
  <c r="K3503" i="2"/>
  <c r="J3503" i="2"/>
  <c r="I3503" i="2"/>
  <c r="H3503" i="2"/>
  <c r="K1859" i="2"/>
  <c r="J1859" i="2"/>
  <c r="I1859" i="2"/>
  <c r="H1859" i="2"/>
  <c r="K1858" i="2"/>
  <c r="J1858" i="2"/>
  <c r="I1858" i="2"/>
  <c r="H1858" i="2"/>
  <c r="K1857" i="2"/>
  <c r="J1857" i="2"/>
  <c r="I1857" i="2"/>
  <c r="H1857" i="2"/>
  <c r="K3493" i="2"/>
  <c r="J3493" i="2"/>
  <c r="I3493" i="2"/>
  <c r="H3493" i="2"/>
  <c r="K1855" i="2"/>
  <c r="J1855" i="2"/>
  <c r="I1855" i="2"/>
  <c r="H1855" i="2"/>
  <c r="K1854" i="2"/>
  <c r="J1854" i="2"/>
  <c r="I1854" i="2"/>
  <c r="H1854" i="2"/>
  <c r="K1853" i="2"/>
  <c r="J1853" i="2"/>
  <c r="I1853" i="2"/>
  <c r="H1853" i="2"/>
  <c r="K1852" i="2"/>
  <c r="J1852" i="2"/>
  <c r="I1852" i="2"/>
  <c r="H1852" i="2"/>
  <c r="K1851" i="2"/>
  <c r="J1851" i="2"/>
  <c r="I1851" i="2"/>
  <c r="H1851" i="2"/>
  <c r="K2774" i="2"/>
  <c r="J2774" i="2"/>
  <c r="I2774" i="2"/>
  <c r="H2774" i="2"/>
  <c r="K2773" i="2"/>
  <c r="J2773" i="2"/>
  <c r="I2773" i="2"/>
  <c r="H2773" i="2"/>
  <c r="K2772" i="2"/>
  <c r="J2772" i="2"/>
  <c r="I2772" i="2"/>
  <c r="H2772" i="2"/>
  <c r="K2771" i="2"/>
  <c r="J2771" i="2"/>
  <c r="I2771" i="2"/>
  <c r="H2771" i="2"/>
  <c r="K2770" i="2"/>
  <c r="J2770" i="2"/>
  <c r="I2770" i="2"/>
  <c r="H2770" i="2"/>
  <c r="K2769" i="2"/>
  <c r="J2769" i="2"/>
  <c r="I2769" i="2"/>
  <c r="H2769" i="2"/>
  <c r="K2768" i="2"/>
  <c r="J2768" i="2"/>
  <c r="I2768" i="2"/>
  <c r="H2768" i="2"/>
  <c r="K2767" i="2"/>
  <c r="J2767" i="2"/>
  <c r="I2767" i="2"/>
  <c r="H2767" i="2"/>
  <c r="K3517" i="2"/>
  <c r="J3517" i="2"/>
  <c r="I3517" i="2"/>
  <c r="H3517" i="2"/>
  <c r="K1850" i="2"/>
  <c r="J1850" i="2"/>
  <c r="I1850" i="2"/>
  <c r="H1850" i="2"/>
  <c r="K1849" i="2"/>
  <c r="J1849" i="2"/>
  <c r="I1849" i="2"/>
  <c r="H1849" i="2"/>
  <c r="K1848" i="2"/>
  <c r="J1848" i="2"/>
  <c r="I1848" i="2"/>
  <c r="H1848" i="2"/>
  <c r="K1847" i="2"/>
  <c r="J1847" i="2"/>
  <c r="I1847" i="2"/>
  <c r="H1847" i="2"/>
  <c r="K3513" i="2"/>
  <c r="J3513" i="2"/>
  <c r="I3513" i="2"/>
  <c r="H3513" i="2"/>
  <c r="K1935" i="2"/>
  <c r="J1935" i="2"/>
  <c r="I1935" i="2"/>
  <c r="H1935" i="2"/>
  <c r="K1934" i="2"/>
  <c r="J1934" i="2"/>
  <c r="I1934" i="2"/>
  <c r="H1934" i="2"/>
  <c r="K1933" i="2"/>
  <c r="J1933" i="2"/>
  <c r="I1933" i="2"/>
  <c r="H1933" i="2"/>
  <c r="K1932" i="2"/>
  <c r="J1932" i="2"/>
  <c r="I1932" i="2"/>
  <c r="H1932" i="2"/>
  <c r="K2765" i="2"/>
  <c r="J2765" i="2"/>
  <c r="I2765" i="2"/>
  <c r="H2765" i="2"/>
  <c r="K2764" i="2"/>
  <c r="J2764" i="2"/>
  <c r="I2764" i="2"/>
  <c r="H2764" i="2"/>
  <c r="K2763" i="2"/>
  <c r="J2763" i="2"/>
  <c r="I2763" i="2"/>
  <c r="H2763" i="2"/>
  <c r="K2762" i="2"/>
  <c r="J2762" i="2"/>
  <c r="I2762" i="2"/>
  <c r="H2762" i="2"/>
  <c r="K2761" i="2"/>
  <c r="J2761" i="2"/>
  <c r="I2761" i="2"/>
  <c r="H2761" i="2"/>
  <c r="K2760" i="2"/>
  <c r="J2760" i="2"/>
  <c r="I2760" i="2"/>
  <c r="H2760" i="2"/>
  <c r="K2759" i="2"/>
  <c r="J2759" i="2"/>
  <c r="I2759" i="2"/>
  <c r="H2759" i="2"/>
  <c r="K2758" i="2"/>
  <c r="J2758" i="2"/>
  <c r="I2758" i="2"/>
  <c r="H2758" i="2"/>
  <c r="K3535" i="2"/>
  <c r="J3535" i="2"/>
  <c r="I3535" i="2"/>
  <c r="H3535" i="2"/>
  <c r="K1931" i="2"/>
  <c r="J1931" i="2"/>
  <c r="I1931" i="2"/>
  <c r="H1931" i="2"/>
  <c r="K1930" i="2"/>
  <c r="J1930" i="2"/>
  <c r="I1930" i="2"/>
  <c r="H1930" i="2"/>
  <c r="K1929" i="2"/>
  <c r="J1929" i="2"/>
  <c r="I1929" i="2"/>
  <c r="H1929" i="2"/>
  <c r="K1928" i="2"/>
  <c r="J1928" i="2"/>
  <c r="I1928" i="2"/>
  <c r="H1928" i="2"/>
  <c r="K1927" i="2"/>
  <c r="J1927" i="2"/>
  <c r="I1927" i="2"/>
  <c r="H1927" i="2"/>
  <c r="K1926" i="2"/>
  <c r="J1926" i="2"/>
  <c r="I1926" i="2"/>
  <c r="H1926" i="2"/>
  <c r="K3524" i="2"/>
  <c r="J3524" i="2"/>
  <c r="I3524" i="2"/>
  <c r="H3524" i="2"/>
  <c r="K1924" i="2"/>
  <c r="J1924" i="2"/>
  <c r="I1924" i="2"/>
  <c r="H1924" i="2"/>
  <c r="K1923" i="2"/>
  <c r="J1923" i="2"/>
  <c r="I1923" i="2"/>
  <c r="H1923" i="2"/>
  <c r="K2756" i="2"/>
  <c r="J2756" i="2"/>
  <c r="I2756" i="2"/>
  <c r="H2756" i="2"/>
  <c r="K2755" i="2"/>
  <c r="J2755" i="2"/>
  <c r="I2755" i="2"/>
  <c r="H2755" i="2"/>
  <c r="K2754" i="2"/>
  <c r="J2754" i="2"/>
  <c r="I2754" i="2"/>
  <c r="H2754" i="2"/>
  <c r="K2753" i="2"/>
  <c r="J2753" i="2"/>
  <c r="I2753" i="2"/>
  <c r="H2753" i="2"/>
  <c r="K2752" i="2"/>
  <c r="J2752" i="2"/>
  <c r="I2752" i="2"/>
  <c r="H2752" i="2"/>
  <c r="K2751" i="2"/>
  <c r="J2751" i="2"/>
  <c r="I2751" i="2"/>
  <c r="H2751" i="2"/>
  <c r="K2750" i="2"/>
  <c r="J2750" i="2"/>
  <c r="I2750" i="2"/>
  <c r="H2750" i="2"/>
  <c r="K2749" i="2"/>
  <c r="J2749" i="2"/>
  <c r="I2749" i="2"/>
  <c r="H2749" i="2"/>
  <c r="K3556" i="2"/>
  <c r="J3556" i="2"/>
  <c r="I3556" i="2"/>
  <c r="H3556" i="2"/>
  <c r="K1922" i="2"/>
  <c r="J1922" i="2"/>
  <c r="I1922" i="2"/>
  <c r="H1922" i="2"/>
  <c r="K1921" i="2"/>
  <c r="J1921" i="2"/>
  <c r="I1921" i="2"/>
  <c r="H1921" i="2"/>
  <c r="K1920" i="2"/>
  <c r="J1920" i="2"/>
  <c r="I1920" i="2"/>
  <c r="H1920" i="2"/>
  <c r="K1919" i="2"/>
  <c r="J1919" i="2"/>
  <c r="I1919" i="2"/>
  <c r="H1919" i="2"/>
  <c r="K1918" i="2"/>
  <c r="J1918" i="2"/>
  <c r="I1918" i="2"/>
  <c r="H1918" i="2"/>
  <c r="K1917" i="2"/>
  <c r="J1917" i="2"/>
  <c r="I1917" i="2"/>
  <c r="H1917" i="2"/>
  <c r="K1916" i="2"/>
  <c r="J1916" i="2"/>
  <c r="I1916" i="2"/>
  <c r="H1916" i="2"/>
  <c r="K3546" i="2"/>
  <c r="J3546" i="2"/>
  <c r="I3546" i="2"/>
  <c r="H3546" i="2"/>
  <c r="K1914" i="2"/>
  <c r="J1914" i="2"/>
  <c r="I1914" i="2"/>
  <c r="H1914" i="2"/>
  <c r="K2747" i="2"/>
  <c r="J2747" i="2"/>
  <c r="I2747" i="2"/>
  <c r="H2747" i="2"/>
  <c r="K2746" i="2"/>
  <c r="J2746" i="2"/>
  <c r="I2746" i="2"/>
  <c r="H2746" i="2"/>
  <c r="K2745" i="2"/>
  <c r="J2745" i="2"/>
  <c r="I2745" i="2"/>
  <c r="H2745" i="2"/>
  <c r="K2744" i="2"/>
  <c r="J2744" i="2"/>
  <c r="I2744" i="2"/>
  <c r="H2744" i="2"/>
  <c r="K2743" i="2"/>
  <c r="J2743" i="2"/>
  <c r="I2743" i="2"/>
  <c r="H2743" i="2"/>
  <c r="K2742" i="2"/>
  <c r="J2742" i="2"/>
  <c r="I2742" i="2"/>
  <c r="H2742" i="2"/>
  <c r="K2741" i="2"/>
  <c r="J2741" i="2"/>
  <c r="I2741" i="2"/>
  <c r="H2741" i="2"/>
  <c r="K2740" i="2"/>
  <c r="J2740" i="2"/>
  <c r="I2740" i="2"/>
  <c r="H2740" i="2"/>
  <c r="K2739" i="2"/>
  <c r="J2739" i="2"/>
  <c r="I2739" i="2"/>
  <c r="H2739" i="2"/>
  <c r="K1913" i="2"/>
  <c r="J1913" i="2"/>
  <c r="I1913" i="2"/>
  <c r="H1913" i="2"/>
  <c r="K1912" i="2"/>
  <c r="J1912" i="2"/>
  <c r="I1912" i="2"/>
  <c r="H1912" i="2"/>
  <c r="K1911" i="2"/>
  <c r="J1911" i="2"/>
  <c r="I1911" i="2"/>
  <c r="H1911" i="2"/>
  <c r="K1910" i="2"/>
  <c r="J1910" i="2"/>
  <c r="I1910" i="2"/>
  <c r="H1910" i="2"/>
  <c r="K1909" i="2"/>
  <c r="J1909" i="2"/>
  <c r="I1909" i="2"/>
  <c r="H1909" i="2"/>
  <c r="K1908" i="2"/>
  <c r="J1908" i="2"/>
  <c r="I1908" i="2"/>
  <c r="H1908" i="2"/>
  <c r="K1907" i="2"/>
  <c r="J1907" i="2"/>
  <c r="I1907" i="2"/>
  <c r="H1907" i="2"/>
  <c r="K1906" i="2"/>
  <c r="J1906" i="2"/>
  <c r="I1906" i="2"/>
  <c r="H1906" i="2"/>
  <c r="K3565" i="2"/>
  <c r="J3565" i="2"/>
  <c r="I3565" i="2"/>
  <c r="H3565" i="2"/>
  <c r="K3574" i="2"/>
  <c r="J3574" i="2"/>
  <c r="I3574" i="2"/>
  <c r="H3574" i="2"/>
  <c r="K2737" i="2"/>
  <c r="J2737" i="2"/>
  <c r="I2737" i="2"/>
  <c r="H2737" i="2"/>
  <c r="K2736" i="2"/>
  <c r="J2736" i="2"/>
  <c r="I2736" i="2"/>
  <c r="H2736" i="2"/>
  <c r="K2735" i="2"/>
  <c r="J2735" i="2"/>
  <c r="I2735" i="2"/>
  <c r="H2735" i="2"/>
  <c r="K2734" i="2"/>
  <c r="J2734" i="2"/>
  <c r="I2734" i="2"/>
  <c r="H2734" i="2"/>
  <c r="K2733" i="2"/>
  <c r="J2733" i="2"/>
  <c r="I2733" i="2"/>
  <c r="H2733" i="2"/>
  <c r="K2732" i="2"/>
  <c r="J2732" i="2"/>
  <c r="I2732" i="2"/>
  <c r="H2732" i="2"/>
  <c r="K2731" i="2"/>
  <c r="J2731" i="2"/>
  <c r="I2731" i="2"/>
  <c r="H2731" i="2"/>
  <c r="K3592" i="2"/>
  <c r="J3592" i="2"/>
  <c r="I3592" i="2"/>
  <c r="H3592" i="2"/>
  <c r="K1904" i="2"/>
  <c r="J1904" i="2"/>
  <c r="I1904" i="2"/>
  <c r="H1904" i="2"/>
  <c r="K1903" i="2"/>
  <c r="J1903" i="2"/>
  <c r="I1903" i="2"/>
  <c r="H1903" i="2"/>
  <c r="K1902" i="2"/>
  <c r="J1902" i="2"/>
  <c r="I1902" i="2"/>
  <c r="H1902" i="2"/>
  <c r="K1901" i="2"/>
  <c r="J1901" i="2"/>
  <c r="I1901" i="2"/>
  <c r="H1901" i="2"/>
  <c r="K1900" i="2"/>
  <c r="J1900" i="2"/>
  <c r="I1900" i="2"/>
  <c r="H1900" i="2"/>
  <c r="K1899" i="2"/>
  <c r="J1899" i="2"/>
  <c r="I1899" i="2"/>
  <c r="H1899" i="2"/>
  <c r="K1898" i="2"/>
  <c r="J1898" i="2"/>
  <c r="I1898" i="2"/>
  <c r="H1898" i="2"/>
  <c r="K1897" i="2"/>
  <c r="J1897" i="2"/>
  <c r="I1897" i="2"/>
  <c r="H1897" i="2"/>
  <c r="K3583" i="2"/>
  <c r="J3583" i="2"/>
  <c r="I3583" i="2"/>
  <c r="H3583" i="2"/>
  <c r="L3593" i="2" l="1"/>
  <c r="L3595" i="2"/>
  <c r="L3596" i="2"/>
  <c r="L3597" i="2"/>
  <c r="L3599" i="2"/>
  <c r="L3600" i="2"/>
  <c r="L1798" i="2"/>
  <c r="L1819" i="2"/>
  <c r="L1837" i="2"/>
  <c r="L1729" i="2"/>
  <c r="L932" i="2"/>
  <c r="L933" i="2"/>
  <c r="L935" i="2"/>
  <c r="L936" i="2"/>
  <c r="L1720" i="2"/>
  <c r="L13" i="2"/>
  <c r="L14" i="2"/>
  <c r="L15" i="2"/>
  <c r="L17" i="2"/>
  <c r="L18" i="2"/>
  <c r="L19" i="2"/>
  <c r="L938" i="2"/>
  <c r="L939" i="2"/>
  <c r="L940" i="2"/>
  <c r="L1710" i="2"/>
  <c r="L943" i="2"/>
  <c r="L944" i="2"/>
  <c r="L1700" i="2"/>
  <c r="L21" i="2"/>
  <c r="L22" i="2"/>
  <c r="L24" i="2"/>
  <c r="L25" i="2"/>
  <c r="L26" i="2"/>
  <c r="L28" i="2"/>
  <c r="L946" i="2"/>
  <c r="L947" i="2"/>
  <c r="L949" i="2"/>
  <c r="L950" i="2"/>
  <c r="L951" i="2"/>
  <c r="L1690" i="2"/>
  <c r="L954" i="2"/>
  <c r="L1679" i="2"/>
  <c r="L31" i="2"/>
  <c r="L32" i="2"/>
  <c r="L33" i="2"/>
  <c r="L36" i="2"/>
  <c r="L37" i="2"/>
  <c r="L956" i="2"/>
  <c r="L957" i="2"/>
  <c r="L958" i="2"/>
  <c r="L960" i="2"/>
  <c r="L961" i="2"/>
  <c r="L962" i="2"/>
  <c r="L1657" i="2"/>
  <c r="L39" i="2"/>
  <c r="L40" i="2"/>
  <c r="L42" i="2"/>
  <c r="L43" i="2"/>
  <c r="L44" i="2"/>
  <c r="L46" i="2"/>
  <c r="L984" i="2"/>
  <c r="L985" i="2"/>
  <c r="L987" i="2"/>
  <c r="L988" i="2"/>
  <c r="L989" i="2"/>
  <c r="L991" i="2"/>
  <c r="L992" i="2"/>
  <c r="L47" i="2"/>
  <c r="L49" i="2"/>
  <c r="L50" i="2"/>
  <c r="L51" i="2"/>
  <c r="L53" i="2"/>
  <c r="L54" i="2"/>
  <c r="L55" i="2"/>
  <c r="L1019" i="2"/>
  <c r="L1020" i="2"/>
  <c r="L1021" i="2"/>
  <c r="L1023" i="2"/>
  <c r="L1024" i="2"/>
  <c r="L1025" i="2"/>
  <c r="L56" i="2"/>
  <c r="L57" i="2"/>
  <c r="L58" i="2"/>
  <c r="L60" i="2"/>
  <c r="L61" i="2"/>
  <c r="L62" i="2"/>
  <c r="L64" i="2"/>
  <c r="L1630" i="2"/>
  <c r="L1028" i="2"/>
  <c r="L1030" i="2"/>
  <c r="L1031" i="2"/>
  <c r="L1032" i="2"/>
  <c r="L1034" i="2"/>
  <c r="L1035" i="2"/>
  <c r="L65" i="2"/>
  <c r="L67" i="2"/>
  <c r="L68" i="2"/>
  <c r="L69" i="2"/>
  <c r="L71" i="2"/>
  <c r="L72" i="2"/>
  <c r="L73" i="2"/>
  <c r="L1037" i="2"/>
  <c r="L1038" i="2"/>
  <c r="L1039" i="2"/>
  <c r="L1041" i="2"/>
  <c r="L1042" i="2"/>
  <c r="L1043" i="2"/>
  <c r="L74" i="2"/>
  <c r="L75" i="2"/>
  <c r="L76" i="2"/>
  <c r="L78" i="2"/>
  <c r="L79" i="2"/>
  <c r="L80" i="2"/>
  <c r="L82" i="2"/>
  <c r="L1591" i="2"/>
  <c r="L1046" i="2"/>
  <c r="L1048" i="2"/>
  <c r="L1049" i="2"/>
  <c r="L1050" i="2"/>
  <c r="L1052" i="2"/>
  <c r="L1053" i="2"/>
  <c r="L83" i="2"/>
  <c r="L85" i="2"/>
  <c r="L86" i="2"/>
  <c r="L87" i="2"/>
  <c r="L1582" i="2"/>
  <c r="L159" i="2"/>
  <c r="L160" i="2"/>
  <c r="L1055" i="2"/>
  <c r="L1056" i="2"/>
  <c r="L1057" i="2"/>
  <c r="L1059" i="2"/>
  <c r="L1060" i="2"/>
  <c r="L1061" i="2"/>
  <c r="L1554" i="2"/>
  <c r="L162" i="2"/>
  <c r="L163" i="2"/>
  <c r="L165" i="2"/>
  <c r="L166" i="2"/>
  <c r="L167" i="2"/>
  <c r="L169" i="2"/>
  <c r="L1063" i="2"/>
  <c r="L1064" i="2"/>
  <c r="L1066" i="2"/>
  <c r="L1067" i="2"/>
  <c r="L1068" i="2"/>
  <c r="L1070" i="2"/>
  <c r="L1071" i="2"/>
  <c r="L1536" i="2"/>
  <c r="L172" i="2"/>
  <c r="L173" i="2"/>
  <c r="L174" i="2"/>
  <c r="L176" i="2"/>
  <c r="L177" i="2"/>
  <c r="L178" i="2"/>
  <c r="L1073" i="2"/>
  <c r="L1074" i="2"/>
  <c r="L1526" i="2"/>
  <c r="L1077" i="2"/>
  <c r="L1078" i="2"/>
  <c r="L1079" i="2"/>
  <c r="L1518" i="2"/>
  <c r="L180" i="2"/>
  <c r="L181" i="2"/>
  <c r="L183" i="2"/>
  <c r="L184" i="2"/>
  <c r="L185" i="2"/>
  <c r="L187" i="2"/>
  <c r="L1081" i="2"/>
  <c r="L1082" i="2"/>
  <c r="L1084" i="2"/>
  <c r="L1085" i="2"/>
  <c r="L1517" i="2"/>
  <c r="L1088" i="2"/>
  <c r="L1089" i="2"/>
  <c r="L1506" i="2"/>
  <c r="L190" i="2"/>
  <c r="L191" i="2"/>
  <c r="L192" i="2"/>
  <c r="L194" i="2"/>
  <c r="L195" i="2"/>
  <c r="L196" i="2"/>
  <c r="L1091" i="2"/>
  <c r="L1092" i="2"/>
  <c r="L1093" i="2"/>
  <c r="L1095" i="2"/>
  <c r="L1096" i="2"/>
  <c r="L1495" i="2"/>
  <c r="L1493" i="2"/>
  <c r="L198" i="2"/>
  <c r="L199" i="2"/>
  <c r="L201" i="2"/>
  <c r="L202" i="2"/>
  <c r="L203" i="2"/>
  <c r="L205" i="2"/>
  <c r="L1099" i="2"/>
  <c r="L1100" i="2"/>
  <c r="L1102" i="2"/>
  <c r="L1103" i="2"/>
  <c r="L1104" i="2"/>
  <c r="L1106" i="2"/>
  <c r="L1107" i="2"/>
  <c r="L1472" i="2"/>
  <c r="L208" i="2"/>
  <c r="L209" i="2"/>
  <c r="L210" i="2"/>
  <c r="L212" i="2"/>
  <c r="L213" i="2"/>
  <c r="L214" i="2"/>
  <c r="L1109" i="2"/>
  <c r="L1110" i="2"/>
  <c r="L1111" i="2"/>
  <c r="L1113" i="2"/>
  <c r="L1114" i="2"/>
  <c r="L1115" i="2"/>
  <c r="L215" i="2"/>
  <c r="L216" i="2"/>
  <c r="L1450" i="2"/>
  <c r="L134" i="2"/>
  <c r="L135" i="2"/>
  <c r="L136" i="2"/>
  <c r="L138" i="2"/>
  <c r="L1461" i="2"/>
  <c r="L1118" i="2"/>
  <c r="L1120" i="2"/>
  <c r="L1121" i="2"/>
  <c r="L1122" i="2"/>
  <c r="L1124" i="2"/>
  <c r="L1125" i="2"/>
  <c r="L139" i="2"/>
  <c r="L141" i="2"/>
  <c r="L142" i="2"/>
  <c r="L1432" i="2"/>
  <c r="L145" i="2"/>
  <c r="L146" i="2"/>
  <c r="L147" i="2"/>
  <c r="L1127" i="2"/>
  <c r="L1128" i="2"/>
  <c r="L1129" i="2"/>
  <c r="L1131" i="2"/>
  <c r="L1132" i="2"/>
  <c r="L1133" i="2"/>
  <c r="L148" i="2"/>
  <c r="L149" i="2"/>
  <c r="L150" i="2"/>
  <c r="L152" i="2"/>
  <c r="L153" i="2"/>
  <c r="L156" i="2"/>
  <c r="L1423" i="2"/>
  <c r="L1136" i="2"/>
  <c r="L1138" i="2"/>
  <c r="L1139" i="2"/>
  <c r="L1140" i="2"/>
  <c r="L1143" i="2"/>
  <c r="L157" i="2"/>
  <c r="L218" i="2"/>
  <c r="L219" i="2"/>
  <c r="L220" i="2"/>
  <c r="L222" i="2"/>
  <c r="L1385" i="2"/>
  <c r="L224" i="2"/>
  <c r="L1212" i="2"/>
  <c r="L1213" i="2"/>
  <c r="L1214" i="2"/>
  <c r="L1216" i="2"/>
  <c r="L1217" i="2"/>
  <c r="L1218" i="2"/>
  <c r="L225" i="2"/>
  <c r="L226" i="2"/>
  <c r="L227" i="2"/>
  <c r="L229" i="2"/>
  <c r="L230" i="2"/>
  <c r="L231" i="2"/>
  <c r="L233" i="2"/>
  <c r="L1376" i="2"/>
  <c r="L1221" i="2"/>
  <c r="L1223" i="2"/>
  <c r="L1224" i="2"/>
  <c r="L1225" i="2"/>
  <c r="L1227" i="2"/>
  <c r="L1228" i="2"/>
  <c r="L1367" i="2"/>
  <c r="L236" i="2"/>
  <c r="L237" i="2"/>
  <c r="L238" i="2"/>
  <c r="L240" i="2"/>
  <c r="L241" i="2"/>
  <c r="L242" i="2"/>
  <c r="L1230" i="2"/>
  <c r="L1359" i="2"/>
  <c r="L1145" i="2"/>
  <c r="L1147" i="2"/>
  <c r="L1148" i="2"/>
  <c r="L1149" i="2"/>
  <c r="L1348" i="2"/>
  <c r="L244" i="2"/>
  <c r="L245" i="2"/>
  <c r="L247" i="2"/>
  <c r="L248" i="2"/>
  <c r="L249" i="2"/>
  <c r="L251" i="2"/>
  <c r="L1151" i="2"/>
  <c r="L1152" i="2"/>
  <c r="L1154" i="2"/>
  <c r="L1338" i="2"/>
  <c r="L1156" i="2"/>
  <c r="L1158" i="2"/>
  <c r="L1159" i="2"/>
  <c r="L1327" i="2"/>
  <c r="L254" i="2"/>
  <c r="L255" i="2"/>
  <c r="L256" i="2"/>
  <c r="L258" i="2"/>
  <c r="L259" i="2"/>
  <c r="L260" i="2"/>
  <c r="L1161" i="2"/>
  <c r="L1162" i="2"/>
  <c r="L1163" i="2"/>
  <c r="L1165" i="2"/>
  <c r="L1316" i="2"/>
  <c r="L1167" i="2"/>
  <c r="L1315" i="2"/>
  <c r="L262" i="2"/>
  <c r="L263" i="2"/>
  <c r="L265" i="2"/>
  <c r="L266" i="2"/>
  <c r="L267" i="2"/>
  <c r="L269" i="2"/>
  <c r="L1169" i="2"/>
  <c r="L1170" i="2"/>
  <c r="L1172" i="2"/>
  <c r="L1173" i="2"/>
  <c r="L1174" i="2"/>
  <c r="L1306" i="2"/>
  <c r="L1177" i="2"/>
  <c r="L1295" i="2"/>
  <c r="L272" i="2"/>
  <c r="L273" i="2"/>
  <c r="L274" i="2"/>
  <c r="L276" i="2"/>
  <c r="L277" i="2"/>
  <c r="L278" i="2"/>
  <c r="L1179" i="2"/>
  <c r="L1180" i="2"/>
  <c r="L1181" i="2"/>
  <c r="L1183" i="2"/>
  <c r="L1184" i="2"/>
  <c r="L1185" i="2"/>
  <c r="L1274" i="2"/>
  <c r="L280" i="2"/>
  <c r="L281" i="2"/>
  <c r="L283" i="2"/>
  <c r="L284" i="2"/>
  <c r="L285" i="2"/>
  <c r="L287" i="2"/>
  <c r="L1285" i="2"/>
  <c r="L1188" i="2"/>
  <c r="L1190" i="2"/>
  <c r="L1191" i="2"/>
  <c r="L1192" i="2"/>
  <c r="L1194" i="2"/>
  <c r="L1195" i="2"/>
  <c r="L288" i="2"/>
  <c r="L1252" i="2"/>
  <c r="L291" i="2"/>
  <c r="L292" i="2"/>
  <c r="L294" i="2"/>
  <c r="L295" i="2"/>
  <c r="L296" i="2"/>
  <c r="L1197" i="2"/>
  <c r="L1198" i="2"/>
  <c r="L1199" i="2"/>
  <c r="L1201" i="2"/>
  <c r="L1202" i="2"/>
  <c r="L1203" i="2"/>
  <c r="L297" i="2"/>
  <c r="L298" i="2"/>
  <c r="L299" i="2"/>
  <c r="L1220" i="2"/>
  <c r="L302" i="2"/>
  <c r="L303" i="2"/>
  <c r="L305" i="2"/>
  <c r="L1234" i="2"/>
  <c r="L1206" i="2"/>
  <c r="L1208" i="2"/>
  <c r="L1209" i="2"/>
  <c r="L1210" i="2"/>
  <c r="L1232" i="2"/>
  <c r="L1233" i="2"/>
  <c r="L1231" i="2"/>
  <c r="L315" i="2"/>
  <c r="L316" i="2"/>
  <c r="L317" i="2"/>
  <c r="L1205" i="2"/>
  <c r="L320" i="2"/>
  <c r="L321" i="2"/>
  <c r="L1235" i="2"/>
  <c r="L1236" i="2"/>
  <c r="L1237" i="2"/>
  <c r="L1239" i="2"/>
  <c r="L1240" i="2"/>
  <c r="L1241" i="2"/>
  <c r="L322" i="2"/>
  <c r="L323" i="2"/>
  <c r="L324" i="2"/>
  <c r="L326" i="2"/>
  <c r="L327" i="2"/>
  <c r="L328" i="2"/>
  <c r="L330" i="2"/>
  <c r="L1196" i="2"/>
  <c r="L1244" i="2"/>
  <c r="L1246" i="2"/>
  <c r="L1247" i="2"/>
  <c r="L1248" i="2"/>
  <c r="L1250" i="2"/>
  <c r="L1251" i="2"/>
  <c r="L331" i="2"/>
  <c r="L333" i="2"/>
  <c r="L334" i="2"/>
  <c r="L335" i="2"/>
  <c r="L337" i="2"/>
  <c r="L338" i="2"/>
  <c r="L339" i="2"/>
  <c r="L1253" i="2"/>
  <c r="L1254" i="2"/>
  <c r="L1255" i="2"/>
  <c r="L1257" i="2"/>
  <c r="L1258" i="2"/>
  <c r="L1259" i="2"/>
  <c r="L1166" i="2"/>
  <c r="L341" i="2"/>
  <c r="L342" i="2"/>
  <c r="L344" i="2"/>
  <c r="L345" i="2"/>
  <c r="L346" i="2"/>
  <c r="L348" i="2"/>
  <c r="L1261" i="2"/>
  <c r="L1262" i="2"/>
  <c r="L1264" i="2"/>
  <c r="L1265" i="2"/>
  <c r="L1266" i="2"/>
  <c r="L1268" i="2"/>
  <c r="L1269" i="2"/>
  <c r="L1144" i="2"/>
  <c r="L351" i="2"/>
  <c r="L352" i="2"/>
  <c r="L353" i="2"/>
  <c r="L355" i="2"/>
  <c r="L356" i="2"/>
  <c r="L357" i="2"/>
  <c r="L1272" i="2"/>
  <c r="L1273" i="2"/>
  <c r="L1275" i="2"/>
  <c r="L1276" i="2"/>
  <c r="L1277" i="2"/>
  <c r="L1126" i="2"/>
  <c r="L359" i="2"/>
  <c r="L360" i="2"/>
  <c r="L362" i="2"/>
  <c r="L363" i="2"/>
  <c r="L364" i="2"/>
  <c r="L366" i="2"/>
  <c r="L1279" i="2"/>
  <c r="L1280" i="2"/>
  <c r="L1282" i="2"/>
  <c r="L1283" i="2"/>
  <c r="L1284" i="2"/>
  <c r="L1286" i="2"/>
  <c r="L1287" i="2"/>
  <c r="L1108" i="2"/>
  <c r="L369" i="2"/>
  <c r="L370" i="2"/>
  <c r="L371" i="2"/>
  <c r="L373" i="2"/>
  <c r="L374" i="2"/>
  <c r="L375" i="2"/>
  <c r="L1289" i="2"/>
  <c r="L1290" i="2"/>
  <c r="L1291" i="2"/>
  <c r="L1293" i="2"/>
  <c r="L1294" i="2"/>
  <c r="L1097" i="2"/>
  <c r="L1086" i="2"/>
  <c r="L377" i="2"/>
  <c r="L378" i="2"/>
  <c r="L380" i="2"/>
  <c r="L381" i="2"/>
  <c r="L382" i="2"/>
  <c r="L384" i="2"/>
  <c r="L1297" i="2"/>
  <c r="L1298" i="2"/>
  <c r="L1300" i="2"/>
  <c r="L1302" i="2"/>
  <c r="L1303" i="2"/>
  <c r="L1304" i="2"/>
  <c r="L1065" i="2"/>
  <c r="L386" i="2"/>
  <c r="L387" i="2"/>
  <c r="L389" i="2"/>
  <c r="L390" i="2"/>
  <c r="L391" i="2"/>
  <c r="L393" i="2"/>
  <c r="L1075" i="2"/>
  <c r="L1307" i="2"/>
  <c r="L1309" i="2"/>
  <c r="L1310" i="2"/>
  <c r="L1311" i="2"/>
  <c r="L1313" i="2"/>
  <c r="L1314" i="2"/>
  <c r="L394" i="2"/>
  <c r="L307" i="2"/>
  <c r="L308" i="2"/>
  <c r="L310" i="2"/>
  <c r="L311" i="2"/>
  <c r="L312" i="2"/>
  <c r="L1054" i="2"/>
  <c r="L1360" i="2"/>
  <c r="L1361" i="2"/>
  <c r="L1363" i="2"/>
  <c r="L1364" i="2"/>
  <c r="L1365" i="2"/>
  <c r="L1036" i="2"/>
  <c r="L397" i="2"/>
  <c r="L398" i="2"/>
  <c r="L1013" i="2"/>
  <c r="L401" i="2"/>
  <c r="L402" i="2"/>
  <c r="L404" i="2"/>
  <c r="L1018" i="2"/>
  <c r="L1368" i="2"/>
  <c r="L1370" i="2"/>
  <c r="L1371" i="2"/>
  <c r="L1372" i="2"/>
  <c r="L1374" i="2"/>
  <c r="L1375" i="2"/>
  <c r="L405" i="2"/>
  <c r="L407" i="2"/>
  <c r="L408" i="2"/>
  <c r="L409" i="2"/>
  <c r="L1003" i="2"/>
  <c r="L412" i="2"/>
  <c r="L413" i="2"/>
  <c r="L1377" i="2"/>
  <c r="L1378" i="2"/>
  <c r="L1379" i="2"/>
  <c r="L1381" i="2"/>
  <c r="L1382" i="2"/>
  <c r="L1383" i="2"/>
  <c r="L414" i="2"/>
  <c r="L415" i="2"/>
  <c r="L416" i="2"/>
  <c r="L418" i="2"/>
  <c r="L419" i="2"/>
  <c r="L420" i="2"/>
  <c r="L422" i="2"/>
  <c r="L998" i="2"/>
  <c r="L1386" i="2"/>
  <c r="L1388" i="2"/>
  <c r="L1389" i="2"/>
  <c r="L1390" i="2"/>
  <c r="L1392" i="2"/>
  <c r="L1393" i="2"/>
  <c r="L423" i="2"/>
  <c r="L425" i="2"/>
  <c r="L426" i="2"/>
  <c r="L427" i="2"/>
  <c r="L429" i="2"/>
  <c r="L430" i="2"/>
  <c r="L431" i="2"/>
  <c r="L1395" i="2"/>
  <c r="L1396" i="2"/>
  <c r="L1397" i="2"/>
  <c r="L1399" i="2"/>
  <c r="L1400" i="2"/>
  <c r="L1401" i="2"/>
  <c r="L982" i="2"/>
  <c r="L433" i="2"/>
  <c r="L434" i="2"/>
  <c r="L436" i="2"/>
  <c r="L437" i="2"/>
  <c r="L438" i="2"/>
  <c r="L440" i="2"/>
  <c r="L1403" i="2"/>
  <c r="L1404" i="2"/>
  <c r="L1317" i="2"/>
  <c r="L1318" i="2"/>
  <c r="L1319" i="2"/>
  <c r="L1321" i="2"/>
  <c r="L1322" i="2"/>
  <c r="L971" i="2"/>
  <c r="L443" i="2"/>
  <c r="L444" i="2"/>
  <c r="L445" i="2"/>
  <c r="L447" i="2"/>
  <c r="L448" i="2"/>
  <c r="L449" i="2"/>
  <c r="L1324" i="2"/>
  <c r="L1325" i="2"/>
  <c r="L1326" i="2"/>
  <c r="L1328" i="2"/>
  <c r="L1329" i="2"/>
  <c r="L1330" i="2"/>
  <c r="L963" i="2"/>
  <c r="L451" i="2"/>
  <c r="L452" i="2"/>
  <c r="L454" i="2"/>
  <c r="L455" i="2"/>
  <c r="L456" i="2"/>
  <c r="L458" i="2"/>
  <c r="L1332" i="2"/>
  <c r="L1333" i="2"/>
  <c r="L1335" i="2"/>
  <c r="L1336" i="2"/>
  <c r="L1337" i="2"/>
  <c r="L1339" i="2"/>
  <c r="L1340" i="2"/>
  <c r="L942" i="2"/>
  <c r="L461" i="2"/>
  <c r="L462" i="2"/>
  <c r="L463" i="2"/>
  <c r="L465" i="2"/>
  <c r="L466" i="2"/>
  <c r="L467" i="2"/>
  <c r="L1342" i="2"/>
  <c r="L1343" i="2"/>
  <c r="L1344" i="2"/>
  <c r="L1346" i="2"/>
  <c r="L1347" i="2"/>
  <c r="L931" i="2"/>
  <c r="L929" i="2"/>
  <c r="L469" i="2"/>
  <c r="L470" i="2"/>
  <c r="L472" i="2"/>
  <c r="L473" i="2"/>
  <c r="L474" i="2"/>
  <c r="L476" i="2"/>
  <c r="L1350" i="2"/>
  <c r="L1351" i="2"/>
  <c r="L1353" i="2"/>
  <c r="L1354" i="2"/>
  <c r="L1355" i="2"/>
  <c r="L1357" i="2"/>
  <c r="L1358" i="2"/>
  <c r="L926" i="2"/>
  <c r="L479" i="2"/>
  <c r="L480" i="2"/>
  <c r="L481" i="2"/>
  <c r="L927" i="2"/>
  <c r="L484" i="2"/>
  <c r="L485" i="2"/>
  <c r="L1406" i="2"/>
  <c r="L1407" i="2"/>
  <c r="L1408" i="2"/>
  <c r="L1410" i="2"/>
  <c r="L1411" i="2"/>
  <c r="L1412" i="2"/>
  <c r="L486" i="2"/>
  <c r="L487" i="2"/>
  <c r="L924" i="2"/>
  <c r="L490" i="2"/>
  <c r="L491" i="2"/>
  <c r="L492" i="2"/>
  <c r="L494" i="2"/>
  <c r="L925" i="2"/>
  <c r="L1415" i="2"/>
  <c r="L1417" i="2"/>
  <c r="L1418" i="2"/>
  <c r="L1419" i="2"/>
  <c r="L1421" i="2"/>
  <c r="L1422" i="2"/>
  <c r="L495" i="2"/>
  <c r="L497" i="2"/>
  <c r="L498" i="2"/>
  <c r="L922" i="2"/>
  <c r="L501" i="2"/>
  <c r="L502" i="2"/>
  <c r="L503" i="2"/>
  <c r="L1424" i="2"/>
  <c r="L1425" i="2"/>
  <c r="L1426" i="2"/>
  <c r="L1428" i="2"/>
  <c r="L1429" i="2"/>
  <c r="L1430" i="2"/>
  <c r="L504" i="2"/>
  <c r="L505" i="2"/>
  <c r="L506" i="2"/>
  <c r="L508" i="2"/>
  <c r="L509" i="2"/>
  <c r="L920" i="2"/>
  <c r="L512" i="2"/>
  <c r="L921" i="2"/>
  <c r="L1433" i="2"/>
  <c r="L1435" i="2"/>
  <c r="L1436" i="2"/>
  <c r="L1437" i="2"/>
  <c r="L1439" i="2"/>
  <c r="L1440" i="2"/>
  <c r="L513" i="2"/>
  <c r="L515" i="2"/>
  <c r="L516" i="2"/>
  <c r="L517" i="2"/>
  <c r="L519" i="2"/>
  <c r="L902" i="2"/>
  <c r="L521" i="2"/>
  <c r="L1442" i="2"/>
  <c r="L1443" i="2"/>
  <c r="L1444" i="2"/>
  <c r="L1446" i="2"/>
  <c r="L1447" i="2"/>
  <c r="L1448" i="2"/>
  <c r="L522" i="2"/>
  <c r="L523" i="2"/>
  <c r="L524" i="2"/>
  <c r="L526" i="2"/>
  <c r="L527" i="2"/>
  <c r="L528" i="2"/>
  <c r="L530" i="2"/>
  <c r="L891" i="2"/>
  <c r="L1451" i="2"/>
  <c r="L1453" i="2"/>
  <c r="L1454" i="2"/>
  <c r="L1455" i="2"/>
  <c r="L1457" i="2"/>
  <c r="L1458" i="2"/>
  <c r="L882" i="2"/>
  <c r="L533" i="2"/>
  <c r="L534" i="2"/>
  <c r="L535" i="2"/>
  <c r="L537" i="2"/>
  <c r="L538" i="2"/>
  <c r="L539" i="2"/>
  <c r="L1460" i="2"/>
  <c r="L873" i="2"/>
  <c r="L1462" i="2"/>
  <c r="L1464" i="2"/>
  <c r="L1465" i="2"/>
  <c r="L1466" i="2"/>
  <c r="L864" i="2"/>
  <c r="L541" i="2"/>
  <c r="L542" i="2"/>
  <c r="L544" i="2"/>
  <c r="L545" i="2"/>
  <c r="L546" i="2"/>
  <c r="L548" i="2"/>
  <c r="L1468" i="2"/>
  <c r="L1469" i="2"/>
  <c r="L1471" i="2"/>
  <c r="L855" i="2"/>
  <c r="L1473" i="2"/>
  <c r="L1475" i="2"/>
  <c r="L1476" i="2"/>
  <c r="L846" i="2"/>
  <c r="L551" i="2"/>
  <c r="L552" i="2"/>
  <c r="L553" i="2"/>
  <c r="L555" i="2"/>
  <c r="L556" i="2"/>
  <c r="L557" i="2"/>
  <c r="L1478" i="2"/>
  <c r="L1479" i="2"/>
  <c r="L1480" i="2"/>
  <c r="L836" i="2"/>
  <c r="L1483" i="2"/>
  <c r="L1484" i="2"/>
  <c r="L834" i="2"/>
  <c r="L559" i="2"/>
  <c r="L560" i="2"/>
  <c r="L562" i="2"/>
  <c r="L563" i="2"/>
  <c r="L564" i="2"/>
  <c r="L566" i="2"/>
  <c r="L1486" i="2"/>
  <c r="L1487" i="2"/>
  <c r="L1489" i="2"/>
  <c r="L1490" i="2"/>
  <c r="L1491" i="2"/>
  <c r="L816" i="2"/>
  <c r="L1494" i="2"/>
  <c r="L798" i="2"/>
  <c r="L640" i="2"/>
  <c r="L641" i="2"/>
  <c r="L642" i="2"/>
  <c r="L644" i="2"/>
  <c r="L645" i="2"/>
  <c r="L646" i="2"/>
  <c r="L1519" i="2"/>
  <c r="L1520" i="2"/>
  <c r="L1521" i="2"/>
  <c r="L1522" i="2"/>
  <c r="L1523" i="2"/>
  <c r="L1524" i="2"/>
  <c r="L1525" i="2"/>
  <c r="L790" i="2"/>
  <c r="L779" i="2"/>
  <c r="L648" i="2"/>
  <c r="L649" i="2"/>
  <c r="L650" i="2"/>
  <c r="L651" i="2"/>
  <c r="L652" i="2"/>
  <c r="L653" i="2"/>
  <c r="L654" i="2"/>
  <c r="L655" i="2"/>
  <c r="L1527" i="2"/>
  <c r="L1528" i="2"/>
  <c r="L1529" i="2"/>
  <c r="L1530" i="2"/>
  <c r="L1531" i="2"/>
  <c r="L1532" i="2"/>
  <c r="L1533" i="2"/>
  <c r="L1534" i="2"/>
  <c r="L1535" i="2"/>
  <c r="L656" i="2"/>
  <c r="L757" i="2"/>
  <c r="L569" i="2"/>
  <c r="L570" i="2"/>
  <c r="L571" i="2"/>
  <c r="L572" i="2"/>
  <c r="L573" i="2"/>
  <c r="L574" i="2"/>
  <c r="L575" i="2"/>
  <c r="L768" i="2"/>
  <c r="L1537" i="2"/>
  <c r="L1538" i="2"/>
  <c r="L1539" i="2"/>
  <c r="L1540" i="2"/>
  <c r="L1541" i="2"/>
  <c r="L1542" i="2"/>
  <c r="L1543" i="2"/>
  <c r="L1544" i="2"/>
  <c r="L576" i="2"/>
  <c r="L577" i="2"/>
  <c r="L578" i="2"/>
  <c r="L738" i="2"/>
  <c r="L580" i="2"/>
  <c r="L581" i="2"/>
  <c r="L582" i="2"/>
  <c r="L583" i="2"/>
  <c r="L584" i="2"/>
  <c r="L747" i="2"/>
  <c r="L1546" i="2"/>
  <c r="L1547" i="2"/>
  <c r="L1548" i="2"/>
  <c r="L1549" i="2"/>
  <c r="L1550" i="2"/>
  <c r="L1551" i="2"/>
  <c r="L1552" i="2"/>
  <c r="L1553" i="2"/>
  <c r="L585" i="2"/>
  <c r="L586" i="2"/>
  <c r="L587" i="2"/>
  <c r="L588" i="2"/>
  <c r="L589" i="2"/>
  <c r="L717" i="2"/>
  <c r="L591" i="2"/>
  <c r="L592" i="2"/>
  <c r="L593" i="2"/>
  <c r="L728" i="2"/>
  <c r="L1555" i="2"/>
  <c r="L1556" i="2"/>
  <c r="L1557" i="2"/>
  <c r="L1558" i="2"/>
  <c r="L1559" i="2"/>
  <c r="L1560" i="2"/>
  <c r="L1561" i="2"/>
  <c r="L1562" i="2"/>
  <c r="L594" i="2"/>
  <c r="L595" i="2"/>
  <c r="L596" i="2"/>
  <c r="L597" i="2"/>
  <c r="L598" i="2"/>
  <c r="L599" i="2"/>
  <c r="L600" i="2"/>
  <c r="L695" i="2"/>
  <c r="L602" i="2"/>
  <c r="L706" i="2"/>
  <c r="L1564" i="2"/>
  <c r="L1565" i="2"/>
  <c r="L1566" i="2"/>
  <c r="L1567" i="2"/>
  <c r="L1568" i="2"/>
  <c r="L1569" i="2"/>
  <c r="L1570" i="2"/>
  <c r="L1571" i="2"/>
  <c r="L603" i="2"/>
  <c r="L604" i="2"/>
  <c r="L605" i="2"/>
  <c r="L606" i="2"/>
  <c r="L607" i="2"/>
  <c r="L608" i="2"/>
  <c r="L609" i="2"/>
  <c r="L610" i="2"/>
  <c r="L675" i="2"/>
  <c r="L684" i="2"/>
  <c r="L1573" i="2"/>
  <c r="L1574" i="2"/>
  <c r="L1575" i="2"/>
  <c r="L1576" i="2"/>
  <c r="L1577" i="2"/>
  <c r="L1578" i="2"/>
  <c r="L1579" i="2"/>
  <c r="L1580" i="2"/>
  <c r="L612" i="2"/>
  <c r="L613" i="2"/>
  <c r="L614" i="2"/>
  <c r="L615" i="2"/>
  <c r="L616" i="2"/>
  <c r="L617" i="2"/>
  <c r="L618" i="2"/>
  <c r="L619" i="2"/>
  <c r="L620" i="2"/>
  <c r="L1581" i="2"/>
  <c r="L666" i="2"/>
  <c r="L1496" i="2"/>
  <c r="L1497" i="2"/>
  <c r="L1498" i="2"/>
  <c r="L1499" i="2"/>
  <c r="L1500" i="2"/>
  <c r="L1501" i="2"/>
  <c r="L1502" i="2"/>
  <c r="L657" i="2"/>
  <c r="L622" i="2"/>
  <c r="L623" i="2"/>
  <c r="L624" i="2"/>
  <c r="L625" i="2"/>
  <c r="L626" i="2"/>
  <c r="L627" i="2"/>
  <c r="L628" i="2"/>
  <c r="L629" i="2"/>
  <c r="L1503" i="2"/>
  <c r="L1504" i="2"/>
  <c r="L1505" i="2"/>
  <c r="L647" i="2"/>
  <c r="L1507" i="2"/>
  <c r="L1508" i="2"/>
  <c r="L1509" i="2"/>
  <c r="L1510" i="2"/>
  <c r="L1511" i="2"/>
  <c r="L639" i="2"/>
  <c r="L631" i="2"/>
  <c r="L632" i="2"/>
  <c r="L633" i="2"/>
  <c r="L634" i="2"/>
  <c r="L635" i="2"/>
  <c r="L636" i="2"/>
  <c r="L637" i="2"/>
  <c r="L638" i="2"/>
  <c r="L1512" i="2"/>
  <c r="L1513" i="2"/>
  <c r="L1514" i="2"/>
  <c r="L1515" i="2"/>
  <c r="L1516" i="2"/>
  <c r="L621" i="2"/>
  <c r="L630" i="2"/>
  <c r="L1583" i="2"/>
  <c r="L1584" i="2"/>
  <c r="L611" i="2"/>
  <c r="L658" i="2"/>
  <c r="L659" i="2"/>
  <c r="L660" i="2"/>
  <c r="L661" i="2"/>
  <c r="L662" i="2"/>
  <c r="L663" i="2"/>
  <c r="L664" i="2"/>
  <c r="L665" i="2"/>
  <c r="L1585" i="2"/>
  <c r="L1586" i="2"/>
  <c r="L1587" i="2"/>
  <c r="L1588" i="2"/>
  <c r="L1589" i="2"/>
  <c r="L1590" i="2"/>
  <c r="L601" i="2"/>
  <c r="L1592" i="2"/>
  <c r="L1593" i="2"/>
  <c r="L590" i="2"/>
  <c r="L667" i="2"/>
  <c r="L3583" i="2"/>
  <c r="L1897" i="2"/>
  <c r="L1898" i="2"/>
  <c r="L1899" i="2"/>
  <c r="L1900" i="2"/>
  <c r="L1901" i="2"/>
  <c r="L1902" i="2"/>
  <c r="L1903" i="2"/>
  <c r="L1904" i="2"/>
  <c r="L3592" i="2"/>
  <c r="L2731" i="2"/>
  <c r="L2732" i="2"/>
  <c r="L2733" i="2"/>
  <c r="L2734" i="2"/>
  <c r="L2735" i="2"/>
  <c r="L2736" i="2"/>
  <c r="L2737" i="2"/>
  <c r="L3574" i="2"/>
  <c r="L3565" i="2"/>
  <c r="L1906" i="2"/>
  <c r="L1907" i="2"/>
  <c r="L1908" i="2"/>
  <c r="L1909" i="2"/>
  <c r="L1910" i="2"/>
  <c r="L1911" i="2"/>
  <c r="L1912" i="2"/>
  <c r="L1913" i="2"/>
  <c r="L2740" i="2"/>
  <c r="L2741" i="2"/>
  <c r="L2742" i="2"/>
  <c r="L2743" i="2"/>
  <c r="L2744" i="2"/>
  <c r="L2745" i="2"/>
  <c r="L2746" i="2"/>
  <c r="L2747" i="2"/>
  <c r="L1914" i="2"/>
  <c r="L3546" i="2"/>
  <c r="L1916" i="2"/>
  <c r="L1917" i="2"/>
  <c r="L1918" i="2"/>
  <c r="L1919" i="2"/>
  <c r="L1920" i="2"/>
  <c r="L1921" i="2"/>
  <c r="L3556" i="2"/>
  <c r="L2749" i="2"/>
  <c r="L2750" i="2"/>
  <c r="L2751" i="2"/>
  <c r="L2752" i="2"/>
  <c r="L2753" i="2"/>
  <c r="L2754" i="2"/>
  <c r="L2755" i="2"/>
  <c r="L2756" i="2"/>
  <c r="L1923" i="2"/>
  <c r="L1924" i="2"/>
  <c r="L3524" i="2"/>
  <c r="L1926" i="2"/>
  <c r="L1927" i="2"/>
  <c r="L1928" i="2"/>
  <c r="L1929" i="2"/>
  <c r="L1930" i="2"/>
  <c r="L1931" i="2"/>
  <c r="L3535" i="2"/>
  <c r="L2758" i="2"/>
  <c r="L2759" i="2"/>
  <c r="L2760" i="2"/>
  <c r="L2761" i="2"/>
  <c r="L2762" i="2"/>
  <c r="L2763" i="2"/>
  <c r="L2764" i="2"/>
  <c r="L2765" i="2"/>
  <c r="L1932" i="2"/>
  <c r="L1933" i="2"/>
  <c r="L1934" i="2"/>
  <c r="L1935" i="2"/>
  <c r="L3513" i="2"/>
  <c r="L1847" i="2"/>
  <c r="L1848" i="2"/>
  <c r="L1849" i="2"/>
  <c r="L1850" i="2"/>
  <c r="L3517" i="2"/>
  <c r="L2767" i="2"/>
  <c r="L2768" i="2"/>
  <c r="L2769" i="2"/>
  <c r="L2770" i="2"/>
  <c r="L2771" i="2"/>
  <c r="L2772" i="2"/>
  <c r="L2773" i="2"/>
  <c r="L2774" i="2"/>
  <c r="L1851" i="2"/>
  <c r="L1852" i="2"/>
  <c r="L1853" i="2"/>
  <c r="L1854" i="2"/>
  <c r="L1855" i="2"/>
  <c r="L3493" i="2"/>
  <c r="L1857" i="2"/>
  <c r="L1858" i="2"/>
  <c r="L1859" i="2"/>
  <c r="L3503" i="2"/>
  <c r="L2776" i="2"/>
  <c r="L2777" i="2"/>
  <c r="L2778" i="2"/>
  <c r="L2779" i="2"/>
  <c r="L2780" i="2"/>
  <c r="L2781" i="2"/>
  <c r="L2782" i="2"/>
  <c r="L2783" i="2"/>
  <c r="L1860" i="2"/>
  <c r="L1861" i="2"/>
  <c r="L1862" i="2"/>
  <c r="L1863" i="2"/>
  <c r="L1864" i="2"/>
  <c r="L1865" i="2"/>
  <c r="L1866" i="2"/>
  <c r="L3475" i="2"/>
  <c r="L1868" i="2"/>
  <c r="L3484" i="2"/>
  <c r="L2785" i="2"/>
  <c r="L2786" i="2"/>
  <c r="L2787" i="2"/>
  <c r="L2788" i="2"/>
  <c r="L2789" i="2"/>
  <c r="L2790" i="2"/>
  <c r="L2791" i="2"/>
  <c r="L2792" i="2"/>
  <c r="L1869" i="2"/>
  <c r="L1870" i="2"/>
  <c r="L1871" i="2"/>
  <c r="L1872" i="2"/>
  <c r="L1873" i="2"/>
  <c r="L1874" i="2"/>
  <c r="L1875" i="2"/>
  <c r="L1876" i="2"/>
  <c r="L1877" i="2"/>
  <c r="L3466" i="2"/>
  <c r="L2794" i="2"/>
  <c r="L2795" i="2"/>
  <c r="L2796" i="2"/>
  <c r="L2797" i="2"/>
  <c r="L2798" i="2"/>
  <c r="L2799" i="2"/>
  <c r="L2800" i="2"/>
  <c r="L2801" i="2"/>
  <c r="L3457" i="2"/>
  <c r="L1879" i="2"/>
  <c r="L1880" i="2"/>
  <c r="L1881" i="2"/>
  <c r="L1882" i="2"/>
  <c r="L1883" i="2"/>
  <c r="L1884" i="2"/>
  <c r="L1885" i="2"/>
  <c r="L1886" i="2"/>
  <c r="L2802" i="2"/>
  <c r="L3447" i="2"/>
  <c r="L2804" i="2"/>
  <c r="L2805" i="2"/>
  <c r="L2806" i="2"/>
  <c r="L2807" i="2"/>
  <c r="L2808" i="2"/>
  <c r="L2809" i="2"/>
  <c r="L2810" i="2"/>
  <c r="L3436" i="2"/>
  <c r="L1888" i="2"/>
  <c r="L1889" i="2"/>
  <c r="L1890" i="2"/>
  <c r="L1891" i="2"/>
  <c r="L1892" i="2"/>
  <c r="L1893" i="2"/>
  <c r="L1894" i="2"/>
  <c r="L1895" i="2"/>
  <c r="L2811" i="2"/>
  <c r="L2812" i="2"/>
  <c r="L2813" i="2"/>
  <c r="L3420" i="2"/>
  <c r="L2729" i="2"/>
  <c r="L3430" i="2"/>
  <c r="L2815" i="2"/>
  <c r="L2816" i="2"/>
  <c r="L2817" i="2"/>
  <c r="L3411" i="2"/>
  <c r="L1937" i="2"/>
  <c r="L1938" i="2"/>
  <c r="L1939" i="2"/>
  <c r="L1940" i="2"/>
  <c r="L1941" i="2"/>
  <c r="L1942" i="2"/>
  <c r="L1943" i="2"/>
  <c r="L1944" i="2"/>
  <c r="L2818" i="2"/>
  <c r="L2819" i="2"/>
  <c r="L2820" i="2"/>
  <c r="L2821" i="2"/>
  <c r="L2822" i="2"/>
  <c r="L3402" i="2"/>
  <c r="L2825" i="2"/>
  <c r="L2826" i="2"/>
  <c r="L3393" i="2"/>
  <c r="L1946" i="2"/>
  <c r="L1947" i="2"/>
  <c r="L1948" i="2"/>
  <c r="L1949" i="2"/>
  <c r="L1950" i="2"/>
  <c r="L1951" i="2"/>
  <c r="L1952" i="2"/>
  <c r="L1953" i="2"/>
  <c r="L2827" i="2"/>
  <c r="L2828" i="2"/>
  <c r="L2829" i="2"/>
  <c r="L2830" i="2"/>
  <c r="L2831" i="2"/>
  <c r="L2832" i="2"/>
  <c r="L3384" i="2"/>
  <c r="L2834" i="2"/>
  <c r="L2835" i="2"/>
  <c r="L3374" i="2"/>
  <c r="L1955" i="2"/>
  <c r="L1956" i="2"/>
  <c r="L1957" i="2"/>
  <c r="L1958" i="2"/>
  <c r="L1959" i="2"/>
  <c r="L1960" i="2"/>
  <c r="L1961" i="2"/>
  <c r="L1962" i="2"/>
  <c r="L2836" i="2"/>
  <c r="L2837" i="2"/>
  <c r="L2839" i="2"/>
  <c r="L2840" i="2"/>
  <c r="L2841" i="2"/>
  <c r="L2842" i="2"/>
  <c r="L2843" i="2"/>
  <c r="L3366" i="2"/>
  <c r="L3361" i="2"/>
  <c r="L1964" i="2"/>
  <c r="L1965" i="2"/>
  <c r="L1966" i="2"/>
  <c r="L1968" i="2"/>
  <c r="L1969" i="2"/>
  <c r="L1970" i="2"/>
  <c r="L1971" i="2"/>
  <c r="L2845" i="2"/>
  <c r="L2846" i="2"/>
  <c r="L2847" i="2"/>
  <c r="L2848" i="2"/>
  <c r="L2849" i="2"/>
  <c r="L2850" i="2"/>
  <c r="L2851" i="2"/>
  <c r="L2852" i="2"/>
  <c r="L2853" i="2"/>
  <c r="L1972" i="2"/>
  <c r="L3340" i="2"/>
  <c r="L1974" i="2"/>
  <c r="L1975" i="2"/>
  <c r="L1976" i="2"/>
  <c r="L1977" i="2"/>
  <c r="L1978" i="2"/>
  <c r="L1979" i="2"/>
  <c r="L1980" i="2"/>
  <c r="L3350" i="2"/>
  <c r="L2855" i="2"/>
  <c r="L2856" i="2"/>
  <c r="L2857" i="2"/>
  <c r="L2858" i="2"/>
  <c r="L2859" i="2"/>
  <c r="L2861" i="2"/>
  <c r="L2862" i="2"/>
  <c r="L1981" i="2"/>
  <c r="L1982" i="2"/>
  <c r="L3326" i="2"/>
  <c r="L1984" i="2"/>
  <c r="L1985" i="2"/>
  <c r="L1986" i="2"/>
  <c r="L1987" i="2"/>
  <c r="L1988" i="2"/>
  <c r="L1989" i="2"/>
  <c r="L3336" i="2"/>
  <c r="L2864" i="2"/>
  <c r="L2865" i="2"/>
  <c r="L2866" i="2"/>
  <c r="L2867" i="2"/>
  <c r="L2868" i="2"/>
  <c r="L2869" i="2"/>
  <c r="L2870" i="2"/>
  <c r="L2871" i="2"/>
  <c r="L1990" i="2"/>
  <c r="L1991" i="2"/>
  <c r="L1992" i="2"/>
  <c r="L1993" i="2"/>
  <c r="L3304" i="2"/>
  <c r="L1995" i="2"/>
  <c r="L1996" i="2"/>
  <c r="L1997" i="2"/>
  <c r="L1998" i="2"/>
  <c r="L3315" i="2"/>
  <c r="L2873" i="2"/>
  <c r="L2874" i="2"/>
  <c r="L2875" i="2"/>
  <c r="L2876" i="2"/>
  <c r="L2877" i="2"/>
  <c r="L2878" i="2"/>
  <c r="L2879" i="2"/>
  <c r="L2880" i="2"/>
  <c r="L1999" i="2"/>
  <c r="L2000" i="2"/>
  <c r="L2001" i="2"/>
  <c r="L2002" i="2"/>
  <c r="L2003" i="2"/>
  <c r="L2004" i="2"/>
  <c r="L3286" i="2"/>
  <c r="L2006" i="2"/>
  <c r="L2007" i="2"/>
  <c r="L3295" i="2"/>
  <c r="L2882" i="2"/>
  <c r="L2883" i="2"/>
  <c r="L2884" i="2"/>
  <c r="L2885" i="2"/>
  <c r="L2886" i="2"/>
  <c r="L2887" i="2"/>
  <c r="L2888" i="2"/>
  <c r="L2889" i="2"/>
  <c r="L2008" i="2"/>
  <c r="L2009" i="2"/>
  <c r="L2010" i="2"/>
  <c r="L2011" i="2"/>
  <c r="L2012" i="2"/>
  <c r="L2013" i="2"/>
  <c r="L2014" i="2"/>
  <c r="L2015" i="2"/>
  <c r="L3268" i="2"/>
  <c r="L3277" i="2"/>
  <c r="L2891" i="2"/>
  <c r="L2892" i="2"/>
  <c r="L2893" i="2"/>
  <c r="L2894" i="2"/>
  <c r="L2895" i="2"/>
  <c r="L2896" i="2"/>
  <c r="L2897" i="2"/>
  <c r="L2898" i="2"/>
  <c r="L2017" i="2"/>
  <c r="L2018" i="2"/>
  <c r="L2019" i="2"/>
  <c r="L2020" i="2"/>
  <c r="L2021" i="2"/>
  <c r="L2022" i="2"/>
  <c r="L2023" i="2"/>
  <c r="L2024" i="2"/>
  <c r="L2025" i="2"/>
  <c r="L2899" i="2"/>
  <c r="L3259" i="2"/>
  <c r="L2901" i="2"/>
  <c r="L2902" i="2"/>
  <c r="L2903" i="2"/>
  <c r="L2904" i="2"/>
  <c r="L2905" i="2"/>
  <c r="L2906" i="2"/>
  <c r="L2907" i="2"/>
  <c r="L3251" i="2"/>
  <c r="L2057" i="2"/>
  <c r="L2058" i="2"/>
  <c r="L2060" i="2"/>
  <c r="L2061" i="2"/>
  <c r="L2062" i="2"/>
  <c r="L2063" i="2"/>
  <c r="L2064" i="2"/>
  <c r="L2908" i="2"/>
  <c r="L2909" i="2"/>
  <c r="L2911" i="2"/>
  <c r="L2912" i="2"/>
  <c r="L2913" i="2"/>
  <c r="L2914" i="2"/>
  <c r="L2915" i="2"/>
  <c r="L2916" i="2"/>
  <c r="L3232" i="2"/>
  <c r="L2066" i="2"/>
  <c r="L2067" i="2"/>
  <c r="L2068" i="2"/>
  <c r="L2069" i="2"/>
  <c r="L2070" i="2"/>
  <c r="L2071" i="2"/>
  <c r="L2072" i="2"/>
  <c r="L2073" i="2"/>
  <c r="L2917" i="2"/>
  <c r="L2918" i="2"/>
  <c r="L2919" i="2"/>
  <c r="L3223" i="2"/>
  <c r="L2921" i="2"/>
  <c r="L2922" i="2"/>
  <c r="L2923" i="2"/>
  <c r="L2924" i="2"/>
  <c r="L2925" i="2"/>
  <c r="L3214" i="2"/>
  <c r="L2075" i="2"/>
  <c r="L2076" i="2"/>
  <c r="L2077" i="2"/>
  <c r="L2078" i="2"/>
  <c r="L2079" i="2"/>
  <c r="L2080" i="2"/>
  <c r="L2081" i="2"/>
  <c r="L2082" i="2"/>
  <c r="L2926" i="2"/>
  <c r="L2927" i="2"/>
  <c r="L2928" i="2"/>
  <c r="L2930" i="2"/>
  <c r="L3210" i="2"/>
  <c r="L2932" i="2"/>
  <c r="L2933" i="2"/>
  <c r="L2934" i="2"/>
  <c r="L3208" i="2"/>
  <c r="L2084" i="2"/>
  <c r="L2085" i="2"/>
  <c r="L2086" i="2"/>
  <c r="L2087" i="2"/>
  <c r="L2088" i="2"/>
  <c r="L2089" i="2"/>
  <c r="L2090" i="2"/>
  <c r="L2091" i="2"/>
  <c r="L2935" i="2"/>
  <c r="L2936" i="2"/>
  <c r="L2937" i="2"/>
  <c r="L2938" i="2"/>
  <c r="L2939" i="2"/>
  <c r="L2940" i="2"/>
  <c r="L2941" i="2"/>
  <c r="L3196" i="2"/>
  <c r="L2943" i="2"/>
  <c r="L3186" i="2"/>
  <c r="L2093" i="2"/>
  <c r="L2094" i="2"/>
  <c r="L2095" i="2"/>
  <c r="L2096" i="2"/>
  <c r="L2097" i="2"/>
  <c r="L2098" i="2"/>
  <c r="L2100" i="2"/>
  <c r="L2944" i="2"/>
  <c r="L2945" i="2"/>
  <c r="L2946" i="2"/>
  <c r="L2947" i="2"/>
  <c r="L2948" i="2"/>
  <c r="L2949" i="2"/>
  <c r="L2950" i="2"/>
  <c r="L2951" i="2"/>
  <c r="L3165" i="2"/>
  <c r="L2102" i="2"/>
  <c r="L2103" i="2"/>
  <c r="L2104" i="2"/>
  <c r="L2105" i="2"/>
  <c r="L2106" i="2"/>
  <c r="L2107" i="2"/>
  <c r="L2108" i="2"/>
  <c r="L2109" i="2"/>
  <c r="L3175" i="2"/>
  <c r="L2954" i="2"/>
  <c r="L2955" i="2"/>
  <c r="L2956" i="2"/>
  <c r="L2957" i="2"/>
  <c r="L2958" i="2"/>
  <c r="L2959" i="2"/>
  <c r="L2960" i="2"/>
  <c r="L2961" i="2"/>
  <c r="L2110" i="2"/>
  <c r="L2111" i="2"/>
  <c r="L3150" i="2"/>
  <c r="L2027" i="2"/>
  <c r="L2028" i="2"/>
  <c r="L2029" i="2"/>
  <c r="L2030" i="2"/>
  <c r="L2031" i="2"/>
  <c r="L2032" i="2"/>
  <c r="L3160" i="2"/>
  <c r="L2963" i="2"/>
  <c r="L2964" i="2"/>
  <c r="L2965" i="2"/>
  <c r="L2966" i="2"/>
  <c r="L2967" i="2"/>
  <c r="L2968" i="2"/>
  <c r="L2969" i="2"/>
  <c r="L2970" i="2"/>
  <c r="L2033" i="2"/>
  <c r="L2034" i="2"/>
  <c r="L2035" i="2"/>
  <c r="L3128" i="2"/>
  <c r="L2037" i="2"/>
  <c r="L2038" i="2"/>
  <c r="L2039" i="2"/>
  <c r="L2040" i="2"/>
  <c r="L2041" i="2"/>
  <c r="L3139" i="2"/>
  <c r="L2972" i="2"/>
  <c r="L2973" i="2"/>
  <c r="L2974" i="2"/>
  <c r="L2975" i="2"/>
  <c r="L2976" i="2"/>
  <c r="L2977" i="2"/>
  <c r="L2978" i="2"/>
  <c r="L2979" i="2"/>
  <c r="L2042" i="2"/>
  <c r="L2043" i="2"/>
  <c r="L2044" i="2"/>
  <c r="L2045" i="2"/>
  <c r="L2046" i="2"/>
  <c r="L3097" i="2"/>
  <c r="L2048" i="2"/>
  <c r="L2049" i="2"/>
  <c r="L2050" i="2"/>
  <c r="L3117" i="2"/>
  <c r="L2982" i="2"/>
  <c r="L2983" i="2"/>
  <c r="L2984" i="2"/>
  <c r="L2985" i="2"/>
  <c r="L2986" i="2"/>
  <c r="L2987" i="2"/>
  <c r="L2988" i="2"/>
  <c r="L2051" i="2"/>
  <c r="L2052" i="2"/>
  <c r="L2053" i="2"/>
  <c r="L2054" i="2"/>
  <c r="L2055" i="2"/>
  <c r="L3107" i="2"/>
  <c r="L2113" i="2"/>
  <c r="L2115" i="2"/>
  <c r="L3088" i="2"/>
  <c r="L3061" i="2"/>
  <c r="L3062" i="2"/>
  <c r="L3063" i="2"/>
  <c r="L3064" i="2"/>
  <c r="L3065" i="2"/>
  <c r="L3066" i="2"/>
  <c r="L3067" i="2"/>
  <c r="L3068" i="2"/>
  <c r="L2116" i="2"/>
  <c r="L2117" i="2"/>
  <c r="L2118" i="2"/>
  <c r="L2119" i="2"/>
  <c r="L2120" i="2"/>
  <c r="L2121" i="2"/>
  <c r="L2123" i="2"/>
  <c r="L2124" i="2"/>
  <c r="L3069" i="2"/>
  <c r="L3070" i="2"/>
  <c r="L3071" i="2"/>
  <c r="L3072" i="2"/>
  <c r="L3073" i="2"/>
  <c r="L3074" i="2"/>
  <c r="L3075" i="2"/>
  <c r="L3076" i="2"/>
  <c r="L3077" i="2"/>
  <c r="L3060" i="2"/>
  <c r="L2126" i="2"/>
  <c r="L2127" i="2"/>
  <c r="L2128" i="2"/>
  <c r="L2129" i="2"/>
  <c r="L2130" i="2"/>
  <c r="L2131" i="2"/>
  <c r="L2132" i="2"/>
  <c r="L2133" i="2"/>
  <c r="L3078" i="2"/>
  <c r="L3051" i="2"/>
  <c r="L2991" i="2"/>
  <c r="L2992" i="2"/>
  <c r="L2993" i="2"/>
  <c r="L2994" i="2"/>
  <c r="L2995" i="2"/>
  <c r="L2996" i="2"/>
  <c r="L3042" i="2"/>
  <c r="L2135" i="2"/>
  <c r="L2136" i="2"/>
  <c r="L2137" i="2"/>
  <c r="L2138" i="2"/>
  <c r="L2139" i="2"/>
  <c r="L2140" i="2"/>
  <c r="L2141" i="2"/>
  <c r="L2142" i="2"/>
  <c r="L2997" i="2"/>
  <c r="L2998" i="2"/>
  <c r="L2999" i="2"/>
  <c r="L3033" i="2"/>
  <c r="L3001" i="2"/>
  <c r="L3002" i="2"/>
  <c r="L3003" i="2"/>
  <c r="L3004" i="2"/>
  <c r="L3005" i="2"/>
  <c r="L3021" i="2"/>
  <c r="L2144" i="2"/>
  <c r="L2145" i="2"/>
  <c r="L2146" i="2"/>
  <c r="L2147" i="2"/>
  <c r="L2148" i="2"/>
  <c r="L2149" i="2"/>
  <c r="L2150" i="2"/>
  <c r="L2151" i="2"/>
  <c r="L3006" i="2"/>
  <c r="L3007" i="2"/>
  <c r="L3008" i="2"/>
  <c r="L3009" i="2"/>
  <c r="L3010" i="2"/>
  <c r="L3011" i="2"/>
  <c r="L3012" i="2"/>
  <c r="L3013" i="2"/>
  <c r="L3014" i="2"/>
  <c r="L3000" i="2"/>
  <c r="L2154" i="2"/>
  <c r="L2155" i="2"/>
  <c r="L2156" i="2"/>
  <c r="L2157" i="2"/>
  <c r="L2158" i="2"/>
  <c r="L2159" i="2"/>
  <c r="L2160" i="2"/>
  <c r="L3015" i="2"/>
  <c r="L3016" i="2"/>
  <c r="L3017" i="2"/>
  <c r="L3018" i="2"/>
  <c r="L3019" i="2"/>
  <c r="L3020" i="2"/>
  <c r="L2989" i="2"/>
  <c r="L3022" i="2"/>
  <c r="L3023" i="2"/>
  <c r="L2980" i="2"/>
  <c r="L2162" i="2"/>
  <c r="L2163" i="2"/>
  <c r="L2164" i="2"/>
  <c r="L2165" i="2"/>
  <c r="L2166" i="2"/>
  <c r="L2167" i="2"/>
  <c r="L2168" i="2"/>
  <c r="L2169" i="2"/>
  <c r="L3024" i="2"/>
  <c r="L3025" i="2"/>
  <c r="L3026" i="2"/>
  <c r="L3027" i="2"/>
  <c r="L3028" i="2"/>
  <c r="L3029" i="2"/>
  <c r="L3030" i="2"/>
  <c r="L3031" i="2"/>
  <c r="L3032" i="2"/>
  <c r="L2962" i="2"/>
  <c r="L2171" i="2"/>
  <c r="L2172" i="2"/>
  <c r="L2173" i="2"/>
  <c r="L2174" i="2"/>
  <c r="L2175" i="2"/>
  <c r="L2176" i="2"/>
  <c r="L2177" i="2"/>
  <c r="L2178" i="2"/>
  <c r="L2971" i="2"/>
  <c r="L3034" i="2"/>
  <c r="L3035" i="2"/>
  <c r="L3036" i="2"/>
  <c r="L3037" i="2"/>
  <c r="L3038" i="2"/>
  <c r="L3039" i="2"/>
  <c r="L3040" i="2"/>
  <c r="L3041" i="2"/>
  <c r="L2942" i="2"/>
  <c r="L2181" i="2"/>
  <c r="L2182" i="2"/>
  <c r="L2183" i="2"/>
  <c r="L2184" i="2"/>
  <c r="L2185" i="2"/>
  <c r="L2186" i="2"/>
  <c r="L2187" i="2"/>
  <c r="L3043" i="2"/>
  <c r="L3044" i="2"/>
  <c r="L3045" i="2"/>
  <c r="L3047" i="2"/>
  <c r="L3048" i="2"/>
  <c r="L3049" i="2"/>
  <c r="L2188" i="2"/>
  <c r="L2189" i="2"/>
  <c r="L2910" i="2"/>
  <c r="L2192" i="2"/>
  <c r="L2193" i="2"/>
  <c r="L2194" i="2"/>
  <c r="L2196" i="2"/>
  <c r="L2931" i="2"/>
  <c r="L3052" i="2"/>
  <c r="L3054" i="2"/>
  <c r="L3055" i="2"/>
  <c r="L3056" i="2"/>
  <c r="L3058" i="2"/>
  <c r="L3059" i="2"/>
  <c r="L2197" i="2"/>
  <c r="L2207" i="2"/>
  <c r="L2208" i="2"/>
  <c r="L2890" i="2"/>
  <c r="L2211" i="2"/>
  <c r="L2212" i="2"/>
  <c r="L2213" i="2"/>
  <c r="L3080" i="2"/>
  <c r="L3081" i="2"/>
  <c r="L3082" i="2"/>
  <c r="L3084" i="2"/>
  <c r="L3085" i="2"/>
  <c r="L3086" i="2"/>
  <c r="L2214" i="2"/>
  <c r="L2215" i="2"/>
  <c r="L2216" i="2"/>
  <c r="L2218" i="2"/>
  <c r="L2219" i="2"/>
  <c r="L2872" i="2"/>
  <c r="L2222" i="2"/>
  <c r="L2881" i="2"/>
  <c r="L3089" i="2"/>
  <c r="L3091" i="2"/>
  <c r="L3092" i="2"/>
  <c r="L3093" i="2"/>
  <c r="L3095" i="2"/>
  <c r="L3096" i="2"/>
  <c r="L2223" i="2"/>
  <c r="L2225" i="2"/>
  <c r="L2226" i="2"/>
  <c r="L2227" i="2"/>
  <c r="L2229" i="2"/>
  <c r="L2230" i="2"/>
  <c r="L2854" i="2"/>
  <c r="L3098" i="2"/>
  <c r="L3099" i="2"/>
  <c r="L3100" i="2"/>
  <c r="L3102" i="2"/>
  <c r="L3103" i="2"/>
  <c r="L3104" i="2"/>
  <c r="L2232" i="2"/>
  <c r="L2233" i="2"/>
  <c r="L2234" i="2"/>
  <c r="L2236" i="2"/>
  <c r="L2237" i="2"/>
  <c r="L2238" i="2"/>
  <c r="L2240" i="2"/>
  <c r="L3106" i="2"/>
  <c r="L2844" i="2"/>
  <c r="L3109" i="2"/>
  <c r="L3110" i="2"/>
  <c r="L3111" i="2"/>
  <c r="L3113" i="2"/>
  <c r="L3114" i="2"/>
  <c r="L2833" i="2"/>
  <c r="L2243" i="2"/>
  <c r="L2244" i="2"/>
  <c r="L2245" i="2"/>
  <c r="L2247" i="2"/>
  <c r="L2248" i="2"/>
  <c r="L2249" i="2"/>
  <c r="L3116" i="2"/>
  <c r="L2823" i="2"/>
  <c r="L3118" i="2"/>
  <c r="L3120" i="2"/>
  <c r="L3121" i="2"/>
  <c r="L3122" i="2"/>
  <c r="L2814" i="2"/>
  <c r="L2251" i="2"/>
  <c r="L2252" i="2"/>
  <c r="L2254" i="2"/>
  <c r="L2255" i="2"/>
  <c r="L2256" i="2"/>
  <c r="L2258" i="2"/>
  <c r="L3125" i="2"/>
  <c r="L3127" i="2"/>
  <c r="L2803" i="2"/>
  <c r="L3129" i="2"/>
  <c r="L3131" i="2"/>
  <c r="L3132" i="2"/>
  <c r="L2793" i="2"/>
  <c r="L2261" i="2"/>
  <c r="L2262" i="2"/>
  <c r="L2263" i="2"/>
  <c r="L2265" i="2"/>
  <c r="L2266" i="2"/>
  <c r="L2267" i="2"/>
  <c r="L3134" i="2"/>
  <c r="L3135" i="2"/>
  <c r="L3136" i="2"/>
  <c r="L3138" i="2"/>
  <c r="L2784" i="2"/>
  <c r="L3140" i="2"/>
  <c r="L2775" i="2"/>
  <c r="L2270" i="2"/>
  <c r="L2272" i="2"/>
  <c r="L2273" i="2"/>
  <c r="L2274" i="2"/>
  <c r="L2276" i="2"/>
  <c r="L3142" i="2"/>
  <c r="L3143" i="2"/>
  <c r="L3145" i="2"/>
  <c r="L3146" i="2"/>
  <c r="L3147" i="2"/>
  <c r="L3149" i="2"/>
  <c r="L2766" i="2"/>
  <c r="L2757" i="2"/>
  <c r="L2280" i="2"/>
  <c r="L2281" i="2"/>
  <c r="L2283" i="2"/>
  <c r="L2284" i="2"/>
  <c r="L2285" i="2"/>
  <c r="L3152" i="2"/>
  <c r="L3153" i="2"/>
  <c r="L3154" i="2"/>
  <c r="L3156" i="2"/>
  <c r="L3157" i="2"/>
  <c r="L3158" i="2"/>
  <c r="L2286" i="2"/>
  <c r="L2728" i="2"/>
  <c r="L2199" i="2"/>
  <c r="L2201" i="2"/>
  <c r="L2202" i="2"/>
  <c r="L2203" i="2"/>
  <c r="L2205" i="2"/>
  <c r="L2738" i="2"/>
  <c r="L3161" i="2"/>
  <c r="L3163" i="2"/>
  <c r="L3164" i="2"/>
  <c r="L2748" i="2"/>
  <c r="L3212" i="2"/>
  <c r="L3213" i="2"/>
  <c r="L2730" i="2"/>
  <c r="L2709" i="2"/>
  <c r="L2290" i="2"/>
  <c r="L2291" i="2"/>
  <c r="L2293" i="2"/>
  <c r="L2294" i="2"/>
  <c r="L2295" i="2"/>
  <c r="L3216" i="2"/>
  <c r="L3217" i="2"/>
  <c r="L3219" i="2"/>
  <c r="L3220" i="2"/>
  <c r="L3221" i="2"/>
  <c r="L2296" i="2"/>
  <c r="L2297" i="2"/>
  <c r="L2298" i="2"/>
  <c r="L2691" i="2"/>
  <c r="L2301" i="2"/>
  <c r="L2302" i="2"/>
  <c r="L2304" i="2"/>
  <c r="L2700" i="2"/>
  <c r="L3224" i="2"/>
  <c r="L3226" i="2"/>
  <c r="L3227" i="2"/>
  <c r="L3228" i="2"/>
  <c r="L3230" i="2"/>
  <c r="L3231" i="2"/>
  <c r="L2305" i="2"/>
  <c r="L2307" i="2"/>
  <c r="L2308" i="2"/>
  <c r="L2309" i="2"/>
  <c r="L2311" i="2"/>
  <c r="L2312" i="2"/>
  <c r="L2313" i="2"/>
  <c r="L3233" i="2"/>
  <c r="L3234" i="2"/>
  <c r="L3235" i="2"/>
  <c r="L3237" i="2"/>
  <c r="L3238" i="2"/>
  <c r="L3239" i="2"/>
  <c r="L2314" i="2"/>
  <c r="L2315" i="2"/>
  <c r="L2316" i="2"/>
  <c r="L2318" i="2"/>
  <c r="L2319" i="2"/>
  <c r="L2320" i="2"/>
  <c r="L2322" i="2"/>
  <c r="L2660" i="2"/>
  <c r="L3242" i="2"/>
  <c r="L3245" i="2"/>
  <c r="L3246" i="2"/>
  <c r="L3248" i="2"/>
  <c r="L3249" i="2"/>
  <c r="L2323" i="2"/>
  <c r="L2325" i="2"/>
  <c r="L2326" i="2"/>
  <c r="L2327" i="2"/>
  <c r="L2329" i="2"/>
  <c r="L2330" i="2"/>
  <c r="L2331" i="2"/>
  <c r="L2638" i="2"/>
  <c r="L3166" i="2"/>
  <c r="L3167" i="2"/>
  <c r="L3169" i="2"/>
  <c r="L3170" i="2"/>
  <c r="L3171" i="2"/>
  <c r="L2629" i="2"/>
  <c r="L2333" i="2"/>
  <c r="L2334" i="2"/>
  <c r="L2336" i="2"/>
  <c r="L2337" i="2"/>
  <c r="L2338" i="2"/>
  <c r="L2340" i="2"/>
  <c r="L3173" i="2"/>
  <c r="L3174" i="2"/>
  <c r="L3176" i="2"/>
  <c r="L3177" i="2"/>
  <c r="L3178" i="2"/>
  <c r="L3180" i="2"/>
  <c r="L3181" i="2"/>
  <c r="L2608" i="2"/>
  <c r="L2343" i="2"/>
  <c r="L2344" i="2"/>
  <c r="L2345" i="2"/>
  <c r="L2347" i="2"/>
  <c r="L2348" i="2"/>
  <c r="L2349" i="2"/>
  <c r="L3183" i="2"/>
  <c r="L3184" i="2"/>
  <c r="L3185" i="2"/>
  <c r="L3187" i="2"/>
  <c r="L3188" i="2"/>
  <c r="L3189" i="2"/>
  <c r="L2586" i="2"/>
  <c r="L2351" i="2"/>
  <c r="L2352" i="2"/>
  <c r="L2354" i="2"/>
  <c r="L2355" i="2"/>
  <c r="L2356" i="2"/>
  <c r="L2358" i="2"/>
  <c r="L3191" i="2"/>
  <c r="L3192" i="2"/>
  <c r="L3194" i="2"/>
  <c r="L3195" i="2"/>
  <c r="L2576" i="2"/>
  <c r="L3198" i="2"/>
  <c r="L3199" i="2"/>
  <c r="L2566" i="2"/>
  <c r="L2361" i="2"/>
  <c r="L2362" i="2"/>
  <c r="L2363" i="2"/>
  <c r="L2365" i="2"/>
  <c r="L2366" i="2"/>
  <c r="L2367" i="2"/>
  <c r="L3201" i="2"/>
  <c r="L3202" i="2"/>
  <c r="L3203" i="2"/>
  <c r="L3205" i="2"/>
  <c r="L3206" i="2"/>
  <c r="L3207" i="2"/>
  <c r="L2535" i="2"/>
  <c r="L2369" i="2"/>
  <c r="L2370" i="2"/>
  <c r="L2372" i="2"/>
  <c r="L2373" i="2"/>
  <c r="L2374" i="2"/>
  <c r="L2376" i="2"/>
  <c r="L3209" i="2"/>
  <c r="L2557" i="2"/>
  <c r="L3253" i="2"/>
  <c r="L3254" i="2"/>
  <c r="L3255" i="2"/>
  <c r="L3257" i="2"/>
  <c r="L3258" i="2"/>
  <c r="L2539" i="2"/>
  <c r="L2379" i="2"/>
  <c r="L2380" i="2"/>
  <c r="L2381" i="2"/>
  <c r="L2383" i="2"/>
  <c r="L2384" i="2"/>
  <c r="L2385" i="2"/>
  <c r="L3260" i="2"/>
  <c r="L3261" i="2"/>
  <c r="L3262" i="2"/>
  <c r="L3264" i="2"/>
  <c r="L3265" i="2"/>
  <c r="L3266" i="2"/>
  <c r="L2386" i="2"/>
  <c r="L2387" i="2"/>
  <c r="L2506" i="2"/>
  <c r="L2390" i="2"/>
  <c r="L2391" i="2"/>
  <c r="L2392" i="2"/>
  <c r="L2394" i="2"/>
  <c r="L2516" i="2"/>
  <c r="L3269" i="2"/>
  <c r="L3271" i="2"/>
  <c r="L3272" i="2"/>
  <c r="L3275" i="2"/>
  <c r="L3276" i="2"/>
  <c r="L2395" i="2"/>
  <c r="L2397" i="2"/>
  <c r="L2398" i="2"/>
  <c r="L2484" i="2"/>
  <c r="L2401" i="2"/>
  <c r="L2402" i="2"/>
  <c r="L2403" i="2"/>
  <c r="L3278" i="2"/>
  <c r="L3279" i="2"/>
  <c r="L3280" i="2"/>
  <c r="L3282" i="2"/>
  <c r="L3283" i="2"/>
  <c r="L3284" i="2"/>
  <c r="L2404" i="2"/>
  <c r="L2405" i="2"/>
  <c r="L2406" i="2"/>
  <c r="L2408" i="2"/>
  <c r="L2463" i="2"/>
  <c r="L2410" i="2"/>
  <c r="L2411" i="2"/>
  <c r="L2412" i="2"/>
  <c r="L2473" i="2"/>
  <c r="L3287" i="2"/>
  <c r="L3288" i="2"/>
  <c r="L3289" i="2"/>
  <c r="L3290" i="2"/>
  <c r="L3291" i="2"/>
  <c r="L3292" i="2"/>
  <c r="L3293" i="2"/>
  <c r="L3294" i="2"/>
  <c r="L2413" i="2"/>
  <c r="L2414" i="2"/>
  <c r="L2415" i="2"/>
  <c r="L2416" i="2"/>
  <c r="L2417" i="2"/>
  <c r="L2418" i="2"/>
  <c r="L2419" i="2"/>
  <c r="L2449" i="2"/>
  <c r="L2421" i="2"/>
  <c r="L2458" i="2"/>
  <c r="L3296" i="2"/>
  <c r="L3297" i="2"/>
  <c r="L3298" i="2"/>
  <c r="L3299" i="2"/>
  <c r="L3301" i="2"/>
  <c r="L3302" i="2"/>
  <c r="L3303" i="2"/>
  <c r="L2422" i="2"/>
  <c r="L2423" i="2"/>
  <c r="L2424" i="2"/>
  <c r="L2425" i="2"/>
  <c r="L2426" i="2"/>
  <c r="L2427" i="2"/>
  <c r="L2428" i="2"/>
  <c r="L2429" i="2"/>
  <c r="L2430" i="2"/>
  <c r="L2440" i="2"/>
  <c r="L3305" i="2"/>
  <c r="L3306" i="2"/>
  <c r="L3307" i="2"/>
  <c r="L3308" i="2"/>
  <c r="L3309" i="2"/>
  <c r="L3310" i="2"/>
  <c r="L3311" i="2"/>
  <c r="L3312" i="2"/>
  <c r="L2431" i="2"/>
  <c r="L2432" i="2"/>
  <c r="L2433" i="2"/>
  <c r="L2434" i="2"/>
  <c r="L2435" i="2"/>
  <c r="L2436" i="2"/>
  <c r="L2437" i="2"/>
  <c r="L2438" i="2"/>
  <c r="L2439" i="2"/>
  <c r="L3313" i="2"/>
  <c r="L3314" i="2"/>
  <c r="L2420" i="2"/>
  <c r="L3316" i="2"/>
  <c r="L3318" i="2"/>
  <c r="L3320" i="2"/>
  <c r="L3321" i="2"/>
  <c r="L2409" i="2"/>
  <c r="L2441" i="2"/>
  <c r="L2442" i="2"/>
  <c r="L2443" i="2"/>
  <c r="L2444" i="2"/>
  <c r="L2445" i="2"/>
  <c r="L2446" i="2"/>
  <c r="L2447" i="2"/>
  <c r="L2448" i="2"/>
  <c r="L3322" i="2"/>
  <c r="L3323" i="2"/>
  <c r="L3324" i="2"/>
  <c r="L3325" i="2"/>
  <c r="L2399" i="2"/>
  <c r="L3327" i="2"/>
  <c r="L3328" i="2"/>
  <c r="L3329" i="2"/>
  <c r="L3330" i="2"/>
  <c r="L2388" i="2"/>
  <c r="L2450" i="2"/>
  <c r="L2451" i="2"/>
  <c r="L2452" i="2"/>
  <c r="L2453" i="2"/>
  <c r="L2455" i="2"/>
  <c r="L2456" i="2"/>
  <c r="L2457" i="2"/>
  <c r="L3331" i="2"/>
  <c r="L3332" i="2"/>
  <c r="L3333" i="2"/>
  <c r="L3334" i="2"/>
  <c r="L3335" i="2"/>
  <c r="L2377" i="2"/>
  <c r="L3337" i="2"/>
  <c r="L3338" i="2"/>
  <c r="L3339" i="2"/>
  <c r="L2359" i="2"/>
  <c r="L2459" i="2"/>
  <c r="L2460" i="2"/>
  <c r="L2461" i="2"/>
  <c r="L2368" i="2"/>
  <c r="L2536" i="2"/>
  <c r="L2537" i="2"/>
  <c r="L2538" i="2"/>
  <c r="L2378" i="2"/>
  <c r="L3367" i="2"/>
  <c r="L3368" i="2"/>
  <c r="L3369" i="2"/>
  <c r="L3370" i="2"/>
  <c r="L3371" i="2"/>
  <c r="L3372" i="2"/>
  <c r="L3373" i="2"/>
  <c r="L2350" i="2"/>
  <c r="L2341" i="2"/>
  <c r="L2540" i="2"/>
  <c r="L2541" i="2"/>
  <c r="L2542" i="2"/>
  <c r="L2543" i="2"/>
  <c r="L2544" i="2"/>
  <c r="L2545" i="2"/>
  <c r="L2546" i="2"/>
  <c r="L2547" i="2"/>
  <c r="L3375" i="2"/>
  <c r="L3376" i="2"/>
  <c r="L3377" i="2"/>
  <c r="L3378" i="2"/>
  <c r="L3379" i="2"/>
  <c r="L3380" i="2"/>
  <c r="L3381" i="2"/>
  <c r="L3382" i="2"/>
  <c r="L3383" i="2"/>
  <c r="L2548" i="2"/>
  <c r="L2321" i="2"/>
  <c r="L2464" i="2"/>
  <c r="L2465" i="2"/>
  <c r="L2466" i="2"/>
  <c r="L2467" i="2"/>
  <c r="L2468" i="2"/>
  <c r="L2469" i="2"/>
  <c r="L2470" i="2"/>
  <c r="L2332" i="2"/>
  <c r="L3385" i="2"/>
  <c r="L3387" i="2"/>
  <c r="L3388" i="2"/>
  <c r="L3389" i="2"/>
  <c r="L3390" i="2"/>
  <c r="L3391" i="2"/>
  <c r="L3392" i="2"/>
  <c r="L2471" i="2"/>
  <c r="L2472" i="2"/>
  <c r="L2300" i="2"/>
  <c r="L2474" i="2"/>
  <c r="L2475" i="2"/>
  <c r="L2476" i="2"/>
  <c r="L2477" i="2"/>
  <c r="L2478" i="2"/>
  <c r="L2479" i="2"/>
  <c r="L2310" i="2"/>
  <c r="L3394" i="2"/>
  <c r="L3395" i="2"/>
  <c r="L3396" i="2"/>
  <c r="L3397" i="2"/>
  <c r="L3398" i="2"/>
  <c r="L3399" i="2"/>
  <c r="L3400" i="2"/>
  <c r="L3401" i="2"/>
  <c r="L2480" i="2"/>
  <c r="L2481" i="2"/>
  <c r="L2482" i="2"/>
  <c r="L2483" i="2"/>
  <c r="L2287" i="2"/>
  <c r="L2485" i="2"/>
  <c r="L2486" i="2"/>
  <c r="L2487" i="2"/>
  <c r="L2488" i="2"/>
  <c r="L2289" i="2"/>
  <c r="L3403" i="2"/>
  <c r="L3404" i="2"/>
  <c r="L3405" i="2"/>
  <c r="L3406" i="2"/>
  <c r="L3407" i="2"/>
  <c r="L3408" i="2"/>
  <c r="L3410" i="2"/>
  <c r="L2489" i="2"/>
  <c r="L2490" i="2"/>
  <c r="L2492" i="2"/>
  <c r="L2493" i="2"/>
  <c r="L2268" i="2"/>
  <c r="L2495" i="2"/>
  <c r="L2496" i="2"/>
  <c r="L2497" i="2"/>
  <c r="L2277" i="2"/>
  <c r="L3412" i="2"/>
  <c r="L3413" i="2"/>
  <c r="L3414" i="2"/>
  <c r="L3415" i="2"/>
  <c r="L3416" i="2"/>
  <c r="L3417" i="2"/>
  <c r="L3418" i="2"/>
  <c r="L3419" i="2"/>
  <c r="L2498" i="2"/>
  <c r="L2499" i="2"/>
  <c r="L2500" i="2"/>
  <c r="L2501" i="2"/>
  <c r="L2502" i="2"/>
  <c r="L2503" i="2"/>
  <c r="L2505" i="2"/>
  <c r="L2250" i="2"/>
  <c r="L2259" i="2"/>
  <c r="L3421" i="2"/>
  <c r="L3422" i="2"/>
  <c r="L3423" i="2"/>
  <c r="L3424" i="2"/>
  <c r="L3425" i="2"/>
  <c r="L3426" i="2"/>
  <c r="L3427" i="2"/>
  <c r="L3428" i="2"/>
  <c r="L2507" i="2"/>
  <c r="L2508" i="2"/>
  <c r="L2509" i="2"/>
  <c r="L2510" i="2"/>
  <c r="L2511" i="2"/>
  <c r="L2512" i="2"/>
  <c r="L2513" i="2"/>
  <c r="L2514" i="2"/>
  <c r="L2515" i="2"/>
  <c r="L3429" i="2"/>
  <c r="L2241" i="2"/>
  <c r="L3341" i="2"/>
  <c r="L3342" i="2"/>
  <c r="L3343" i="2"/>
  <c r="L3344" i="2"/>
  <c r="L3345" i="2"/>
  <c r="L3346" i="2"/>
  <c r="L3347" i="2"/>
  <c r="L2231" i="2"/>
  <c r="L2517" i="2"/>
  <c r="L2518" i="2"/>
  <c r="L2519" i="2"/>
  <c r="L2520" i="2"/>
  <c r="L2521" i="2"/>
  <c r="L2523" i="2"/>
  <c r="L2524" i="2"/>
  <c r="L3348" i="2"/>
  <c r="L3349" i="2"/>
  <c r="L2220" i="2"/>
  <c r="L3351" i="2"/>
  <c r="L3352" i="2"/>
  <c r="L3353" i="2"/>
  <c r="L3354" i="2"/>
  <c r="L3355" i="2"/>
  <c r="L3356" i="2"/>
  <c r="L2209" i="2"/>
  <c r="L2526" i="2"/>
  <c r="L2527" i="2"/>
  <c r="L2528" i="2"/>
  <c r="L2529" i="2"/>
  <c r="L2530" i="2"/>
  <c r="L2531" i="2"/>
  <c r="L2532" i="2"/>
  <c r="L2533" i="2"/>
  <c r="L3357" i="2"/>
  <c r="L3358" i="2"/>
  <c r="L3359" i="2"/>
  <c r="L3360" i="2"/>
  <c r="L2198" i="2"/>
  <c r="L3362" i="2"/>
  <c r="L3363" i="2"/>
  <c r="L3364" i="2"/>
  <c r="L3365" i="2"/>
  <c r="L2180" i="2"/>
  <c r="L2550" i="2"/>
  <c r="L2551" i="2"/>
  <c r="L2552" i="2"/>
  <c r="L2553" i="2"/>
  <c r="L2554" i="2"/>
  <c r="L2555" i="2"/>
  <c r="L2556" i="2"/>
  <c r="L2206" i="2"/>
  <c r="L3431" i="2"/>
  <c r="L3432" i="2"/>
  <c r="L3433" i="2"/>
  <c r="L3434" i="2"/>
  <c r="L3435" i="2"/>
  <c r="L2170" i="2"/>
  <c r="L3437" i="2"/>
  <c r="L3438" i="2"/>
  <c r="L2161" i="2"/>
  <c r="L2558" i="2"/>
  <c r="L2559" i="2"/>
  <c r="L2560" i="2"/>
  <c r="L2562" i="2"/>
  <c r="L2563" i="2"/>
  <c r="L2564" i="2"/>
  <c r="L2565" i="2"/>
  <c r="L3439" i="2"/>
  <c r="L3440" i="2"/>
  <c r="L3441" i="2"/>
  <c r="L3442" i="2"/>
  <c r="L3443" i="2"/>
  <c r="L3444" i="2"/>
  <c r="L3445" i="2"/>
  <c r="L3446" i="2"/>
  <c r="L2152" i="2"/>
  <c r="L2143" i="2"/>
  <c r="L2567" i="2"/>
  <c r="L2568" i="2"/>
  <c r="L2569" i="2"/>
  <c r="L2570" i="2"/>
  <c r="L2571" i="2"/>
  <c r="L2572" i="2"/>
  <c r="L2573" i="2"/>
  <c r="L2574" i="2"/>
  <c r="L3448" i="2"/>
  <c r="L3449" i="2"/>
  <c r="L3450" i="2"/>
  <c r="L3451" i="2"/>
  <c r="L3452" i="2"/>
  <c r="L3453" i="2"/>
  <c r="L3454" i="2"/>
  <c r="L3455" i="2"/>
  <c r="L3456" i="2"/>
  <c r="L2575" i="2"/>
  <c r="L2577" i="2"/>
  <c r="L2578" i="2"/>
  <c r="L2579" i="2"/>
  <c r="L2581" i="2"/>
  <c r="L2582" i="2"/>
  <c r="L2583" i="2"/>
  <c r="L3458" i="2"/>
  <c r="L3459" i="2"/>
  <c r="L3460" i="2"/>
  <c r="L3462" i="2"/>
  <c r="L3463" i="2"/>
  <c r="L3464" i="2"/>
  <c r="L2584" i="2"/>
  <c r="L2585" i="2"/>
  <c r="L2112" i="2"/>
  <c r="L2588" i="2"/>
  <c r="L2589" i="2"/>
  <c r="L2590" i="2"/>
  <c r="L2592" i="2"/>
  <c r="L2114" i="2"/>
  <c r="L3467" i="2"/>
  <c r="L3470" i="2"/>
  <c r="L3471" i="2"/>
  <c r="L3473" i="2"/>
  <c r="L3474" i="2"/>
  <c r="L2593" i="2"/>
  <c r="L2595" i="2"/>
  <c r="L2596" i="2"/>
  <c r="L2092" i="2"/>
  <c r="L2599" i="2"/>
  <c r="L2600" i="2"/>
  <c r="L2601" i="2"/>
  <c r="L3476" i="2"/>
  <c r="L3477" i="2"/>
  <c r="L3478" i="2"/>
  <c r="L3480" i="2"/>
  <c r="L3481" i="2"/>
  <c r="L3482" i="2"/>
  <c r="L2602" i="2"/>
  <c r="L2603" i="2"/>
  <c r="L2604" i="2"/>
  <c r="L2606" i="2"/>
  <c r="L2607" i="2"/>
  <c r="L2074" i="2"/>
  <c r="L2610" i="2"/>
  <c r="L2083" i="2"/>
  <c r="L3485" i="2"/>
  <c r="L3487" i="2"/>
  <c r="L3488" i="2"/>
  <c r="L3489" i="2"/>
  <c r="L3491" i="2"/>
  <c r="L3492" i="2"/>
  <c r="L2611" i="2"/>
  <c r="L2613" i="2"/>
  <c r="L2614" i="2"/>
  <c r="L2615" i="2"/>
  <c r="L2617" i="2"/>
  <c r="L2618" i="2"/>
  <c r="L2056" i="2"/>
  <c r="L3494" i="2"/>
  <c r="L3495" i="2"/>
  <c r="L3496" i="2"/>
  <c r="L3498" i="2"/>
  <c r="L3499" i="2"/>
  <c r="L3500" i="2"/>
  <c r="L2620" i="2"/>
  <c r="L2621" i="2"/>
  <c r="L2622" i="2"/>
  <c r="L2624" i="2"/>
  <c r="L2625" i="2"/>
  <c r="L2626" i="2"/>
  <c r="L2628" i="2"/>
  <c r="L3502" i="2"/>
  <c r="L2047" i="2"/>
  <c r="L3505" i="2"/>
  <c r="L3506" i="2"/>
  <c r="L3507" i="2"/>
  <c r="L3509" i="2"/>
  <c r="L2036" i="2"/>
  <c r="L2631" i="2"/>
  <c r="L2632" i="2"/>
  <c r="L2633" i="2"/>
  <c r="L2635" i="2"/>
  <c r="L2636" i="2"/>
  <c r="L2637" i="2"/>
  <c r="L3512" i="2"/>
  <c r="L2016" i="2"/>
  <c r="L3516" i="2"/>
  <c r="L2026" i="2"/>
  <c r="L3518" i="2"/>
  <c r="L2005" i="2"/>
  <c r="L2692" i="2"/>
  <c r="L2693" i="2"/>
  <c r="L2695" i="2"/>
  <c r="L2696" i="2"/>
  <c r="L2697" i="2"/>
  <c r="L2699" i="2"/>
  <c r="L3520" i="2"/>
  <c r="L3521" i="2"/>
  <c r="L3523" i="2"/>
  <c r="L1994" i="2"/>
  <c r="L3525" i="2"/>
  <c r="L3527" i="2"/>
  <c r="L3528" i="2"/>
  <c r="L1983" i="2"/>
  <c r="L2702" i="2"/>
  <c r="L2703" i="2"/>
  <c r="L2704" i="2"/>
  <c r="L2706" i="2"/>
  <c r="L2707" i="2"/>
  <c r="L2708" i="2"/>
  <c r="L3530" i="2"/>
  <c r="L3531" i="2"/>
  <c r="L3532" i="2"/>
  <c r="L3534" i="2"/>
  <c r="L1973" i="2"/>
  <c r="L3536" i="2"/>
  <c r="L1963" i="2"/>
  <c r="L2710" i="2"/>
  <c r="L2711" i="2"/>
  <c r="L2713" i="2"/>
  <c r="L2714" i="2"/>
  <c r="L2715" i="2"/>
  <c r="L2717" i="2"/>
  <c r="L3538" i="2"/>
  <c r="L3539" i="2"/>
  <c r="L3541" i="2"/>
  <c r="L3542" i="2"/>
  <c r="L3543" i="2"/>
  <c r="L3545" i="2"/>
  <c r="L1954" i="2"/>
  <c r="L1945" i="2"/>
  <c r="L2720" i="2"/>
  <c r="L2721" i="2"/>
  <c r="L2722" i="2"/>
  <c r="L2724" i="2"/>
  <c r="L2725" i="2"/>
  <c r="L2726" i="2"/>
  <c r="L3548" i="2"/>
  <c r="L3549" i="2"/>
  <c r="L3550" i="2"/>
  <c r="L3552" i="2"/>
  <c r="L3553" i="2"/>
  <c r="L3554" i="2"/>
  <c r="L2727" i="2"/>
  <c r="L1925" i="2"/>
  <c r="L2639" i="2"/>
  <c r="L2641" i="2"/>
  <c r="L2642" i="2"/>
  <c r="L2643" i="2"/>
  <c r="L2645" i="2"/>
  <c r="L1936" i="2"/>
  <c r="L3557" i="2"/>
  <c r="L3559" i="2"/>
  <c r="L3560" i="2"/>
  <c r="L3561" i="2"/>
  <c r="L3563" i="2"/>
  <c r="L3564" i="2"/>
  <c r="L2646" i="2"/>
  <c r="L2648" i="2"/>
  <c r="L1905" i="2"/>
  <c r="L2650" i="2"/>
  <c r="L2652" i="2"/>
  <c r="L2653" i="2"/>
  <c r="L3566" i="2"/>
  <c r="L3567" i="2"/>
  <c r="L3568" i="2"/>
  <c r="L3570" i="2"/>
  <c r="L3571" i="2"/>
  <c r="L3572" i="2"/>
  <c r="L2655" i="2"/>
  <c r="L2656" i="2"/>
  <c r="L2657" i="2"/>
  <c r="L2659" i="2"/>
  <c r="L1887" i="2"/>
  <c r="L2661" i="2"/>
  <c r="L2663" i="2"/>
  <c r="L1896" i="2"/>
  <c r="L3575" i="2"/>
  <c r="L3577" i="2"/>
  <c r="L3578" i="2"/>
  <c r="L3579" i="2"/>
  <c r="L3581" i="2"/>
  <c r="L3582" i="2"/>
  <c r="L2664" i="2"/>
  <c r="L2666" i="2"/>
  <c r="L2667" i="2"/>
  <c r="L2668" i="2"/>
  <c r="L1867" i="2"/>
  <c r="L2671" i="2"/>
  <c r="L2672" i="2"/>
  <c r="L3584" i="2"/>
  <c r="L3585" i="2"/>
  <c r="L3586" i="2"/>
  <c r="L3588" i="2"/>
  <c r="L3589" i="2"/>
  <c r="L3590" i="2"/>
  <c r="L2673" i="2"/>
  <c r="L2674" i="2"/>
  <c r="L2675" i="2"/>
  <c r="L2677" i="2"/>
  <c r="L2678" i="2"/>
  <c r="L2679" i="2"/>
  <c r="L1846" i="2"/>
  <c r="L1856" i="2"/>
  <c r="L2682" i="2"/>
  <c r="L2684" i="2"/>
  <c r="L2685" i="2"/>
  <c r="L2686" i="2"/>
  <c r="L2688" i="2"/>
  <c r="L2689" i="2"/>
  <c r="L2690" i="2"/>
  <c r="L1828" i="2"/>
  <c r="L1777" i="2"/>
  <c r="L930" i="2"/>
  <c r="L1787" i="2"/>
  <c r="L1738" i="2"/>
  <c r="L3" i="2"/>
  <c r="L4" i="2"/>
  <c r="L6" i="2"/>
  <c r="L7" i="2"/>
  <c r="L8" i="2"/>
  <c r="L10" i="2"/>
  <c r="L1747" i="2"/>
  <c r="L668" i="2"/>
  <c r="L669" i="2"/>
  <c r="L670" i="2"/>
  <c r="L671" i="2"/>
  <c r="L672" i="2"/>
  <c r="L673" i="2"/>
  <c r="L674" i="2"/>
  <c r="L1594" i="2"/>
  <c r="L1595" i="2"/>
  <c r="L1596" i="2"/>
  <c r="L1597" i="2"/>
  <c r="L1598" i="2"/>
  <c r="L1599" i="2"/>
  <c r="L1600" i="2"/>
  <c r="L1601" i="2"/>
  <c r="L579" i="2"/>
  <c r="L568" i="2"/>
  <c r="L676" i="2"/>
  <c r="L677" i="2"/>
  <c r="L678" i="2"/>
  <c r="L679" i="2"/>
  <c r="L680" i="2"/>
  <c r="L681" i="2"/>
  <c r="L682" i="2"/>
  <c r="L683" i="2"/>
  <c r="L1603" i="2"/>
  <c r="L1604" i="2"/>
  <c r="L1605" i="2"/>
  <c r="L2462" i="2"/>
  <c r="L2824" i="2"/>
  <c r="L2454" i="2"/>
  <c r="L3079" i="2"/>
  <c r="L2561" i="2"/>
  <c r="L2654" i="2"/>
  <c r="L2269" i="2"/>
  <c r="L1606" i="2"/>
  <c r="L1607" i="2"/>
  <c r="L1608" i="2"/>
  <c r="L1609" i="2"/>
  <c r="L1610" i="2"/>
  <c r="L1611" i="2"/>
  <c r="L558" i="2"/>
  <c r="L685" i="2"/>
  <c r="L686" i="2"/>
  <c r="L687" i="2"/>
  <c r="L688" i="2"/>
  <c r="L689" i="2"/>
  <c r="L690" i="2"/>
  <c r="L691" i="2"/>
  <c r="L692" i="2"/>
  <c r="L567" i="2"/>
  <c r="L1613" i="2"/>
  <c r="L1614" i="2"/>
  <c r="L1615" i="2"/>
  <c r="L1616" i="2"/>
  <c r="L1617" i="2"/>
  <c r="L1618" i="2"/>
  <c r="L1619" i="2"/>
  <c r="L1620" i="2"/>
  <c r="L693" i="2"/>
  <c r="L694" i="2"/>
  <c r="L1727" i="2"/>
  <c r="L1728" i="2"/>
  <c r="L765" i="2"/>
  <c r="L767" i="2"/>
  <c r="L340" i="2"/>
  <c r="L769" i="2"/>
  <c r="L771" i="2"/>
  <c r="L772" i="2"/>
  <c r="L773" i="2"/>
  <c r="L1730" i="2"/>
  <c r="L1731" i="2"/>
  <c r="L1732" i="2"/>
  <c r="L1734" i="2"/>
  <c r="L1735" i="2"/>
  <c r="L1736" i="2"/>
  <c r="L774" i="2"/>
  <c r="L775" i="2"/>
  <c r="L776" i="2"/>
  <c r="L778" i="2"/>
  <c r="L319" i="2"/>
  <c r="L780" i="2"/>
  <c r="L782" i="2"/>
  <c r="L329" i="2"/>
  <c r="L1739" i="2"/>
  <c r="L1741" i="2"/>
  <c r="L1742" i="2"/>
  <c r="L1743" i="2"/>
  <c r="L1745" i="2"/>
  <c r="L1746" i="2"/>
  <c r="L783" i="2"/>
  <c r="L785" i="2"/>
  <c r="L786" i="2"/>
  <c r="L787" i="2"/>
  <c r="L789" i="2"/>
  <c r="L301" i="2"/>
  <c r="L791" i="2"/>
  <c r="L1748" i="2"/>
  <c r="L1749" i="2"/>
  <c r="L1750" i="2"/>
  <c r="L1752" i="2"/>
  <c r="L1753" i="2"/>
  <c r="L1754" i="2"/>
  <c r="L792" i="2"/>
  <c r="L793" i="2"/>
  <c r="L794" i="2"/>
  <c r="L796" i="2"/>
  <c r="L797" i="2"/>
  <c r="L306" i="2"/>
  <c r="L279" i="2"/>
  <c r="L290" i="2"/>
  <c r="L1757" i="2"/>
  <c r="L1759" i="2"/>
  <c r="L1760" i="2"/>
  <c r="L1761" i="2"/>
  <c r="L1763" i="2"/>
  <c r="L1764" i="2"/>
  <c r="L837" i="2"/>
  <c r="L839" i="2"/>
  <c r="L2860" i="2"/>
  <c r="L3215" i="2"/>
  <c r="L3300" i="2"/>
  <c r="L2504" i="2"/>
  <c r="L840" i="2"/>
  <c r="L841" i="2"/>
  <c r="L843" i="2"/>
  <c r="L844" i="2"/>
  <c r="L845" i="2"/>
  <c r="L270" i="2"/>
  <c r="L1767" i="2"/>
  <c r="L1768" i="2"/>
  <c r="L1770" i="2"/>
  <c r="L1771" i="2"/>
  <c r="L1772" i="2"/>
  <c r="L261" i="2"/>
  <c r="L847" i="2"/>
  <c r="L848" i="2"/>
  <c r="L2838" i="2"/>
  <c r="L2929" i="2"/>
  <c r="L3244" i="2"/>
  <c r="L2059" i="2"/>
  <c r="L2190" i="2"/>
  <c r="L1967" i="2"/>
  <c r="L2990" i="2"/>
  <c r="L3386" i="2"/>
  <c r="L3514" i="2"/>
  <c r="L1922" i="2"/>
  <c r="L2099" i="2"/>
  <c r="L2952" i="2"/>
  <c r="L2153" i="2"/>
  <c r="L3273" i="2"/>
  <c r="L3319" i="2"/>
  <c r="L850" i="2"/>
  <c r="L851" i="2"/>
  <c r="L852" i="2"/>
  <c r="L854" i="2"/>
  <c r="L1774" i="2"/>
  <c r="L1775" i="2"/>
  <c r="L252" i="2"/>
  <c r="L1778" i="2"/>
  <c r="L1779" i="2"/>
  <c r="L1781" i="2"/>
  <c r="L1782" i="2"/>
  <c r="L243" i="2"/>
  <c r="L857" i="2"/>
  <c r="L858" i="2"/>
  <c r="L859" i="2"/>
  <c r="L861" i="2"/>
  <c r="L862" i="2"/>
  <c r="L863" i="2"/>
  <c r="L1784" i="2"/>
  <c r="L1785" i="2"/>
  <c r="L1786" i="2"/>
  <c r="L1788" i="2"/>
  <c r="L1789" i="2"/>
  <c r="L1790" i="2"/>
  <c r="L223" i="2"/>
  <c r="L865" i="2"/>
  <c r="L866" i="2"/>
  <c r="L868" i="2"/>
  <c r="L869" i="2"/>
  <c r="L870" i="2"/>
  <c r="L872" i="2"/>
  <c r="L1792" i="2"/>
  <c r="L1793" i="2"/>
  <c r="L1795" i="2"/>
  <c r="L1796" i="2"/>
  <c r="L1797" i="2"/>
  <c r="L1799" i="2"/>
  <c r="L1800" i="2"/>
  <c r="L206" i="2"/>
  <c r="L875" i="2"/>
  <c r="L876" i="2"/>
  <c r="L877" i="2"/>
  <c r="L879" i="2"/>
  <c r="L880" i="2"/>
  <c r="L881" i="2"/>
  <c r="L1802" i="2"/>
  <c r="L1803" i="2"/>
  <c r="L1804" i="2"/>
  <c r="L1806" i="2"/>
  <c r="L1807" i="2"/>
  <c r="L197" i="2"/>
  <c r="L188" i="2"/>
  <c r="L883" i="2"/>
  <c r="L884" i="2"/>
  <c r="L886" i="2"/>
  <c r="L887" i="2"/>
  <c r="L888" i="2"/>
  <c r="L890" i="2"/>
  <c r="L1810" i="2"/>
  <c r="L1811" i="2"/>
  <c r="L1813" i="2"/>
  <c r="L1814" i="2"/>
  <c r="L1815" i="2"/>
  <c r="L1817" i="2"/>
  <c r="L1818" i="2"/>
  <c r="L170" i="2"/>
  <c r="L893" i="2"/>
  <c r="L894" i="2"/>
  <c r="L895" i="2"/>
  <c r="L897" i="2"/>
  <c r="L898" i="2"/>
  <c r="L899" i="2"/>
  <c r="L1820" i="2"/>
  <c r="L1821" i="2"/>
  <c r="L1822" i="2"/>
  <c r="L1824" i="2"/>
  <c r="L1825" i="2"/>
  <c r="L1826" i="2"/>
  <c r="L900" i="2"/>
  <c r="L901" i="2"/>
  <c r="L158" i="2"/>
  <c r="L904" i="2"/>
  <c r="L905" i="2"/>
  <c r="L906" i="2"/>
  <c r="L908" i="2"/>
  <c r="L161" i="2"/>
  <c r="L1829" i="2"/>
  <c r="L1831" i="2"/>
  <c r="L1832" i="2"/>
  <c r="L1833" i="2"/>
  <c r="L1835" i="2"/>
  <c r="L1836" i="2"/>
  <c r="L909" i="2"/>
  <c r="L911" i="2"/>
  <c r="L912" i="2"/>
  <c r="L143" i="2"/>
  <c r="L915" i="2"/>
  <c r="L916" i="2"/>
  <c r="L917" i="2"/>
  <c r="L1838" i="2"/>
  <c r="L1839" i="2"/>
  <c r="L1840" i="2"/>
  <c r="L1842" i="2"/>
  <c r="L1843" i="2"/>
  <c r="L1844" i="2"/>
  <c r="L918" i="2"/>
  <c r="L919" i="2"/>
  <c r="L132" i="2"/>
  <c r="L91" i="2"/>
  <c r="L118" i="2"/>
  <c r="L113" i="2"/>
  <c r="L115" i="2"/>
  <c r="L123" i="2"/>
  <c r="L964" i="2"/>
  <c r="L966" i="2"/>
  <c r="L128" i="2"/>
  <c r="L994" i="2"/>
  <c r="L996" i="2"/>
  <c r="L997" i="2"/>
  <c r="L112" i="2"/>
  <c r="L94" i="2"/>
  <c r="L95" i="2"/>
  <c r="L96" i="2"/>
  <c r="L117" i="2"/>
  <c r="L97" i="2"/>
  <c r="L119" i="2"/>
  <c r="L968" i="2"/>
  <c r="L969" i="2"/>
  <c r="L970" i="2"/>
  <c r="L999" i="2"/>
  <c r="L1000" i="2"/>
  <c r="L1001" i="2"/>
  <c r="L92" i="2"/>
  <c r="L98" i="2"/>
  <c r="L99" i="2"/>
  <c r="L101" i="2"/>
  <c r="L120" i="2"/>
  <c r="L121" i="2"/>
  <c r="L70" i="2"/>
  <c r="L81" i="2"/>
  <c r="L972" i="2"/>
  <c r="L974" i="2"/>
  <c r="L89" i="2"/>
  <c r="L1004" i="2"/>
  <c r="L1006" i="2"/>
  <c r="L1007" i="2"/>
  <c r="L59" i="2"/>
  <c r="L104" i="2"/>
  <c r="L105" i="2"/>
  <c r="L106" i="2"/>
  <c r="L125" i="2"/>
  <c r="L126" i="2"/>
  <c r="L127" i="2"/>
  <c r="L38" i="2"/>
  <c r="L977" i="2"/>
  <c r="L978" i="2"/>
  <c r="L1009" i="2"/>
  <c r="L1010" i="2"/>
  <c r="L1011" i="2"/>
  <c r="L20" i="2"/>
  <c r="L108" i="2"/>
  <c r="L109" i="2"/>
  <c r="L111" i="2"/>
  <c r="L29" i="2"/>
  <c r="L129" i="2"/>
  <c r="L131" i="2"/>
  <c r="L979" i="2"/>
  <c r="L980" i="2"/>
  <c r="L2" i="2"/>
  <c r="L11" i="2"/>
  <c r="L1014" i="2"/>
  <c r="L1016" i="2"/>
  <c r="L1017" i="2"/>
  <c r="L2522" i="2"/>
  <c r="L3469" i="2"/>
  <c r="L3124" i="2"/>
  <c r="L2491" i="2"/>
  <c r="L540" i="2"/>
  <c r="L696" i="2"/>
  <c r="L697" i="2"/>
  <c r="L698" i="2"/>
  <c r="L699" i="2"/>
  <c r="L700" i="2"/>
  <c r="L701" i="2"/>
  <c r="L549" i="2"/>
  <c r="L1622" i="2"/>
  <c r="L1623" i="2"/>
  <c r="L1624" i="2"/>
  <c r="L1625" i="2"/>
  <c r="L1626" i="2"/>
  <c r="L1627" i="2"/>
  <c r="L1628" i="2"/>
  <c r="L1629" i="2"/>
  <c r="L702" i="2"/>
  <c r="L703" i="2"/>
  <c r="L704" i="2"/>
  <c r="L705" i="2"/>
  <c r="L520" i="2"/>
  <c r="L707" i="2"/>
  <c r="L708" i="2"/>
  <c r="L709" i="2"/>
  <c r="L710" i="2"/>
  <c r="L531" i="2"/>
  <c r="L1631" i="2"/>
  <c r="L1632" i="2"/>
  <c r="L1633" i="2"/>
  <c r="L1634" i="2"/>
  <c r="L1635" i="2"/>
  <c r="L1636" i="2"/>
  <c r="L1637" i="2"/>
  <c r="L1638" i="2"/>
  <c r="L711" i="2"/>
  <c r="L712" i="2"/>
  <c r="L713" i="2"/>
  <c r="L714" i="2"/>
  <c r="L715" i="2"/>
  <c r="L716" i="2"/>
  <c r="L499" i="2"/>
  <c r="L718" i="2"/>
  <c r="L719" i="2"/>
  <c r="L510" i="2"/>
  <c r="L1640" i="2"/>
  <c r="L1641" i="2"/>
  <c r="L1642" i="2"/>
  <c r="L1643" i="2"/>
  <c r="L1644" i="2"/>
  <c r="L1645" i="2"/>
  <c r="L1646" i="2"/>
  <c r="L1647" i="2"/>
  <c r="L720" i="2"/>
  <c r="L721" i="2"/>
  <c r="L722" i="2"/>
  <c r="L723" i="2"/>
  <c r="L724" i="2"/>
  <c r="L725" i="2"/>
  <c r="L726" i="2"/>
  <c r="L727" i="2"/>
  <c r="L483" i="2"/>
  <c r="L488" i="2"/>
  <c r="L1649" i="2"/>
  <c r="L1650" i="2"/>
  <c r="L1651" i="2"/>
  <c r="L1652" i="2"/>
  <c r="L1653" i="2"/>
  <c r="L1654" i="2"/>
  <c r="L1655" i="2"/>
  <c r="L1656" i="2"/>
  <c r="L729" i="2"/>
  <c r="L730" i="2"/>
  <c r="L731" i="2"/>
  <c r="L732" i="2"/>
  <c r="L733" i="2"/>
  <c r="L734" i="2"/>
  <c r="L735" i="2"/>
  <c r="L736" i="2"/>
  <c r="L737" i="2"/>
  <c r="L477" i="2"/>
  <c r="L1658" i="2"/>
  <c r="L1659" i="2"/>
  <c r="L1660" i="2"/>
  <c r="L1661" i="2"/>
  <c r="L1662" i="2"/>
  <c r="L1663" i="2"/>
  <c r="L1664" i="2"/>
  <c r="L1665" i="2"/>
  <c r="L468" i="2"/>
  <c r="L739" i="2"/>
  <c r="L740" i="2"/>
  <c r="L741" i="2"/>
  <c r="L742" i="2"/>
  <c r="L743" i="2"/>
  <c r="L744" i="2"/>
  <c r="L745" i="2"/>
  <c r="L746" i="2"/>
  <c r="L1666" i="2"/>
  <c r="L1667" i="2"/>
  <c r="L459" i="2"/>
  <c r="L1669" i="2"/>
  <c r="L1670" i="2"/>
  <c r="L1671" i="2"/>
  <c r="L1672" i="2"/>
  <c r="L1673" i="2"/>
  <c r="L1674" i="2"/>
  <c r="L450" i="2"/>
  <c r="L799" i="2"/>
  <c r="L800" i="2"/>
  <c r="L801" i="2"/>
  <c r="L802" i="2"/>
  <c r="L803" i="2"/>
  <c r="L804" i="2"/>
  <c r="L805" i="2"/>
  <c r="L806" i="2"/>
  <c r="L1675" i="2"/>
  <c r="L1676" i="2"/>
  <c r="L1677" i="2"/>
  <c r="L1678" i="2"/>
  <c r="L2739" i="2"/>
  <c r="L3241" i="2"/>
  <c r="L2981" i="2"/>
  <c r="L2179" i="2"/>
  <c r="L441" i="2"/>
  <c r="L1680" i="2"/>
  <c r="L1681" i="2"/>
  <c r="L1682" i="2"/>
  <c r="L1683" i="2"/>
  <c r="L432" i="2"/>
  <c r="L808" i="2"/>
  <c r="L809" i="2"/>
  <c r="L810" i="2"/>
  <c r="L811" i="2"/>
  <c r="L812" i="2"/>
  <c r="L813" i="2"/>
  <c r="L814" i="2"/>
  <c r="L815" i="2"/>
  <c r="L1684" i="2"/>
  <c r="L1685" i="2"/>
  <c r="L1686" i="2"/>
  <c r="L1687" i="2"/>
  <c r="L1688" i="2"/>
  <c r="L1689" i="2"/>
  <c r="L421" i="2"/>
  <c r="L1691" i="2"/>
  <c r="L1692" i="2"/>
  <c r="L411" i="2"/>
  <c r="L817" i="2"/>
  <c r="L818" i="2"/>
  <c r="L819" i="2"/>
  <c r="L820" i="2"/>
  <c r="L821" i="2"/>
  <c r="L822" i="2"/>
  <c r="L823" i="2"/>
  <c r="L824" i="2"/>
  <c r="L1693" i="2"/>
  <c r="L1694" i="2"/>
  <c r="L1695" i="2"/>
  <c r="L1696" i="2"/>
  <c r="L1697" i="2"/>
  <c r="L1698" i="2"/>
  <c r="L1699" i="2"/>
  <c r="L400" i="2"/>
  <c r="L1701" i="2"/>
  <c r="L396" i="2"/>
  <c r="L826" i="2"/>
  <c r="L827" i="2"/>
  <c r="L828" i="2"/>
  <c r="L829" i="2"/>
  <c r="L830" i="2"/>
  <c r="L831" i="2"/>
  <c r="L832" i="2"/>
  <c r="L833" i="2"/>
  <c r="L1702" i="2"/>
  <c r="L1703" i="2"/>
  <c r="L1704" i="2"/>
  <c r="L1705" i="2"/>
  <c r="L1706" i="2"/>
  <c r="L1707" i="2"/>
  <c r="L1708" i="2"/>
  <c r="L1709" i="2"/>
  <c r="L385" i="2"/>
  <c r="L376" i="2"/>
  <c r="L748" i="2"/>
  <c r="L749" i="2"/>
  <c r="L750" i="2"/>
  <c r="L751" i="2"/>
  <c r="L753" i="2"/>
  <c r="L754" i="2"/>
  <c r="L755" i="2"/>
  <c r="L1712" i="2"/>
  <c r="L1713" i="2"/>
  <c r="L1714" i="2"/>
  <c r="L1716" i="2"/>
  <c r="L1717" i="2"/>
  <c r="L1718" i="2"/>
  <c r="L756" i="2"/>
  <c r="L358" i="2"/>
  <c r="L758" i="2"/>
  <c r="L760" i="2"/>
  <c r="L761" i="2"/>
  <c r="L762" i="2"/>
  <c r="L764" i="2"/>
  <c r="L367" i="2"/>
  <c r="L1721" i="2"/>
  <c r="L1723" i="2"/>
  <c r="L1724" i="2"/>
  <c r="L1725" i="2"/>
  <c r="L3317" i="2"/>
  <c r="L3409" i="2"/>
  <c r="L3510" i="2"/>
  <c r="L35" i="2"/>
  <c r="L1405" i="2"/>
  <c r="L1142" i="2"/>
  <c r="L1271" i="2"/>
  <c r="L1027" i="2"/>
  <c r="L2122" i="2"/>
  <c r="L2279" i="2"/>
  <c r="L2953" i="2"/>
  <c r="L3046" i="2"/>
  <c r="L3050" i="2"/>
  <c r="L2191" i="2"/>
  <c r="L2195" i="2"/>
  <c r="L3053" i="2"/>
  <c r="L3057" i="2"/>
  <c r="L2920" i="2"/>
  <c r="L2210" i="2"/>
  <c r="L2900" i="2"/>
  <c r="L3083" i="2"/>
  <c r="L3087" i="2"/>
  <c r="L2217" i="2"/>
  <c r="L2221" i="2"/>
  <c r="L3090" i="2"/>
  <c r="L3094" i="2"/>
  <c r="L2224" i="2"/>
  <c r="L2228" i="2"/>
  <c r="L2863" i="2"/>
  <c r="L3101" i="2"/>
  <c r="L3105" i="2"/>
  <c r="L2235" i="2"/>
  <c r="L2239" i="2"/>
  <c r="L3108" i="2"/>
  <c r="L3112" i="2"/>
  <c r="L2242" i="2"/>
  <c r="L2246" i="2"/>
  <c r="L3115" i="2"/>
  <c r="L3119" i="2"/>
  <c r="L3123" i="2"/>
  <c r="L2253" i="2"/>
  <c r="L2257" i="2"/>
  <c r="L3126" i="2"/>
  <c r="L3130" i="2"/>
  <c r="L2260" i="2"/>
  <c r="L2264" i="2"/>
  <c r="L3133" i="2"/>
  <c r="L3137" i="2"/>
  <c r="L3141" i="2"/>
  <c r="L2271" i="2"/>
  <c r="L2275" i="2"/>
  <c r="L3144" i="2"/>
  <c r="L3148" i="2"/>
  <c r="L2278" i="2"/>
  <c r="L2282" i="2"/>
  <c r="L3151" i="2"/>
  <c r="L3155" i="2"/>
  <c r="L3159" i="2"/>
  <c r="L2200" i="2"/>
  <c r="L2204" i="2"/>
  <c r="L3162" i="2"/>
  <c r="L3211" i="2"/>
  <c r="L2288" i="2"/>
  <c r="L2292" i="2"/>
  <c r="L2718" i="2"/>
  <c r="L3218" i="2"/>
  <c r="L3222" i="2"/>
  <c r="L2299" i="2"/>
  <c r="L2303" i="2"/>
  <c r="L3225" i="2"/>
  <c r="L3229" i="2"/>
  <c r="L2306" i="2"/>
  <c r="L2670" i="2"/>
  <c r="L2681" i="2"/>
  <c r="L3236" i="2"/>
  <c r="L3240" i="2"/>
  <c r="L2317" i="2"/>
  <c r="L2649" i="2"/>
  <c r="L3243" i="2"/>
  <c r="L3247" i="2"/>
  <c r="L2324" i="2"/>
  <c r="L2328" i="2"/>
  <c r="L3250" i="2"/>
  <c r="L3168" i="2"/>
  <c r="L3172" i="2"/>
  <c r="L2335" i="2"/>
  <c r="L2339" i="2"/>
  <c r="L2619" i="2"/>
  <c r="L3179" i="2"/>
  <c r="L2342" i="2"/>
  <c r="L2346" i="2"/>
  <c r="L3182" i="2"/>
  <c r="L2597" i="2"/>
  <c r="L3190" i="2"/>
  <c r="L2353" i="2"/>
  <c r="L2357" i="2"/>
  <c r="L3193" i="2"/>
  <c r="L3197" i="2"/>
  <c r="L2360" i="2"/>
  <c r="L2364" i="2"/>
  <c r="L3200" i="2"/>
  <c r="L3204" i="2"/>
  <c r="L2549" i="2"/>
  <c r="L2371" i="2"/>
  <c r="L2375" i="2"/>
  <c r="L3252" i="2"/>
  <c r="L3256" i="2"/>
  <c r="L2525" i="2"/>
  <c r="L2382" i="2"/>
  <c r="L2534" i="2"/>
  <c r="L3263" i="2"/>
  <c r="L3267" i="2"/>
  <c r="L2389" i="2"/>
  <c r="L2393" i="2"/>
  <c r="L3270" i="2"/>
  <c r="L3274" i="2"/>
  <c r="L2396" i="2"/>
  <c r="L2400" i="2"/>
  <c r="L2494" i="2"/>
  <c r="L3281" i="2"/>
  <c r="L3285" i="2"/>
  <c r="L2407" i="2"/>
  <c r="L2125" i="2"/>
  <c r="L2580" i="2"/>
  <c r="L2134" i="2"/>
  <c r="L3461" i="2"/>
  <c r="L3465" i="2"/>
  <c r="L2587" i="2"/>
  <c r="L2591" i="2"/>
  <c r="L3468" i="2"/>
  <c r="L3472" i="2"/>
  <c r="L2594" i="2"/>
  <c r="L2598" i="2"/>
  <c r="L2101" i="2"/>
  <c r="L3479" i="2"/>
  <c r="L3483" i="2"/>
  <c r="L2605" i="2"/>
  <c r="L2609" i="2"/>
  <c r="L3486" i="2"/>
  <c r="L3490" i="2"/>
  <c r="L2612" i="2"/>
  <c r="L2616" i="2"/>
  <c r="L2065" i="2"/>
  <c r="L3497" i="2"/>
  <c r="L3501" i="2"/>
  <c r="L2623" i="2"/>
  <c r="L2627" i="2"/>
  <c r="L3504" i="2"/>
  <c r="L3508" i="2"/>
  <c r="L2630" i="2"/>
  <c r="L2634" i="2"/>
  <c r="L3511" i="2"/>
  <c r="L3515" i="2"/>
  <c r="L3519" i="2"/>
  <c r="L2694" i="2"/>
  <c r="L2698" i="2"/>
  <c r="L3522" i="2"/>
  <c r="L3526" i="2"/>
  <c r="L2701" i="2"/>
  <c r="L2705" i="2"/>
  <c r="L3529" i="2"/>
  <c r="L3533" i="2"/>
  <c r="L3537" i="2"/>
  <c r="L2712" i="2"/>
  <c r="L2716" i="2"/>
  <c r="L3540" i="2"/>
  <c r="L3544" i="2"/>
  <c r="L2719" i="2"/>
  <c r="L2723" i="2"/>
  <c r="L3547" i="2"/>
  <c r="L3551" i="2"/>
  <c r="L3555" i="2"/>
  <c r="L2640" i="2"/>
  <c r="L2644" i="2"/>
  <c r="L3558" i="2"/>
  <c r="L3562" i="2"/>
  <c r="L2647" i="2"/>
  <c r="L2651" i="2"/>
  <c r="L1915" i="2"/>
  <c r="L3569" i="2"/>
  <c r="L3573" i="2"/>
  <c r="L2658" i="2"/>
  <c r="L2662" i="2"/>
  <c r="L3576" i="2"/>
  <c r="L3580" i="2"/>
  <c r="L2665" i="2"/>
  <c r="L2669" i="2"/>
  <c r="L1878" i="2"/>
  <c r="L3587" i="2"/>
  <c r="L3591" i="2"/>
  <c r="L2676" i="2"/>
  <c r="L2680" i="2"/>
  <c r="L3594" i="2"/>
  <c r="L3598" i="2"/>
  <c r="L2683" i="2"/>
  <c r="L2687" i="2"/>
  <c r="L3601" i="2"/>
  <c r="L1756" i="2"/>
  <c r="L1766" i="2"/>
  <c r="L5" i="2"/>
  <c r="L9" i="2"/>
  <c r="L1808" i="2"/>
  <c r="L934" i="2"/>
  <c r="L12" i="2"/>
  <c r="L16" i="2"/>
  <c r="L937" i="2"/>
  <c r="L941" i="2"/>
  <c r="L945" i="2"/>
  <c r="L23" i="2"/>
  <c r="L27" i="2"/>
  <c r="L948" i="2"/>
  <c r="L952" i="2"/>
  <c r="L30" i="2"/>
  <c r="L34" i="2"/>
  <c r="L955" i="2"/>
  <c r="L959" i="2"/>
  <c r="L1668" i="2"/>
  <c r="L41" i="2"/>
  <c r="L45" i="2"/>
  <c r="L986" i="2"/>
  <c r="L990" i="2"/>
  <c r="L1639" i="2"/>
  <c r="L52" i="2"/>
  <c r="L1648" i="2"/>
  <c r="L1022" i="2"/>
  <c r="L1026" i="2"/>
  <c r="L1621" i="2"/>
  <c r="L63" i="2"/>
  <c r="L1029" i="2"/>
  <c r="L1033" i="2"/>
  <c r="L66" i="2"/>
  <c r="L1602" i="2"/>
  <c r="L1612" i="2"/>
  <c r="L1040" i="2"/>
  <c r="L1044" i="2"/>
  <c r="L77" i="2"/>
  <c r="L1572" i="2"/>
  <c r="L1047" i="2"/>
  <c r="L1051" i="2"/>
  <c r="L84" i="2"/>
  <c r="L88" i="2"/>
  <c r="L1563" i="2"/>
  <c r="L1058" i="2"/>
  <c r="L1062" i="2"/>
  <c r="L164" i="2"/>
  <c r="L168" i="2"/>
  <c r="L1545" i="2"/>
  <c r="L1069" i="2"/>
  <c r="L171" i="2"/>
  <c r="L175" i="2"/>
  <c r="L1072" i="2"/>
  <c r="L1076" i="2"/>
  <c r="L1080" i="2"/>
  <c r="L182" i="2"/>
  <c r="L186" i="2"/>
  <c r="L1083" i="2"/>
  <c r="L1087" i="2"/>
  <c r="L189" i="2"/>
  <c r="L193" i="2"/>
  <c r="L1090" i="2"/>
  <c r="L1094" i="2"/>
  <c r="L1098" i="2"/>
  <c r="L200" i="2"/>
  <c r="L204" i="2"/>
  <c r="L1101" i="2"/>
  <c r="L1105" i="2"/>
  <c r="L207" i="2"/>
  <c r="L211" i="2"/>
  <c r="L1482" i="2"/>
  <c r="L1112" i="2"/>
  <c r="L1116" i="2"/>
  <c r="L133" i="2"/>
  <c r="L137" i="2"/>
  <c r="L1119" i="2"/>
  <c r="L1123" i="2"/>
  <c r="L140" i="2"/>
  <c r="L144" i="2"/>
  <c r="L1441" i="2"/>
  <c r="L1130" i="2"/>
  <c r="L1134" i="2"/>
  <c r="L151" i="2"/>
  <c r="L155" i="2"/>
  <c r="L1137" i="2"/>
  <c r="L1141" i="2"/>
  <c r="L1414" i="2"/>
  <c r="L221" i="2"/>
  <c r="L1394" i="2"/>
  <c r="L1215" i="2"/>
  <c r="L1219" i="2"/>
  <c r="L228" i="2"/>
  <c r="L232" i="2"/>
  <c r="L1222" i="2"/>
  <c r="L1226" i="2"/>
  <c r="L235" i="2"/>
  <c r="L239" i="2"/>
  <c r="L1229" i="2"/>
  <c r="L1146" i="2"/>
  <c r="L1150" i="2"/>
  <c r="L246" i="2"/>
  <c r="L250" i="2"/>
  <c r="L1153" i="2"/>
  <c r="L1157" i="2"/>
  <c r="L253" i="2"/>
  <c r="L257" i="2"/>
  <c r="L1160" i="2"/>
  <c r="L1164" i="2"/>
  <c r="L1168" i="2"/>
  <c r="L264" i="2"/>
  <c r="L268" i="2"/>
  <c r="L1171" i="2"/>
  <c r="L1175" i="2"/>
  <c r="L271" i="2"/>
  <c r="L275" i="2"/>
  <c r="L1178" i="2"/>
  <c r="L1182" i="2"/>
  <c r="L1186" i="2"/>
  <c r="L282" i="2"/>
  <c r="L286" i="2"/>
  <c r="L1189" i="2"/>
  <c r="L1193" i="2"/>
  <c r="L289" i="2"/>
  <c r="L293" i="2"/>
  <c r="L1263" i="2"/>
  <c r="L1200" i="2"/>
  <c r="L1204" i="2"/>
  <c r="L300" i="2"/>
  <c r="L304" i="2"/>
  <c r="L1207" i="2"/>
  <c r="L1243" i="2"/>
  <c r="L314" i="2"/>
  <c r="L318" i="2"/>
  <c r="L1211" i="2"/>
  <c r="L1238" i="2"/>
  <c r="L1242" i="2"/>
  <c r="L325" i="2"/>
  <c r="L1187" i="2"/>
  <c r="L1245" i="2"/>
  <c r="L1249" i="2"/>
  <c r="L332" i="2"/>
  <c r="L336" i="2"/>
  <c r="L1176" i="2"/>
  <c r="L1256" i="2"/>
  <c r="L1260" i="2"/>
  <c r="L343" i="2"/>
  <c r="L347" i="2"/>
  <c r="L1155" i="2"/>
  <c r="L1267" i="2"/>
  <c r="L350" i="2"/>
  <c r="L354" i="2"/>
  <c r="L1270" i="2"/>
  <c r="L1135" i="2"/>
  <c r="L1278" i="2"/>
  <c r="L361" i="2"/>
  <c r="L365" i="2"/>
  <c r="L1281" i="2"/>
  <c r="L1117" i="2"/>
  <c r="L368" i="2"/>
  <c r="L372" i="2"/>
  <c r="L1288" i="2"/>
  <c r="L1292" i="2"/>
  <c r="L1296" i="2"/>
  <c r="L379" i="2"/>
  <c r="L383" i="2"/>
  <c r="L1299" i="2"/>
  <c r="L1301" i="2"/>
  <c r="L1305" i="2"/>
  <c r="L388" i="2"/>
  <c r="L392" i="2"/>
  <c r="L1308" i="2"/>
  <c r="L1312" i="2"/>
  <c r="L395" i="2"/>
  <c r="L309" i="2"/>
  <c r="L1045" i="2"/>
  <c r="L1362" i="2"/>
  <c r="L1366" i="2"/>
  <c r="L399" i="2"/>
  <c r="L403" i="2"/>
  <c r="L1369" i="2"/>
  <c r="L1373" i="2"/>
  <c r="L406" i="2"/>
  <c r="L410" i="2"/>
  <c r="L1008" i="2"/>
  <c r="L1380" i="2"/>
  <c r="L1384" i="2"/>
  <c r="L417" i="2"/>
  <c r="L993" i="2"/>
  <c r="L1387" i="2"/>
  <c r="L1391" i="2"/>
  <c r="L424" i="2"/>
  <c r="L428" i="2"/>
  <c r="L983" i="2"/>
  <c r="L1398" i="2"/>
  <c r="L1402" i="2"/>
  <c r="L435" i="2"/>
  <c r="L439" i="2"/>
  <c r="L976" i="2"/>
  <c r="L1320" i="2"/>
  <c r="L442" i="2"/>
  <c r="L446" i="2"/>
  <c r="L1323" i="2"/>
  <c r="L967" i="2"/>
  <c r="L1331" i="2"/>
  <c r="L453" i="2"/>
  <c r="L457" i="2"/>
  <c r="L1334" i="2"/>
  <c r="L953" i="2"/>
  <c r="L460" i="2"/>
  <c r="L464" i="2"/>
  <c r="L1341" i="2"/>
  <c r="L1345" i="2"/>
  <c r="L1349" i="2"/>
  <c r="L471" i="2"/>
  <c r="L475" i="2"/>
  <c r="L1352" i="2"/>
  <c r="L1356" i="2"/>
  <c r="L478" i="2"/>
  <c r="L482" i="2"/>
  <c r="L928" i="2"/>
  <c r="L1409" i="2"/>
  <c r="L1413" i="2"/>
  <c r="L489" i="2"/>
  <c r="L493" i="2"/>
  <c r="L1416" i="2"/>
  <c r="L1420" i="2"/>
  <c r="L496" i="2"/>
  <c r="L500" i="2"/>
  <c r="L923" i="2"/>
  <c r="L1427" i="2"/>
  <c r="L1431" i="2"/>
  <c r="L507" i="2"/>
  <c r="L511" i="2"/>
  <c r="L1434" i="2"/>
  <c r="L1438" i="2"/>
  <c r="L514" i="2"/>
  <c r="L518" i="2"/>
  <c r="L913" i="2"/>
  <c r="L1445" i="2"/>
  <c r="L1449" i="2"/>
  <c r="L525" i="2"/>
  <c r="L529" i="2"/>
  <c r="L1452" i="2"/>
  <c r="L1456" i="2"/>
  <c r="L532" i="2"/>
  <c r="L536" i="2"/>
  <c r="L1459" i="2"/>
  <c r="L1463" i="2"/>
  <c r="L1467" i="2"/>
  <c r="L543" i="2"/>
  <c r="L547" i="2"/>
  <c r="L1470" i="2"/>
  <c r="L1474" i="2"/>
  <c r="L550" i="2"/>
  <c r="L554" i="2"/>
  <c r="L1477" i="2"/>
  <c r="L1481" i="2"/>
  <c r="L1485" i="2"/>
  <c r="L561" i="2"/>
  <c r="L565" i="2"/>
  <c r="L1488" i="2"/>
  <c r="L1492" i="2"/>
  <c r="L807" i="2"/>
  <c r="L643" i="2"/>
  <c r="L825" i="2"/>
  <c r="L752" i="2"/>
  <c r="L1711" i="2"/>
  <c r="L1715" i="2"/>
  <c r="L1719" i="2"/>
  <c r="L759" i="2"/>
  <c r="L763" i="2"/>
  <c r="L1722" i="2"/>
  <c r="L1726" i="2"/>
  <c r="L766" i="2"/>
  <c r="L770" i="2"/>
  <c r="L349" i="2"/>
  <c r="L1733" i="2"/>
  <c r="L1737" i="2"/>
  <c r="L777" i="2"/>
  <c r="L781" i="2"/>
  <c r="L1740" i="2"/>
  <c r="L1744" i="2"/>
  <c r="L784" i="2"/>
  <c r="L788" i="2"/>
  <c r="L313" i="2"/>
  <c r="L1751" i="2"/>
  <c r="L1755" i="2"/>
  <c r="L795" i="2"/>
  <c r="L835" i="2"/>
  <c r="L1758" i="2"/>
  <c r="L1762" i="2"/>
  <c r="L838" i="2"/>
  <c r="L842" i="2"/>
  <c r="L1765" i="2"/>
  <c r="L1769" i="2"/>
  <c r="L1773" i="2"/>
  <c r="L849" i="2"/>
  <c r="L853" i="2"/>
  <c r="L1776" i="2"/>
  <c r="L1780" i="2"/>
  <c r="L856" i="2"/>
  <c r="L860" i="2"/>
  <c r="L1783" i="2"/>
  <c r="L234" i="2"/>
  <c r="L1791" i="2"/>
  <c r="L867" i="2"/>
  <c r="L871" i="2"/>
  <c r="L1794" i="2"/>
  <c r="L217" i="2"/>
  <c r="L874" i="2"/>
  <c r="L878" i="2"/>
  <c r="L1801" i="2"/>
  <c r="L1805" i="2"/>
  <c r="L1809" i="2"/>
  <c r="L885" i="2"/>
  <c r="L889" i="2"/>
  <c r="L1812" i="2"/>
  <c r="L1816" i="2"/>
  <c r="L892" i="2"/>
  <c r="L896" i="2"/>
  <c r="L179" i="2"/>
  <c r="L1823" i="2"/>
  <c r="L1827" i="2"/>
  <c r="L903" i="2"/>
  <c r="L907" i="2"/>
  <c r="L1830" i="2"/>
  <c r="L1834" i="2"/>
  <c r="L910" i="2"/>
  <c r="L914" i="2"/>
  <c r="L154" i="2"/>
  <c r="L1841" i="2"/>
  <c r="L1845" i="2"/>
  <c r="L90" i="2"/>
  <c r="L114" i="2"/>
  <c r="L965" i="2"/>
  <c r="L995" i="2"/>
  <c r="L93" i="2"/>
  <c r="L116" i="2"/>
  <c r="L102" i="2"/>
  <c r="L107" i="2"/>
  <c r="L1002" i="2"/>
  <c r="L100" i="2"/>
  <c r="L122" i="2"/>
  <c r="L973" i="2"/>
  <c r="L1005" i="2"/>
  <c r="L103" i="2"/>
  <c r="L124" i="2"/>
  <c r="L975" i="2"/>
  <c r="L48" i="2"/>
  <c r="L1012" i="2"/>
  <c r="L110" i="2"/>
  <c r="L130" i="2"/>
  <c r="L981" i="2"/>
  <c r="L1015" i="2"/>
</calcChain>
</file>

<file path=xl/sharedStrings.xml><?xml version="1.0" encoding="utf-8"?>
<sst xmlns="http://schemas.openxmlformats.org/spreadsheetml/2006/main" count="11991" uniqueCount="3638">
  <si>
    <t>hem</t>
  </si>
  <si>
    <t>gzn</t>
  </si>
  <si>
    <t>gzl</t>
  </si>
  <si>
    <t>gsnl</t>
  </si>
  <si>
    <t>ngsn</t>
  </si>
  <si>
    <t>N</t>
  </si>
  <si>
    <t>X</t>
  </si>
  <si>
    <t>P</t>
  </si>
  <si>
    <t>J</t>
  </si>
  <si>
    <t>H</t>
  </si>
  <si>
    <t>G</t>
  </si>
  <si>
    <t>M</t>
  </si>
  <si>
    <t>L</t>
  </si>
  <si>
    <t>F</t>
  </si>
  <si>
    <t>E</t>
  </si>
  <si>
    <t>K</t>
  </si>
  <si>
    <t>D</t>
  </si>
  <si>
    <t>C</t>
  </si>
  <si>
    <t>B</t>
  </si>
  <si>
    <t>A</t>
  </si>
  <si>
    <t>V</t>
  </si>
  <si>
    <t>W</t>
  </si>
  <si>
    <t>U</t>
  </si>
  <si>
    <t>T</t>
  </si>
  <si>
    <t>S</t>
  </si>
  <si>
    <t>R</t>
  </si>
  <si>
    <t>Q</t>
  </si>
  <si>
    <t>longv</t>
  </si>
  <si>
    <t>latv</t>
  </si>
  <si>
    <t>UTME</t>
  </si>
  <si>
    <t>UTMN</t>
  </si>
  <si>
    <t>gz</t>
  </si>
  <si>
    <t>mgrs</t>
  </si>
  <si>
    <t>gze</t>
  </si>
  <si>
    <t>gsnn</t>
  </si>
  <si>
    <t>combine</t>
  </si>
  <si>
    <t>Unique</t>
  </si>
  <si>
    <t>30CVS4188117027</t>
  </si>
  <si>
    <t>no</t>
  </si>
  <si>
    <t>31NAEP3498928893</t>
  </si>
  <si>
    <t>30CVS5535022732</t>
  </si>
  <si>
    <t>30CVS6894928274</t>
  </si>
  <si>
    <t>30CVS8267533653</t>
  </si>
  <si>
    <t>30CVS9652738865</t>
  </si>
  <si>
    <t>30CWS1050343908</t>
  </si>
  <si>
    <t>30CWS2460148781</t>
  </si>
  <si>
    <t>30CWS3881953481</t>
  </si>
  <si>
    <t>30CWS5315458006</t>
  </si>
  <si>
    <t>31CDM4661563086</t>
  </si>
  <si>
    <t>31CDM6067368730</t>
  </si>
  <si>
    <t>31CDM7485974205</t>
  </si>
  <si>
    <t>31CDM8917379508</t>
  </si>
  <si>
    <t>31CEM0361184638</t>
  </si>
  <si>
    <t>31CEM1817289592</t>
  </si>
  <si>
    <t>31CEM3285394368</t>
  </si>
  <si>
    <t>31CEM4765298964</t>
  </si>
  <si>
    <t>31CEN6256803377</t>
  </si>
  <si>
    <t>30CVT3717008457</t>
  </si>
  <si>
    <t>30CVT5174814210</t>
  </si>
  <si>
    <t>30CVT6645519787</t>
  </si>
  <si>
    <t>30CVT8129025188</t>
  </si>
  <si>
    <t>30CVT9625130410</t>
  </si>
  <si>
    <t>30CWT1133535450</t>
  </si>
  <si>
    <t>30CWT2654140306</t>
  </si>
  <si>
    <t>30CWT4186644976</t>
  </si>
  <si>
    <t>30CWT5730849459</t>
  </si>
  <si>
    <t>31CDN4246254540</t>
  </si>
  <si>
    <t>31CDN5762760225</t>
  </si>
  <si>
    <t>31CDN7292165729</t>
  </si>
  <si>
    <t>31CDN8834271048</t>
  </si>
  <si>
    <t>31CEN0388776180</t>
  </si>
  <si>
    <t>31CEN1955481124</t>
  </si>
  <si>
    <t>31CEN3534185878</t>
  </si>
  <si>
    <t>31CEN5124790438</t>
  </si>
  <si>
    <t>31CEN6726794803</t>
  </si>
  <si>
    <t>30CVT3247299883</t>
  </si>
  <si>
    <t>30CVU4815505683</t>
  </si>
  <si>
    <t>30CVU6396911296</t>
  </si>
  <si>
    <t>30CVU7990916719</t>
  </si>
  <si>
    <t>30CVU9597621950</t>
  </si>
  <si>
    <t>30CWU1216526986</t>
  </si>
  <si>
    <t>30CWU2847531826</t>
  </si>
  <si>
    <t>30CWU4490436468</t>
  </si>
  <si>
    <t>30CWU6144940909</t>
  </si>
  <si>
    <t>31CDP3832145989</t>
  </si>
  <si>
    <t>31CDP5459051716</t>
  </si>
  <si>
    <t>31CDP7098857248</t>
  </si>
  <si>
    <t>31CDP8751362582</t>
  </si>
  <si>
    <t>31CEP0416267718</t>
  </si>
  <si>
    <t>31CEP2093372652</t>
  </si>
  <si>
    <t>31CEP3782377383</t>
  </si>
  <si>
    <t>31CEP5483081908</t>
  </si>
  <si>
    <t>31CEP7195286226</t>
  </si>
  <si>
    <t>30CVU2778891304</t>
  </si>
  <si>
    <t>30CVU4457497152</t>
  </si>
  <si>
    <t>30CVV6148902800</t>
  </si>
  <si>
    <t>30CVV7853308245</t>
  </si>
  <si>
    <t>30CVV9570113485</t>
  </si>
  <si>
    <t>30CWV1299218517</t>
  </si>
  <si>
    <t>30CWV3040423341</t>
  </si>
  <si>
    <t>30CWV4793327954</t>
  </si>
  <si>
    <t>30CWV6557832354</t>
  </si>
  <si>
    <t>31CDQ3419337434</t>
  </si>
  <si>
    <t>31CDQ5156343202</t>
  </si>
  <si>
    <t>31CDQ6906248761</t>
  </si>
  <si>
    <t>31CDQ8668754112</t>
  </si>
  <si>
    <t>31CEQ0443659250</t>
  </si>
  <si>
    <t>31CEQ2230764174</t>
  </si>
  <si>
    <t>31CEQ4029668883</t>
  </si>
  <si>
    <t>31CEQ5840273373</t>
  </si>
  <si>
    <t>31CEQ7662277644</t>
  </si>
  <si>
    <t>30CVV2311982722</t>
  </si>
  <si>
    <t>30CVV4100488617</t>
  </si>
  <si>
    <t>30CVV5901894298</t>
  </si>
  <si>
    <t>30CVV7716099765</t>
  </si>
  <si>
    <t>30CVA9542705014</t>
  </si>
  <si>
    <t>30CWA1381610043</t>
  </si>
  <si>
    <t>30CWA3232614851</t>
  </si>
  <si>
    <t>30CWA5095219436</t>
  </si>
  <si>
    <t>30CWA6969423795</t>
  </si>
  <si>
    <t>31CDR3007828875</t>
  </si>
  <si>
    <t>31CDR4854634682</t>
  </si>
  <si>
    <t>31CDR6714240270</t>
  </si>
  <si>
    <t>31CDR8586445635</t>
  </si>
  <si>
    <t>31CER0470950776</t>
  </si>
  <si>
    <t>31CER2367655691</t>
  </si>
  <si>
    <t>31CER4276160377</t>
  </si>
  <si>
    <t>31CER6196264834</t>
  </si>
  <si>
    <t>31CER8127669058</t>
  </si>
  <si>
    <t>30CVA1846674136</t>
  </si>
  <si>
    <t>30CVA3744680076</t>
  </si>
  <si>
    <t>30CVA5655685792</t>
  </si>
  <si>
    <t>30CVA7579391279</t>
  </si>
  <si>
    <t>30CVA9515496537</t>
  </si>
  <si>
    <t>30CWB1463801563</t>
  </si>
  <si>
    <t>30CWB3424106355</t>
  </si>
  <si>
    <t>30CWB5396110912</t>
  </si>
  <si>
    <t>30CWB7379415231</t>
  </si>
  <si>
    <t>31CDS2597820310</t>
  </si>
  <si>
    <t>31CDS4553926157</t>
  </si>
  <si>
    <t>31CDS6522831772</t>
  </si>
  <si>
    <t>31CDS8504437152</t>
  </si>
  <si>
    <t>31CES0498242296</t>
  </si>
  <si>
    <t>31CES2504147201</t>
  </si>
  <si>
    <t>31CES4521751866</t>
  </si>
  <si>
    <t>31CES6550956289</t>
  </si>
  <si>
    <t>31CES8591360467</t>
  </si>
  <si>
    <t>30CVB1383065545</t>
  </si>
  <si>
    <t>30CVB3390171531</t>
  </si>
  <si>
    <t>30CVB5410277279</t>
  </si>
  <si>
    <t>30CVB7443082787</t>
  </si>
  <si>
    <t>30CVB9488288054</t>
  </si>
  <si>
    <t>30CWB1545693076</t>
  </si>
  <si>
    <t>30CWB3614997853</t>
  </si>
  <si>
    <t>30CWC5695802382</t>
  </si>
  <si>
    <t>30CWC7788006662</t>
  </si>
  <si>
    <t>31CDT2189411741</t>
  </si>
  <si>
    <t>31CDT4254417627</t>
  </si>
  <si>
    <t>31CDT6332223268</t>
  </si>
  <si>
    <t>31CDT8422628663</t>
  </si>
  <si>
    <t>31CET0525333810</t>
  </si>
  <si>
    <t>31CET2640038706</t>
  </si>
  <si>
    <t>31CET4766443349</t>
  </si>
  <si>
    <t>31CET6904247738</t>
  </si>
  <si>
    <t>31CET9053251871</t>
  </si>
  <si>
    <t>30CVC0921256949</t>
  </si>
  <si>
    <t>30CVC3037062979</t>
  </si>
  <si>
    <t>30CVC5165868760</t>
  </si>
  <si>
    <t>30CVC7307374289</t>
  </si>
  <si>
    <t>30CVC9461279564</t>
  </si>
  <si>
    <t>30CWC1627184583</t>
  </si>
  <si>
    <t>30CWC3804989345</t>
  </si>
  <si>
    <t>30CWC5994393847</t>
  </si>
  <si>
    <t>30CWC8194998087</t>
  </si>
  <si>
    <t>31CDU1782503166</t>
  </si>
  <si>
    <t>31CDU3956109090</t>
  </si>
  <si>
    <t>31CDU6142414758</t>
  </si>
  <si>
    <t>31CDU8341220167</t>
  </si>
  <si>
    <t>31CEU0552325316</t>
  </si>
  <si>
    <t>31CEU2775430203</t>
  </si>
  <si>
    <t>31CEU5010134826</t>
  </si>
  <si>
    <t>31CEU7256139182</t>
  </si>
  <si>
    <t>31CEU9513343271</t>
  </si>
  <si>
    <t>30CVD0461248348</t>
  </si>
  <si>
    <t>30CVD2685454422</t>
  </si>
  <si>
    <t>30CVD4922460235</t>
  </si>
  <si>
    <t>30CVD7172165784</t>
  </si>
  <si>
    <t>30CVD9434271067</t>
  </si>
  <si>
    <t>30CWD1708376083</t>
  </si>
  <si>
    <t>30CWD3994280830</t>
  </si>
  <si>
    <t>30CWD6291685305</t>
  </si>
  <si>
    <t>30CWD8600189507</t>
  </si>
  <si>
    <t>31CDU1377494586</t>
  </si>
  <si>
    <t>31CDV3659000548</t>
  </si>
  <si>
    <t>31CDV5953406241</t>
  </si>
  <si>
    <t>31CDV8260211664</t>
  </si>
  <si>
    <t>31CEV0579216816</t>
  </si>
  <si>
    <t>31CEV2910221694</t>
  </si>
  <si>
    <t>31CEV5252726296</t>
  </si>
  <si>
    <t>31CEV7606530620</t>
  </si>
  <si>
    <t>31CEV9971334665</t>
  </si>
  <si>
    <t>30CVE0003339742</t>
  </si>
  <si>
    <t>30CVE2335245859</t>
  </si>
  <si>
    <t>30CVE4680151703</t>
  </si>
  <si>
    <t>30CVE7037657271</t>
  </si>
  <si>
    <t>30CVE9407462563</t>
  </si>
  <si>
    <t>30CWE1789167576</t>
  </si>
  <si>
    <t>30CWE4182672308</t>
  </si>
  <si>
    <t>30CWE6587676757</t>
  </si>
  <si>
    <t>30CWE9003680922</t>
  </si>
  <si>
    <t>31CDV0974186000</t>
  </si>
  <si>
    <t>31CDV3363291998</t>
  </si>
  <si>
    <t>31CDV5765297717</t>
  </si>
  <si>
    <t>31CDA8179503154</t>
  </si>
  <si>
    <t>31CEA0606008308</t>
  </si>
  <si>
    <t>31DEA3044413177</t>
  </si>
  <si>
    <t>31DEA5494217759</t>
  </si>
  <si>
    <t>31DEA7955322051</t>
  </si>
  <si>
    <t>31DFA0427326054</t>
  </si>
  <si>
    <t>30DUF9547431131</t>
  </si>
  <si>
    <t>30DVF1986737289</t>
  </si>
  <si>
    <t>30DVF4438943164</t>
  </si>
  <si>
    <t>30DVF6903648752</t>
  </si>
  <si>
    <t>30DVF9380654051</t>
  </si>
  <si>
    <t>30DWF1869659061</t>
  </si>
  <si>
    <t>30DWF4370263778</t>
  </si>
  <si>
    <t>30DWF6882268202</t>
  </si>
  <si>
    <t>30DWF9405172330</t>
  </si>
  <si>
    <t>31DDA0572677408</t>
  </si>
  <si>
    <t>31DDA3068983442</t>
  </si>
  <si>
    <t>31DDA5577989185</t>
  </si>
  <si>
    <t>31DDA8099294636</t>
  </si>
  <si>
    <t>31DEA0632799792</t>
  </si>
  <si>
    <t>31DEB3177904652</t>
  </si>
  <si>
    <t>31DEB5734609214</t>
  </si>
  <si>
    <t>31DEB8302513476</t>
  </si>
  <si>
    <t>31DFB0881217437</t>
  </si>
  <si>
    <t>30DUG9093722513</t>
  </si>
  <si>
    <t>30DVG1639828713</t>
  </si>
  <si>
    <t>30DVG4198834617</t>
  </si>
  <si>
    <t>30DVG6770340224</t>
  </si>
  <si>
    <t>30DVG9354045532</t>
  </si>
  <si>
    <t>30DWG1949750538</t>
  </si>
  <si>
    <t>30DWG4556955241</t>
  </si>
  <si>
    <t>30DWG7175359640</t>
  </si>
  <si>
    <t>30DWG9804863732</t>
  </si>
  <si>
    <t>31DDB0173168810</t>
  </si>
  <si>
    <t>31DDB2776074879</t>
  </si>
  <si>
    <t>31DDB5391580646</t>
  </si>
  <si>
    <t>31DDB8019386110</t>
  </si>
  <si>
    <t>31DEB0659291269</t>
  </si>
  <si>
    <t>31DEB3310896120</t>
  </si>
  <si>
    <t>31DEC5973800663</t>
  </si>
  <si>
    <t>31DEC8647904894</t>
  </si>
  <si>
    <t>31DFC1332708814</t>
  </si>
  <si>
    <t>30DUH8642313890</t>
  </si>
  <si>
    <t>30DVH1294720130</t>
  </si>
  <si>
    <t>30DVH3960026064</t>
  </si>
  <si>
    <t>30DVH6637731689</t>
  </si>
  <si>
    <t>30DVH9327637004</t>
  </si>
  <si>
    <t>30DWH2029342007</t>
  </si>
  <si>
    <t>30DWH4742646696</t>
  </si>
  <si>
    <t>30DWH7467051070</t>
  </si>
  <si>
    <t>30DXH0202355127</t>
  </si>
  <si>
    <t>31DCC9775660205</t>
  </si>
  <si>
    <t>31DDC2484566308</t>
  </si>
  <si>
    <t>31DDC5206072099</t>
  </si>
  <si>
    <t>31DDC7939877576</t>
  </si>
  <si>
    <t>31DEC0685682737</t>
  </si>
  <si>
    <t>31DEC3443087580</t>
  </si>
  <si>
    <t>31DEC6211892103</t>
  </si>
  <si>
    <t>31DEC8991596305</t>
  </si>
  <si>
    <t>31DFD1782000185</t>
  </si>
  <si>
    <t>30DUJ8193205261</t>
  </si>
  <si>
    <t>30DVJ0951411540</t>
  </si>
  <si>
    <t>30DVJ3722417502</t>
  </si>
  <si>
    <t>30DVJ6505823145</t>
  </si>
  <si>
    <t>30DVJ9301328467</t>
  </si>
  <si>
    <t>30DWJ2108533467</t>
  </si>
  <si>
    <t>30DWJ4927338143</t>
  </si>
  <si>
    <t>30DWJ7757142493</t>
  </si>
  <si>
    <t>30DXJ0597846516</t>
  </si>
  <si>
    <t>31DCD9380351593</t>
  </si>
  <si>
    <t>31DDD2194757730</t>
  </si>
  <si>
    <t>31DDD5021663544</t>
  </si>
  <si>
    <t>31DDD7860869033</t>
  </si>
  <si>
    <t>31DED0711874196</t>
  </si>
  <si>
    <t>31DED3574579031</t>
  </si>
  <si>
    <t>31DED6448483536</t>
  </si>
  <si>
    <t>31DED9333387709</t>
  </si>
  <si>
    <t>31DFD2228791549</t>
  </si>
  <si>
    <t>30DUJ7746596625</t>
  </si>
  <si>
    <t>30DVK0610002942</t>
  </si>
  <si>
    <t>30DVK3486108932</t>
  </si>
  <si>
    <t>30DVK6374614593</t>
  </si>
  <si>
    <t>30DVK9275119922</t>
  </si>
  <si>
    <t>30DWK2187324919</t>
  </si>
  <si>
    <t>30DWK5110929582</t>
  </si>
  <si>
    <t>30DWK8045633909</t>
  </si>
  <si>
    <t>30DXK0991037898</t>
  </si>
  <si>
    <t>31DCE8987242974</t>
  </si>
  <si>
    <t>31DDE1906449144</t>
  </si>
  <si>
    <t>31DDE4838254980</t>
  </si>
  <si>
    <t>31DDE7782260481</t>
  </si>
  <si>
    <t>31DEE0737965646</t>
  </si>
  <si>
    <t>31DEE3705270473</t>
  </si>
  <si>
    <t>31DEE6683774960</t>
  </si>
  <si>
    <t>31DEE9673179105</t>
  </si>
  <si>
    <t>31DFE2673082908</t>
  </si>
  <si>
    <t>30DUK7302487983</t>
  </si>
  <si>
    <t>30DVK0270594337</t>
  </si>
  <si>
    <t>30DVL3251100354</t>
  </si>
  <si>
    <t>30DVL6244106031</t>
  </si>
  <si>
    <t>30DVL9249111368</t>
  </si>
  <si>
    <t>30DWL2265716362</t>
  </si>
  <si>
    <t>30DWL5293621012</t>
  </si>
  <si>
    <t>30DWL8332525316</t>
  </si>
  <si>
    <t>30DXL1382029272</t>
  </si>
  <si>
    <t>31DCF8596334348</t>
  </si>
  <si>
    <t>31DDF1619940549</t>
  </si>
  <si>
    <t>31DDF4655946407</t>
  </si>
  <si>
    <t>31DDF7704051921</t>
  </si>
  <si>
    <t>31DEF0763957087</t>
  </si>
  <si>
    <t>31DEF3835261906</t>
  </si>
  <si>
    <t>31DEF6917766376</t>
  </si>
  <si>
    <t>31DFF0010970494</t>
  </si>
  <si>
    <t>31DFF3114674259</t>
  </si>
  <si>
    <t>30DUL6860979334</t>
  </si>
  <si>
    <t>30DUL9933085724</t>
  </si>
  <si>
    <t>30DVL3017691767</t>
  </si>
  <si>
    <t>30DVL6114497461</t>
  </si>
  <si>
    <t>30DVM9223202805</t>
  </si>
  <si>
    <t>30DWM2343507796</t>
  </si>
  <si>
    <t>30DWM5475112433</t>
  </si>
  <si>
    <t>30DWM8617616714</t>
  </si>
  <si>
    <t>30DXM1770620639</t>
  </si>
  <si>
    <t>31DCG8207825715</t>
  </si>
  <si>
    <t>31DDG1335131947</t>
  </si>
  <si>
    <t>31DDG4474737826</t>
  </si>
  <si>
    <t>31DDG7626343350</t>
  </si>
  <si>
    <t>31DEG0789748519</t>
  </si>
  <si>
    <t>31DEG3964453330</t>
  </si>
  <si>
    <t>31DEG7150257782</t>
  </si>
  <si>
    <t>31DFG0346661874</t>
  </si>
  <si>
    <t>31DFG3553565603</t>
  </si>
  <si>
    <t>30DUM6422270678</t>
  </si>
  <si>
    <t>30DUM9597677103</t>
  </si>
  <si>
    <t>30DVM2785583172</t>
  </si>
  <si>
    <t>30DVM5985688882</t>
  </si>
  <si>
    <t>30DVM9197594231</t>
  </si>
  <si>
    <t>30DWM2420999220</t>
  </si>
  <si>
    <t>30DWN5655503844</t>
  </si>
  <si>
    <t>30DWN8900908105</t>
  </si>
  <si>
    <t>30DXN2156811999</t>
  </si>
  <si>
    <t>31DCH7821817074</t>
  </si>
  <si>
    <t>31DDH1052123336</t>
  </si>
  <si>
    <t>31DDH4294629235</t>
  </si>
  <si>
    <t>31DDH7549134771</t>
  </si>
  <si>
    <t>31DEH0815339941</t>
  </si>
  <si>
    <t>31DEH4092744745</t>
  </si>
  <si>
    <t>31DEH7381249180</t>
  </si>
  <si>
    <t>31DFH0680253246</t>
  </si>
  <si>
    <t>31DFH3989656940</t>
  </si>
  <si>
    <t>30DUN5986362015</t>
  </si>
  <si>
    <t>30DUN9264468474</t>
  </si>
  <si>
    <t>30DVN2554974567</t>
  </si>
  <si>
    <t>30DVN5857680292</t>
  </si>
  <si>
    <t>30DVN9172085648</t>
  </si>
  <si>
    <t>30DWN2497890634</t>
  </si>
  <si>
    <t>30DWN5834795247</t>
  </si>
  <si>
    <t>30DWN9182399486</t>
  </si>
  <si>
    <t>30DXP2540503350</t>
  </si>
  <si>
    <t>31DCJ7438308425</t>
  </si>
  <si>
    <t>31DDJ0770914715</t>
  </si>
  <si>
    <t>31DDJ4115820635</t>
  </si>
  <si>
    <t>31DDJ7472526181</t>
  </si>
  <si>
    <t>31DEJ0840731353</t>
  </si>
  <si>
    <t>31DEJ4220236150</t>
  </si>
  <si>
    <t>31DEJ7610640569</t>
  </si>
  <si>
    <t>31DFJ1011644610</t>
  </si>
  <si>
    <t>31DFJ4422848270</t>
  </si>
  <si>
    <t>30DUP5553253344</t>
  </si>
  <si>
    <t>30DUP8933459836</t>
  </si>
  <si>
    <t>30DVP2325965953</t>
  </si>
  <si>
    <t>30DVP5730471693</t>
  </si>
  <si>
    <t>30DVP9146677055</t>
  </si>
  <si>
    <t>30DWP2574182038</t>
  </si>
  <si>
    <t>30DWP6012786639</t>
  </si>
  <si>
    <t>30DWP9461990859</t>
  </si>
  <si>
    <t>30DXP2921594694</t>
  </si>
  <si>
    <t>31DCJ7057499768</t>
  </si>
  <si>
    <t>31EDK0491706086</t>
  </si>
  <si>
    <t>31EDK3938112025</t>
  </si>
  <si>
    <t>31EDK7396317581</t>
  </si>
  <si>
    <t>31EEK0866022755</t>
  </si>
  <si>
    <t>31EEK4346927544</t>
  </si>
  <si>
    <t>31EEK7838531948</t>
  </si>
  <si>
    <t>31EFK1340735965</t>
  </si>
  <si>
    <t>31EFK4853039593</t>
  </si>
  <si>
    <t>30EUQ5123244666</t>
  </si>
  <si>
    <t>30EUQ8604751190</t>
  </si>
  <si>
    <t>30EVQ2098557330</t>
  </si>
  <si>
    <t>30EVQ5604163084</t>
  </si>
  <si>
    <t>30EVQ9121468452</t>
  </si>
  <si>
    <t>30EWQ2649973432</t>
  </si>
  <si>
    <t>30EWQ6189478022</t>
  </si>
  <si>
    <t>30EWQ9739582222</t>
  </si>
  <si>
    <t>30EXQ3299986029</t>
  </si>
  <si>
    <t>31ECK6679291103</t>
  </si>
  <si>
    <t>31EDK0214497448</t>
  </si>
  <si>
    <t>31EDL3761703405</t>
  </si>
  <si>
    <t>31EDL7320708971</t>
  </si>
  <si>
    <t>31EEL0891114146</t>
  </si>
  <si>
    <t>31EEL4472618929</t>
  </si>
  <si>
    <t>31EEL8064823318</t>
  </si>
  <si>
    <t>31EFL1667427311</t>
  </si>
  <si>
    <t>31EFL5280130908</t>
  </si>
  <si>
    <t>30EUR4696335981</t>
  </si>
  <si>
    <t>30EUR8278442535</t>
  </si>
  <si>
    <t>30EVR1872748696</t>
  </si>
  <si>
    <t>30EVR5478854465</t>
  </si>
  <si>
    <t>30EVR9096459838</t>
  </si>
  <si>
    <t>30EWR2725264815</t>
  </si>
  <si>
    <t>30EWR6364969395</t>
  </si>
  <si>
    <t>30EXR0015173576</t>
  </si>
  <si>
    <t>30EXR3675577356</t>
  </si>
  <si>
    <t>31ECL6303782430</t>
  </si>
  <si>
    <t>31ECL9939288800</t>
  </si>
  <si>
    <t>31EDL3586694774</t>
  </si>
  <si>
    <t>31EDM7245700350</t>
  </si>
  <si>
    <t>31EEM0916005527</t>
  </si>
  <si>
    <t>31EEM4597410303</t>
  </si>
  <si>
    <t>31EEM8289414677</t>
  </si>
  <si>
    <t>31EFM1991718648</t>
  </si>
  <si>
    <t>31EFM5704122215</t>
  </si>
  <si>
    <t>30EUS4272527287</t>
  </si>
  <si>
    <t>30EUS7954533870</t>
  </si>
  <si>
    <t>30EVS1648640053</t>
  </si>
  <si>
    <t>30EVS5354445835</t>
  </si>
  <si>
    <t>30EVS9071651213</t>
  </si>
  <si>
    <t>30EWS2799956188</t>
  </si>
  <si>
    <t>30EWS6539060757</t>
  </si>
  <si>
    <t>30EXS0288664920</t>
  </si>
  <si>
    <t>30EXS4048368675</t>
  </si>
  <si>
    <t>31ECM5931173748</t>
  </si>
  <si>
    <t>31ECM9666180143</t>
  </si>
  <si>
    <t>31EDM3412986134</t>
  </si>
  <si>
    <t>31EDM7171291719</t>
  </si>
  <si>
    <t>31EEM0940796897</t>
  </si>
  <si>
    <t>31EEN4721201667</t>
  </si>
  <si>
    <t>31EEN8512206027</t>
  </si>
  <si>
    <t>31EFN2313509976</t>
  </si>
  <si>
    <t>31EFN6124813514</t>
  </si>
  <si>
    <t>30EUT3852018586</t>
  </si>
  <si>
    <t>30EUT7633125197</t>
  </si>
  <si>
    <t>30EVT1426231400</t>
  </si>
  <si>
    <t>30EVT5230937194</t>
  </si>
  <si>
    <t>30EVT9047042578</t>
  </si>
  <si>
    <t>30EWT2874047550</t>
  </si>
  <si>
    <t>30EWT6711852109</t>
  </si>
  <si>
    <t>30EXT0559956255</t>
  </si>
  <si>
    <t>30EXT4418159985</t>
  </si>
  <si>
    <t>31ECN5561465057</t>
  </si>
  <si>
    <t>31ECN9395171476</t>
  </si>
  <si>
    <t>31EDN3240577483</t>
  </si>
  <si>
    <t>31EDN7097383076</t>
  </si>
  <si>
    <t>31EEN0965388255</t>
  </si>
  <si>
    <t>31EEN4844093019</t>
  </si>
  <si>
    <t>31EEN8733397366</t>
  </si>
  <si>
    <t>31EFP2632801295</t>
  </si>
  <si>
    <t>31EFP6542104805</t>
  </si>
  <si>
    <t>30EUU3434809876</t>
  </si>
  <si>
    <t>30EUU7314316514</t>
  </si>
  <si>
    <t>30EVU1205622736</t>
  </si>
  <si>
    <t>30EVU5108528542</t>
  </si>
  <si>
    <t>30EVU9022533931</t>
  </si>
  <si>
    <t>30EWU2947538900</t>
  </si>
  <si>
    <t>30EWU6883243450</t>
  </si>
  <si>
    <t>30EXU0829147579</t>
  </si>
  <si>
    <t>30EXU4785051286</t>
  </si>
  <si>
    <t>31ECP5194756358</t>
  </si>
  <si>
    <t>31ECP9126362799</t>
  </si>
  <si>
    <t>31EDP3069568821</t>
  </si>
  <si>
    <t>31EDP7024074423</t>
  </si>
  <si>
    <t>31EEP0989679603</t>
  </si>
  <si>
    <t>31EEP4965984361</t>
  </si>
  <si>
    <t>31EEP8952688695</t>
  </si>
  <si>
    <t>31EFP2949492604</t>
  </si>
  <si>
    <t>31EFP6956196087</t>
  </si>
  <si>
    <t>30EUV3021001158</t>
  </si>
  <si>
    <t>30EUV6998107821</t>
  </si>
  <si>
    <t>30EVV0986814062</t>
  </si>
  <si>
    <t>30EVV4987019879</t>
  </si>
  <si>
    <t>30EVV8998325272</t>
  </si>
  <si>
    <t>30EWV3020530240</t>
  </si>
  <si>
    <t>30EWV7053134780</t>
  </si>
  <si>
    <t>30EXV1096038894</t>
  </si>
  <si>
    <t>30EXV5148842578</t>
  </si>
  <si>
    <t>31ECQ4831147649</t>
  </si>
  <si>
    <t>31ECQ8859754112</t>
  </si>
  <si>
    <t>31EDQ2899960148</t>
  </si>
  <si>
    <t>31EDQ6951465757</t>
  </si>
  <si>
    <t>31EEQ1013770939</t>
  </si>
  <si>
    <t>31EEQ5086775691</t>
  </si>
  <si>
    <t>31EEQ9170080013</t>
  </si>
  <si>
    <t>31EFQ3263483904</t>
  </si>
  <si>
    <t>31EFQ7366587362</t>
  </si>
  <si>
    <t>30EUV2610892432</t>
  </si>
  <si>
    <t>30EUV6684599119</t>
  </si>
  <si>
    <t>30EVA0769905377</t>
  </si>
  <si>
    <t>30EVA4866611205</t>
  </si>
  <si>
    <t>30EVA8974316602</t>
  </si>
  <si>
    <t>30EWA3092721568</t>
  </si>
  <si>
    <t>30EWA7221626100</t>
  </si>
  <si>
    <t>30EXA1360630198</t>
  </si>
  <si>
    <t>30EXA5509533860</t>
  </si>
  <si>
    <t>31ECR4470638931</t>
  </si>
  <si>
    <t>31ECR8595545414</t>
  </si>
  <si>
    <t>31EDR2731951464</t>
  </si>
  <si>
    <t>31EDR6879357081</t>
  </si>
  <si>
    <t>31EER1037662263</t>
  </si>
  <si>
    <t>31EER5206567010</t>
  </si>
  <si>
    <t>31EER9385671320</t>
  </si>
  <si>
    <t>31EFR3574675193</t>
  </si>
  <si>
    <t>31EFR7773478628</t>
  </si>
  <si>
    <t>30EUA2204183698</t>
  </si>
  <si>
    <t>30EUA6373890407</t>
  </si>
  <si>
    <t>30EVA0554996682</t>
  </si>
  <si>
    <t>30EVB4747302520</t>
  </si>
  <si>
    <t>30EVB8950507921</t>
  </si>
  <si>
    <t>30EWB3164412884</t>
  </si>
  <si>
    <t>30EWB7388617408</t>
  </si>
  <si>
    <t>30EXB1622921491</t>
  </si>
  <si>
    <t>30EXB5867025134</t>
  </si>
  <si>
    <t>31ECS4113330204</t>
  </si>
  <si>
    <t>31ECS8333636706</t>
  </si>
  <si>
    <t>31EDS2565342769</t>
  </si>
  <si>
    <t>31EDS6807948392</t>
  </si>
  <si>
    <t>31EES1061353575</t>
  </si>
  <si>
    <t>31EES5325158317</t>
  </si>
  <si>
    <t>31EES9599162617</t>
  </si>
  <si>
    <t>31EFS3883066473</t>
  </si>
  <si>
    <t>31EFS8176569885</t>
  </si>
  <si>
    <t>30EUB1801274954</t>
  </si>
  <si>
    <t>30EUB6065981685</t>
  </si>
  <si>
    <t>30EVB0341987975</t>
  </si>
  <si>
    <t>30EVB4629093823</t>
  </si>
  <si>
    <t>30EVB8926999227</t>
  </si>
  <si>
    <t>30EWC3235404188</t>
  </si>
  <si>
    <t>30EWC7554108704</t>
  </si>
  <si>
    <t>30EXC1882712774</t>
  </si>
  <si>
    <t>30EXC6221216398</t>
  </si>
  <si>
    <t>31ECT3759321468</t>
  </si>
  <si>
    <t>31ECT8074227987</t>
  </si>
  <si>
    <t>31EDT2400334062</t>
  </si>
  <si>
    <t>31EDT6737239692</t>
  </si>
  <si>
    <t>31EET1084844876</t>
  </si>
  <si>
    <t>31EET5442749613</t>
  </si>
  <si>
    <t>31EET9810753902</t>
  </si>
  <si>
    <t>31EFT4188557742</t>
  </si>
  <si>
    <t>31EFT8575961133</t>
  </si>
  <si>
    <t>30EUC1402066202</t>
  </si>
  <si>
    <t>30EUC5760872953</t>
  </si>
  <si>
    <t>30EVC0130979257</t>
  </si>
  <si>
    <t>30EVC4511985114</t>
  </si>
  <si>
    <t>30EVC8903690522</t>
  </si>
  <si>
    <t>30FWC3305795480</t>
  </si>
  <si>
    <t>30FWC7717999989</t>
  </si>
  <si>
    <t>30FXD2140104047</t>
  </si>
  <si>
    <t>30FXD6572007653</t>
  </si>
  <si>
    <t>31FCU3408612722</t>
  </si>
  <si>
    <t>31FCU7817219258</t>
  </si>
  <si>
    <t>31FDU2236825344</t>
  </si>
  <si>
    <t>31FDU6667230980</t>
  </si>
  <si>
    <t>31FEU1108036164</t>
  </si>
  <si>
    <t>31FEU5559240897</t>
  </si>
  <si>
    <t>31FFU0020345176</t>
  </si>
  <si>
    <t>31FFU4491149002</t>
  </si>
  <si>
    <t>31FFU8971552373</t>
  </si>
  <si>
    <t>30FUD1006657441</t>
  </si>
  <si>
    <t>30FUD5458764211</t>
  </si>
  <si>
    <t>30FUD9921970528</t>
  </si>
  <si>
    <t>30FVD4395976393</t>
  </si>
  <si>
    <t>30FVD8880481804</t>
  </si>
  <si>
    <t>30FWD3375386761</t>
  </si>
  <si>
    <t>30FWD7880291263</t>
  </si>
  <si>
    <t>30FXD2395095308</t>
  </si>
  <si>
    <t>30FXD6919498898</t>
  </si>
  <si>
    <t>31FCV3061403966</t>
  </si>
  <si>
    <t>31FCV7562710518</t>
  </si>
  <si>
    <t>31FDV2075016614</t>
  </si>
  <si>
    <t>31FDV6597822255</t>
  </si>
  <si>
    <t>31FEV1131127440</t>
  </si>
  <si>
    <t>31FEV5674532168</t>
  </si>
  <si>
    <t>31FFV0227836439</t>
  </si>
  <si>
    <t>31FFV4790740251</t>
  </si>
  <si>
    <t>31FFV9363243603</t>
  </si>
  <si>
    <t>30FUE0615248671</t>
  </si>
  <si>
    <t>30FUE5159655458</t>
  </si>
  <si>
    <t>30FUE9715061788</t>
  </si>
  <si>
    <t>30FVE4281067660</t>
  </si>
  <si>
    <t>30FVE8857573074</t>
  </si>
  <si>
    <t>30FWE3444278029</t>
  </si>
  <si>
    <t>30FWE8040982524</t>
  </si>
  <si>
    <t>30FXE2647386559</t>
  </si>
  <si>
    <t>30FXE7263390133</t>
  </si>
  <si>
    <t>31FCV2717795201</t>
  </si>
  <si>
    <t>31FCA7310901766</t>
  </si>
  <si>
    <t>31FDA1914807872</t>
  </si>
  <si>
    <t>31FDA6529213518</t>
  </si>
  <si>
    <t>31FEA1153818704</t>
  </si>
  <si>
    <t>31FEA5788623428</t>
  </si>
  <si>
    <t>31FFA0433127690</t>
  </si>
  <si>
    <t>31FFA5087331489</t>
  </si>
  <si>
    <t>31FFA9750834825</t>
  </si>
  <si>
    <t>30FUF0227839892</t>
  </si>
  <si>
    <t>30FUF4863646695</t>
  </si>
  <si>
    <t>30FUF9510253036</t>
  </si>
  <si>
    <t>30FVF4167458915</t>
  </si>
  <si>
    <t>30FVF8834964331</t>
  </si>
  <si>
    <t>30FWF3512469284</t>
  </si>
  <si>
    <t>30FWF8199973774</t>
  </si>
  <si>
    <t>30FXF2897077799</t>
  </si>
  <si>
    <t>30FXF7603681358</t>
  </si>
  <si>
    <t>31FCA2377686426</t>
  </si>
  <si>
    <t>31FCA7061693004</t>
  </si>
  <si>
    <t>31FDA1756299119</t>
  </si>
  <si>
    <t>31FDB6461204769</t>
  </si>
  <si>
    <t>31FEB1176409955</t>
  </si>
  <si>
    <t>31FEB5901514675</t>
  </si>
  <si>
    <t>31FFB0636318930</t>
  </si>
  <si>
    <t>31FFB5380722717</t>
  </si>
  <si>
    <t>31FGB0134426037</t>
  </si>
  <si>
    <t>30FTG9844431104</t>
  </si>
  <si>
    <t>30FUG4570737921</t>
  </si>
  <si>
    <t>30FUG9307644272</t>
  </si>
  <si>
    <t>30FVG4054950157</t>
  </si>
  <si>
    <t>30FVG8812455576</t>
  </si>
  <si>
    <t>30FWG3579960527</t>
  </si>
  <si>
    <t>30FWG8357265011</t>
  </si>
  <si>
    <t>30FXG3144169027</t>
  </si>
  <si>
    <t>30FXG7940372573</t>
  </si>
  <si>
    <t>31FCB2041177641</t>
  </si>
  <si>
    <t>31FCB6815084231</t>
  </si>
  <si>
    <t>31FDB1599490353</t>
  </si>
  <si>
    <t>31FDB6394096008</t>
  </si>
  <si>
    <t>31FEC1198701193</t>
  </si>
  <si>
    <t>31FEC6013205910</t>
  </si>
  <si>
    <t>31FFC0837310158</t>
  </si>
  <si>
    <t>31FFC5670913935</t>
  </si>
  <si>
    <t>31FGC0513817240</t>
  </si>
  <si>
    <t>30FTH9465222307</t>
  </si>
  <si>
    <t>30FUH4281029136</t>
  </si>
  <si>
    <t>30FUH9107235497</t>
  </si>
  <si>
    <t>30FVH3943741387</t>
  </si>
  <si>
    <t>30FVH8790346808</t>
  </si>
  <si>
    <t>30FWH3646751758</t>
  </si>
  <si>
    <t>30FWH8512856237</t>
  </si>
  <si>
    <t>30FXH3388460244</t>
  </si>
  <si>
    <t>30FXH8273363779</t>
  </si>
  <si>
    <t>31FCC1708368845</t>
  </si>
  <si>
    <t>31FCC6571275446</t>
  </si>
  <si>
    <t>31FDC1444381575</t>
  </si>
  <si>
    <t>31FDC6327687233</t>
  </si>
  <si>
    <t>31FEC1220792419</t>
  </si>
  <si>
    <t>31FEC6123697133</t>
  </si>
  <si>
    <t>31FFD1036101374</t>
  </si>
  <si>
    <t>31FFD5957905141</t>
  </si>
  <si>
    <t>31FGD0889008434</t>
  </si>
  <si>
    <t>30FTJ9090313500</t>
  </si>
  <si>
    <t>30FUJ3994620341</t>
  </si>
  <si>
    <t>30FUJ8909126710</t>
  </si>
  <si>
    <t>30FVJ3833732605</t>
  </si>
  <si>
    <t>30FVJ8768338027</t>
  </si>
  <si>
    <t>30FWJ3712742976</t>
  </si>
  <si>
    <t>30FWJ8666647450</t>
  </si>
  <si>
    <t>30FXJ3629951450</t>
  </si>
  <si>
    <t>30FXJ8602654974</t>
  </si>
  <si>
    <t>31FCD1379360040</t>
  </si>
  <si>
    <t>31FCD6330166650</t>
  </si>
  <si>
    <t>31FDD1291072785</t>
  </si>
  <si>
    <t>31FDD6261978446</t>
  </si>
  <si>
    <t>31FED1242583632</t>
  </si>
  <si>
    <t>31FED6232888343</t>
  </si>
  <si>
    <t>31FFD1232692578</t>
  </si>
  <si>
    <t>31FFD6241696337</t>
  </si>
  <si>
    <t>31FGD1259999619</t>
  </si>
  <si>
    <t>30FTK8719704684</t>
  </si>
  <si>
    <t>30FUK3711411535</t>
  </si>
  <si>
    <t>30FUK8713317911</t>
  </si>
  <si>
    <t>30FVK3725123810</t>
  </si>
  <si>
    <t>30FVK8746729234</t>
  </si>
  <si>
    <t>30FWK3777934181</t>
  </si>
  <si>
    <t>30FWK8818638651</t>
  </si>
  <si>
    <t>30FXK3868742644</t>
  </si>
  <si>
    <t>30FXK8927946159</t>
  </si>
  <si>
    <t>31FCE1054151225</t>
  </si>
  <si>
    <t>31FCE6091857842</t>
  </si>
  <si>
    <t>31FDE1139563983</t>
  </si>
  <si>
    <t>31FDE6197069646</t>
  </si>
  <si>
    <t>31FEE1264174832</t>
  </si>
  <si>
    <t>31FEE6340779541</t>
  </si>
  <si>
    <t>31FFE1426783771</t>
  </si>
  <si>
    <t>31FFE6522087522</t>
  </si>
  <si>
    <t>31FGE1626490794</t>
  </si>
  <si>
    <t>30FTK8353495859</t>
  </si>
  <si>
    <t>30FUL3431602718</t>
  </si>
  <si>
    <t>30FUL8519809100</t>
  </si>
  <si>
    <t>30FVL3617715003</t>
  </si>
  <si>
    <t>30FVL8725220427</t>
  </si>
  <si>
    <t>30FWL3842325373</t>
  </si>
  <si>
    <t>30FWL8968829840</t>
  </si>
  <si>
    <t>30FXL4104533827</t>
  </si>
  <si>
    <t>30FXL9249437334</t>
  </si>
  <si>
    <t>31FCF0732842399</t>
  </si>
  <si>
    <t>31FCF5856449023</t>
  </si>
  <si>
    <t>31FDF0989855168</t>
  </si>
  <si>
    <t>31FDF6132860833</t>
  </si>
  <si>
    <t>31FEF1285466019</t>
  </si>
  <si>
    <t>31FEF6447370725</t>
  </si>
  <si>
    <t>31FFF1618574951</t>
  </si>
  <si>
    <t>31FFF6798978696</t>
  </si>
  <si>
    <t>31FGF1988481960</t>
  </si>
  <si>
    <t>30FTL7991687024</t>
  </si>
  <si>
    <t>30FUL3155393891</t>
  </si>
  <si>
    <t>30FUM8328600277</t>
  </si>
  <si>
    <t>30FVM3511606183</t>
  </si>
  <si>
    <t>30FVM8704111608</t>
  </si>
  <si>
    <t>30FWM3906016553</t>
  </si>
  <si>
    <t>30FWM9117121016</t>
  </si>
  <si>
    <t>30FXM4337524999</t>
  </si>
  <si>
    <t>30FXM9566928499</t>
  </si>
  <si>
    <t>31FCG0415633563</t>
  </si>
  <si>
    <t>31FCG5624040193</t>
  </si>
  <si>
    <t>31FDG0842046341</t>
  </si>
  <si>
    <t>31FDG6069552008</t>
  </si>
  <si>
    <t>31FEG1306457193</t>
  </si>
  <si>
    <t>31FEG6552661897</t>
  </si>
  <si>
    <t>31FFG1807966119</t>
  </si>
  <si>
    <t>31FFG7072469859</t>
  </si>
  <si>
    <t>31FGG2345973116</t>
  </si>
  <si>
    <t>30FTM7634478180</t>
  </si>
  <si>
    <t>30GUM2882485052</t>
  </si>
  <si>
    <t>30GUM8139991442</t>
  </si>
  <si>
    <t>30GVM3406997350</t>
  </si>
  <si>
    <t>30GVN8683202776</t>
  </si>
  <si>
    <t>30GWN3968807719</t>
  </si>
  <si>
    <t>30GWN9263612180</t>
  </si>
  <si>
    <t>30GXN4567516158</t>
  </si>
  <si>
    <t>30GXN9880419653</t>
  </si>
  <si>
    <t>31GCH0102324717</t>
  </si>
  <si>
    <t>31GCH5394531351</t>
  </si>
  <si>
    <t>31GDH0696137501</t>
  </si>
  <si>
    <t>31GDH6007043169</t>
  </si>
  <si>
    <t>31GEH1327148354</t>
  </si>
  <si>
    <t>31GEH6656553057</t>
  </si>
  <si>
    <t>31GFH1994957276</t>
  </si>
  <si>
    <t>31GFH7342361011</t>
  </si>
  <si>
    <t>31GGH2698764262</t>
  </si>
  <si>
    <t>30GTN7281869326</t>
  </si>
  <si>
    <t>30GUN2613076202</t>
  </si>
  <si>
    <t>30GUN7953682595</t>
  </si>
  <si>
    <t>30GVN3303588504</t>
  </si>
  <si>
    <t>30GVN8662693930</t>
  </si>
  <si>
    <t>30GWN4030898873</t>
  </si>
  <si>
    <t>30GWP9408103332</t>
  </si>
  <si>
    <t>30GXP4794507307</t>
  </si>
  <si>
    <t>30GYP0189810797</t>
  </si>
  <si>
    <t>31GBJ9793215861</t>
  </si>
  <si>
    <t>31GCJ5168022497</t>
  </si>
  <si>
    <t>31GDJ0552128649</t>
  </si>
  <si>
    <t>31GDJ5945334318</t>
  </si>
  <si>
    <t>31GEJ1347639502</t>
  </si>
  <si>
    <t>31GEJ6759044203</t>
  </si>
  <si>
    <t>31GFJ2179448420</t>
  </si>
  <si>
    <t>31GFJ7608752152</t>
  </si>
  <si>
    <t>31GGJ3047055400</t>
  </si>
  <si>
    <t>30GTP6933860463</t>
  </si>
  <si>
    <t>30GUP2347367341</t>
  </si>
  <si>
    <t>30GUP7769873736</t>
  </si>
  <si>
    <t>30GVP3201579646</t>
  </si>
  <si>
    <t>30GVP8642385071</t>
  </si>
  <si>
    <t>30GWP4092090013</t>
  </si>
  <si>
    <t>30GWP9550794470</t>
  </si>
  <si>
    <t>30GXP5018498443</t>
  </si>
  <si>
    <t>30GYQ0495001931</t>
  </si>
  <si>
    <t>31GBK9488206994</t>
  </si>
  <si>
    <t>31GCK4944613632</t>
  </si>
  <si>
    <t>31GDK0410019785</t>
  </si>
  <si>
    <t>31GDK5884425453</t>
  </si>
  <si>
    <t>31GEK1367830637</t>
  </si>
  <si>
    <t>31GEK6860135337</t>
  </si>
  <si>
    <t>31GFK2361339552</t>
  </si>
  <si>
    <t>31GFK7871443282</t>
  </si>
  <si>
    <t>31GGK3390446527</t>
  </si>
  <si>
    <t>30GTQ6590651590</t>
  </si>
  <si>
    <t>30GUQ2085158470</t>
  </si>
  <si>
    <t>30GUQ7588664864</t>
  </si>
  <si>
    <t>30GVQ3100970774</t>
  </si>
  <si>
    <t>30GVQ8622276200</t>
  </si>
  <si>
    <t>30GWQ4152481140</t>
  </si>
  <si>
    <t>30GWQ9691485597</t>
  </si>
  <si>
    <t>30GXQ5239289568</t>
  </si>
  <si>
    <t>30GYQ0795993055</t>
  </si>
  <si>
    <t>31GBK9187598117</t>
  </si>
  <si>
    <t>31GCL4724304755</t>
  </si>
  <si>
    <t>31GDL0269910907</t>
  </si>
  <si>
    <t>31GDL5824416575</t>
  </si>
  <si>
    <t>31GEL1387721759</t>
  </si>
  <si>
    <t>31GEL6959826458</t>
  </si>
  <si>
    <t>31GFL2540830672</t>
  </si>
  <si>
    <t>31GFL8130534401</t>
  </si>
  <si>
    <t>31GGL3729137645</t>
  </si>
  <si>
    <t>30GTR6252342707</t>
  </si>
  <si>
    <t>30GUR1826749587</t>
  </si>
  <si>
    <t>30GUR7409955981</t>
  </si>
  <si>
    <t>30GVR3001861890</t>
  </si>
  <si>
    <t>30GVR8602467315</t>
  </si>
  <si>
    <t>30GWR4211872255</t>
  </si>
  <si>
    <t>30GWR9830076711</t>
  </si>
  <si>
    <t>30GXR5456980682</t>
  </si>
  <si>
    <t>30GYR1092684168</t>
  </si>
  <si>
    <t>31GBL8891089229</t>
  </si>
  <si>
    <t>31GCL4507195866</t>
  </si>
  <si>
    <t>31GDM0131802018</t>
  </si>
  <si>
    <t>31GDM5765307685</t>
  </si>
  <si>
    <t>31GEM1407312867</t>
  </si>
  <si>
    <t>31GEM7058117566</t>
  </si>
  <si>
    <t>31GFM2717621780</t>
  </si>
  <si>
    <t>31GFM8385825509</t>
  </si>
  <si>
    <t>31GGM4062828754</t>
  </si>
  <si>
    <t>30GTS5918833815</t>
  </si>
  <si>
    <t>30GUS1572040693</t>
  </si>
  <si>
    <t>30GUS7233747085</t>
  </si>
  <si>
    <t>30GVS2904152993</t>
  </si>
  <si>
    <t>30GVS8583058417</t>
  </si>
  <si>
    <t>30GWS4270563356</t>
  </si>
  <si>
    <t>30GWS9966667812</t>
  </si>
  <si>
    <t>30GXS5671471783</t>
  </si>
  <si>
    <t>30GYS1385075270</t>
  </si>
  <si>
    <t>31GBM8598980331</t>
  </si>
  <si>
    <t>31GCM4293186966</t>
  </si>
  <si>
    <t>31GCM9995893115</t>
  </si>
  <si>
    <t>31GDM5707098781</t>
  </si>
  <si>
    <t>31GEN1426703963</t>
  </si>
  <si>
    <t>31GEN7154908661</t>
  </si>
  <si>
    <t>31GFN2891812875</t>
  </si>
  <si>
    <t>31GFN8637416606</t>
  </si>
  <si>
    <t>31GGN4391619853</t>
  </si>
  <si>
    <t>30GTT5590324914</t>
  </si>
  <si>
    <t>30GUT1321131788</t>
  </si>
  <si>
    <t>30GUT7060338178</t>
  </si>
  <si>
    <t>30GVT2807844083</t>
  </si>
  <si>
    <t>30GVT8563849506</t>
  </si>
  <si>
    <t>30GWT4328254445</t>
  </si>
  <si>
    <t>30GXT0101258901</t>
  </si>
  <si>
    <t>30GXT5882762873</t>
  </si>
  <si>
    <t>30GYT1672966363</t>
  </si>
  <si>
    <t>31GBN8311271423</t>
  </si>
  <si>
    <t>31GCN4082478054</t>
  </si>
  <si>
    <t>31GCN9861884201</t>
  </si>
  <si>
    <t>31GDN5649689864</t>
  </si>
  <si>
    <t>31GEN1445795045</t>
  </si>
  <si>
    <t>31GEN7250399743</t>
  </si>
  <si>
    <t>31GFP3063403959</t>
  </si>
  <si>
    <t>31GFP8885007692</t>
  </si>
  <si>
    <t>31GGP4715410942</t>
  </si>
  <si>
    <t>30GTU5266816003</t>
  </si>
  <si>
    <t>30GUU1074022872</t>
  </si>
  <si>
    <t>30GUU6889429258</t>
  </si>
  <si>
    <t>30GVU2713035161</t>
  </si>
  <si>
    <t>30GVU8544940581</t>
  </si>
  <si>
    <t>30GWU4385145520</t>
  </si>
  <si>
    <t>30GXU0233649977</t>
  </si>
  <si>
    <t>30GXU6090753952</t>
  </si>
  <si>
    <t>30GYU1956457445</t>
  </si>
  <si>
    <t>31GBP8028062505</t>
  </si>
  <si>
    <t>31GCP3874969130</t>
  </si>
  <si>
    <t>31GCP9729975274</t>
  </si>
  <si>
    <t>31GDP5593180935</t>
  </si>
  <si>
    <t>31GEP1464586114</t>
  </si>
  <si>
    <t>31GEP7344190813</t>
  </si>
  <si>
    <t>31GFP3232295031</t>
  </si>
  <si>
    <t>31GFP9128998767</t>
  </si>
  <si>
    <t>31GGQ5034102022</t>
  </si>
  <si>
    <t>30GTV4948407082</t>
  </si>
  <si>
    <t>30GUV0830913945</t>
  </si>
  <si>
    <t>30GUV6721320326</t>
  </si>
  <si>
    <t>30GVV2619826226</t>
  </si>
  <si>
    <t>30GVV8526331644</t>
  </si>
  <si>
    <t>30GWV4441036582</t>
  </si>
  <si>
    <t>30GXV0364041041</t>
  </si>
  <si>
    <t>30GXV6295445019</t>
  </si>
  <si>
    <t>30GYV2235448517</t>
  </si>
  <si>
    <t>31GBQ7749253576</t>
  </si>
  <si>
    <t>31GCQ3670860195</t>
  </si>
  <si>
    <t>31GCQ9600266334</t>
  </si>
  <si>
    <t>31GDQ5537571992</t>
  </si>
  <si>
    <t>31GEQ1482977171</t>
  </si>
  <si>
    <t>31GEQ7436581870</t>
  </si>
  <si>
    <t>31GFQ3398486090</t>
  </si>
  <si>
    <t>31GFQ9368789831</t>
  </si>
  <si>
    <t>31GGQ5347693093</t>
  </si>
  <si>
    <t>30GTV4635198152</t>
  </si>
  <si>
    <t>30GUA0591705007</t>
  </si>
  <si>
    <t>30GUA6556011382</t>
  </si>
  <si>
    <t>30GVA2528017278</t>
  </si>
  <si>
    <t>30GVA8508022694</t>
  </si>
  <si>
    <t>30GWA4496027632</t>
  </si>
  <si>
    <t>30GXA0492232092</t>
  </si>
  <si>
    <t>30GXA6496836074</t>
  </si>
  <si>
    <t>30GYA2509839578</t>
  </si>
  <si>
    <t>31GBR7475144637</t>
  </si>
  <si>
    <t>31GCR3470051249</t>
  </si>
  <si>
    <t>31GCR9472557382</t>
  </si>
  <si>
    <t>31GDR5482863037</t>
  </si>
  <si>
    <t>31GER1501068214</t>
  </si>
  <si>
    <t>31HER7527372914</t>
  </si>
  <si>
    <t>31HFR3561877138</t>
  </si>
  <si>
    <t>31HFR9604680884</t>
  </si>
  <si>
    <t>31HGR5656084154</t>
  </si>
  <si>
    <t>30HTA4327189213</t>
  </si>
  <si>
    <t>30HUA0356596059</t>
  </si>
  <si>
    <t>30HUB6393302426</t>
  </si>
  <si>
    <t>30HVB2437808317</t>
  </si>
  <si>
    <t>30HVB8490013731</t>
  </si>
  <si>
    <t>30HWB4550118669</t>
  </si>
  <si>
    <t>30HXB0618323131</t>
  </si>
  <si>
    <t>30HXB6694727118</t>
  </si>
  <si>
    <t>30HYB2779630630</t>
  </si>
  <si>
    <t>31HBS7205635688</t>
  </si>
  <si>
    <t>31HCS3272642291</t>
  </si>
  <si>
    <t>31HCS9347148418</t>
  </si>
  <si>
    <t>31HDS5429154068</t>
  </si>
  <si>
    <t>31HES1518959244</t>
  </si>
  <si>
    <t>31HES7616663946</t>
  </si>
  <si>
    <t>31HFS3722468173</t>
  </si>
  <si>
    <t>31HFS9836571926</t>
  </si>
  <si>
    <t>31HGS5959075206</t>
  </si>
  <si>
    <t>30HTB4024380264</t>
  </si>
  <si>
    <t>30HUB0125387099</t>
  </si>
  <si>
    <t>30HUB6233593459</t>
  </si>
  <si>
    <t>30HVB2349199344</t>
  </si>
  <si>
    <t>30HVC8472304755</t>
  </si>
  <si>
    <t>30HWC4603309693</t>
  </si>
  <si>
    <t>30HXC0742214158</t>
  </si>
  <si>
    <t>30HXC6889218151</t>
  </si>
  <si>
    <t>30HYC3044621671</t>
  </si>
  <si>
    <t>31HBT6940826729</t>
  </si>
  <si>
    <t>31HCT3078733322</t>
  </si>
  <si>
    <t>31HCT9223839441</t>
  </si>
  <si>
    <t>31HDT5376345087</t>
  </si>
  <si>
    <t>31HET1536450262</t>
  </si>
  <si>
    <t>31HET7704354965</t>
  </si>
  <si>
    <t>31HFT3880159197</t>
  </si>
  <si>
    <t>31HGT0064262958</t>
  </si>
  <si>
    <t>31HGT6256866248</t>
  </si>
  <si>
    <t>30HTC3726971306</t>
  </si>
  <si>
    <t>30HTC9898278129</t>
  </si>
  <si>
    <t>30HUC6076584479</t>
  </si>
  <si>
    <t>30HVC2262190358</t>
  </si>
  <si>
    <t>30HVC8455095766</t>
  </si>
  <si>
    <t>30HWD4655500704</t>
  </si>
  <si>
    <t>30HXD0863905172</t>
  </si>
  <si>
    <t>30HXD7080309172</t>
  </si>
  <si>
    <t>30HYD3305012702</t>
  </si>
  <si>
    <t>31HBU6680717759</t>
  </si>
  <si>
    <t>31HCU2888224341</t>
  </si>
  <si>
    <t>31HCU9102730452</t>
  </si>
  <si>
    <t>31HDU5324436094</t>
  </si>
  <si>
    <t>31HEU1553641267</t>
  </si>
  <si>
    <t>31HEU7790445971</t>
  </si>
  <si>
    <t>31HFU4035150209</t>
  </si>
  <si>
    <t>31HGU0287953978</t>
  </si>
  <si>
    <t>31HGU6549157281</t>
  </si>
  <si>
    <t>30HTD3434862338</t>
  </si>
  <si>
    <t>30HTD9675269148</t>
  </si>
  <si>
    <t>30HUD5922475488</t>
  </si>
  <si>
    <t>30HVD2176681360</t>
  </si>
  <si>
    <t>30HVD8437986764</t>
  </si>
  <si>
    <t>30HWD4706891702</t>
  </si>
  <si>
    <t>30HXD0983396175</t>
  </si>
  <si>
    <t>30HXE7267800182</t>
  </si>
  <si>
    <t>30HYE3560603723</t>
  </si>
  <si>
    <t>31HBV6425408780</t>
  </si>
  <si>
    <t>31HCV2701315349</t>
  </si>
  <si>
    <t>31HCV8983921451</t>
  </si>
  <si>
    <t>31HDV5273627087</t>
  </si>
  <si>
    <t>31HEV1570532259</t>
  </si>
  <si>
    <t>31HEV7874936966</t>
  </si>
  <si>
    <t>31HFV4187141209</t>
  </si>
  <si>
    <t>31HGV0507444989</t>
  </si>
  <si>
    <t>31HGV6836048305</t>
  </si>
  <si>
    <t>30HTE3148353361</t>
  </si>
  <si>
    <t>30HTE9456560156</t>
  </si>
  <si>
    <t>30HUE5771266485</t>
  </si>
  <si>
    <t>30HVE2092772349</t>
  </si>
  <si>
    <t>30HVE8421277750</t>
  </si>
  <si>
    <t>30HWE4757182689</t>
  </si>
  <si>
    <t>30HXE1100587165</t>
  </si>
  <si>
    <t>30HXE7451891181</t>
  </si>
  <si>
    <t>30HYE3811394735</t>
  </si>
  <si>
    <t>31HBV6174999791</t>
  </si>
  <si>
    <t>31HCA2517906346</t>
  </si>
  <si>
    <t>31HCA8867412438</t>
  </si>
  <si>
    <t>31HDA5223618069</t>
  </si>
  <si>
    <t>31HEA1587023238</t>
  </si>
  <si>
    <t>31HEA7957827948</t>
  </si>
  <si>
    <t>31HFA4336232197</t>
  </si>
  <si>
    <t>31HGA0722635988</t>
  </si>
  <si>
    <t>31HGA7117339320</t>
  </si>
  <si>
    <t>30HTF2867244376</t>
  </si>
  <si>
    <t>30HTF9241951154</t>
  </si>
  <si>
    <t>30HUF5622957470</t>
  </si>
  <si>
    <t>30HVF2010463326</t>
  </si>
  <si>
    <t>30HVF8404868723</t>
  </si>
  <si>
    <t>30HWF4806473662</t>
  </si>
  <si>
    <t>30HXF1215478144</t>
  </si>
  <si>
    <t>30HXF7632282168</t>
  </si>
  <si>
    <t>30HYF4057185736</t>
  </si>
  <si>
    <t>31HBA5929490791</t>
  </si>
  <si>
    <t>31HCA2338197332</t>
  </si>
  <si>
    <t>31HCB8753103413</t>
  </si>
  <si>
    <t>31HDB5174709038</t>
  </si>
  <si>
    <t>31HEB1603214205</t>
  </si>
  <si>
    <t>31HEB8039018917</t>
  </si>
  <si>
    <t>31HFB4482423175</t>
  </si>
  <si>
    <t>31HGB0933626977</t>
  </si>
  <si>
    <t>31HGB7393130325</t>
  </si>
  <si>
    <t>30HTG2591735381</t>
  </si>
  <si>
    <t>30HTG9031642141</t>
  </si>
  <si>
    <t>30HUG5477548444</t>
  </si>
  <si>
    <t>30HVG1929854291</t>
  </si>
  <si>
    <t>30HVG8388859684</t>
  </si>
  <si>
    <t>30HWG4854764624</t>
  </si>
  <si>
    <t>30HXG1328069110</t>
  </si>
  <si>
    <t>30HXG7809073145</t>
  </si>
  <si>
    <t>30HYG4298076728</t>
  </si>
  <si>
    <t>31HBB5688881783</t>
  </si>
  <si>
    <t>31HCB2161988307</t>
  </si>
  <si>
    <t>31HCB8641194377</t>
  </si>
  <si>
    <t>31HDB5126899994</t>
  </si>
  <si>
    <t>31HEC1619105160</t>
  </si>
  <si>
    <t>31HEC8118609875</t>
  </si>
  <si>
    <t>31HFC4625614140</t>
  </si>
  <si>
    <t>31HGC1140417956</t>
  </si>
  <si>
    <t>31HGC7663321322</t>
  </si>
  <si>
    <t>30HTH2321826377</t>
  </si>
  <si>
    <t>30HTH8825633118</t>
  </si>
  <si>
    <t>30HUH5335239407</t>
  </si>
  <si>
    <t>30HVH1850945244</t>
  </si>
  <si>
    <t>30HVH8373050633</t>
  </si>
  <si>
    <t>30HWH4902055573</t>
  </si>
  <si>
    <t>30HXH1438360065</t>
  </si>
  <si>
    <t>30HXH7982164111</t>
  </si>
  <si>
    <t>30HYH4533967710</t>
  </si>
  <si>
    <t>31HBC5453172764</t>
  </si>
  <si>
    <t>31HCC1989479271</t>
  </si>
  <si>
    <t>31HCC8531585329</t>
  </si>
  <si>
    <t>31HDC5079890939</t>
  </si>
  <si>
    <t>31HEC1634796103</t>
  </si>
  <si>
    <t>31HED8196600821</t>
  </si>
  <si>
    <t>31HFD4765805095</t>
  </si>
  <si>
    <t>31HGD1342708924</t>
  </si>
  <si>
    <t>31HGD7927812310</t>
  </si>
  <si>
    <t>30HTJ2057717365</t>
  </si>
  <si>
    <t>30HTJ8624024085</t>
  </si>
  <si>
    <t>30HUJ5195830358</t>
  </si>
  <si>
    <t>30HVJ1773636186</t>
  </si>
  <si>
    <t>30HVJ8357641569</t>
  </si>
  <si>
    <t>30HWJ4948446510</t>
  </si>
  <si>
    <t>30HXJ1546251009</t>
  </si>
  <si>
    <t>30HXJ8151555066</t>
  </si>
  <si>
    <t>30HYJ4764858682</t>
  </si>
  <si>
    <t>31HBD5222663736</t>
  </si>
  <si>
    <t>31HCD1820670224</t>
  </si>
  <si>
    <t>31HCD8424276269</t>
  </si>
  <si>
    <t>31HDD5033981872</t>
  </si>
  <si>
    <t>31HED1650087033</t>
  </si>
  <si>
    <t>31HED8272891755</t>
  </si>
  <si>
    <t>31HFD4903096038</t>
  </si>
  <si>
    <t>31HGD1540799883</t>
  </si>
  <si>
    <t>31HGE8186603289</t>
  </si>
  <si>
    <t>30HTK1799208344</t>
  </si>
  <si>
    <t>30HTK8426715042</t>
  </si>
  <si>
    <t>30HUK5059521298</t>
  </si>
  <si>
    <t>30HVK1698027115</t>
  </si>
  <si>
    <t>30HVK8342632494</t>
  </si>
  <si>
    <t>30HWK4993737436</t>
  </si>
  <si>
    <t>30HXK1651841941</t>
  </si>
  <si>
    <t>30HXK8317246011</t>
  </si>
  <si>
    <t>30HYK4990649646</t>
  </si>
  <si>
    <t>31HBE4997054699</t>
  </si>
  <si>
    <t>31JCE1655561167</t>
  </si>
  <si>
    <t>31JCE8319367198</t>
  </si>
  <si>
    <t>31JDE4989072792</t>
  </si>
  <si>
    <t>31JEE1664877952</t>
  </si>
  <si>
    <t>31JEE8347482678</t>
  </si>
  <si>
    <t>31JFE5037186971</t>
  </si>
  <si>
    <t>31JGE1734390831</t>
  </si>
  <si>
    <t>31JGE8439694260</t>
  </si>
  <si>
    <t>30JTK1546599314</t>
  </si>
  <si>
    <t>30JTL8233905988</t>
  </si>
  <si>
    <t>30JUL4926212228</t>
  </si>
  <si>
    <t>30JVL1624118033</t>
  </si>
  <si>
    <t>30JVL8327823407</t>
  </si>
  <si>
    <t>30JWL5038028349</t>
  </si>
  <si>
    <t>30JXL1754932862</t>
  </si>
  <si>
    <t>30JXL8479236945</t>
  </si>
  <si>
    <t>30JYL5211240600</t>
  </si>
  <si>
    <t>31JBF4776745652</t>
  </si>
  <si>
    <t>31JCF1494252100</t>
  </si>
  <si>
    <t>31JCF8216858116</t>
  </si>
  <si>
    <t>31JDF4945163702</t>
  </si>
  <si>
    <t>31JEF1679468859</t>
  </si>
  <si>
    <t>31JEF8420273589</t>
  </si>
  <si>
    <t>31JFF5168177892</t>
  </si>
  <si>
    <t>31JGF1923481770</t>
  </si>
  <si>
    <t>31JGF8686885222</t>
  </si>
  <si>
    <t>30JTL1299790275</t>
  </si>
  <si>
    <t>30JTL8045596925</t>
  </si>
  <si>
    <t>30JUM4796103146</t>
  </si>
  <si>
    <t>30JVM1551908940</t>
  </si>
  <si>
    <t>30JVM8313514308</t>
  </si>
  <si>
    <t>30JWM5081219251</t>
  </si>
  <si>
    <t>30JXM1855723771</t>
  </si>
  <si>
    <t>30JXM8637427869</t>
  </si>
  <si>
    <t>30JYM5426731544</t>
  </si>
  <si>
    <t>31JBG4561536597</t>
  </si>
  <si>
    <t>31JCG1336643022</t>
  </si>
  <si>
    <t>31JCG8116749022</t>
  </si>
  <si>
    <t>31JDG4902254599</t>
  </si>
  <si>
    <t>31JEG1693659754</t>
  </si>
  <si>
    <t>31JEG8491464489</t>
  </si>
  <si>
    <t>31JFG5296068803</t>
  </si>
  <si>
    <t>31JGG2108172699</t>
  </si>
  <si>
    <t>31JGG8928076176</t>
  </si>
  <si>
    <t>30JTM1058781229</t>
  </si>
  <si>
    <t>30JTM7861687853</t>
  </si>
  <si>
    <t>30JUM4669094054</t>
  </si>
  <si>
    <t>30JVM1481499835</t>
  </si>
  <si>
    <t>30JVN8299405198</t>
  </si>
  <si>
    <t>30JWN5123410142</t>
  </si>
  <si>
    <t>30JXN1954014670</t>
  </si>
  <si>
    <t>30JXN8791718783</t>
  </si>
  <si>
    <t>30JYN5637022480</t>
  </si>
  <si>
    <t>31JBH4351527532</t>
  </si>
  <si>
    <t>31JCH1182933934</t>
  </si>
  <si>
    <t>31JCH8019139918</t>
  </si>
  <si>
    <t>31JDH4860445486</t>
  </si>
  <si>
    <t>31JEH1707550638</t>
  </si>
  <si>
    <t>31JEH8560855377</t>
  </si>
  <si>
    <t>31JFH5420859704</t>
  </si>
  <si>
    <t>31JGH2288263618</t>
  </si>
  <si>
    <t>31JGH9163467121</t>
  </si>
  <si>
    <t>30JTN0823772174</t>
  </si>
  <si>
    <t>30JTN7682378770</t>
  </si>
  <si>
    <t>30JUN4545184952</t>
  </si>
  <si>
    <t>30JVN1412790720</t>
  </si>
  <si>
    <t>30JVN8285796076</t>
  </si>
  <si>
    <t>30JWP5164601022</t>
  </si>
  <si>
    <t>30JXP2049905558</t>
  </si>
  <si>
    <t>30JXP8942209686</t>
  </si>
  <si>
    <t>30JYP5842013407</t>
  </si>
  <si>
    <t>31JBJ4146718458</t>
  </si>
  <si>
    <t>31JCJ1033124836</t>
  </si>
  <si>
    <t>31JCJ7923930803</t>
  </si>
  <si>
    <t>31JDJ4819736361</t>
  </si>
  <si>
    <t>31JEJ1721041511</t>
  </si>
  <si>
    <t>31JEJ8628446255</t>
  </si>
  <si>
    <t>31JFJ5542450594</t>
  </si>
  <si>
    <t>31JGJ2463754528</t>
  </si>
  <si>
    <t>31JGJ9392858059</t>
  </si>
  <si>
    <t>30JTP0594763111</t>
  </si>
  <si>
    <t>30JTP7507569679</t>
  </si>
  <si>
    <t>30JUP4424375839</t>
  </si>
  <si>
    <t>30JVP1345881593</t>
  </si>
  <si>
    <t>30JVP8272486943</t>
  </si>
  <si>
    <t>30JWP5204791890</t>
  </si>
  <si>
    <t>30JXP2143396436</t>
  </si>
  <si>
    <t>30JXQ9088800580</t>
  </si>
  <si>
    <t>30JYQ6041804325</t>
  </si>
  <si>
    <t>31JBK3947309376</t>
  </si>
  <si>
    <t>31JCK0887115729</t>
  </si>
  <si>
    <t>31JCK7831221678</t>
  </si>
  <si>
    <t>31JDK4780027225</t>
  </si>
  <si>
    <t>31JEK1734132373</t>
  </si>
  <si>
    <t>31JEK8694237122</t>
  </si>
  <si>
    <t>31JFK5660941474</t>
  </si>
  <si>
    <t>31JGK2634645429</t>
  </si>
  <si>
    <t>31JGK9616148988</t>
  </si>
  <si>
    <t>30JTQ0371654040</t>
  </si>
  <si>
    <t>30JTQ7337360578</t>
  </si>
  <si>
    <t>30JUQ4306866716</t>
  </si>
  <si>
    <t>30JVQ1280672456</t>
  </si>
  <si>
    <t>30JVQ8259477800</t>
  </si>
  <si>
    <t>30JWQ5243782748</t>
  </si>
  <si>
    <t>30JXQ2234287303</t>
  </si>
  <si>
    <t>30JXQ9231591465</t>
  </si>
  <si>
    <t>30JYQ6236295235</t>
  </si>
  <si>
    <t>31JBL3753200285</t>
  </si>
  <si>
    <t>31JCL0745106611</t>
  </si>
  <si>
    <t>31JCL7740912542</t>
  </si>
  <si>
    <t>31JDL4741418079</t>
  </si>
  <si>
    <t>31JEL1747023224</t>
  </si>
  <si>
    <t>31JEL8758327979</t>
  </si>
  <si>
    <t>31JFL5776132344</t>
  </si>
  <si>
    <t>31JGL2800936321</t>
  </si>
  <si>
    <t>31JGL9833439910</t>
  </si>
  <si>
    <t>30JTR0154744961</t>
  </si>
  <si>
    <t>30JTR7171851468</t>
  </si>
  <si>
    <t>30JUR4192557584</t>
  </si>
  <si>
    <t>30JVR1217263309</t>
  </si>
  <si>
    <t>30JVR8246868646</t>
  </si>
  <si>
    <t>30JWR5281773596</t>
  </si>
  <si>
    <t>30JXR2322778160</t>
  </si>
  <si>
    <t>30JXR9370382340</t>
  </si>
  <si>
    <t>30JYR6425286136</t>
  </si>
  <si>
    <t>31JBL3564491186</t>
  </si>
  <si>
    <t>31JCL0607097485</t>
  </si>
  <si>
    <t>31JCM7653203396</t>
  </si>
  <si>
    <t>31JDM4703808922</t>
  </si>
  <si>
    <t>31JEM1759414065</t>
  </si>
  <si>
    <t>31JEM8820618825</t>
  </si>
  <si>
    <t>31JFM5888123204</t>
  </si>
  <si>
    <t>31JGM2962627204</t>
  </si>
  <si>
    <t>31JHM0044630824</t>
  </si>
  <si>
    <t>30JSS9943835875</t>
  </si>
  <si>
    <t>30JTS7011042350</t>
  </si>
  <si>
    <t>30JUS4081348442</t>
  </si>
  <si>
    <t>30JVS1155654151</t>
  </si>
  <si>
    <t>30JVS8234559481</t>
  </si>
  <si>
    <t>30JWS5318664433</t>
  </si>
  <si>
    <t>30JXS2408669007</t>
  </si>
  <si>
    <t>30JXS9505173206</t>
  </si>
  <si>
    <t>30JYS6608977030</t>
  </si>
  <si>
    <t>31JBM3381182079</t>
  </si>
  <si>
    <t>31JCM0472888349</t>
  </si>
  <si>
    <t>31JCM7568094241</t>
  </si>
  <si>
    <t>31JDM4667499755</t>
  </si>
  <si>
    <t>31JEN1771504895</t>
  </si>
  <si>
    <t>31JEN8881109661</t>
  </si>
  <si>
    <t>31JFN5996914055</t>
  </si>
  <si>
    <t>31JGN3119518078</t>
  </si>
  <si>
    <t>31JHN0249721731</t>
  </si>
  <si>
    <t>30JST9739126781</t>
  </si>
  <si>
    <t>30JTT6854833223</t>
  </si>
  <si>
    <t>30JUT3973539290</t>
  </si>
  <si>
    <t>30JVT1095944984</t>
  </si>
  <si>
    <t>30JVT8222650306</t>
  </si>
  <si>
    <t>30JWT5354455259</t>
  </si>
  <si>
    <t>30JXT2491959844</t>
  </si>
  <si>
    <t>30JXT9635964062</t>
  </si>
  <si>
    <t>30JYT6787067915</t>
  </si>
  <si>
    <t>31JBN3203272964</t>
  </si>
  <si>
    <t>31JCN0342779204</t>
  </si>
  <si>
    <t>31JCN7485485075</t>
  </si>
  <si>
    <t>31JDN4632090578</t>
  </si>
  <si>
    <t>31JEN1783295715</t>
  </si>
  <si>
    <t>31JEP8939800487</t>
  </si>
  <si>
    <t>31JFP6102404897</t>
  </si>
  <si>
    <t>31JGP3271708944</t>
  </si>
  <si>
    <t>31JHP0448512630</t>
  </si>
  <si>
    <t>30JSU9540617680</t>
  </si>
  <si>
    <t>30JTU6703424087</t>
  </si>
  <si>
    <t>30JUU3868930129</t>
  </si>
  <si>
    <t>30JVU1037935806</t>
  </si>
  <si>
    <t>30JVU8211141121</t>
  </si>
  <si>
    <t>30KWU5389146076</t>
  </si>
  <si>
    <t>30KXU2572750672</t>
  </si>
  <si>
    <t>30KXU9762754910</t>
  </si>
  <si>
    <t>30KYU6959758792</t>
  </si>
  <si>
    <t>31KBP3030863841</t>
  </si>
  <si>
    <t>31KCP0216670051</t>
  </si>
  <si>
    <t>31KCP7405375901</t>
  </si>
  <si>
    <t>31KDP4597781391</t>
  </si>
  <si>
    <t>31KEP1794686525</t>
  </si>
  <si>
    <t>31KEP8996691304</t>
  </si>
  <si>
    <t>31KFP6204595729</t>
  </si>
  <si>
    <t>31KGP3419199801</t>
  </si>
  <si>
    <t>31KHQ0641103522</t>
  </si>
  <si>
    <t>30KSV9348408571</t>
  </si>
  <si>
    <t>30KTV6556814944</t>
  </si>
  <si>
    <t>30KUV3767720959</t>
  </si>
  <si>
    <t>30KVV0981826619</t>
  </si>
  <si>
    <t>30KVV8199931927</t>
  </si>
  <si>
    <t>30KWV5422736884</t>
  </si>
  <si>
    <t>30KXV2651041491</t>
  </si>
  <si>
    <t>30KXV9885545750</t>
  </si>
  <si>
    <t>30KYV7126949662</t>
  </si>
  <si>
    <t>31KBQ2864054710</t>
  </si>
  <si>
    <t>31KCQ0094560889</t>
  </si>
  <si>
    <t>31KCQ7327866717</t>
  </si>
  <si>
    <t>31KDQ4564572195</t>
  </si>
  <si>
    <t>31KEQ1805677326</t>
  </si>
  <si>
    <t>31KEQ9051682112</t>
  </si>
  <si>
    <t>31KFQ6303486553</t>
  </si>
  <si>
    <t>31KGQ3561890651</t>
  </si>
  <si>
    <t>31KHQ0827594407</t>
  </si>
  <si>
    <t>30KSV9162499456</t>
  </si>
  <si>
    <t>30KTA6414905792</t>
  </si>
  <si>
    <t>30KUA3669711780</t>
  </si>
  <si>
    <t>30KVA0927517423</t>
  </si>
  <si>
    <t>30KVA8189122723</t>
  </si>
  <si>
    <t>30KWA5455227682</t>
  </si>
  <si>
    <t>30KXA2726632300</t>
  </si>
  <si>
    <t>30KYA0004136581</t>
  </si>
  <si>
    <t>30KYA7288640524</t>
  </si>
  <si>
    <t>31KBR2702645572</t>
  </si>
  <si>
    <t>31KBR9976551719</t>
  </si>
  <si>
    <t>31KCR7252857524</t>
  </si>
  <si>
    <t>31KDR4532562989</t>
  </si>
  <si>
    <t>31KER1816268118</t>
  </si>
  <si>
    <t>31KER9104872910</t>
  </si>
  <si>
    <t>31KFR6399077368</t>
  </si>
  <si>
    <t>31KGR3699681493</t>
  </si>
  <si>
    <t>31KHR1007585286</t>
  </si>
  <si>
    <t>30KSA8982790334</t>
  </si>
  <si>
    <t>30KTA6277996632</t>
  </si>
  <si>
    <t>30KUB3575102593</t>
  </si>
  <si>
    <t>30KVB0875108218</t>
  </si>
  <si>
    <t>30KVB8178613510</t>
  </si>
  <si>
    <t>30KWB5486618470</t>
  </si>
  <si>
    <t>30KXB2799723101</t>
  </si>
  <si>
    <t>30KYB0118727404</t>
  </si>
  <si>
    <t>30KYB7444631379</t>
  </si>
  <si>
    <t>31KBS2546936427</t>
  </si>
  <si>
    <t>31KBS9862642540</t>
  </si>
  <si>
    <t>31KCS7180548322</t>
  </si>
  <si>
    <t>31KDS4501553775</t>
  </si>
  <si>
    <t>31KES1826458900</t>
  </si>
  <si>
    <t>31KES9156063699</t>
  </si>
  <si>
    <t>31KFS6491268175</t>
  </si>
  <si>
    <t>31KGS3832672327</t>
  </si>
  <si>
    <t>31KHS1181276158</t>
  </si>
  <si>
    <t>30KSB8809381206</t>
  </si>
  <si>
    <t>30KTB6145787465</t>
  </si>
  <si>
    <t>30KUB3483893397</t>
  </si>
  <si>
    <t>30KVB0824599004</t>
  </si>
  <si>
    <t>30KVC8168604288</t>
  </si>
  <si>
    <t>30KWC5516809250</t>
  </si>
  <si>
    <t>30KXC2870113894</t>
  </si>
  <si>
    <t>30KYC0229218219</t>
  </si>
  <si>
    <t>30KYC7595122228</t>
  </si>
  <si>
    <t>31KBT2396727275</t>
  </si>
  <si>
    <t>31KBT9752833354</t>
  </si>
  <si>
    <t>31KCT7110839112</t>
  </si>
  <si>
    <t>31KDT4471744551</t>
  </si>
  <si>
    <t>31KET1836349673</t>
  </si>
  <si>
    <t>31KET9205554480</t>
  </si>
  <si>
    <t>31KFT6580058973</t>
  </si>
  <si>
    <t>31KGT3960763154</t>
  </si>
  <si>
    <t>31KHT1348567023</t>
  </si>
  <si>
    <t>30KSC8642472071</t>
  </si>
  <si>
    <t>30KTC6018478291</t>
  </si>
  <si>
    <t>30KUC3395984194</t>
  </si>
  <si>
    <t>30KVC0775889782</t>
  </si>
  <si>
    <t>30KVC8158995057</t>
  </si>
  <si>
    <t>30KWD5545900022</t>
  </si>
  <si>
    <t>30KXD2937904678</t>
  </si>
  <si>
    <t>30KYD0335609026</t>
  </si>
  <si>
    <t>30KYD7739913069</t>
  </si>
  <si>
    <t>31KBU2252218116</t>
  </si>
  <si>
    <t>31KBU9647124160</t>
  </si>
  <si>
    <t>31KCU7043729894</t>
  </si>
  <si>
    <t>31KDU4443035320</t>
  </si>
  <si>
    <t>31KEU1845840439</t>
  </si>
  <si>
    <t>31KEU9253045253</t>
  </si>
  <si>
    <t>31KFU6665449764</t>
  </si>
  <si>
    <t>31KGU4083953974</t>
  </si>
  <si>
    <t>31KHU1509557883</t>
  </si>
  <si>
    <t>30KSD8481862930</t>
  </si>
  <si>
    <t>30KTD5896069110</t>
  </si>
  <si>
    <t>30KUD3311574982</t>
  </si>
  <si>
    <t>30KVD0729080551</t>
  </si>
  <si>
    <t>30KVD8149685818</t>
  </si>
  <si>
    <t>30KWD5573990785</t>
  </si>
  <si>
    <t>30KXD3003195454</t>
  </si>
  <si>
    <t>30KYD0437899827</t>
  </si>
  <si>
    <t>30KYE7879003904</t>
  </si>
  <si>
    <t>31KBV2113408950</t>
  </si>
  <si>
    <t>31KBV9545614959</t>
  </si>
  <si>
    <t>31KCV6979320668</t>
  </si>
  <si>
    <t>31KDV4415526080</t>
  </si>
  <si>
    <t>31KEV1855031195</t>
  </si>
  <si>
    <t>31KEV9298736017</t>
  </si>
  <si>
    <t>31KFV6747540547</t>
  </si>
  <si>
    <t>31KGV4202244786</t>
  </si>
  <si>
    <t>31KHV1663948736</t>
  </si>
  <si>
    <t>30KSE8327753784</t>
  </si>
  <si>
    <t>30KTE5778559921</t>
  </si>
  <si>
    <t>30KUE3230465763</t>
  </si>
  <si>
    <t>30KVE0684171313</t>
  </si>
  <si>
    <t>30KVE8140676571</t>
  </si>
  <si>
    <t>30KWE5600881540</t>
  </si>
  <si>
    <t>30KXE3065686223</t>
  </si>
  <si>
    <t>30KYE0535890620</t>
  </si>
  <si>
    <t>30KYE8012594733</t>
  </si>
  <si>
    <t>31KBV1980399778</t>
  </si>
  <si>
    <t>31KBA9448305751</t>
  </si>
  <si>
    <t>31KCA6917511435</t>
  </si>
  <si>
    <t>31KDA4389116832</t>
  </si>
  <si>
    <t>31KEA1863721944</t>
  </si>
  <si>
    <t>31KEA9342426774</t>
  </si>
  <si>
    <t>31KFA6826131323</t>
  </si>
  <si>
    <t>31KGA4315635593</t>
  </si>
  <si>
    <t>31KHA1812039584</t>
  </si>
  <si>
    <t>30KSF8180044631</t>
  </si>
  <si>
    <t>30KTF5666050726</t>
  </si>
  <si>
    <t>30KUF3152756537</t>
  </si>
  <si>
    <t>30KVF0641162066</t>
  </si>
  <si>
    <t>30KVF8132167316</t>
  </si>
  <si>
    <t>30KWF5626572288</t>
  </si>
  <si>
    <t>30KXF3125476984</t>
  </si>
  <si>
    <t>30KYF0629681406</t>
  </si>
  <si>
    <t>30KYF8140285555</t>
  </si>
  <si>
    <t>31KBA1852990601</t>
  </si>
  <si>
    <t>31KBA9355196536</t>
  </si>
  <si>
    <t>31KCB6858402194</t>
  </si>
  <si>
    <t>31KDB4363807576</t>
  </si>
  <si>
    <t>31KEB1872112686</t>
  </si>
  <si>
    <t>31KEB9384317524</t>
  </si>
  <si>
    <t>31KFB6901222092</t>
  </si>
  <si>
    <t>31KGB4424026393</t>
  </si>
  <si>
    <t>31KHB1953530427</t>
  </si>
  <si>
    <t>30KSG8038935473</t>
  </si>
  <si>
    <t>30KTG5558441525</t>
  </si>
  <si>
    <t>30KUG3078547304</t>
  </si>
  <si>
    <t>30KVG0600052813</t>
  </si>
  <si>
    <t>30KVG8123958053</t>
  </si>
  <si>
    <t>30KWG5651163028</t>
  </si>
  <si>
    <t>30KXG3182667738</t>
  </si>
  <si>
    <t>30KYG0719372185</t>
  </si>
  <si>
    <t>30KYG8262276372</t>
  </si>
  <si>
    <t>31KBB1731281417</t>
  </si>
  <si>
    <t>31KBB9266287315</t>
  </si>
  <si>
    <t>31KCB6802092946</t>
  </si>
  <si>
    <t>31KDB4339798314</t>
  </si>
  <si>
    <t>31KEC1880103420</t>
  </si>
  <si>
    <t>31KEC9424208266</t>
  </si>
  <si>
    <t>31KFC6973012854</t>
  </si>
  <si>
    <t>31KGC4527417186</t>
  </si>
  <si>
    <t>31KHC2088521264</t>
  </si>
  <si>
    <t>30KSH7904226310</t>
  </si>
  <si>
    <t>30LTH5455832318</t>
  </si>
  <si>
    <t>30LUH3007738065</t>
  </si>
  <si>
    <t>30LVH0560843553</t>
  </si>
  <si>
    <t>30LVH8116148784</t>
  </si>
  <si>
    <t>30LWH5674553761</t>
  </si>
  <si>
    <t>30LXH3237058485</t>
  </si>
  <si>
    <t>30LYH0804762959</t>
  </si>
  <si>
    <t>30LYH8378467183</t>
  </si>
  <si>
    <t>31LBC1615472228</t>
  </si>
  <si>
    <t>31LBC9181578087</t>
  </si>
  <si>
    <t>31LCC6748383691</t>
  </si>
  <si>
    <t>31LDC4316789044</t>
  </si>
  <si>
    <t>31LEC1887794146</t>
  </si>
  <si>
    <t>31LEC9462299001</t>
  </si>
  <si>
    <t>31LFD7041203610</t>
  </si>
  <si>
    <t>31LGD4625807974</t>
  </si>
  <si>
    <t>31LHD2216912096</t>
  </si>
  <si>
    <t>30LSJ7776217142</t>
  </si>
  <si>
    <t>30LTJ5358323105</t>
  </si>
  <si>
    <t>30LUJ2940428819</t>
  </si>
  <si>
    <t>30LVJ0523634285</t>
  </si>
  <si>
    <t>30LVJ8108739507</t>
  </si>
  <si>
    <t>30LWJ5696844487</t>
  </si>
  <si>
    <t>30LXJ3288849226</t>
  </si>
  <si>
    <t>30LYJ0885853726</t>
  </si>
  <si>
    <t>30LYJ8488857989</t>
  </si>
  <si>
    <t>31LBD1505363033</t>
  </si>
  <si>
    <t>31LBD9101168853</t>
  </si>
  <si>
    <t>31LCD6697374430</t>
  </si>
  <si>
    <t>31LDD4294979768</t>
  </si>
  <si>
    <t>31LED1894984867</t>
  </si>
  <si>
    <t>31LED9498389730</t>
  </si>
  <si>
    <t>31LFD7106094359</t>
  </si>
  <si>
    <t>31LGD4719298757</t>
  </si>
  <si>
    <t>31LHE2338702923</t>
  </si>
  <si>
    <t>30LSK7654707969</t>
  </si>
  <si>
    <t>30LTK5265713887</t>
  </si>
  <si>
    <t>30LUK2876619567</t>
  </si>
  <si>
    <t>30LVK0488225012</t>
  </si>
  <si>
    <t>30LVK8101630224</t>
  </si>
  <si>
    <t>30LWK5717935207</t>
  </si>
  <si>
    <t>30LXK3337939960</t>
  </si>
  <si>
    <t>30LYK0962744487</t>
  </si>
  <si>
    <t>30LYK8593448789</t>
  </si>
  <si>
    <t>31LBE1401053834</t>
  </si>
  <si>
    <t>31LBE9024959614</t>
  </si>
  <si>
    <t>31LCE6649065163</t>
  </si>
  <si>
    <t>31LDE4274370485</t>
  </si>
  <si>
    <t>31LEE1901775581</t>
  </si>
  <si>
    <t>31LEE9532480453</t>
  </si>
  <si>
    <t>31LFE7167385103</t>
  </si>
  <si>
    <t>31LGE4807589534</t>
  </si>
  <si>
    <t>31LHE2454093746</t>
  </si>
  <si>
    <t>30LSK7539898791</t>
  </si>
  <si>
    <t>30LTL5178304663</t>
  </si>
  <si>
    <t>30LUL2816310309</t>
  </si>
  <si>
    <t>30LVL0454815732</t>
  </si>
  <si>
    <t>30LVL8095020935</t>
  </si>
  <si>
    <t>30LWL5737825920</t>
  </si>
  <si>
    <t>30LXL3384230689</t>
  </si>
  <si>
    <t>30LYL1035335243</t>
  </si>
  <si>
    <t>30LYL8692139585</t>
  </si>
  <si>
    <t>31LBF1302644629</t>
  </si>
  <si>
    <t>31LBF8953050369</t>
  </si>
  <si>
    <t>31LCF6603455890</t>
  </si>
  <si>
    <t>31LDF4254861196</t>
  </si>
  <si>
    <t>31LEF1908266289</t>
  </si>
  <si>
    <t>31LEF9564671170</t>
  </si>
  <si>
    <t>31LFF7225175841</t>
  </si>
  <si>
    <t>31LGF4890880306</t>
  </si>
  <si>
    <t>31LHF2562684564</t>
  </si>
  <si>
    <t>30LSL7431589610</t>
  </si>
  <si>
    <t>30LTL5095895434</t>
  </si>
  <si>
    <t>30LUM2759401046</t>
  </si>
  <si>
    <t>30LVM0423406447</t>
  </si>
  <si>
    <t>30LVM8088811640</t>
  </si>
  <si>
    <t>30LWM5756516628</t>
  </si>
  <si>
    <t>30LXM3427821412</t>
  </si>
  <si>
    <t>30LYM1103625994</t>
  </si>
  <si>
    <t>30LYM8785030377</t>
  </si>
  <si>
    <t>31LBG1210035420</t>
  </si>
  <si>
    <t>31LBG8885441119</t>
  </si>
  <si>
    <t>31LCG6560646612</t>
  </si>
  <si>
    <t>31LDG4236551902</t>
  </si>
  <si>
    <t>31LEG1914256991</t>
  </si>
  <si>
    <t>31LEG9594961881</t>
  </si>
  <si>
    <t>31LFG7279466574</t>
  </si>
  <si>
    <t>31LGG4969071073</t>
  </si>
  <si>
    <t>31LHG2664675378</t>
  </si>
  <si>
    <t>30LSM7329980424</t>
  </si>
  <si>
    <t>30LTM5018586200</t>
  </si>
  <si>
    <t>30LUM2706191777</t>
  </si>
  <si>
    <t>30LVM0393997156</t>
  </si>
  <si>
    <t>30LVN8082902340</t>
  </si>
  <si>
    <t>30LWN5774107330</t>
  </si>
  <si>
    <t>30LXN3468712130</t>
  </si>
  <si>
    <t>30LYN1167616740</t>
  </si>
  <si>
    <t>30LYN8872121164</t>
  </si>
  <si>
    <t>31LBH1123326207</t>
  </si>
  <si>
    <t>31LBH8822131864</t>
  </si>
  <si>
    <t>31LCH6520437328</t>
  </si>
  <si>
    <t>31LDH4219342602</t>
  </si>
  <si>
    <t>31LEH1919947688</t>
  </si>
  <si>
    <t>31LEH9623152587</t>
  </si>
  <si>
    <t>31LFH7330257302</t>
  </si>
  <si>
    <t>31LGH5042161836</t>
  </si>
  <si>
    <t>31LHH2759966189</t>
  </si>
  <si>
    <t>30LSN7235071234</t>
  </si>
  <si>
    <t>30LTN4946276963</t>
  </si>
  <si>
    <t>30LUN2656482504</t>
  </si>
  <si>
    <t>30LVN0366487860</t>
  </si>
  <si>
    <t>30LVN8077493034</t>
  </si>
  <si>
    <t>30LWN5790598028</t>
  </si>
  <si>
    <t>30LXP3506802843</t>
  </si>
  <si>
    <t>30LYP1227307482</t>
  </si>
  <si>
    <t>30LYP8953211947</t>
  </si>
  <si>
    <t>31LBJ1042516990</t>
  </si>
  <si>
    <t>31LBJ8763122605</t>
  </si>
  <si>
    <t>31LCJ6483128040</t>
  </si>
  <si>
    <t>31LDJ4203433297</t>
  </si>
  <si>
    <t>31LEJ1925238379</t>
  </si>
  <si>
    <t>31LEJ9649543288</t>
  </si>
  <si>
    <t>31LFJ7377448026</t>
  </si>
  <si>
    <t>31LGJ5110152594</t>
  </si>
  <si>
    <t>31LHJ2848556996</t>
  </si>
  <si>
    <t>30LSP7146862040</t>
  </si>
  <si>
    <t>30LTP4879167721</t>
  </si>
  <si>
    <t>30LUP2610173226</t>
  </si>
  <si>
    <t>30LVP0340878560</t>
  </si>
  <si>
    <t>30LVP8072383723</t>
  </si>
  <si>
    <t>30LWP5805888720</t>
  </si>
  <si>
    <t>30LXP3542293551</t>
  </si>
  <si>
    <t>30LYP1282798219</t>
  </si>
  <si>
    <t>30LYQ9028402726</t>
  </si>
  <si>
    <t>31LBK0967607769</t>
  </si>
  <si>
    <t>31LBK8708513342</t>
  </si>
  <si>
    <t>31LCK6448518747</t>
  </si>
  <si>
    <t>31LDK4188623988</t>
  </si>
  <si>
    <t>31LEK1930029066</t>
  </si>
  <si>
    <t>31LEK9673833985</t>
  </si>
  <si>
    <t>31LFK7421138745</t>
  </si>
  <si>
    <t>31LGK5172943349</t>
  </si>
  <si>
    <t>31LHK2930447799</t>
  </si>
  <si>
    <t>30LSQ7065252844</t>
  </si>
  <si>
    <t>30LTQ4817158475</t>
  </si>
  <si>
    <t>30LUQ2567463944</t>
  </si>
  <si>
    <t>30LVQ0317269255</t>
  </si>
  <si>
    <t>30LVQ8067774408</t>
  </si>
  <si>
    <t>30LWQ5819879408</t>
  </si>
  <si>
    <t>30LXQ3574884255</t>
  </si>
  <si>
    <t>30LYQ1333788952</t>
  </si>
  <si>
    <t>30LYQ9097793502</t>
  </si>
  <si>
    <t>31LBK0898698545</t>
  </si>
  <si>
    <t>31LBL8658204074</t>
  </si>
  <si>
    <t>31LCL6416609450</t>
  </si>
  <si>
    <t>31LDL4175014674</t>
  </si>
  <si>
    <t>31LEL1934519749</t>
  </si>
  <si>
    <t>31LEL9696224677</t>
  </si>
  <si>
    <t>31LFL7461229460</t>
  </si>
  <si>
    <t>31LGL5230734100</t>
  </si>
  <si>
    <t>31LHL3005638600</t>
  </si>
  <si>
    <t>30LSR6990443644</t>
  </si>
  <si>
    <t>30LTR4760249225</t>
  </si>
  <si>
    <t>30LUR2528254658</t>
  </si>
  <si>
    <t>30LVR0295659945</t>
  </si>
  <si>
    <t>30LVR8063465089</t>
  </si>
  <si>
    <t>30LWR5832770092</t>
  </si>
  <si>
    <t>30LXR3604774955</t>
  </si>
  <si>
    <t>30LYR1380479682</t>
  </si>
  <si>
    <t>30LYR9161184274</t>
  </si>
  <si>
    <t>31LBL0835589317</t>
  </si>
  <si>
    <t>31LBL8612294804</t>
  </si>
  <si>
    <t>31LCM6387500149</t>
  </si>
  <si>
    <t>31LDM4162605357</t>
  </si>
  <si>
    <t>31LEM1938610428</t>
  </si>
  <si>
    <t>31LEM9716615366</t>
  </si>
  <si>
    <t>31MFM7497820172</t>
  </si>
  <si>
    <t>31MGM5283324848</t>
  </si>
  <si>
    <t>31MHM3074129397</t>
  </si>
  <si>
    <t>30MSS6922334441</t>
  </si>
  <si>
    <t>30MTS4708539973</t>
  </si>
  <si>
    <t>30MUS2492745369</t>
  </si>
  <si>
    <t>30MVS0275950633</t>
  </si>
  <si>
    <t>30MVS8059555766</t>
  </si>
  <si>
    <t>30MWS5844460772</t>
  </si>
  <si>
    <t>30MXS3631765652</t>
  </si>
  <si>
    <t>30MYS1422870409</t>
  </si>
  <si>
    <t>30MYS9218575044</t>
  </si>
  <si>
    <t>31MBM0778480086</t>
  </si>
  <si>
    <t>31MBM8570685529</t>
  </si>
  <si>
    <t>31MCM6361290845</t>
  </si>
  <si>
    <t>31MDM4151496035</t>
  </si>
  <si>
    <t>31MEN1942301103</t>
  </si>
  <si>
    <t>31MEN9735106051</t>
  </si>
  <si>
    <t>31MFN7530810880</t>
  </si>
  <si>
    <t>31MGN5330715593</t>
  </si>
  <si>
    <t>31MHN3135820192</t>
  </si>
  <si>
    <t>30MST6860925236</t>
  </si>
  <si>
    <t>30MTT4661930717</t>
  </si>
  <si>
    <t>30MUT2460636076</t>
  </si>
  <si>
    <t>30MVT0258341316</t>
  </si>
  <si>
    <t>30MVT8056046440</t>
  </si>
  <si>
    <t>30MWT5854851449</t>
  </si>
  <si>
    <t>30MXT3656056345</t>
  </si>
  <si>
    <t>30MYT1460761132</t>
  </si>
  <si>
    <t>30MYT9270065811</t>
  </si>
  <si>
    <t>31MBN0727370853</t>
  </si>
  <si>
    <t>31MBN8533476252</t>
  </si>
  <si>
    <t>31MCN6337781537</t>
  </si>
  <si>
    <t>31MDN4141486711</t>
  </si>
  <si>
    <t>31MEN1945691775</t>
  </si>
  <si>
    <t>31MEN9751596733</t>
  </si>
  <si>
    <t>31MFP7560301585</t>
  </si>
  <si>
    <t>31MGP5373006335</t>
  </si>
  <si>
    <t>31MHP3190810985</t>
  </si>
  <si>
    <t>30MSU6806316029</t>
  </si>
  <si>
    <t>30MTU4620521459</t>
  </si>
  <si>
    <t>30MUU2432226781</t>
  </si>
  <si>
    <t>30MVU0242631997</t>
  </si>
  <si>
    <t>30MVU8052937110</t>
  </si>
  <si>
    <t>30MWU5864142122</t>
  </si>
  <si>
    <t>30MXU3677647036</t>
  </si>
  <si>
    <t>30MYU1494351853</t>
  </si>
  <si>
    <t>30MYU9315556575</t>
  </si>
  <si>
    <t>31MBP0682161618</t>
  </si>
  <si>
    <t>31MBP8500566973</t>
  </si>
  <si>
    <t>31MCP6317072227</t>
  </si>
  <si>
    <t>31MDP4132677384</t>
  </si>
  <si>
    <t>31MEP1948582444</t>
  </si>
  <si>
    <t>31MEP9766087412</t>
  </si>
  <si>
    <t>31MFP7586192288</t>
  </si>
  <si>
    <t>31MGP5410197075</t>
  </si>
  <si>
    <t>31MHQ3239001776</t>
  </si>
  <si>
    <t>30MSV6758506820</t>
  </si>
  <si>
    <t>30MTV4584212198</t>
  </si>
  <si>
    <t>30MUV2407317483</t>
  </si>
  <si>
    <t>30MVV0228922675</t>
  </si>
  <si>
    <t>30MVV8050127778</t>
  </si>
  <si>
    <t>30MWV5872232793</t>
  </si>
  <si>
    <t>30MXV3696337724</t>
  </si>
  <si>
    <t>30MYV1523542571</t>
  </si>
  <si>
    <t>30MYV9355047338</t>
  </si>
  <si>
    <t>31MBQ0642952380</t>
  </si>
  <si>
    <t>31MBQ8472157691</t>
  </si>
  <si>
    <t>31MCQ6299062914</t>
  </si>
  <si>
    <t>31MDQ4125068054</t>
  </si>
  <si>
    <t>31MEQ1951173111</t>
  </si>
  <si>
    <t>31MEQ9778578088</t>
  </si>
  <si>
    <t>31MFQ7608482988</t>
  </si>
  <si>
    <t>31MGQ5442087813</t>
  </si>
  <si>
    <t>31MHQ3280492565</t>
  </si>
  <si>
    <t>30MSV6717597608</t>
  </si>
  <si>
    <t>30MTA4553202936</t>
  </si>
  <si>
    <t>30MUA2386008183</t>
  </si>
  <si>
    <t>30MVA0217213351</t>
  </si>
  <si>
    <t>30MVA8047818443</t>
  </si>
  <si>
    <t>30MWA5879123462</t>
  </si>
  <si>
    <t>30MXA3712228410</t>
  </si>
  <si>
    <t>30MYA1548333288</t>
  </si>
  <si>
    <t>30MYA9388638099</t>
  </si>
  <si>
    <t>31MBR0609743141</t>
  </si>
  <si>
    <t>31MBR8448048407</t>
  </si>
  <si>
    <t>31MCR6283853600</t>
  </si>
  <si>
    <t>31MDR4118558722</t>
  </si>
  <si>
    <t>31MER1953263775</t>
  </si>
  <si>
    <t>31MER9789068763</t>
  </si>
  <si>
    <t>31MFR7627173687</t>
  </si>
  <si>
    <t>31MGR5468778549</t>
  </si>
  <si>
    <t>31MHR3315083352</t>
  </si>
  <si>
    <t>30MSA6683388396</t>
  </si>
  <si>
    <t>30MTA4527393672</t>
  </si>
  <si>
    <t>30MUA2368398881</t>
  </si>
  <si>
    <t>30MVB0207504025</t>
  </si>
  <si>
    <t>30MVB8045909107</t>
  </si>
  <si>
    <t>30MWB5884814129</t>
  </si>
  <si>
    <t>30MXB3725419093</t>
  </si>
  <si>
    <t>30MYB1568824002</t>
  </si>
  <si>
    <t>30MYB9416128858</t>
  </si>
  <si>
    <t>31MBS0582533900</t>
  </si>
  <si>
    <t>31MBS8428339121</t>
  </si>
  <si>
    <t>31MCS6271544283</t>
  </si>
  <si>
    <t>31MDS4113349388</t>
  </si>
  <si>
    <t>31MES1954954438</t>
  </si>
  <si>
    <t>31MES9797559436</t>
  </si>
  <si>
    <t>31MFS7642264384</t>
  </si>
  <si>
    <t>31MGS5490369284</t>
  </si>
  <si>
    <t>31MHS3342874138</t>
  </si>
  <si>
    <t>30MSB6655879182</t>
  </si>
  <si>
    <t>30MTB4506684406</t>
  </si>
  <si>
    <t>30MUB2354289577</t>
  </si>
  <si>
    <t>30MVB0199894697</t>
  </si>
  <si>
    <t>30MVB8044499769</t>
  </si>
  <si>
    <t>30MWC5889304794</t>
  </si>
  <si>
    <t>30MXC3735709776</t>
  </si>
  <si>
    <t>30MYC1584814716</t>
  </si>
  <si>
    <t>30MYC9437719616</t>
  </si>
  <si>
    <t>31MBT0561324658</t>
  </si>
  <si>
    <t>31MBT8413029834</t>
  </si>
  <si>
    <t>31MCT6261934965</t>
  </si>
  <si>
    <t>31MDT4109240053</t>
  </si>
  <si>
    <t>31MET1956245099</t>
  </si>
  <si>
    <t>31MET9804050107</t>
  </si>
  <si>
    <t>31MFT7653755079</t>
  </si>
  <si>
    <t>31MGT5506660017</t>
  </si>
  <si>
    <t>31MHT3363964923</t>
  </si>
  <si>
    <t>30MSC6635269967</t>
  </si>
  <si>
    <t>30MTC4491175139</t>
  </si>
  <si>
    <t>30MUC2343780272</t>
  </si>
  <si>
    <t>30MVC0194085368</t>
  </si>
  <si>
    <t>30MVC8043390429</t>
  </si>
  <si>
    <t>30MWC5892695458</t>
  </si>
  <si>
    <t>30MXD3743300457</t>
  </si>
  <si>
    <t>30MYD1596405428</t>
  </si>
  <si>
    <t>30MYD9453210373</t>
  </si>
  <si>
    <t>31MBU0546115415</t>
  </si>
  <si>
    <t>31MBU8402120547</t>
  </si>
  <si>
    <t>31MCU6255125646</t>
  </si>
  <si>
    <t>31MDU4106430716</t>
  </si>
  <si>
    <t>31MEU1957135759</t>
  </si>
  <si>
    <t>31MEU9808540778</t>
  </si>
  <si>
    <t>31MFU7661645774</t>
  </si>
  <si>
    <t>31MGU5517850750</t>
  </si>
  <si>
    <t>31MHU3378155708</t>
  </si>
  <si>
    <t>30MSD6621360751</t>
  </si>
  <si>
    <t>30MTD4480965872</t>
  </si>
  <si>
    <t>30MUD2336870967</t>
  </si>
  <si>
    <t>30MVD0190376038</t>
  </si>
  <si>
    <t>30MVD8042681089</t>
  </si>
  <si>
    <t>30MWD5894786121</t>
  </si>
  <si>
    <t>30MXD3748191138</t>
  </si>
  <si>
    <t>30MYD1603796140</t>
  </si>
  <si>
    <t>30MYE9462801130</t>
  </si>
  <si>
    <t>31MBV0536906172</t>
  </si>
  <si>
    <t>31MBV8395511258</t>
  </si>
  <si>
    <t>31MCV6251116326</t>
  </si>
  <si>
    <t>31MDV4104821379</t>
  </si>
  <si>
    <t>31MEV1957726419</t>
  </si>
  <si>
    <t>31MEV9811031448</t>
  </si>
  <si>
    <t>31MFV7666036468</t>
  </si>
  <si>
    <t>31MGV5523741482</t>
  </si>
  <si>
    <t>31MHV3385546492</t>
  </si>
  <si>
    <t>30MSE6614351535</t>
  </si>
  <si>
    <t>30MTE4475856604</t>
  </si>
  <si>
    <t>30MUE2333561661</t>
  </si>
  <si>
    <t>30MVE0188666708</t>
  </si>
  <si>
    <t>30MVE8042271748</t>
  </si>
  <si>
    <t>30MWE5895776784</t>
  </si>
  <si>
    <t>30MXE3750081818</t>
  </si>
  <si>
    <t>30MYE1606586851</t>
  </si>
  <si>
    <t>30MYE9466391886</t>
  </si>
  <si>
    <t>31MBV0533796928</t>
  </si>
  <si>
    <t>31NB8393401969</t>
  </si>
  <si>
    <t>31NC6249907006</t>
  </si>
  <si>
    <t>31ND4104312042</t>
  </si>
  <si>
    <t>31NE1957817078</t>
  </si>
  <si>
    <t>31NE9811522117</t>
  </si>
  <si>
    <t>31NF7666727162</t>
  </si>
  <si>
    <t>31NG5524532214</t>
  </si>
  <si>
    <t>31NH3386137276</t>
  </si>
  <si>
    <t>30NSF6614042319</t>
  </si>
  <si>
    <t>30NTF4475947336</t>
  </si>
  <si>
    <t>30NUF2333852354</t>
  </si>
  <si>
    <t>30NVF0188857378</t>
  </si>
  <si>
    <t>30NVF8042362408</t>
  </si>
  <si>
    <t>30NWF5895467447</t>
  </si>
  <si>
    <t>30NXF3749272498</t>
  </si>
  <si>
    <t>30NYF1604977562</t>
  </si>
  <si>
    <t>30NYF9463982643</t>
  </si>
  <si>
    <t>31NB0536587685</t>
  </si>
  <si>
    <t>31NB8395792681</t>
  </si>
  <si>
    <t>31NC6251597686</t>
  </si>
  <si>
    <t>31NDB4105102705</t>
  </si>
  <si>
    <t>31NEB1957507737</t>
  </si>
  <si>
    <t>31NEB9810012787</t>
  </si>
  <si>
    <t>31NFB7663817856</t>
  </si>
  <si>
    <t>31NGB5520122946</t>
  </si>
  <si>
    <t>31NHB3379928060</t>
  </si>
  <si>
    <t>30NSG6620633103</t>
  </si>
  <si>
    <t>30NTG4481238068</t>
  </si>
  <si>
    <t>30NUG2337643048</t>
  </si>
  <si>
    <t>30NVG0191148047</t>
  </si>
  <si>
    <t>30NVG8042853067</t>
  </si>
  <si>
    <t>30NWG5893958110</t>
  </si>
  <si>
    <t>30NXG3745563178</t>
  </si>
  <si>
    <t>30NYG1599068273</t>
  </si>
  <si>
    <t>30NYG9455473399</t>
  </si>
  <si>
    <t>31NBB0545378441</t>
  </si>
  <si>
    <t>31NBB8402483392</t>
  </si>
  <si>
    <t>31NCB6256088367</t>
  </si>
  <si>
    <t>31NDB4107093368</t>
  </si>
  <si>
    <t>31NEB1956898397</t>
  </si>
  <si>
    <t>31NEC9806503457</t>
  </si>
  <si>
    <t>31NFC7657308550</t>
  </si>
  <si>
    <t>31NGC5510413678</t>
  </si>
  <si>
    <t>31NHC3366918844</t>
  </si>
  <si>
    <t>30NSH6634023888</t>
  </si>
  <si>
    <t>30NTH4491728800</t>
  </si>
  <si>
    <t>30NUH2345133743</t>
  </si>
  <si>
    <t>30NVH0195438718</t>
  </si>
  <si>
    <t>30NVH8043743727</t>
  </si>
  <si>
    <t>30NWH5891248773</t>
  </si>
  <si>
    <t>30NXH3739153859</t>
  </si>
  <si>
    <t>30NYH1588658985</t>
  </si>
  <si>
    <t>30NYH9440964156</t>
  </si>
  <si>
    <t>31NBC0560169198</t>
  </si>
  <si>
    <t>31NBC8413574104</t>
  </si>
  <si>
    <t>31NCC6263279048</t>
  </si>
  <si>
    <t>31NDC4110284032</t>
  </si>
  <si>
    <t>31NEC1955889058</t>
  </si>
  <si>
    <t>31NEC9801194128</t>
  </si>
  <si>
    <t>31NFC7647399245</t>
  </si>
  <si>
    <t>31NGD5495604411</t>
  </si>
  <si>
    <t>31NHD3347109629</t>
  </si>
  <si>
    <t>30NSJ6654214673</t>
  </si>
  <si>
    <t>30NTJ4507419534</t>
  </si>
  <si>
    <t>30NUJ2356224438</t>
  </si>
  <si>
    <t>30NVJ0201629389</t>
  </si>
  <si>
    <t>30NVJ8044934388</t>
  </si>
  <si>
    <t>30NWJ5887339438</t>
  </si>
  <si>
    <t>30NXJ3729944541</t>
  </si>
  <si>
    <t>30NYJ1573949699</t>
  </si>
  <si>
    <t>30NYJ9420454914</t>
  </si>
  <si>
    <t>31NBD0580959956</t>
  </si>
  <si>
    <t>31NBD8429064817</t>
  </si>
  <si>
    <t>31NCD6273269730</t>
  </si>
  <si>
    <t>31NDD4114674697</t>
  </si>
  <si>
    <t>31NED1954379719</t>
  </si>
  <si>
    <t>31NED9793684800</t>
  </si>
  <si>
    <t>31NFD7633689941</t>
  </si>
  <si>
    <t>31NGD5475595146</t>
  </si>
  <si>
    <t>31NHE3320500415</t>
  </si>
  <si>
    <t>30NSK6681205459</t>
  </si>
  <si>
    <t>30NTK4528310268</t>
  </si>
  <si>
    <t>30NUK2370815135</t>
  </si>
  <si>
    <t>30NVK0209920062</t>
  </si>
  <si>
    <t>30NVK8046625051</t>
  </si>
  <si>
    <t>30NWK5882230104</t>
  </si>
  <si>
    <t>30NXK3717835224</t>
  </si>
  <si>
    <t>30NYK1554740413</t>
  </si>
  <si>
    <t>30NYK9393945673</t>
  </si>
  <si>
    <t>31NBE0607750715</t>
  </si>
  <si>
    <t>31NBE8448955532</t>
  </si>
  <si>
    <t>31NCE6286060414</t>
  </si>
  <si>
    <t>31NDE4120165363</t>
  </si>
  <si>
    <t>31NEE1952470382</t>
  </si>
  <si>
    <t>31NEE9784175474</t>
  </si>
  <si>
    <t>31NFE7616380639</t>
  </si>
  <si>
    <t>31NGE5450385881</t>
  </si>
  <si>
    <t>31NHE3287191202</t>
  </si>
  <si>
    <t>30NSK6715096246</t>
  </si>
  <si>
    <t>30NTL4554401004</t>
  </si>
  <si>
    <t>30NUL2389105833</t>
  </si>
  <si>
    <t>30NVL0220110736</t>
  </si>
  <si>
    <t>30NVL8048715715</t>
  </si>
  <si>
    <t>30NWL5875920772</t>
  </si>
  <si>
    <t>30NXL3703025909</t>
  </si>
  <si>
    <t>30NYL1531231129</t>
  </si>
  <si>
    <t>30NYL9361536434</t>
  </si>
  <si>
    <t>31NBF0640541476</t>
  </si>
  <si>
    <t>31NBF8473246248</t>
  </si>
  <si>
    <t>31NCF6301651099</t>
  </si>
  <si>
    <t>31NDF4126956032</t>
  </si>
  <si>
    <t>31NEF1950261048</t>
  </si>
  <si>
    <t>31NEF9772766149</t>
  </si>
  <si>
    <t>31NFF7595571339</t>
  </si>
  <si>
    <t>31NGF5419976618</t>
  </si>
  <si>
    <t>31NHF3246981991</t>
  </si>
  <si>
    <t>30NSL6755587035</t>
  </si>
  <si>
    <t>30NTL4585791741</t>
  </si>
  <si>
    <t>30NUL2410996533</t>
  </si>
  <si>
    <t>30NVM0232301412</t>
  </si>
  <si>
    <t>30NVM8051106381</t>
  </si>
  <si>
    <t>30NWM5868411441</t>
  </si>
  <si>
    <t>30NXM3685416596</t>
  </si>
  <si>
    <t>30NYM1503221846</t>
  </si>
  <si>
    <t>30NYM9323027196</t>
  </si>
  <si>
    <t>31NBG0679332238</t>
  </si>
  <si>
    <t>31NBG8501936966</t>
  </si>
  <si>
    <t>31NCG6320041787</t>
  </si>
  <si>
    <t>31NDG4134846703</t>
  </si>
  <si>
    <t>31NEG1947551715</t>
  </si>
  <si>
    <t>31NEG9759256827</t>
  </si>
  <si>
    <t>31NFG7571162040</t>
  </si>
  <si>
    <t>31NGG5384367358</t>
  </si>
  <si>
    <t>31NHG3199972781</t>
  </si>
  <si>
    <t>30NSM6802977825</t>
  </si>
  <si>
    <t>30NTM4622282481</t>
  </si>
  <si>
    <t>30NUM2436487236</t>
  </si>
  <si>
    <t>30NVM0246692091</t>
  </si>
  <si>
    <t>30NVM8054097050</t>
  </si>
  <si>
    <t>30NWN5859702114</t>
  </si>
  <si>
    <t>30NXN3665007285</t>
  </si>
  <si>
    <t>30NYN1470912567</t>
  </si>
  <si>
    <t>30NYN9278617960</t>
  </si>
  <si>
    <t>31NBH0724123003</t>
  </si>
  <si>
    <t>31NBH8534927687</t>
  </si>
  <si>
    <t>31NCH6341232477</t>
  </si>
  <si>
    <t>31NDH4144037376</t>
  </si>
  <si>
    <t>31NEH1944442385</t>
  </si>
  <si>
    <t>31NEH9743847507</t>
  </si>
  <si>
    <t>31NFH7543152744</t>
  </si>
  <si>
    <t>31NGH5343558099</t>
  </si>
  <si>
    <t>31NHH3146263574</t>
  </si>
  <si>
    <t>30NSN6857068618</t>
  </si>
  <si>
    <t>30NTN4663873223</t>
  </si>
  <si>
    <t>30NUN2465477941</t>
  </si>
  <si>
    <t>30NVN0262882773</t>
  </si>
  <si>
    <t>30NVN8057287721</t>
  </si>
  <si>
    <t>30NWN5849992789</t>
  </si>
  <si>
    <t>30NXN3641897977</t>
  </si>
  <si>
    <t>30NYP1434203289</t>
  </si>
  <si>
    <t>30NYP9228208727</t>
  </si>
  <si>
    <t>31NBJ0774813769</t>
  </si>
  <si>
    <t>31NBJ8572318410</t>
  </si>
  <si>
    <t>31NCJ6365123170</t>
  </si>
  <si>
    <t>31NDJ4154328052</t>
  </si>
  <si>
    <t>31NEJ1941033058</t>
  </si>
  <si>
    <t>31NEJ9726338191</t>
  </si>
  <si>
    <t>31NFJ7511543452</t>
  </si>
  <si>
    <t>31NGJ5297548843</t>
  </si>
  <si>
    <t>31NHJ3085654368</t>
  </si>
  <si>
    <t>30NSP6917959412</t>
  </si>
  <si>
    <t>30NTP4710663967</t>
  </si>
  <si>
    <t>30NUP2497968648</t>
  </si>
  <si>
    <t>30NVP0281073457</t>
  </si>
  <si>
    <t>30NVP8060978396</t>
  </si>
  <si>
    <t>30NWP5838883467</t>
  </si>
  <si>
    <t>30PXP3615888673</t>
  </si>
  <si>
    <t>30PYP1393194015</t>
  </si>
  <si>
    <t>30PYP9171899496</t>
  </si>
  <si>
    <t>31PBK0831504539</t>
  </si>
  <si>
    <t>31PBK8614109136</t>
  </si>
  <si>
    <t>31PCK6391913866</t>
  </si>
  <si>
    <t>31PDK4165818732</t>
  </si>
  <si>
    <t>31PEK1937123735</t>
  </si>
  <si>
    <t>31PEK9706928877</t>
  </si>
  <si>
    <t>31PFK7476334162</t>
  </si>
  <si>
    <t>31PGK5246439590</t>
  </si>
  <si>
    <t>31PHK3018445165</t>
  </si>
  <si>
    <t>30PSQ6985650210</t>
  </si>
  <si>
    <t>30PTQ4762654715</t>
  </si>
  <si>
    <t>30PUQ2534159360</t>
  </si>
  <si>
    <t>30PVQ0301164146</t>
  </si>
  <si>
    <t>30PVQ8064969075</t>
  </si>
  <si>
    <t>30PWQ5826674149</t>
  </si>
  <si>
    <t>30PXQ3587179371</t>
  </si>
  <si>
    <t>30PYQ1347784743</t>
  </si>
  <si>
    <t>30PYQ9109590268</t>
  </si>
  <si>
    <t>31PBK0894195311</t>
  </si>
  <si>
    <t>31PBK8660399865</t>
  </si>
  <si>
    <t>31PCL6421404566</t>
  </si>
  <si>
    <t>31PDL4178509415</t>
  </si>
  <si>
    <t>31PEL1932914415</t>
  </si>
  <si>
    <t>31PEL9685619568</t>
  </si>
  <si>
    <t>31PFL7437624875</t>
  </si>
  <si>
    <t>31PGL5190230340</t>
  </si>
  <si>
    <t>31PHL2944435965</t>
  </si>
  <si>
    <t>30PSR7059941010</t>
  </si>
  <si>
    <t>30PTR4819745466</t>
  </si>
  <si>
    <t>30PUR2573850074</t>
  </si>
  <si>
    <t>30PVR0323354837</t>
  </si>
  <si>
    <t>30PVR8069459757</t>
  </si>
  <si>
    <t>30PWR5813164835</t>
  </si>
  <si>
    <t>30PXR3555670074</t>
  </si>
  <si>
    <t>30PYR1298075476</t>
  </si>
  <si>
    <t>30PYR9041381043</t>
  </si>
  <si>
    <t>31PBL0962786086</t>
  </si>
  <si>
    <t>31PBL8710890598</t>
  </si>
  <si>
    <t>31PCL6453695270</t>
  </si>
  <si>
    <t>31PDM4192400103</t>
  </si>
  <si>
    <t>31PEM1928305100</t>
  </si>
  <si>
    <t>31PEM9662210262</t>
  </si>
  <si>
    <t>31PFM7395415593</t>
  </si>
  <si>
    <t>31PGM5128821094</t>
  </si>
  <si>
    <t>31PHM2863726768</t>
  </si>
  <si>
    <t>30PSS7141031813</t>
  </si>
  <si>
    <t>30PTS4881936220</t>
  </si>
  <si>
    <t>30PUS2617040793</t>
  </si>
  <si>
    <t>30PVS0347445534</t>
  </si>
  <si>
    <t>30PVS8074250444</t>
  </si>
  <si>
    <t>30PWS5798555525</t>
  </si>
  <si>
    <t>30PXS3521360780</t>
  </si>
  <si>
    <t>30PYS1243866212</t>
  </si>
  <si>
    <t>30PYS8967171822</t>
  </si>
  <si>
    <t>31PBM1037276865</t>
  </si>
  <si>
    <t>31PBM8765681335</t>
  </si>
  <si>
    <t>31PCM6488785977</t>
  </si>
  <si>
    <t>31PDM4207590795</t>
  </si>
  <si>
    <t>31PEM1923295789</t>
  </si>
  <si>
    <t>31PEN9636900961</t>
  </si>
  <si>
    <t>31PFN7349506315</t>
  </si>
  <si>
    <t>31PGN5062311852</t>
  </si>
  <si>
    <t>31PHN2776217574</t>
  </si>
  <si>
    <t>30PST7228822619</t>
  </si>
  <si>
    <t>30PTT4949326978</t>
  </si>
  <si>
    <t>30PUT2663831516</t>
  </si>
  <si>
    <t>30PVT0373536234</t>
  </si>
  <si>
    <t>30PVT8079441135</t>
  </si>
  <si>
    <t>30PWT5782746220</t>
  </si>
  <si>
    <t>30PXT3484351491</t>
  </si>
  <si>
    <t>30PYT1185456952</t>
  </si>
  <si>
    <t>30PYT8887062604</t>
  </si>
  <si>
    <t>31PBN1117667648</t>
  </si>
  <si>
    <t>31PBN8824872076</t>
  </si>
  <si>
    <t>31PCN6526576690</t>
  </si>
  <si>
    <t>31PDN4223881491</t>
  </si>
  <si>
    <t>31PEN1917886482</t>
  </si>
  <si>
    <t>31PEN9609691665</t>
  </si>
  <si>
    <t>31PFN7300297041</t>
  </si>
  <si>
    <t>31PGP4990702613</t>
  </si>
  <si>
    <t>31PHP2682108384</t>
  </si>
  <si>
    <t>30PSU7323313429</t>
  </si>
  <si>
    <t>30PTU5021717741</t>
  </si>
  <si>
    <t>30PUU2714122243</t>
  </si>
  <si>
    <t>30PVU0401626940</t>
  </si>
  <si>
    <t>30PVU8085131831</t>
  </si>
  <si>
    <t>30PWU5765736919</t>
  </si>
  <si>
    <t>30PXU3444542207</t>
  </si>
  <si>
    <t>30PYU1122647697</t>
  </si>
  <si>
    <t>30PYU8801053390</t>
  </si>
  <si>
    <t>31PBP1203958434</t>
  </si>
  <si>
    <t>31PBP8888362821</t>
  </si>
  <si>
    <t>31PCP6567067407</t>
  </si>
  <si>
    <t>31PDP4241272193</t>
  </si>
  <si>
    <t>31PEP1912077181</t>
  </si>
  <si>
    <t>31PEP9580382373</t>
  </si>
  <si>
    <t>31PFP7247387772</t>
  </si>
  <si>
    <t>31PGP4914093379</t>
  </si>
  <si>
    <t>31PHP2581399198</t>
  </si>
  <si>
    <t>30PSV7424504243</t>
  </si>
  <si>
    <t>30PTV5099308507</t>
  </si>
  <si>
    <t>30PUV2768012976</t>
  </si>
  <si>
    <t>30PVV0431617650</t>
  </si>
  <si>
    <t>30PVV8091122532</t>
  </si>
  <si>
    <t>30PWV5747527624</t>
  </si>
  <si>
    <t>30PXV3402032928</t>
  </si>
  <si>
    <t>30PYV1055638446</t>
  </si>
  <si>
    <t>30PYV8709244181</t>
  </si>
  <si>
    <t>31PBQ1296149225</t>
  </si>
  <si>
    <t>31PBQ8956053572</t>
  </si>
  <si>
    <t>31PCQ6610358129</t>
  </si>
  <si>
    <t>31PDQ4259862900</t>
  </si>
  <si>
    <t>31PEQ1905867885</t>
  </si>
  <si>
    <t>31PEQ9549173087</t>
  </si>
  <si>
    <t>31PFQ7190978508</t>
  </si>
  <si>
    <t>31PGQ4832284150</t>
  </si>
  <si>
    <t>31PHQ2473990015</t>
  </si>
  <si>
    <t>30PSV7532395061</t>
  </si>
  <si>
    <t>30PTV5182099279</t>
  </si>
  <si>
    <t>30PUA2825403713</t>
  </si>
  <si>
    <t>30PVA0463508366</t>
  </si>
  <si>
    <t>30PVA8097513240</t>
  </si>
  <si>
    <t>30PWA5728218335</t>
  </si>
  <si>
    <t>30PXA3356823655</t>
  </si>
  <si>
    <t>30PYA0984229201</t>
  </si>
  <si>
    <t>30PYA8611434976</t>
  </si>
  <si>
    <t>31PBR1394240020</t>
  </si>
  <si>
    <t>31PBR9028144327</t>
  </si>
  <si>
    <t>31PCR6656348857</t>
  </si>
  <si>
    <t>31PDR4279653613</t>
  </si>
  <si>
    <t>31PER1899258595</t>
  </si>
  <si>
    <t>31PER9516063807</t>
  </si>
  <si>
    <t>31PFR7131069249</t>
  </si>
  <si>
    <t>31PGR4745374925</t>
  </si>
  <si>
    <t>31PHR2359880837</t>
  </si>
  <si>
    <t>30PSA7646785883</t>
  </si>
  <si>
    <t>30PTA5269790055</t>
  </si>
  <si>
    <t>30PUA2886294456</t>
  </si>
  <si>
    <t>30PVA0497499088</t>
  </si>
  <si>
    <t>30PVB8104203953</t>
  </si>
  <si>
    <t>30PWB5707709052</t>
  </si>
  <si>
    <t>30PXB3308814387</t>
  </si>
  <si>
    <t>30PYB0908519961</t>
  </si>
  <si>
    <t>30PYB8507925776</t>
  </si>
  <si>
    <t>31PBS1498030820</t>
  </si>
  <si>
    <t>31PBS9104535088</t>
  </si>
  <si>
    <t>31PCS6705039591</t>
  </si>
  <si>
    <t>31PDS4300644332</t>
  </si>
  <si>
    <t>31PES1892249312</t>
  </si>
  <si>
    <t>31PES9480954533</t>
  </si>
  <si>
    <t>31PFS7067659997</t>
  </si>
  <si>
    <t>31PGS4653465706</t>
  </si>
  <si>
    <t>31PHS2239271664</t>
  </si>
  <si>
    <t>30PSB7767776710</t>
  </si>
  <si>
    <t>30PTB5362480837</t>
  </si>
  <si>
    <t>30PUB2950685205</t>
  </si>
  <si>
    <t>30PVB0533389816</t>
  </si>
  <si>
    <t>30PVB8111494672</t>
  </si>
  <si>
    <t>30PWB5686099774</t>
  </si>
  <si>
    <t>30PXC3258105125</t>
  </si>
  <si>
    <t>30PYC0828610726</t>
  </si>
  <si>
    <t>30PYC8398516580</t>
  </si>
  <si>
    <t>31PBT1607721625</t>
  </si>
  <si>
    <t>31PBT9185125854</t>
  </si>
  <si>
    <t>31PCT6756430331</t>
  </si>
  <si>
    <t>31PDT4322735057</t>
  </si>
  <si>
    <t>31PET1884940034</t>
  </si>
  <si>
    <t>31PET9443945265</t>
  </si>
  <si>
    <t>31PFT7000850750</t>
  </si>
  <si>
    <t>31PGT4556456492</t>
  </si>
  <si>
    <t>31PHT2111962495</t>
  </si>
  <si>
    <t>30PSC7895467541</t>
  </si>
  <si>
    <t>30QTC5460271624</t>
  </si>
  <si>
    <t>30QUC3018475960</t>
  </si>
  <si>
    <t>30QVC0571080551</t>
  </si>
  <si>
    <t>30QVC8119085398</t>
  </si>
  <si>
    <t>30QWC5663290504</t>
  </si>
  <si>
    <t>30QXC3204795870</t>
  </si>
  <si>
    <t>30QYD0744501498</t>
  </si>
  <si>
    <t>30QYD8283407391</t>
  </si>
  <si>
    <t>31QBU1723212436</t>
  </si>
  <si>
    <t>31QBU9270016627</t>
  </si>
  <si>
    <t>31QCU6810621078</t>
  </si>
  <si>
    <t>31QDU4346025789</t>
  </si>
  <si>
    <t>31QEU1877130764</t>
  </si>
  <si>
    <t>31QEU9404936003</t>
  </si>
  <si>
    <t>31QFU6930441509</t>
  </si>
  <si>
    <t>31QGU4454547284</t>
  </si>
  <si>
    <t>31QHU1978153331</t>
  </si>
  <si>
    <t>30QSD8029558378</t>
  </si>
  <si>
    <t>30QTD5563062417</t>
  </si>
  <si>
    <t>30QUD3089766722</t>
  </si>
  <si>
    <t>30QVD0610771292</t>
  </si>
  <si>
    <t>30QVD8126976131</t>
  </si>
  <si>
    <t>30QWD5639281240</t>
  </si>
  <si>
    <t>30QXD3148786621</t>
  </si>
  <si>
    <t>30QYD0656192275</t>
  </si>
  <si>
    <t>30QYD8162498206</t>
  </si>
  <si>
    <t>31QBV1844503252</t>
  </si>
  <si>
    <t>31QBV9359107406</t>
  </si>
  <si>
    <t>31QCV6867411831</t>
  </si>
  <si>
    <t>31QDV4370416529</t>
  </si>
  <si>
    <t>31QEV1869021501</t>
  </si>
  <si>
    <t>31QEV9364126749</t>
  </si>
  <si>
    <t>31QFV6856632276</t>
  </si>
  <si>
    <t>31QGV4347538083</t>
  </si>
  <si>
    <t>31QHV1837744172</t>
  </si>
  <si>
    <t>30QSE8170349219</t>
  </si>
  <si>
    <t>30QTE5670853216</t>
  </si>
  <si>
    <t>30QUE3164557490</t>
  </si>
  <si>
    <t>30QVE0652362041</t>
  </si>
  <si>
    <t>30QVE8135266872</t>
  </si>
  <si>
    <t>30QWE5614171984</t>
  </si>
  <si>
    <t>30QXE3089977379</t>
  </si>
  <si>
    <t>30QYE0563483060</t>
  </si>
  <si>
    <t>30QYE8035789028</t>
  </si>
  <si>
    <t>31QBV1971594074</t>
  </si>
  <si>
    <t>31QBV9452498191</t>
  </si>
  <si>
    <t>31QCA6926902591</t>
  </si>
  <si>
    <t>31QDA4396007275</t>
  </si>
  <si>
    <t>31QEA1860512245</t>
  </si>
  <si>
    <t>31QEA9321317502</t>
  </si>
  <si>
    <t>31QFA6779423049</t>
  </si>
  <si>
    <t>31QGA4235628887</t>
  </si>
  <si>
    <t>31QHA1690935019</t>
  </si>
  <si>
    <t>30QSF8317540067</t>
  </si>
  <si>
    <t>30QTF5783544022</t>
  </si>
  <si>
    <t>30QUF3242748265</t>
  </si>
  <si>
    <t>30QVF0695852797</t>
  </si>
  <si>
    <t>30QVF8143957620</t>
  </si>
  <si>
    <t>30QWF5587862735</t>
  </si>
  <si>
    <t>30QXF3028468145</t>
  </si>
  <si>
    <t>30QYF0466673851</t>
  </si>
  <si>
    <t>30QYF7903379855</t>
  </si>
  <si>
    <t>31QBA2104284901</t>
  </si>
  <si>
    <t>31QBA9549988983</t>
  </si>
  <si>
    <t>31QCA6989193359</t>
  </si>
  <si>
    <t>31QDA4422798029</t>
  </si>
  <si>
    <t>31QEB1851602997</t>
  </si>
  <si>
    <t>31QEB9276608263</t>
  </si>
  <si>
    <t>31QFB6698713829</t>
  </si>
  <si>
    <t>31QGB4118719698</t>
  </si>
  <si>
    <t>31QHB1537625872</t>
  </si>
  <si>
    <t>30QSG8471230919</t>
  </si>
  <si>
    <t>30QTG5901234834</t>
  </si>
  <si>
    <t>30QUG3324339047</t>
  </si>
  <si>
    <t>30QVG0741343560</t>
  </si>
  <si>
    <t>30QVG8153048376</t>
  </si>
  <si>
    <t>30QWG5560453494</t>
  </si>
  <si>
    <t>30QXG2964358918</t>
  </si>
  <si>
    <t>30QYG0365664649</t>
  </si>
  <si>
    <t>30QYG7765270689</t>
  </si>
  <si>
    <t>31QBB2242775735</t>
  </si>
  <si>
    <t>31QBB9651679782</t>
  </si>
  <si>
    <t>31QCB7053984134</t>
  </si>
  <si>
    <t>31QDB4450588791</t>
  </si>
  <si>
    <t>31QEB1842393757</t>
  </si>
  <si>
    <t>31QEB9230099031</t>
  </si>
  <si>
    <t>31QFC6614704617</t>
  </si>
  <si>
    <t>31QGC3997010516</t>
  </si>
  <si>
    <t>31QHC1377816730</t>
  </si>
  <si>
    <t>30QSH8631321778</t>
  </si>
  <si>
    <t>30QTH6023825653</t>
  </si>
  <si>
    <t>30QUH3409329837</t>
  </si>
  <si>
    <t>30QVH0788634332</t>
  </si>
  <si>
    <t>30QVH8162539140</t>
  </si>
  <si>
    <t>30QWH5531944261</t>
  </si>
  <si>
    <t>30QXH2897649699</t>
  </si>
  <si>
    <t>30QYH0260555454</t>
  </si>
  <si>
    <t>30QYH7621461529</t>
  </si>
  <si>
    <t>31QBC2386866576</t>
  </si>
  <si>
    <t>31QBC9757470589</t>
  </si>
  <si>
    <t>31QCC7121474917</t>
  </si>
  <si>
    <t>31QDC4479579562</t>
  </si>
  <si>
    <t>31QEC1832684525</t>
  </si>
  <si>
    <t>31QEC9181689808</t>
  </si>
  <si>
    <t>31QFC6527295412</t>
  </si>
  <si>
    <t>31QGD3870201340</t>
  </si>
  <si>
    <t>31QHD1211607595</t>
  </si>
  <si>
    <t>30QSJ8797812643</t>
  </si>
  <si>
    <t>30QTJ6151316478</t>
  </si>
  <si>
    <t>30QUJ3497720634</t>
  </si>
  <si>
    <t>30QVJ0837825112</t>
  </si>
  <si>
    <t>30QVJ8172329912</t>
  </si>
  <si>
    <t>30QWJ5502235037</t>
  </si>
  <si>
    <t>30QXJ2828240488</t>
  </si>
  <si>
    <t>30QYJ0151246267</t>
  </si>
  <si>
    <t>30QYJ7471952376</t>
  </si>
  <si>
    <t>31QBD2536557423</t>
  </si>
  <si>
    <t>31QBD9867461403</t>
  </si>
  <si>
    <t>31QCD7191565708</t>
  </si>
  <si>
    <t>31QDD4509670341</t>
  </si>
  <si>
    <t>31QED1822675302</t>
  </si>
  <si>
    <t>31QED9131380593</t>
  </si>
  <si>
    <t>31QFD6436386215</t>
  </si>
  <si>
    <t>31QGD3738792172</t>
  </si>
  <si>
    <t>31QHD1039098466</t>
  </si>
  <si>
    <t>30QSK8970703514</t>
  </si>
  <si>
    <t>30QTK6283707312</t>
  </si>
  <si>
    <t>30QUK3589511440</t>
  </si>
  <si>
    <t>30QVK0888815900</t>
  </si>
  <si>
    <t>30QVK8182520693</t>
  </si>
  <si>
    <t>30QWK5471425821</t>
  </si>
  <si>
    <t>30QXK2756231285</t>
  </si>
  <si>
    <t>30QYK0037837087</t>
  </si>
  <si>
    <t>30QYK7316943230</t>
  </si>
  <si>
    <t>31QBE2691948278</t>
  </si>
  <si>
    <t>31QBE9981552225</t>
  </si>
  <si>
    <t>31QCE7264256508</t>
  </si>
  <si>
    <t>31QDE4540961128</t>
  </si>
  <si>
    <t>31QEE1812266087</t>
  </si>
  <si>
    <t>31QEE9079171386</t>
  </si>
  <si>
    <t>31QFE6342177027</t>
  </si>
  <si>
    <t>31QGE3602283012</t>
  </si>
  <si>
    <t>31QHE0860189343</t>
  </si>
  <si>
    <t>30QSK9150094392</t>
  </si>
  <si>
    <t>30QTK6421098153</t>
  </si>
  <si>
    <t>30QUL3684602254</t>
  </si>
  <si>
    <t>30QVL0941706697</t>
  </si>
  <si>
    <t>30QVL8193111484</t>
  </si>
  <si>
    <t>30QWL5439516614</t>
  </si>
  <si>
    <t>30QXL2681622091</t>
  </si>
  <si>
    <t>30QXL9920327916</t>
  </si>
  <si>
    <t>30QYL7156234091</t>
  </si>
  <si>
    <t>31QBF2852939139</t>
  </si>
  <si>
    <t>31QCF0099743055</t>
  </si>
  <si>
    <t>31QCF7339647317</t>
  </si>
  <si>
    <t>31QDF4573251925</t>
  </si>
  <si>
    <t>31QEF1801556882</t>
  </si>
  <si>
    <t>31QEF9025062189</t>
  </si>
  <si>
    <t>31QFF6244667847</t>
  </si>
  <si>
    <t>31QGF3461073859</t>
  </si>
  <si>
    <t>31QHF0674980227</t>
  </si>
  <si>
    <t>30QSL9335685276</t>
  </si>
  <si>
    <t>30QTL6563089001</t>
  </si>
  <si>
    <t>30QUL3783193077</t>
  </si>
  <si>
    <t>30QVL0996597504</t>
  </si>
  <si>
    <t>30QVM8204102283</t>
  </si>
  <si>
    <t>30QWM5406407417</t>
  </si>
  <si>
    <t>30QXM2604412906</t>
  </si>
  <si>
    <t>30QXM9798718753</t>
  </si>
  <si>
    <t>30QYM6990024960</t>
  </si>
  <si>
    <t>31QBG3019430008</t>
  </si>
  <si>
    <t>31QCG0222033893</t>
  </si>
  <si>
    <t>31QCG7417538134</t>
  </si>
  <si>
    <t>31QDG4606742731</t>
  </si>
  <si>
    <t>31QEG1790347687</t>
  </si>
  <si>
    <t>31QEG8969153001</t>
  </si>
  <si>
    <t>31RFG6143758676</t>
  </si>
  <si>
    <t>31RGG3314964715</t>
  </si>
  <si>
    <t>31RHG0483471118</t>
  </si>
  <si>
    <t>30RSM9527476168</t>
  </si>
  <si>
    <t>30RTM6709979858</t>
  </si>
  <si>
    <t>30RUM3884983908</t>
  </si>
  <si>
    <t>30RVM1053188319</t>
  </si>
  <si>
    <t>30RVM8215493092</t>
  </si>
  <si>
    <t>30RWM5372398229</t>
  </si>
  <si>
    <t>30RXN2524603730</t>
  </si>
  <si>
    <t>30RXN9673109599</t>
  </si>
  <si>
    <t>30RYN6818315836</t>
  </si>
  <si>
    <t>31RBH3191420885</t>
  </si>
  <si>
    <t>31RCH0348224740</t>
  </si>
  <si>
    <t>31RCH7498028961</t>
  </si>
  <si>
    <t>31RDH4641333547</t>
  </si>
  <si>
    <t>31REH1778838501</t>
  </si>
  <si>
    <t>31REH8911443822</t>
  </si>
  <si>
    <t>31RFH6039649514</t>
  </si>
  <si>
    <t>31RGH3164155578</t>
  </si>
  <si>
    <t>31RHH0285762016</t>
  </si>
  <si>
    <t>30RSN9725567066</t>
  </si>
  <si>
    <t>30RTN6861570723</t>
  </si>
  <si>
    <t>30RUN3989974749</t>
  </si>
  <si>
    <t>30RVN1111679144</t>
  </si>
  <si>
    <t>30RVN8227083911</t>
  </si>
  <si>
    <t>30RWN5337189051</t>
  </si>
  <si>
    <t>30RXN2442394564</t>
  </si>
  <si>
    <t>30RXP9543400453</t>
  </si>
  <si>
    <t>30RYP6641106719</t>
  </si>
  <si>
    <t>31RBJ3368911769</t>
  </si>
  <si>
    <t>31RCJ0478615596</t>
  </si>
  <si>
    <t>31RCJ7581019797</t>
  </si>
  <si>
    <t>31RDJ4676924373</t>
  </si>
  <si>
    <t>31REJ1767029324</t>
  </si>
  <si>
    <t>31REJ8851834653</t>
  </si>
  <si>
    <t>31RFJ5932140361</t>
  </si>
  <si>
    <t>31RGJ3008546450</t>
  </si>
  <si>
    <t>31RHJ0081752921</t>
  </si>
  <si>
    <t>30RSP9929857972</t>
  </si>
  <si>
    <t>30RTP7017861596</t>
  </si>
  <si>
    <t>30RUP4098365598</t>
  </si>
  <si>
    <t>30RVP1171869979</t>
  </si>
  <si>
    <t>30RVP8239174740</t>
  </si>
  <si>
    <t>30RWP5300779882</t>
  </si>
  <si>
    <t>30RXP2357485407</t>
  </si>
  <si>
    <t>30RXP9409891316</t>
  </si>
  <si>
    <t>30RYP6458597611</t>
  </si>
  <si>
    <t>31RBK3551802661</t>
  </si>
  <si>
    <t>31RCK0612906461</t>
  </si>
  <si>
    <t>31RCK7666610643</t>
  </si>
  <si>
    <t>31RDK4713715209</t>
  </si>
  <si>
    <t>31REK1754820159</t>
  </si>
  <si>
    <t>31REK8790525494</t>
  </si>
  <si>
    <t>31RFK5821431218</t>
  </si>
  <si>
    <t>31RGK2848337330</t>
  </si>
  <si>
    <t>31RGK9871643834</t>
  </si>
  <si>
    <t>30RTQ0140248885</t>
  </si>
  <si>
    <t>30RTQ7178952478</t>
  </si>
  <si>
    <t>30RUQ4209956457</t>
  </si>
  <si>
    <t>30RVQ1233960824</t>
  </si>
  <si>
    <t>30RVQ8251565580</t>
  </si>
  <si>
    <t>30RWQ5263370724</t>
  </si>
  <si>
    <t>30RXQ2270076260</t>
  </si>
  <si>
    <t>30RXQ9272282188</t>
  </si>
  <si>
    <t>30RYQ6270488511</t>
  </si>
  <si>
    <t>31RBK3740293561</t>
  </si>
  <si>
    <t>31RCK0751297335</t>
  </si>
  <si>
    <t>31RCL7754701499</t>
  </si>
  <si>
    <t>31RDL4751506055</t>
  </si>
  <si>
    <t>31REL1742211003</t>
  </si>
  <si>
    <t>31REL8727316346</t>
  </si>
  <si>
    <t>31RFL5707522084</t>
  </si>
  <si>
    <t>31RGL2683328219</t>
  </si>
  <si>
    <t>31RGL9655434754</t>
  </si>
  <si>
    <t>30RTR0356839806</t>
  </si>
  <si>
    <t>30RTR7344643368</t>
  </si>
  <si>
    <t>30RUR4324747326</t>
  </si>
  <si>
    <t>30RVR1297851680</t>
  </si>
  <si>
    <t>30RVR8264356429</t>
  </si>
  <si>
    <t>30RWR5224861577</t>
  </si>
  <si>
    <t>30RXR2180167123</t>
  </si>
  <si>
    <t>30RXR9130673070</t>
  </si>
  <si>
    <t>30RYR6076979419</t>
  </si>
  <si>
    <t>31RBL3934084470</t>
  </si>
  <si>
    <t>31RCL0893488218</t>
  </si>
  <si>
    <t>31RCL7845392365</t>
  </si>
  <si>
    <t>31RDL4790496911</t>
  </si>
  <si>
    <t>31REM1729201858</t>
  </si>
  <si>
    <t>31REM8662307207</t>
  </si>
  <si>
    <t>31RFM5590312960</t>
  </si>
  <si>
    <t>31RGM2513719118</t>
  </si>
  <si>
    <t>31RGM9433225682</t>
  </si>
  <si>
    <t>30RTS0579430734</t>
  </si>
  <si>
    <t>30RTS7515034268</t>
  </si>
  <si>
    <t>30RUS4442838205</t>
  </si>
  <si>
    <t>30RVS1363442545</t>
  </si>
  <si>
    <t>30RVS8277447290</t>
  </si>
  <si>
    <t>30RWS5185352440</t>
  </si>
  <si>
    <t>30RXS2087757996</t>
  </si>
  <si>
    <t>30RXS8985163961</t>
  </si>
  <si>
    <t>30RYS5878170336</t>
  </si>
  <si>
    <t>31RBM4133175387</t>
  </si>
  <si>
    <t>31RCM1039579111</t>
  </si>
  <si>
    <t>31RCM7938483241</t>
  </si>
  <si>
    <t>31RDM4830487778</t>
  </si>
  <si>
    <t>31REM1715992724</t>
  </si>
  <si>
    <t>31REM8595698080</t>
  </si>
  <si>
    <t>31RFN5470003846</t>
  </si>
  <si>
    <t>31RGN2339510025</t>
  </si>
  <si>
    <t>31RGN9204816618</t>
  </si>
  <si>
    <t>30RTT0808021670</t>
  </si>
  <si>
    <t>30RTT7689925177</t>
  </si>
  <si>
    <t>30RUT4564029094</t>
  </si>
  <si>
    <t>30RVT1430833422</t>
  </si>
  <si>
    <t>30RVT8290838161</t>
  </si>
  <si>
    <t>30RWT5144743314</t>
  </si>
  <si>
    <t>30RXT1992848880</t>
  </si>
  <si>
    <t>30RXT8835754862</t>
  </si>
  <si>
    <t>30RYT5674161261</t>
  </si>
  <si>
    <t>31RBN4337466313</t>
  </si>
  <si>
    <t>31RCN1189570013</t>
  </si>
  <si>
    <t>31RCN8034074128</t>
  </si>
  <si>
    <t>31RDN4871478657</t>
  </si>
  <si>
    <t>31REN1702383601</t>
  </si>
  <si>
    <t>31REN8527188963</t>
  </si>
  <si>
    <t>31RFN5346494742</t>
  </si>
  <si>
    <t>31RGP2160800942</t>
  </si>
  <si>
    <t>31RGP8970607562</t>
  </si>
  <si>
    <t>30RTU1042612615</t>
  </si>
  <si>
    <t>30RTU7869516095</t>
  </si>
  <si>
    <t>30RUU4688419993</t>
  </si>
  <si>
    <t>30RVU1500024309</t>
  </si>
  <si>
    <t>30RVU8304729044</t>
  </si>
  <si>
    <t>30RWU5103034199</t>
  </si>
  <si>
    <t>30RXU1895439775</t>
  </si>
  <si>
    <t>30RXU8682545773</t>
  </si>
  <si>
    <t>30RYU5464752195</t>
  </si>
  <si>
    <t>31RBP4547157248</t>
  </si>
  <si>
    <t>31RCP1343460926</t>
  </si>
  <si>
    <t>31RCP8132165025</t>
  </si>
  <si>
    <t>31RDP4913569546</t>
  </si>
  <si>
    <t>31REP1688374490</t>
  </si>
  <si>
    <t>31REP8456979857</t>
  </si>
  <si>
    <t>31RFP5219885649</t>
  </si>
  <si>
    <t>31RGP1977491868</t>
  </si>
  <si>
    <t>31RGP8730398515</t>
  </si>
  <si>
    <t>30RTV1283203568</t>
  </si>
  <si>
    <t>30RTV8053607023</t>
  </si>
  <si>
    <t>30RUV4816010903</t>
  </si>
  <si>
    <t>30RVV1570915207</t>
  </si>
  <si>
    <t>30RVV8318819938</t>
  </si>
  <si>
    <t>30RWV5060325095</t>
  </si>
  <si>
    <t>30RXV1795630680</t>
  </si>
  <si>
    <t>30RXV8525436694</t>
  </si>
  <si>
    <t>30RYV5250143139</t>
  </si>
  <si>
    <t>31RBQ4761948191</t>
  </si>
  <si>
    <t>31RCQ1501151848</t>
  </si>
  <si>
    <t>31RCQ8232555933</t>
  </si>
  <si>
    <t>31RDQ4956660447</t>
  </si>
  <si>
    <t>31REQ1674065389</t>
  </si>
  <si>
    <t>31REQ8384970762</t>
  </si>
  <si>
    <t>31RFQ5090076566</t>
  </si>
  <si>
    <t>31RGQ1789682803</t>
  </si>
  <si>
    <t>31RGQ8484289475</t>
  </si>
  <si>
    <t>30RTV1529694529</t>
  </si>
  <si>
    <t>30RTV8242197960</t>
  </si>
  <si>
    <t>30RUA4946601823</t>
  </si>
  <si>
    <t>30RVA1643506117</t>
  </si>
  <si>
    <t>30RVA8333310843</t>
  </si>
  <si>
    <t>30RWA5016516003</t>
  </si>
  <si>
    <t>30RXA1693421596</t>
  </si>
  <si>
    <t>30RXA8364627625</t>
  </si>
  <si>
    <t>30RYA5030434091</t>
  </si>
  <si>
    <t>31RBR4982039144</t>
  </si>
  <si>
    <t>31SCR1662642781</t>
  </si>
  <si>
    <t>31SCR8335446853</t>
  </si>
  <si>
    <t>31SDR5000851359</t>
  </si>
  <si>
    <t>31SER1659356301</t>
  </si>
  <si>
    <t>31SER8311261679</t>
  </si>
  <si>
    <t>31SFR4957167494</t>
  </si>
  <si>
    <t>31SGR1597373749</t>
  </si>
  <si>
    <t>31SGR8232380444</t>
  </si>
  <si>
    <t>30STA1781985498</t>
  </si>
  <si>
    <t>30STA8435288908</t>
  </si>
  <si>
    <t>30SUA5080392754</t>
  </si>
  <si>
    <t>30SVA1717997038</t>
  </si>
  <si>
    <t>30SVB8348201761</t>
  </si>
  <si>
    <t>30SWB4971706922</t>
  </si>
  <si>
    <t>30SXB1588812524</t>
  </si>
  <si>
    <t>30SXB8200018567</t>
  </si>
  <si>
    <t>30SYB4805525052</t>
  </si>
  <si>
    <t>31SBS5207130106</t>
  </si>
  <si>
    <t>31SCS1827833725</t>
  </si>
  <si>
    <t>31SCS8440737783</t>
  </si>
  <si>
    <t>31SDS5046042283</t>
  </si>
  <si>
    <t>31SES1644347224</t>
  </si>
  <si>
    <t>31SES8235852607</t>
  </si>
  <si>
    <t>31SFS4821258433</t>
  </si>
  <si>
    <t>31SGS1400664705</t>
  </si>
  <si>
    <t>31SGS7974571422</t>
  </si>
  <si>
    <t>30STB2040076476</t>
  </si>
  <si>
    <t>30STB8632679865</t>
  </si>
  <si>
    <t>30SUB5217183696</t>
  </si>
  <si>
    <t>30SVB1793987971</t>
  </si>
  <si>
    <t>30SVB8363492690</t>
  </si>
  <si>
    <t>30SWB4925997853</t>
  </si>
  <si>
    <t>30SXC1481803463</t>
  </si>
  <si>
    <t>30SXC8031609519</t>
  </si>
  <si>
    <t>30SYC4575516023</t>
  </si>
  <si>
    <t>31SBT5437421077</t>
  </si>
  <si>
    <t>31SCT1996824679</t>
  </si>
  <si>
    <t>31SCT8548328725</t>
  </si>
  <si>
    <t>31SDT5092233219</t>
  </si>
  <si>
    <t>31SET1628938159</t>
  </si>
  <si>
    <t>31SET8158843547</t>
  </si>
  <si>
    <t>31SFT4682249383</t>
  </si>
  <si>
    <t>31SGT1199555670</t>
  </si>
  <si>
    <t>31SGT7711062408</t>
  </si>
  <si>
    <t>30STC2303867463</t>
  </si>
  <si>
    <t>30STC8834570832</t>
  </si>
  <si>
    <t>30SUC5357074649</t>
  </si>
  <si>
    <t>30SVC1871778915</t>
  </si>
  <si>
    <t>30SVC8378983631</t>
  </si>
  <si>
    <t>30SWC4879188796</t>
  </si>
  <si>
    <t>30SXC1372594413</t>
  </si>
  <si>
    <t>30SXD7859500482</t>
  </si>
  <si>
    <t>30SYD4340507004</t>
  </si>
  <si>
    <t>31SBU5672712058</t>
  </si>
  <si>
    <t>31SCU2169515643</t>
  </si>
  <si>
    <t>31SCU8658319679</t>
  </si>
  <si>
    <t>31SDU5139424166</t>
  </si>
  <si>
    <t>31SEU1613229106</t>
  </si>
  <si>
    <t>31SEU8080034498</t>
  </si>
  <si>
    <t>31SFU4540240345</t>
  </si>
  <si>
    <t>31SGU0994046646</t>
  </si>
  <si>
    <t>31SGU7441953404</t>
  </si>
  <si>
    <t>30STD2573358459</t>
  </si>
  <si>
    <t>30STD9040661809</t>
  </si>
  <si>
    <t>30SUD5499865614</t>
  </si>
  <si>
    <t>30SVD1951169872</t>
  </si>
  <si>
    <t>30SVD8394874584</t>
  </si>
  <si>
    <t>30SWD4831379752</t>
  </si>
  <si>
    <t>30SXD1260885375</t>
  </si>
  <si>
    <t>30SXD7683891455</t>
  </si>
  <si>
    <t>30SYD4100597994</t>
  </si>
  <si>
    <t>31SBV5912903049</t>
  </si>
  <si>
    <t>31SCV2345806619</t>
  </si>
  <si>
    <t>31SCV8770610644</t>
  </si>
  <si>
    <t>31SDV5187615126</t>
  </si>
  <si>
    <t>31SEV1597220065</t>
  </si>
  <si>
    <t>31SEV7999625462</t>
  </si>
  <si>
    <t>31SFV4395231317</t>
  </si>
  <si>
    <t>31SGV0784237632</t>
  </si>
  <si>
    <t>31SGV7167144408</t>
  </si>
  <si>
    <t>30STE2848449464</t>
  </si>
  <si>
    <t>30STE9251152797</t>
  </si>
  <si>
    <t>30SUE5645656589</t>
  </si>
  <si>
    <t>30SVE2032160840</t>
  </si>
  <si>
    <t>30SVE8411065550</t>
  </si>
  <si>
    <t>30SWE4782470719</t>
  </si>
  <si>
    <t>30SXE1146976349</t>
  </si>
  <si>
    <t>30SXE7504582440</t>
  </si>
  <si>
    <t>30SYE3855688993</t>
  </si>
  <si>
    <t>31SBV6158294049</t>
  </si>
  <si>
    <t>31SCV2525897605</t>
  </si>
  <si>
    <t>31SCA8885201621</t>
  </si>
  <si>
    <t>31SDA5236806099</t>
  </si>
  <si>
    <t>31SEA1580811037</t>
  </si>
  <si>
    <t>31SEA7917516438</t>
  </si>
  <si>
    <t>31SFA4247222301</t>
  </si>
  <si>
    <t>31SGA0570228628</t>
  </si>
  <si>
    <t>31SGA6886735421</t>
  </si>
  <si>
    <t>30STF3129140477</t>
  </si>
  <si>
    <t>30STF9465943795</t>
  </si>
  <si>
    <t>30SUF5794447576</t>
  </si>
  <si>
    <t>30SVF2114851820</t>
  </si>
  <si>
    <t>30SVF8427556528</t>
  </si>
  <si>
    <t>30SWF4732761699</t>
  </si>
  <si>
    <t>30SXF1030667334</t>
  </si>
  <si>
    <t>30SXF7321573435</t>
  </si>
  <si>
    <t>30SYF3605780003</t>
  </si>
  <si>
    <t>31SBA6408385059</t>
  </si>
  <si>
    <t>31SCA2709388602</t>
  </si>
  <si>
    <t>31SCA9002192610</t>
  </si>
  <si>
    <t>31SDA5287097083</t>
  </si>
  <si>
    <t>31SEB1564102021</t>
  </si>
  <si>
    <t>31SEB7833907426</t>
  </si>
  <si>
    <t>31SFB4096413297</t>
  </si>
  <si>
    <t>31SGB0351919635</t>
  </si>
  <si>
    <t>31SGB6600826443</t>
  </si>
  <si>
    <t>30STG3415331500</t>
  </si>
  <si>
    <t>30STG9684834804</t>
  </si>
  <si>
    <t>30SUG5946038575</t>
  </si>
  <si>
    <t>30SVG2199142813</t>
  </si>
  <si>
    <t>30SVG8444347518</t>
  </si>
  <si>
    <t>30SWG4681952691</t>
  </si>
  <si>
    <t>30SXG0912058332</t>
  </si>
  <si>
    <t>30SXG7135064442</t>
  </si>
  <si>
    <t>30SYG3351071022</t>
  </si>
  <si>
    <t>31SBB6663376079</t>
  </si>
  <si>
    <t>31SCB2896479611</t>
  </si>
  <si>
    <t>31SCB9121383611</t>
  </si>
  <si>
    <t>31SDB5338188080</t>
  </si>
  <si>
    <t>31SEB1547193018</t>
  </si>
  <si>
    <t>31SEB7748698426</t>
  </si>
  <si>
    <t>31SFC3942604304</t>
  </si>
  <si>
    <t>31SGC0129510653</t>
  </si>
  <si>
    <t>31SGC6309417474</t>
  </si>
  <si>
    <t>30STH3706922532</t>
  </si>
  <si>
    <t>30STH9908025824</t>
  </si>
  <si>
    <t>30SUH6100629586</t>
  </si>
  <si>
    <t>30SVH2285033818</t>
  </si>
  <si>
    <t>30SVH8461538521</t>
  </si>
  <si>
    <t>30SWH4630243696</t>
  </si>
  <si>
    <t>30SXH0791349342</t>
  </si>
  <si>
    <t>30SXH6945055460</t>
  </si>
  <si>
    <t>30SYH3091562052</t>
  </si>
  <si>
    <t>31SBC6923067109</t>
  </si>
  <si>
    <t>31SCC3087070631</t>
  </si>
  <si>
    <t>31SCC9242774624</t>
  </si>
  <si>
    <t>31SDC5390279090</t>
  </si>
  <si>
    <t>31SEC1529884028</t>
  </si>
  <si>
    <t>31SEC7661789439</t>
  </si>
  <si>
    <t>31SFC3786095323</t>
  </si>
  <si>
    <t>31SFD9902901681</t>
  </si>
  <si>
    <t>31SGD6012708515</t>
  </si>
  <si>
    <t>30STJ4004013573</t>
  </si>
  <si>
    <t>30SUJ0135216854</t>
  </si>
  <si>
    <t>30SUJ6258020608</t>
  </si>
  <si>
    <t>30SVJ2372524836</t>
  </si>
  <si>
    <t>30SVJ8479029537</t>
  </si>
  <si>
    <t>30SWJ4577534713</t>
  </si>
  <si>
    <t>30SXJ0668340363</t>
  </si>
  <si>
    <t>30SXJ6751546489</t>
  </si>
  <si>
    <t>30SYJ2827353091</t>
  </si>
  <si>
    <t>31SBD7187558149</t>
  </si>
  <si>
    <t>31SCD3281161662</t>
  </si>
  <si>
    <t>31SCD9366365649</t>
  </si>
  <si>
    <t>31SDD5443370112</t>
  </si>
  <si>
    <t>31SED1512275050</t>
  </si>
  <si>
    <t>31SED7573280464</t>
  </si>
  <si>
    <t>31SFD3626586354</t>
  </si>
  <si>
    <t>31SFD9672292720</t>
  </si>
  <si>
    <t>31SGD5710599565</t>
  </si>
  <si>
    <t>30STK4306404624</t>
  </si>
  <si>
    <t>30SUK0366607895</t>
  </si>
  <si>
    <t>30SUK6418311642</t>
  </si>
  <si>
    <t>30SVK2461615866</t>
  </si>
  <si>
    <t>30SVK8496720566</t>
  </si>
  <si>
    <t>30SWK4523825743</t>
  </si>
  <si>
    <t>30TXK0543131398</t>
  </si>
  <si>
    <t>30TXK6554537530</t>
  </si>
  <si>
    <t>30TYK2558444141</t>
  </si>
  <si>
    <t>31TBE7456749199</t>
  </si>
  <si>
    <t>31TCE3478652704</t>
  </si>
  <si>
    <t>31TCE9492156687</t>
  </si>
  <si>
    <t>31TDE5497361147</t>
  </si>
  <si>
    <t>31TEE1494266085</t>
  </si>
  <si>
    <t>31TEE7483271501</t>
  </si>
  <si>
    <t>31TFE3464277396</t>
  </si>
  <si>
    <t>31TFE9437583770</t>
  </si>
  <si>
    <t>31TGE5403290625</t>
  </si>
  <si>
    <t>30TTK4614195684</t>
  </si>
  <si>
    <t>30TUK0602098946</t>
  </si>
  <si>
    <t>30TUL6581302688</t>
  </si>
  <si>
    <t>30TVL2552206908</t>
  </si>
  <si>
    <t>30TVL8514811608</t>
  </si>
  <si>
    <t>30TWL4469316786</t>
  </si>
  <si>
    <t>30TXL0415722444</t>
  </si>
  <si>
    <t>30TXL6354228582</t>
  </si>
  <si>
    <t>30TYL2284835201</t>
  </si>
  <si>
    <t>31TBF7730540260</t>
  </si>
  <si>
    <t>31TCF3679643758</t>
  </si>
  <si>
    <t>31TCF9620147737</t>
  </si>
  <si>
    <t>31TDF5552252195</t>
  </si>
  <si>
    <t>31TEF1476057133</t>
  </si>
  <si>
    <t>31TEF7391662552</t>
  </si>
  <si>
    <t>31TFF3299268451</t>
  </si>
  <si>
    <t>31TFF9198874831</t>
  </si>
  <si>
    <t>31TGF5090581693</t>
  </si>
  <si>
    <t>30TTL4927086753</t>
  </si>
  <si>
    <t>30TUL0841490009</t>
  </si>
  <si>
    <t>30TUL6747193746</t>
  </si>
  <si>
    <t>30TVL2644497964</t>
  </si>
  <si>
    <t>30TVM8533302662</t>
  </si>
  <si>
    <t>30TWM4413807842</t>
  </si>
  <si>
    <t>30TXM0286213503</t>
  </si>
  <si>
    <t>30TXM6150419645</t>
  </si>
  <si>
    <t>30TYM2006626270</t>
  </si>
  <si>
    <t>31TBG8008931330</t>
  </si>
  <si>
    <t>31TCG3883934824</t>
  </si>
  <si>
    <t>31TCG9750238799</t>
  </si>
  <si>
    <t>31TDG5608043256</t>
  </si>
  <si>
    <t>31TEG1457448195</t>
  </si>
  <si>
    <t>31TEG7298553615</t>
  </si>
  <si>
    <t>31TFG3131459518</t>
  </si>
  <si>
    <t>31TFG8956165903</t>
  </si>
  <si>
    <t>31TGG4772872772</t>
  </si>
  <si>
    <t>30TTM5245177832</t>
  </si>
  <si>
    <t>30TUM1084781083</t>
  </si>
  <si>
    <t>30TUM6915784816</t>
  </si>
  <si>
    <t>30TVM2738189032</t>
  </si>
  <si>
    <t>30TVM8552093730</t>
  </si>
  <si>
    <t>30TWM4357498911</t>
  </si>
  <si>
    <t>30TXN0154504574</t>
  </si>
  <si>
    <t>30TXN5943410721</t>
  </si>
  <si>
    <t>30TYN1724017351</t>
  </si>
  <si>
    <t>31TBH8291922411</t>
  </si>
  <si>
    <t>31TCH4091525901</t>
  </si>
  <si>
    <t>31TCH9882429874</t>
  </si>
  <si>
    <t>31TDH5664734330</t>
  </si>
  <si>
    <t>31TEH1438639269</t>
  </si>
  <si>
    <t>31TEH7204044691</t>
  </si>
  <si>
    <t>31TFH2960950596</t>
  </si>
  <si>
    <t>31TFH8709656986</t>
  </si>
  <si>
    <t>31TGH4449963859</t>
  </si>
  <si>
    <t>30TTN5568268920</t>
  </si>
  <si>
    <t>30TUN1331972167</t>
  </si>
  <si>
    <t>30TUN7086975898</t>
  </si>
  <si>
    <t>30TVN2833280113</t>
  </si>
  <si>
    <t>30TVN8571084811</t>
  </si>
  <si>
    <t>30TWN4300189992</t>
  </si>
  <si>
    <t>30TXN0020895658</t>
  </si>
  <si>
    <t>30TXP5733001807</t>
  </si>
  <si>
    <t>30TYP1436808441</t>
  </si>
  <si>
    <t>31TBJ8579313502</t>
  </si>
  <si>
    <t>31TCJ4302316990</t>
  </si>
  <si>
    <t>31TDJ0016720961</t>
  </si>
  <si>
    <t>31TDJ5722425417</t>
  </si>
  <si>
    <t>31TEJ1419430356</t>
  </si>
  <si>
    <t>31TEJ7107935780</t>
  </si>
  <si>
    <t>31TFJ2787841687</t>
  </si>
  <si>
    <t>31TFJ8459148079</t>
  </si>
  <si>
    <t>31TGJ4122054957</t>
  </si>
  <si>
    <t>30TTP5896460018</t>
  </si>
  <si>
    <t>30TUP1583063263</t>
  </si>
  <si>
    <t>30TUP7260866992</t>
  </si>
  <si>
    <t>30TVP2929971206</t>
  </si>
  <si>
    <t>30TVP8590375905</t>
  </si>
  <si>
    <t>30TWP4242081087</t>
  </si>
  <si>
    <t>30TWP9885086754</t>
  </si>
  <si>
    <t>30TXP5519592906</t>
  </si>
  <si>
    <t>30TYP1145299542</t>
  </si>
  <si>
    <t>31TBK8871104604</t>
  </si>
  <si>
    <t>31TCK4516508090</t>
  </si>
  <si>
    <t>31TDK0153012061</t>
  </si>
  <si>
    <t>31TDK5780916516</t>
  </si>
  <si>
    <t>31TEK1400021456</t>
  </si>
  <si>
    <t>31TEK7010326881</t>
  </si>
  <si>
    <t>31TFK2612032790</t>
  </si>
  <si>
    <t>31TFK8204939184</t>
  </si>
  <si>
    <t>31TGK3789146063</t>
  </si>
  <si>
    <t>30TTQ6229551125</t>
  </si>
  <si>
    <t>30TUQ1837854369</t>
  </si>
  <si>
    <t>30TUQ7437358099</t>
  </si>
  <si>
    <t>30TVQ3028062313</t>
  </si>
  <si>
    <t>30TVQ8609967012</t>
  </si>
  <si>
    <t>30TWQ4182972195</t>
  </si>
  <si>
    <t>30TWQ9747277863</t>
  </si>
  <si>
    <t>30TXQ5302784016</t>
  </si>
  <si>
    <t>30TYQ0849390653</t>
  </si>
  <si>
    <t>31TBK9167395715</t>
  </si>
  <si>
    <t>31TCK4733899202</t>
  </si>
  <si>
    <t>31TDL0291403173</t>
  </si>
  <si>
    <t>31TDL5840307629</t>
  </si>
  <si>
    <t>31TEL1380212570</t>
  </si>
  <si>
    <t>31TEL6911417995</t>
  </si>
  <si>
    <t>31TFL2433623905</t>
  </si>
  <si>
    <t>31TFL7946930300</t>
  </si>
  <si>
    <t>31TGL3451337180</t>
  </si>
  <si>
    <t>30TTR6567642242</t>
  </si>
  <si>
    <t>30TUR2096445487</t>
  </si>
  <si>
    <t>30TUR7616449217</t>
  </si>
  <si>
    <t>30TVR3127553432</t>
  </si>
  <si>
    <t>30TVR8629758132</t>
  </si>
  <si>
    <t>30TWR4123063316</t>
  </si>
  <si>
    <t>30TWR9607468984</t>
  </si>
  <si>
    <t>30TXR5082775137</t>
  </si>
  <si>
    <t>30TYR0549181775</t>
  </si>
  <si>
    <t>31TBL9467786838</t>
  </si>
  <si>
    <t>31TCL4954290325</t>
  </si>
  <si>
    <t>31TDL0431894298</t>
  </si>
  <si>
    <t>31TDL5900598755</t>
  </si>
  <si>
    <t>31TEM1360203697</t>
  </si>
  <si>
    <t>31TEM6811009122</t>
  </si>
  <si>
    <t>31TFM2252615032</t>
  </si>
  <si>
    <t>31TFM7685321427</t>
  </si>
  <si>
    <t>31TGM3108728306</t>
  </si>
  <si>
    <t>30TTS6910533369</t>
  </si>
  <si>
    <t>30TUS2358736616</t>
  </si>
  <si>
    <t>30TUS7798140348</t>
  </si>
  <si>
    <t>30TVS3228544564</t>
  </si>
  <si>
    <t>30TVS8649949265</t>
  </si>
  <si>
    <t>30TWS4062354450</t>
  </si>
  <si>
    <t>30TWS9465660118</t>
  </si>
  <si>
    <t>30TXS4859766270</t>
  </si>
  <si>
    <t>30TYS0244672907</t>
  </si>
  <si>
    <t>31TBM9772477970</t>
  </si>
  <si>
    <t>31TCM5177881460</t>
  </si>
  <si>
    <t>31TDM0574285435</t>
  </si>
  <si>
    <t>31TDM5961689894</t>
  </si>
  <si>
    <t>31TEM1339994836</t>
  </si>
  <si>
    <t>31TEN6709100262</t>
  </si>
  <si>
    <t>31TFN2069206172</t>
  </si>
  <si>
    <t>31TFN7419912565</t>
  </si>
  <si>
    <t>31TGN2761419441</t>
  </si>
  <si>
    <t>30TTT7258124505</t>
  </si>
  <si>
    <t>30TUT2624627755</t>
  </si>
  <si>
    <t>30TUT7982231490</t>
  </si>
  <si>
    <t>30TVT3330835709</t>
  </si>
  <si>
    <t>30TVT8670340411</t>
  </si>
  <si>
    <t>30TWT4000745596</t>
  </si>
  <si>
    <t>30TWT9321851264</t>
  </si>
  <si>
    <t>30TXT4633657415</t>
  </si>
  <si>
    <t>30TXT9936064049</t>
  </si>
  <si>
    <t>31TCN0081369113</t>
  </si>
  <si>
    <t>31TCN5404472607</t>
  </si>
  <si>
    <t>31TDN0718576585</t>
  </si>
  <si>
    <t>31TDN6023581046</t>
  </si>
  <si>
    <t>31TEN1319385989</t>
  </si>
  <si>
    <t>31TEN6605991415</t>
  </si>
  <si>
    <t>31TFN1883297323</t>
  </si>
  <si>
    <t>31TFP7151003714</t>
  </si>
  <si>
    <t>31TGP2409310586</t>
  </si>
  <si>
    <t>30TTU7610415650</t>
  </si>
  <si>
    <t>30UUU2894118906</t>
  </si>
  <si>
    <t>30UUU8168922645</t>
  </si>
  <si>
    <t>30UVU3434626867</t>
  </si>
  <si>
    <t>30UVU8691031571</t>
  </si>
  <si>
    <t>30UWU3938336756</t>
  </si>
  <si>
    <t>30UWU9176142423</t>
  </si>
  <si>
    <t>30UXU4404548572</t>
  </si>
  <si>
    <t>30UXU9623355202</t>
  </si>
  <si>
    <t>31UCP0394260266</t>
  </si>
  <si>
    <t>31UCP5634063766</t>
  </si>
  <si>
    <t>31UDP0864767747</t>
  </si>
  <si>
    <t>31UDP6086272211</t>
  </si>
  <si>
    <t>31UEP1298577155</t>
  </si>
  <si>
    <t>31UEP6501482581</t>
  </si>
  <si>
    <t>31UFP1694888487</t>
  </si>
  <si>
    <t>31UFP6878694873</t>
  </si>
  <si>
    <t>31UGQ2052601741</t>
  </si>
  <si>
    <t>30UTV7967306805</t>
  </si>
  <si>
    <t>30UUV3167210068</t>
  </si>
  <si>
    <t>30UUV8358013812</t>
  </si>
  <si>
    <t>30UVV3539618037</t>
  </si>
  <si>
    <t>30UVV8712022743</t>
  </si>
  <si>
    <t>30UWV3875027929</t>
  </si>
  <si>
    <t>30UWV9028533595</t>
  </si>
  <si>
    <t>30UXV4172439740</t>
  </si>
  <si>
    <t>30UXV9306546365</t>
  </si>
  <si>
    <t>31UCQ0711251430</t>
  </si>
  <si>
    <t>31UCQ5866654936</t>
  </si>
  <si>
    <t>31UDQ1012858922</t>
  </si>
  <si>
    <t>31UDQ6149863388</t>
  </si>
  <si>
    <t>31UEQ1277468334</t>
  </si>
  <si>
    <t>31UEQ6395573759</t>
  </si>
  <si>
    <t>31UFQ1503979662</t>
  </si>
  <si>
    <t>31UFQ6602686044</t>
  </si>
  <si>
    <t>31UGQ1691492905</t>
  </si>
  <si>
    <t>30UTV8328897970</t>
  </si>
  <si>
    <t>30UUA3443701241</t>
  </si>
  <si>
    <t>30UUA8549504991</t>
  </si>
  <si>
    <t>30UVA3646109221</t>
  </si>
  <si>
    <t>30UVA8733313929</t>
  </si>
  <si>
    <t>30UWA3811019115</t>
  </si>
  <si>
    <t>30UWA8879124778</t>
  </si>
  <si>
    <t>30UXA3937330919</t>
  </si>
  <si>
    <t>30UXA8985737538</t>
  </si>
  <si>
    <t>31UCR1032242603</t>
  </si>
  <si>
    <t>31UCR6102146117</t>
  </si>
  <si>
    <t>31UDR1162850109</t>
  </si>
  <si>
    <t>31UDR6214154579</t>
  </si>
  <si>
    <t>31UER1256059526</t>
  </si>
  <si>
    <t>31UER6288264950</t>
  </si>
  <si>
    <t>31UFR1310770850</t>
  </si>
  <si>
    <t>31UFR6323377226</t>
  </si>
  <si>
    <t>31UGR1325784078</t>
  </si>
  <si>
    <t>30UTA8694789144</t>
  </si>
  <si>
    <t>30UUA3723692424</t>
  </si>
  <si>
    <t>30UUA8743496182</t>
  </si>
  <si>
    <t>30UVB3753800416</t>
  </si>
  <si>
    <t>30UVB8754805127</t>
  </si>
  <si>
    <t>30UWB3746210313</t>
  </si>
  <si>
    <t>30UWB8727815974</t>
  </si>
  <si>
    <t>30UXB3699422110</t>
  </si>
  <si>
    <t>30UXB8661028721</t>
  </si>
  <si>
    <t>31UCS1357133787</t>
  </si>
  <si>
    <t>31UCS6340537310</t>
  </si>
  <si>
    <t>31UDS1314641309</t>
  </si>
  <si>
    <t>31UDS6279345783</t>
  </si>
  <si>
    <t>31UES1234450731</t>
  </si>
  <si>
    <t>31UES6179756153</t>
  </si>
  <si>
    <t>31UFS1115262050</t>
  </si>
  <si>
    <t>31UFS6040568419</t>
  </si>
  <si>
    <t>31UGS0955675261</t>
  </si>
  <si>
    <t>30UTB9065180327</t>
  </si>
  <si>
    <t>30UUB4006983619</t>
  </si>
  <si>
    <t>30UUB8939687385</t>
  </si>
  <si>
    <t>30UVB3862891625</t>
  </si>
  <si>
    <t>30UVB8776696338</t>
  </si>
  <si>
    <t>30UWC3680601524</t>
  </si>
  <si>
    <t>30UWC8574707183</t>
  </si>
  <si>
    <t>30UXC3458713313</t>
  </si>
  <si>
    <t>30UXC8332519915</t>
  </si>
  <si>
    <t>31UCT1685924981</t>
  </si>
  <si>
    <t>31UCT6581728514</t>
  </si>
  <si>
    <t>31UDT1468232521</t>
  </si>
  <si>
    <t>31UDT6345236999</t>
  </si>
  <si>
    <t>31UET1212541949</t>
  </si>
  <si>
    <t>31UET6069947370</t>
  </si>
  <si>
    <t>31UFT0917353261</t>
  </si>
  <si>
    <t>31UFT5754559622</t>
  </si>
  <si>
    <t>31UGT0581266453</t>
  </si>
  <si>
    <t>30UTC9439771520</t>
  </si>
  <si>
    <t>30UUC4293574824</t>
  </si>
  <si>
    <t>30UUC9138178600</t>
  </si>
  <si>
    <t>30UVC3973182846</t>
  </si>
  <si>
    <t>30UVC8798687563</t>
  </si>
  <si>
    <t>30UWC3614292749</t>
  </si>
  <si>
    <t>30UWC8419898403</t>
  </si>
  <si>
    <t>30UXD3215204527</t>
  </si>
  <si>
    <t>30UXD8000211118</t>
  </si>
  <si>
    <t>31UCU2018416185</t>
  </si>
  <si>
    <t>31UCU6825719730</t>
  </si>
  <si>
    <t>31UDU1623523745</t>
  </si>
  <si>
    <t>31UDU6411828228</t>
  </si>
  <si>
    <t>31UEU1190333179</t>
  </si>
  <si>
    <t>31UEU5958838598</t>
  </si>
  <si>
    <t>31UFU0717244484</t>
  </si>
  <si>
    <t>31UFU5465250837</t>
  </si>
  <si>
    <t>31UGU0202557655</t>
  </si>
  <si>
    <t>30UTD9818662722</t>
  </si>
  <si>
    <t>30UUD4583466040</t>
  </si>
  <si>
    <t>30UUD9338869826</t>
  </si>
  <si>
    <t>30UVD4084774080</t>
  </si>
  <si>
    <t>30UVD8820978799</t>
  </si>
  <si>
    <t>30UWD3547183985</t>
  </si>
  <si>
    <t>30UWD8263289636</t>
  </si>
  <si>
    <t>30UXD2968995752</t>
  </si>
  <si>
    <t>30UXE7664102332</t>
  </si>
  <si>
    <t>31UCV2354707399</t>
  </si>
  <si>
    <t>31UCV7072410957</t>
  </si>
  <si>
    <t>31UDV1780614981</t>
  </si>
  <si>
    <t>31UDV6479219470</t>
  </si>
  <si>
    <t>31UEV1167924423</t>
  </si>
  <si>
    <t>31UEV5846529839</t>
  </si>
  <si>
    <t>31UFV0514935719</t>
  </si>
  <si>
    <t>31UFV5172742061</t>
  </si>
  <si>
    <t>31UFV9819748866</t>
  </si>
  <si>
    <t>30UUE0201753933</t>
  </si>
  <si>
    <t>30UUE4876457267</t>
  </si>
  <si>
    <t>30UUE9541761064</t>
  </si>
  <si>
    <t>30UVE4197465325</t>
  </si>
  <si>
    <t>30UVE8843470049</t>
  </si>
  <si>
    <t>30UWE3479275235</t>
  </si>
  <si>
    <t>30UWE8104980881</t>
  </si>
  <si>
    <t>30UXE2720086988</t>
  </si>
  <si>
    <t>30UXE7324493555</t>
  </si>
  <si>
    <t>31UCV2694698624</t>
  </si>
  <si>
    <t>31UCA7321702195</t>
  </si>
  <si>
    <t>31UDA1939406229</t>
  </si>
  <si>
    <t>31UDA6547310724</t>
  </si>
  <si>
    <t>31UEA1145315679</t>
  </si>
  <si>
    <t>31UEA5733021093</t>
  </si>
  <si>
    <t>31UFA0310426966</t>
  </si>
  <si>
    <t>31UFA4877033297</t>
  </si>
  <si>
    <t>31UFA9432840086</t>
  </si>
  <si>
    <t>30UUF0588845154</t>
  </si>
  <si>
    <t>30UUF5172548504</t>
  </si>
  <si>
    <t>30UUF9746852314</t>
  </si>
  <si>
    <t>30UVF4311456583</t>
  </si>
  <si>
    <t>30UVF8866161311</t>
  </si>
  <si>
    <t>30UWF3410766496</t>
  </si>
  <si>
    <t>30UWF7944972138</t>
  </si>
  <si>
    <t>30UXF2468478236</t>
  </si>
  <si>
    <t>30UXF6981284789</t>
  </si>
  <si>
    <t>31UCA3038089858</t>
  </si>
  <si>
    <t>31UCA7573793445</t>
  </si>
  <si>
    <t>31UDA2099997489</t>
  </si>
  <si>
    <t>31UDB6616201990</t>
  </si>
  <si>
    <t>31UEB1122406947</t>
  </si>
  <si>
    <t>31UEB5618312358</t>
  </si>
  <si>
    <t>31UFB0103718224</t>
  </si>
  <si>
    <t>31UFB4578324543</t>
  </si>
  <si>
    <t>31UFB9041831315</t>
  </si>
  <si>
    <t>30UUG0980036383</t>
  </si>
  <si>
    <t>30UUG5471839752</t>
  </si>
  <si>
    <t>30UUG9954043575</t>
  </si>
  <si>
    <t>30UVG4426647854</t>
  </si>
  <si>
    <t>30UVG8889152586</t>
  </si>
  <si>
    <t>30UWG3341457770</t>
  </si>
  <si>
    <t>30UWG7783263407</t>
  </si>
  <si>
    <t>30UXG2214369494</t>
  </si>
  <si>
    <t>30UXG6634476032</t>
  </si>
  <si>
    <t>31UCB3385081101</t>
  </si>
  <si>
    <t>31UCB7828384705</t>
  </si>
  <si>
    <t>31UDB2262088761</t>
  </si>
  <si>
    <t>31UDB6685793269</t>
  </si>
  <si>
    <t>31UEB1099398228</t>
  </si>
  <si>
    <t>31UEC5502503636</t>
  </si>
  <si>
    <t>31VEC9895009493</t>
  </si>
  <si>
    <t>31VFC4276615799</t>
  </si>
  <si>
    <t>31VFC8647022552</t>
  </si>
  <si>
    <t>30VUH1375127621</t>
  </si>
  <si>
    <t>30VUH5774031010</t>
  </si>
  <si>
    <t>30VVH0163334848</t>
  </si>
  <si>
    <t>30VVH4542939136</t>
  </si>
  <si>
    <t>30VVH8912343872</t>
  </si>
  <si>
    <t>30VWH3271549056</t>
  </si>
  <si>
    <t>30VWH7620054687</t>
  </si>
  <si>
    <t>30VXH1957660763</t>
  </si>
  <si>
    <t>30VXH6284167285</t>
  </si>
  <si>
    <t>31VCC3735472355</t>
  </si>
  <si>
    <t>31VCC8085475976</t>
  </si>
  <si>
    <t>31VDC2425780045</t>
  </si>
  <si>
    <t>31VDC6755984560</t>
  </si>
  <si>
    <t>31VEC1076089520</t>
  </si>
  <si>
    <t>31VEC5385594926</t>
  </si>
  <si>
    <t>31VED9684200774</t>
  </si>
  <si>
    <t>31VFD3971907066</t>
  </si>
  <si>
    <t>31VFD8248213799</t>
  </si>
  <si>
    <t>30VUJ1774018869</t>
  </si>
  <si>
    <t>30VUJ6079222278</t>
  </si>
  <si>
    <t>30VVJ0374726132</t>
  </si>
  <si>
    <t>30VVJ4660330430</t>
  </si>
  <si>
    <t>30VVJ8935835171</t>
  </si>
  <si>
    <t>30VWJ3200840355</t>
  </si>
  <si>
    <t>30VWJ7455145979</t>
  </si>
  <si>
    <t>30VXJ1698552043</t>
  </si>
  <si>
    <t>30VXJ5930558547</t>
  </si>
  <si>
    <t>31VCD4089263618</t>
  </si>
  <si>
    <t>31VCD8345067258</t>
  </si>
  <si>
    <t>31VDD2590971340</t>
  </si>
  <si>
    <t>31VDD6826875863</t>
  </si>
  <si>
    <t>31VED1052480825</t>
  </si>
  <si>
    <t>31VED5267486227</t>
  </si>
  <si>
    <t>31VED9471492066</t>
  </si>
  <si>
    <t>31VFD3664398342</t>
  </si>
  <si>
    <t>31VFE7845705055</t>
  </si>
  <si>
    <t>30VUK2176710125</t>
  </si>
  <si>
    <t>30VUK6387213556</t>
  </si>
  <si>
    <t>30VVK0588017427</t>
  </si>
  <si>
    <t>30VVK4778921736</t>
  </si>
  <si>
    <t>30VVK8959426482</t>
  </si>
  <si>
    <t>30VWK3129531665</t>
  </si>
  <si>
    <t>30VWK7288837282</t>
  </si>
  <si>
    <t>30VXK1436943334</t>
  </si>
  <si>
    <t>30VXK5573749819</t>
  </si>
  <si>
    <t>31VCE4446354890</t>
  </si>
  <si>
    <t>31VCE8606958550</t>
  </si>
  <si>
    <t>31VDE2757762646</t>
  </si>
  <si>
    <t>31VDE6898467177</t>
  </si>
  <si>
    <t>31VEE1028672142</t>
  </si>
  <si>
    <t>31VEE5148277540</t>
  </si>
  <si>
    <t>31VEE9256783369</t>
  </si>
  <si>
    <t>31VFE3353989629</t>
  </si>
  <si>
    <t>31VFE7439596319</t>
  </si>
  <si>
    <t>30VUL2583101390</t>
  </si>
  <si>
    <t>30VUL6698104845</t>
  </si>
  <si>
    <t>30VVL0803308733</t>
  </si>
  <si>
    <t>30VVL4898513054</t>
  </si>
  <si>
    <t>30VVL8983317805</t>
  </si>
  <si>
    <t>30VWL3057522987</t>
  </si>
  <si>
    <t>30VWL7120928597</t>
  </si>
  <si>
    <t>30VXL1173034635</t>
  </si>
  <si>
    <t>30VXL5213541100</t>
  </si>
  <si>
    <t>31VCF4806646172</t>
  </si>
  <si>
    <t>31VCF8871349853</t>
  </si>
  <si>
    <t>31VDF2926053964</t>
  </si>
  <si>
    <t>31VDF6970658504</t>
  </si>
  <si>
    <t>31VEF1004763471</t>
  </si>
  <si>
    <t>31VEF5027968864</t>
  </si>
  <si>
    <t>31VEF9040074683</t>
  </si>
  <si>
    <t>31VFF3040780926</t>
  </si>
  <si>
    <t>31VFF7029787592</t>
  </si>
  <si>
    <t>30VUL2993192663</t>
  </si>
  <si>
    <t>30VUL7011796143</t>
  </si>
  <si>
    <t>30VVM1020500050</t>
  </si>
  <si>
    <t>30VVM5019204383</t>
  </si>
  <si>
    <t>30VVM9007409140</t>
  </si>
  <si>
    <t>30VWM2985014320</t>
  </si>
  <si>
    <t>30VWM6951519923</t>
  </si>
  <si>
    <t>30VXM0906725947</t>
  </si>
  <si>
    <t>30VXM4850332390</t>
  </si>
  <si>
    <t>31VCG5170037462</t>
  </si>
  <si>
    <t>31VCG9137941166</t>
  </si>
  <si>
    <t>31VDG3095845293</t>
  </si>
  <si>
    <t>31VDG7043449842</t>
  </si>
  <si>
    <t>31VEG0980554811</t>
  </si>
  <si>
    <t>31VEG4906660200</t>
  </si>
  <si>
    <t>31VEG8821566008</t>
  </si>
  <si>
    <t>31VFG2724972232</t>
  </si>
  <si>
    <t>31VFG6616478873</t>
  </si>
  <si>
    <t>30VUM3406783944</t>
  </si>
  <si>
    <t>30VUM7328087451</t>
  </si>
  <si>
    <t>30VVM1239691377</t>
  </si>
  <si>
    <t>30VVM5140995723</t>
  </si>
  <si>
    <t>30VVN9031700486</t>
  </si>
  <si>
    <t>30VWN2911805665</t>
  </si>
  <si>
    <t>30VWN6780711260</t>
  </si>
  <si>
    <t>30VXN0638217268</t>
  </si>
  <si>
    <t>30VXN4483923690</t>
  </si>
  <si>
    <t>31VCH5536528762</t>
  </si>
  <si>
    <t>31VCH9406832489</t>
  </si>
  <si>
    <t>31VDH3267036633</t>
  </si>
  <si>
    <t>31VDH7116941191</t>
  </si>
  <si>
    <t>31VEH0956146163</t>
  </si>
  <si>
    <t>31VEH4784251547</t>
  </si>
  <si>
    <t>31VEH8601157343</t>
  </si>
  <si>
    <t>31VFH2406363548</t>
  </si>
  <si>
    <t>31VFH6199670163</t>
  </si>
  <si>
    <t>30VUN3823675234</t>
  </si>
  <si>
    <t>30VUN7647078768</t>
  </si>
  <si>
    <t>30VVN1460482715</t>
  </si>
  <si>
    <t>30VVN5263687074</t>
  </si>
  <si>
    <t>30VVN9056291843</t>
  </si>
  <si>
    <t>30VWN2837997021</t>
  </si>
  <si>
    <t>30VWP6608502607</t>
  </si>
  <si>
    <t>30VXP0367508600</t>
  </si>
  <si>
    <t>30VXP4114614998</t>
  </si>
  <si>
    <t>31VCJ5906020071</t>
  </si>
  <si>
    <t>31VCJ9677923823</t>
  </si>
  <si>
    <t>31VDJ3439627983</t>
  </si>
  <si>
    <t>31VDJ7190932551</t>
  </si>
  <si>
    <t>31VEJ0931537526</t>
  </si>
  <si>
    <t>31VEJ4660942905</t>
  </si>
  <si>
    <t>31VEJ8378948688</t>
  </si>
  <si>
    <t>31VFJ2085354873</t>
  </si>
  <si>
    <t>31VFJ5779561460</t>
  </si>
  <si>
    <t>30VUP4243966532</t>
  </si>
  <si>
    <t>30VUP7968570095</t>
  </si>
  <si>
    <t>30VVP1683174064</t>
  </si>
  <si>
    <t>30VVP5387378436</t>
  </si>
  <si>
    <t>30VVP9080983211</t>
  </si>
  <si>
    <t>30VWP2763588388</t>
  </si>
  <si>
    <t>30VWP6434993965</t>
  </si>
  <si>
    <t>30VXP0094699941</t>
  </si>
  <si>
    <t>30VXQ3742306315</t>
  </si>
  <si>
    <t>31VCK6278411388</t>
  </si>
  <si>
    <t>31VCK9951115166</t>
  </si>
  <si>
    <t>31VDK3613619344</t>
  </si>
  <si>
    <t>31VDK7265623923</t>
  </si>
  <si>
    <t>31VEK0906728900</t>
  </si>
  <si>
    <t>31VEK4536634274</t>
  </si>
  <si>
    <t>31VEK8155040044</t>
  </si>
  <si>
    <t>31VFK1761746208</t>
  </si>
  <si>
    <t>31VFK5356152766</t>
  </si>
  <si>
    <t>30VUQ4667557839</t>
  </si>
  <si>
    <t>30VUQ8292561431</t>
  </si>
  <si>
    <t>30VVQ1907565422</t>
  </si>
  <si>
    <t>30VVQ5512069809</t>
  </si>
  <si>
    <t>30VVQ9105874591</t>
  </si>
  <si>
    <t>30VWQ2688679766</t>
  </si>
  <si>
    <t>30VWQ6259985334</t>
  </si>
  <si>
    <t>30VWQ9819691292</t>
  </si>
  <si>
    <t>30VXQ3367297641</t>
  </si>
  <si>
    <t>31VCL6653702714</t>
  </si>
  <si>
    <t>31VDL0226406519</t>
  </si>
  <si>
    <t>31VDL3788910716</t>
  </si>
  <si>
    <t>31VDL7340815305</t>
  </si>
  <si>
    <t>31VEL0881720284</t>
  </si>
  <si>
    <t>31VEL4411425653</t>
  </si>
  <si>
    <t>31VEL7929431409</t>
  </si>
  <si>
    <t>31VFL1435637552</t>
  </si>
  <si>
    <t>31VFL4929644079</t>
  </si>
  <si>
    <t>30VUR5094249152</t>
  </si>
  <si>
    <t>30VUR8618952777</t>
  </si>
  <si>
    <t>30VVR2133556790</t>
  </si>
  <si>
    <t>30VVR5637661192</t>
  </si>
  <si>
    <t>30VVR9130965981</t>
  </si>
  <si>
    <t>30VWR2613071155</t>
  </si>
  <si>
    <t>30VWR6083776713</t>
  </si>
  <si>
    <t>30VWR9542682653</t>
  </si>
  <si>
    <t>30VXR2989488975</t>
  </si>
  <si>
    <t>31VCL7031794049</t>
  </si>
  <si>
    <t>31VDL0503897881</t>
  </si>
  <si>
    <t>31WDM3965502097</t>
  </si>
  <si>
    <t>31WDM7416506698</t>
  </si>
  <si>
    <t>31WEM0856511680</t>
  </si>
  <si>
    <t>31WEM4285217043</t>
  </si>
  <si>
    <t>31WEM7702222785</t>
  </si>
  <si>
    <t>31WFM1107228904</t>
  </si>
  <si>
    <t>31WFM4499935400</t>
  </si>
  <si>
    <t>30WUS5524040474</t>
  </si>
  <si>
    <t>30WUS8947744131</t>
  </si>
  <si>
    <t>30WVS2361248168</t>
  </si>
  <si>
    <t>30WVS5764152586</t>
  </si>
  <si>
    <t>30WVS9156157381</t>
  </si>
  <si>
    <t>30WWS2536962554</t>
  </si>
  <si>
    <t>30WWS5906268101</t>
  </si>
  <si>
    <t>30WWS9263674023</t>
  </si>
  <si>
    <t>30WXS2608880317</t>
  </si>
  <si>
    <t>31WCM7412485392</t>
  </si>
  <si>
    <t>31WDM0783189252</t>
  </si>
  <si>
    <t>31WDM4143393489</t>
  </si>
  <si>
    <t>31WDM7492898100</t>
  </si>
  <si>
    <t>31WEN0831203085</t>
  </si>
  <si>
    <t>31WEN4158108442</t>
  </si>
  <si>
    <t>31WEN7473414169</t>
  </si>
  <si>
    <t>31WFN0776520265</t>
  </si>
  <si>
    <t>31WFN4067326729</t>
  </si>
  <si>
    <t>30WUT5956931803</t>
  </si>
  <si>
    <t>30WUT9278835493</t>
  </si>
  <si>
    <t>30WVT2590539556</t>
  </si>
  <si>
    <t>30WVT5891543989</t>
  </si>
  <si>
    <t>30WVT9181648792</t>
  </si>
  <si>
    <t>30WWT2460353963</t>
  </si>
  <si>
    <t>30WWT5727559500</t>
  </si>
  <si>
    <t>30WWT8982765402</t>
  </si>
  <si>
    <t>30WXT2225671667</t>
  </si>
  <si>
    <t>31WCN7795876742</t>
  </si>
  <si>
    <t>31WDN1064380632</t>
  </si>
  <si>
    <t>31WDN4322484890</t>
  </si>
  <si>
    <t>31WDN7569689513</t>
  </si>
  <si>
    <t>31WEN0805794501</t>
  </si>
  <si>
    <t>31WEN4030299852</t>
  </si>
  <si>
    <t>31WEP7243005564</t>
  </si>
  <si>
    <t>31WFP0443611635</t>
  </si>
  <si>
    <t>31WFP3631718065</t>
  </si>
  <si>
    <t>30WUU6392623139</t>
  </si>
  <si>
    <t>30WUU9612126864</t>
  </si>
  <si>
    <t>30WVU2821330953</t>
  </si>
  <si>
    <t>30WVU6019735403</t>
  </si>
  <si>
    <t>30WVU9207240213</t>
  </si>
  <si>
    <t>30WWU2383245382</t>
  </si>
  <si>
    <t>30WWU5547650908</t>
  </si>
  <si>
    <t>30WWU8699956789</t>
  </si>
  <si>
    <t>30WXU1839963025</t>
  </si>
  <si>
    <t>31WCP8181668101</t>
  </si>
  <si>
    <t>31WDP1347472022</t>
  </si>
  <si>
    <t>31WDP4502676301</t>
  </si>
  <si>
    <t>31WDP7646980936</t>
  </si>
  <si>
    <t>31WEP0780085927</t>
  </si>
  <si>
    <t>31WEP3901591271</t>
  </si>
  <si>
    <t>31WEP7011196967</t>
  </si>
  <si>
    <t>31WFQ0108503013</t>
  </si>
  <si>
    <t>31WFQ3193309408</t>
  </si>
  <si>
    <t>30WUV6831214483</t>
  </si>
  <si>
    <t>30WUV9947618244</t>
  </si>
  <si>
    <t>30WVV3053622358</t>
  </si>
  <si>
    <t>30WVV6148826825</t>
  </si>
  <si>
    <t>30WVV9232931643</t>
  </si>
  <si>
    <t>30WWV2305636810</t>
  </si>
  <si>
    <t>30WWV5366542325</t>
  </si>
  <si>
    <t>30WWV8415348186</t>
  </si>
  <si>
    <t>30WXV1451754391</t>
  </si>
  <si>
    <t>31WCQ8570059467</t>
  </si>
  <si>
    <t>31WDQ1632363419</t>
  </si>
  <si>
    <t>31WDQ4684067720</t>
  </si>
  <si>
    <t>31WDQ7724772369</t>
  </si>
  <si>
    <t>31WEQ0754177362</t>
  </si>
  <si>
    <t>31WEQ3771982700</t>
  </si>
  <si>
    <t>31WEQ6777788379</t>
  </si>
  <si>
    <t>31WEQ9771294399</t>
  </si>
  <si>
    <t>31WFR2752100758</t>
  </si>
  <si>
    <t>30WUA7272405833</t>
  </si>
  <si>
    <t>30WVA0285209631</t>
  </si>
  <si>
    <t>30WVA3287413773</t>
  </si>
  <si>
    <t>30WVA6278718258</t>
  </si>
  <si>
    <t>30WVA9258923083</t>
  </si>
  <si>
    <t>30WWA2227528249</t>
  </si>
  <si>
    <t>30WWA5184333751</t>
  </si>
  <si>
    <t>30WWA8129039590</t>
  </si>
  <si>
    <t>30WXA1061145764</t>
  </si>
  <si>
    <t>31WCR8960650840</t>
  </si>
  <si>
    <t>31WDR1918954825</t>
  </si>
  <si>
    <t>31WDR4866559149</t>
  </si>
  <si>
    <t>31WDR7803063810</t>
  </si>
  <si>
    <t>31WER0728168807</t>
  </si>
  <si>
    <t>31WER3641674137</t>
  </si>
  <si>
    <t>31WER6543079800</t>
  </si>
  <si>
    <t>31WER9432085793</t>
  </si>
  <si>
    <t>31WFR2308492115</t>
  </si>
  <si>
    <t>30WUA7716497191</t>
  </si>
  <si>
    <t>30WVB0624701026</t>
  </si>
  <si>
    <t>30WVB3522505196</t>
  </si>
  <si>
    <t>30WVB6409309699</t>
  </si>
  <si>
    <t>30WVB9284914533</t>
  </si>
  <si>
    <t>30WWB2148919696</t>
  </si>
  <si>
    <t>30WWB5001125187</t>
  </si>
  <si>
    <t>30WWB7840931003</t>
  </si>
  <si>
    <t>30WXB0668337144</t>
  </si>
  <si>
    <t>31WCS9353642221</t>
  </si>
  <si>
    <t>31WDS2207246240</t>
  </si>
  <si>
    <t>31WDS5050050587</t>
  </si>
  <si>
    <t>31WDS7881755261</t>
  </si>
  <si>
    <t>31WES0702060261</t>
  </si>
  <si>
    <t>31WES3510465584</t>
  </si>
  <si>
    <t>31WES6306871229</t>
  </si>
  <si>
    <t>31WES9090877195</t>
  </si>
  <si>
    <t>31WFS1862083479</t>
  </si>
  <si>
    <t>30WUB8162888554</t>
  </si>
  <si>
    <t>30WVB0966392429</t>
  </si>
  <si>
    <t>30WVB3759096628</t>
  </si>
  <si>
    <t>30WVC6540701149</t>
  </si>
  <si>
    <t>30WVC9311205991</t>
  </si>
  <si>
    <t>30WWC2069911152</t>
  </si>
  <si>
    <t>30WWC4816716630</t>
  </si>
  <si>
    <t>30WWC7551322424</t>
  </si>
  <si>
    <t>30WXC0273228532</t>
  </si>
  <si>
    <t>31WCT9748833609</t>
  </si>
  <si>
    <t>31WDT2497237662</t>
  </si>
  <si>
    <t>31WDT5234642033</t>
  </si>
  <si>
    <t>31WDT7960946720</t>
  </si>
  <si>
    <t>31WET0675751723</t>
  </si>
  <si>
    <t>31WET3378657039</t>
  </si>
  <si>
    <t>31WET6069462667</t>
  </si>
  <si>
    <t>31WET8747768604</t>
  </si>
  <si>
    <t>31WFT1413274848</t>
  </si>
  <si>
    <t>30WUC8611879925</t>
  </si>
  <si>
    <t>30WVC1309783839</t>
  </si>
  <si>
    <t>30WVC3996888067</t>
  </si>
  <si>
    <t>30WVC6672992607</t>
  </si>
  <si>
    <t>30WVC9337597458</t>
  </si>
  <si>
    <t>30WWD1990502617</t>
  </si>
  <si>
    <t>30WWD4631408082</t>
  </si>
  <si>
    <t>30WWD7260013853</t>
  </si>
  <si>
    <t>30WWD9876019926</t>
  </si>
  <si>
    <t>31WDU0146125004</t>
  </si>
  <si>
    <t>31WDU2788629091</t>
  </si>
  <si>
    <t>31WDU5420233487</t>
  </si>
  <si>
    <t>31WDU8040538188</t>
  </si>
  <si>
    <t>31WEU0649243194</t>
  </si>
  <si>
    <t>31WEU3246148503</t>
  </si>
  <si>
    <t>31WEU5830754112</t>
  </si>
  <si>
    <t>31WEU8402860020</t>
  </si>
  <si>
    <t>31WFU0962166224</t>
  </si>
  <si>
    <t>30WUD9063171301</t>
  </si>
  <si>
    <t>30WVD1654975256</t>
  </si>
  <si>
    <t>30WVD4235879515</t>
  </si>
  <si>
    <t>30WVD6805784074</t>
  </si>
  <si>
    <t>30WVD9364088933</t>
  </si>
  <si>
    <t>30WWD1910694090</t>
  </si>
  <si>
    <t>30WWD4445299542</t>
  </si>
  <si>
    <t>30WWE6967305288</t>
  </si>
  <si>
    <t>30WWE9476711327</t>
  </si>
  <si>
    <t>31WDV0545516405</t>
  </si>
  <si>
    <t>31WDV3081620528</t>
  </si>
  <si>
    <t>31WDV5606724949</t>
  </si>
  <si>
    <t>31WDV8120529665</t>
  </si>
  <si>
    <t>31WEV0622734674</t>
  </si>
  <si>
    <t>31WEV3112839974</t>
  </si>
  <si>
    <t>31WEV5590845565</t>
  </si>
  <si>
    <t>31WEV8056151443</t>
  </si>
  <si>
    <t>31WFV0508657606</t>
  </si>
  <si>
    <t>30WUE9516662683</t>
  </si>
  <si>
    <t>30WVE2001866680</t>
  </si>
  <si>
    <t>30WVE4476170969</t>
  </si>
  <si>
    <t>30WVE6939175549</t>
  </si>
  <si>
    <t>30WVE9390780416</t>
  </si>
  <si>
    <t>30WWE1830485571</t>
  </si>
  <si>
    <t>30XWE4258091010</t>
  </si>
  <si>
    <t>30XWE6673196731</t>
  </si>
  <si>
    <t>30XWF9075502734</t>
  </si>
  <si>
    <t>31XDA0946807812</t>
  </si>
  <si>
    <t>31XDA3376111972</t>
  </si>
  <si>
    <t>31XDA5794216419</t>
  </si>
  <si>
    <t>31XDA8200921149</t>
  </si>
  <si>
    <t>31XEA0595926161</t>
  </si>
  <si>
    <t>31XEA2979031454</t>
  </si>
  <si>
    <t>31XEA5349737025</t>
  </si>
  <si>
    <t>31XEA7707842872</t>
  </si>
  <si>
    <t>31XFA0053048994</t>
  </si>
  <si>
    <t>30XUF9972454071</t>
  </si>
  <si>
    <t>30XVF2350458111</t>
  </si>
  <si>
    <t>30XVF4717562432</t>
  </si>
  <si>
    <t>30XVF7073367031</t>
  </si>
  <si>
    <t>30XVF9417571908</t>
  </si>
  <si>
    <t>30XWF1749877059</t>
  </si>
  <si>
    <t>30XWF4069982485</t>
  </si>
  <si>
    <t>30XWF6377588181</t>
  </si>
  <si>
    <t>30XWF8672494147</t>
  </si>
  <si>
    <t>31XDA1350099226</t>
  </si>
  <si>
    <t>31XDB3671903423</t>
  </si>
  <si>
    <t>31XDB5982507896</t>
  </si>
  <si>
    <t>31XDB8281712640</t>
  </si>
  <si>
    <t>31XEB0569117656</t>
  </si>
  <si>
    <t>31XEB2844522940</t>
  </si>
  <si>
    <t>31XEB5107528492</t>
  </si>
  <si>
    <t>31XEB7357934308</t>
  </si>
  <si>
    <t>31XEB9595340387</t>
  </si>
  <si>
    <t>30XVG0430245465</t>
  </si>
  <si>
    <t>30XVG2700649548</t>
  </si>
  <si>
    <t>30XVG4960053901</t>
  </si>
  <si>
    <t>30XVG7208058521</t>
  </si>
  <si>
    <t>30XVG9444363406</t>
  </si>
  <si>
    <t>30XWG1668868556</t>
  </si>
  <si>
    <t>30XWG3880973967</t>
  </si>
  <si>
    <t>30XWG6080679638</t>
  </si>
  <si>
    <t>30XWG8267585566</t>
  </si>
  <si>
    <t>31XDB1755190645</t>
  </si>
  <si>
    <t>31XDB3969094881</t>
  </si>
  <si>
    <t>31XDB6171799380</t>
  </si>
  <si>
    <t>31XDC8362804139</t>
  </si>
  <si>
    <t>31XEC0542209158</t>
  </si>
  <si>
    <t>31XEC2709414434</t>
  </si>
  <si>
    <t>31XEC4864219966</t>
  </si>
  <si>
    <t>31XEC7006425750</t>
  </si>
  <si>
    <t>31XEC9135631786</t>
  </si>
  <si>
    <t>30XVH0890036864</t>
  </si>
  <si>
    <t>30XVH3052340991</t>
  </si>
  <si>
    <t>30XVH5203545376</t>
  </si>
  <si>
    <t>30XVH7343350017</t>
  </si>
  <si>
    <t>30XVH9471454912</t>
  </si>
  <si>
    <t>30XWH1587460059</t>
  </si>
  <si>
    <t>30XWH3691265456</t>
  </si>
  <si>
    <t>30XWH5782471100</t>
  </si>
  <si>
    <t>30XWH7860976991</t>
  </si>
  <si>
    <t>31XDC2161882070</t>
  </si>
  <si>
    <t>31XDC4267486345</t>
  </si>
  <si>
    <t>31XDC6361690870</t>
  </si>
  <si>
    <t>31XDC8444395645</t>
  </si>
  <si>
    <t>31XED0515100668</t>
  </si>
  <si>
    <t>31XED2573705935</t>
  </si>
  <si>
    <t>31XED4620011446</t>
  </si>
  <si>
    <t>31XED6653517198</t>
  </si>
  <si>
    <t>31XED8674023190</t>
  </si>
  <si>
    <t>30XVJ1351728268</t>
  </si>
  <si>
    <t>30XVJ3405532440</t>
  </si>
  <si>
    <t>30XVJ5448136858</t>
  </si>
  <si>
    <t>30XVJ7479241521</t>
  </si>
  <si>
    <t>30XVJ9498546425</t>
  </si>
  <si>
    <t>30XWJ1505751569</t>
  </si>
  <si>
    <t>30XWJ3500756951</t>
  </si>
  <si>
    <t>30XWJ5483162569</t>
  </si>
  <si>
    <t>30XWJ7452668421</t>
  </si>
  <si>
    <t>31XDD2570173500</t>
  </si>
  <si>
    <t>31XDD4566977814</t>
  </si>
  <si>
    <t>31XDD6552482368</t>
  </si>
  <si>
    <t>31XDD8526187158</t>
  </si>
  <si>
    <t>31XED0487992184</t>
  </si>
  <si>
    <t>31XED2437697443</t>
  </si>
  <si>
    <t>31XEE4374702933</t>
  </si>
  <si>
    <t>31XEE6299208652</t>
  </si>
  <si>
    <t>31XEE8210614598</t>
  </si>
  <si>
    <t>30XVK1815219676</t>
  </si>
  <si>
    <t>30XVK3760023895</t>
  </si>
  <si>
    <t>30XVK5693628347</t>
  </si>
  <si>
    <t>30XVK7615533030</t>
  </si>
  <si>
    <t>30XVK9525737944</t>
  </si>
  <si>
    <t>30XWK1423743086</t>
  </si>
  <si>
    <t>30XWK3309448453</t>
  </si>
  <si>
    <t>30XWK5182554044</t>
  </si>
  <si>
    <t>30XWK7042859856</t>
  </si>
  <si>
    <t>31XDE2980064936</t>
  </si>
  <si>
    <t>31XDE4867669290</t>
  </si>
  <si>
    <t>31XDE6743873871</t>
  </si>
  <si>
    <t>31XDE8608278677</t>
  </si>
  <si>
    <t>31XEE0460783706</t>
  </si>
  <si>
    <t>31XEE2300988956</t>
  </si>
  <si>
    <t>31XEE4128694425</t>
  </si>
  <si>
    <t>31XEF5943500111</t>
  </si>
  <si>
    <t>31XEF7745506011</t>
  </si>
  <si>
    <t>30XVL2280411090</t>
  </si>
  <si>
    <t>30XVL4115915354</t>
  </si>
  <si>
    <t>30XVL5940019841</t>
  </si>
  <si>
    <t>30XVL7752424546</t>
  </si>
  <si>
    <t>30XVL9553029470</t>
  </si>
  <si>
    <t>30XWL1341534608</t>
  </si>
  <si>
    <t>30XWL3117539960</t>
  </si>
  <si>
    <t>30XWL4880945523</t>
  </si>
  <si>
    <t>30XWL6631551296</t>
  </si>
  <si>
    <t>31XDF3391456376</t>
  </si>
  <si>
    <t>31XDF5169460771</t>
  </si>
  <si>
    <t>31XDF6935965380</t>
  </si>
  <si>
    <t>31XDF8690670202</t>
  </si>
  <si>
    <t>31XEF0433375234</t>
  </si>
  <si>
    <t>31XEF2163780476</t>
  </si>
  <si>
    <t>31XEF3881685923</t>
  </si>
  <si>
    <t>31XEF5586791575</t>
  </si>
  <si>
    <t>31XEF7278897428</t>
  </si>
  <si>
    <t>30XVM2747202507</t>
  </si>
  <si>
    <t>30XVM4472906819</t>
  </si>
  <si>
    <t>30XVM6187211340</t>
  </si>
  <si>
    <t>30XVM7889816068</t>
  </si>
  <si>
    <t>30XVM9580421001</t>
  </si>
  <si>
    <t>30XWM1258926137</t>
  </si>
  <si>
    <t>30XWM2924931473</t>
  </si>
  <si>
    <t>30XWM4578337009</t>
  </si>
  <si>
    <t>30XWM6218942740</t>
  </si>
  <si>
    <t>31XDG3804147821</t>
  </si>
  <si>
    <t>31XDG5472252257</t>
  </si>
  <si>
    <t>31XDG7128756895</t>
  </si>
  <si>
    <t>31XDG8773361733</t>
  </si>
  <si>
    <t>31XEG0405866769</t>
  </si>
  <si>
    <t>31XEG2026172000</t>
  </si>
  <si>
    <t>31XEG3633777426</t>
  </si>
  <si>
    <t>31XEG5228783043</t>
  </si>
  <si>
    <t>31XEG6810688850</t>
  </si>
  <si>
    <t>30XVM3215593929</t>
  </si>
  <si>
    <t>30XVM4831198288</t>
  </si>
  <si>
    <t>30XVN6435202844</t>
  </si>
  <si>
    <t>30XVN8027607595</t>
  </si>
  <si>
    <t>30XVN9607912538</t>
  </si>
  <si>
    <t>30XWN1176117671</t>
  </si>
  <si>
    <t>30XWN2731722992</t>
  </si>
  <si>
    <t>30XWN4274828499</t>
  </si>
  <si>
    <t>30XWN5804934189</t>
  </si>
  <si>
    <t>31XDH4218139270</t>
  </si>
  <si>
    <t>31XDH5775943747</t>
  </si>
  <si>
    <t>31XDH7322048414</t>
  </si>
  <si>
    <t>31XDH8856253269</t>
  </si>
  <si>
    <t>31XEH0378358308</t>
  </si>
  <si>
    <t>31XEH1888063531</t>
  </si>
  <si>
    <t>31XEH3385268934</t>
  </si>
  <si>
    <t>31XEH4869574516</t>
  </si>
  <si>
    <t>31XEH6340980275</t>
  </si>
  <si>
    <t>30XVN3685285354</t>
  </si>
  <si>
    <t>30XVN5190489762</t>
  </si>
  <si>
    <t>30XVN6684094354</t>
  </si>
  <si>
    <t>30XVN8165899127</t>
  </si>
  <si>
    <t>30XVP9635504080</t>
  </si>
  <si>
    <t>30XWP1093009210</t>
  </si>
  <si>
    <t>30XWP2538014515</t>
  </si>
  <si>
    <t>30XWP3970319993</t>
  </si>
  <si>
    <t>30XWP5389725642</t>
  </si>
  <si>
    <t>31XDJ4633430723</t>
  </si>
  <si>
    <t>31XDJ6080535243</t>
  </si>
  <si>
    <t>31XDJ7515939939</t>
  </si>
  <si>
    <t>31XDJ8939444810</t>
  </si>
  <si>
    <t>31XEJ0350749853</t>
  </si>
  <si>
    <t>31XEJ1749655066</t>
  </si>
  <si>
    <t>31XEJ3135960447</t>
  </si>
  <si>
    <t>31XEJ4509465994</t>
  </si>
  <si>
    <t>31XEJ5870071704</t>
  </si>
  <si>
    <t>30XVP4156276783</t>
  </si>
  <si>
    <t>30XVP5550781240</t>
  </si>
  <si>
    <t>30NAVP6933585868</t>
  </si>
  <si>
    <t>30NAVP8304490664</t>
  </si>
  <si>
    <t>30NAVP9663295627</t>
  </si>
  <si>
    <t>30NAWQ1009700754</t>
  </si>
  <si>
    <t>30NAWQ2343706043</t>
  </si>
  <si>
    <t>30NAWQ3665011492</t>
  </si>
  <si>
    <t>30NAWQ4973517099</t>
  </si>
  <si>
    <t>31NADK5049722180</t>
  </si>
  <si>
    <t>31NADK6386026742</t>
  </si>
  <si>
    <t>31NADK7710431468</t>
  </si>
  <si>
    <t>31NADK9022836355</t>
  </si>
  <si>
    <t>31NAEK0323041402</t>
  </si>
  <si>
    <t>31NAEK1610846605</t>
  </si>
  <si>
    <t>31NAEK2885951964</t>
  </si>
  <si>
    <t>31NAEK4148457475</t>
  </si>
  <si>
    <t>31NAEK5397863136</t>
  </si>
  <si>
    <t>30NAVQ4628568216</t>
  </si>
  <si>
    <t>30NAVQ5911972722</t>
  </si>
  <si>
    <t>30NAVQ7183677386</t>
  </si>
  <si>
    <t>30NAVQ8443382205</t>
  </si>
  <si>
    <t>30NAVQ9690987178</t>
  </si>
  <si>
    <t>30NAWQ0926292302</t>
  </si>
  <si>
    <t>30NAWQ2148997575</t>
  </si>
  <si>
    <t>30NAWR3359002994</t>
  </si>
  <si>
    <t>30NAWR4556108559</t>
  </si>
  <si>
    <t>31NADL5467113640</t>
  </si>
  <si>
    <t>31NADL6692118245</t>
  </si>
  <si>
    <t>31NADL7905323001</t>
  </si>
  <si>
    <t>31NADL9106427905</t>
  </si>
  <si>
    <t>31NAEL0295232955</t>
  </si>
  <si>
    <t>31NAEL1471638149</t>
  </si>
  <si>
    <t>31NAEL2635443484</t>
  </si>
  <si>
    <t>31NAEL3786448959</t>
  </si>
  <si>
    <t>31NAEL4924554571</t>
  </si>
  <si>
    <t>30NAVR5101859651</t>
  </si>
  <si>
    <t>30NAVR6274064207</t>
  </si>
  <si>
    <t>30NAVR7434368908</t>
  </si>
  <si>
    <t>30NAVR8582673750</t>
  </si>
  <si>
    <t>30NAVR9718778733</t>
  </si>
  <si>
    <t>30NAWR0842483854</t>
  </si>
  <si>
    <t>30NAWR1953789111</t>
  </si>
  <si>
    <t>30NAWR3052294501</t>
  </si>
  <si>
    <t>30NAWS4137900022</t>
  </si>
  <si>
    <t>31NADM5885405103</t>
  </si>
  <si>
    <t>31NADM6999009752</t>
  </si>
  <si>
    <t>31NADM8100614538</t>
  </si>
  <si>
    <t>31NADM9190219459</t>
  </si>
  <si>
    <t>31NAEM0267424512</t>
  </si>
  <si>
    <t>31NAEM1332229696</t>
  </si>
  <si>
    <t>31NAEM2384335009</t>
  </si>
  <si>
    <t>31NAEM3423740447</t>
  </si>
  <si>
    <t>31NAEM4450246010</t>
  </si>
  <si>
    <t>30NAVS5576251090</t>
  </si>
  <si>
    <t>30NAVS6636855696</t>
  </si>
  <si>
    <t>30NAVS7685560433</t>
  </si>
  <si>
    <t>30NAVS8722265299</t>
  </si>
  <si>
    <t>30NAVS9746570292</t>
  </si>
  <si>
    <t>30NAWS0758675410</t>
  </si>
  <si>
    <t>30NAWS1758080650</t>
  </si>
  <si>
    <t>30NAWS2744886010</t>
  </si>
  <si>
    <t>30NAWS3718891488</t>
  </si>
  <si>
    <t>31NADM6304596569</t>
  </si>
  <si>
    <t>31NADN7306501262</t>
  </si>
  <si>
    <t>31NADN8296406078</t>
  </si>
  <si>
    <t>31NADN9274111016</t>
  </si>
  <si>
    <t>31NAEN0239516073</t>
  </si>
  <si>
    <t>31NAEN1192421248</t>
  </si>
  <si>
    <t>31NAEN2132726537</t>
  </si>
  <si>
    <t>31NAEN3060331938</t>
  </si>
  <si>
    <t>31NAEN3975037450</t>
  </si>
  <si>
    <t>30NAVT6051542530</t>
  </si>
  <si>
    <t>30NAVT7000447187</t>
  </si>
  <si>
    <t>30NAVT7937251962</t>
  </si>
  <si>
    <t>30NAVT8862056852</t>
  </si>
  <si>
    <t>30NAVT9774561855</t>
  </si>
  <si>
    <t>30NAWT0674566969</t>
  </si>
  <si>
    <t>30NAWT1562072193</t>
  </si>
  <si>
    <t>30NAWT2436877523</t>
  </si>
  <si>
    <t>30NAWT3298982957</t>
  </si>
  <si>
    <t>31NADN6724588038</t>
  </si>
  <si>
    <t>31NADN7614592775</t>
  </si>
  <si>
    <t>31NADN8492597622</t>
  </si>
  <si>
    <t>31NADP9358202577</t>
  </si>
  <si>
    <t>31NAEP0211607637</t>
  </si>
  <si>
    <t>31NAEP1052412802</t>
  </si>
  <si>
    <t>31NAEP1880718067</t>
  </si>
  <si>
    <t>31NAEP2696223432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</si>
</sst>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3601" totalsRowShown="0">
  <autoFilter ref="A1:M3601">
    <filterColumn colId="12">
      <filters>
        <filter val="Unique"/>
      </filters>
    </filterColumn>
  </autoFilter>
  <sortState ref="A2:M3592">
    <sortCondition ref="G1:G3601"/>
  </sortState>
  <tableColumns count="13">
    <tableColumn id="1" name="longv"/>
    <tableColumn id="2" name="latv"/>
    <tableColumn id="3" name="UTME"/>
    <tableColumn id="4" name="UTMN"/>
    <tableColumn id="5" name="gz"/>
    <tableColumn id="7" name="mgrs"/>
    <tableColumn id="6" name="hem"/>
    <tableColumn id="8" name="gze" dataDxfId="5">
      <calculatedColumnFormula>IF(Table1[[#This Row],[gz]]=30,"Even", "Odd")</calculatedColumnFormula>
    </tableColumn>
    <tableColumn id="9" name="gzl" dataDxfId="4">
      <calculatedColumnFormula>MID(Table1[[#This Row],[mgrs]],3,1)</calculatedColumnFormula>
    </tableColumn>
    <tableColumn id="10" name="gsnl" dataDxfId="3">
      <calculatedColumnFormula>MID(Table1[[#This Row],[mgrs]],5,1)</calculatedColumnFormula>
    </tableColumn>
    <tableColumn id="11" name="gsnn" dataDxfId="2">
      <calculatedColumnFormula>ROUNDDOWN(Table1[[#This Row],[UTMN]]/100000,0)</calculatedColumnFormula>
    </tableColumn>
    <tableColumn id="12" name="combine" dataDxfId="1">
      <calculatedColumnFormula>Table1[[#This Row],[hem]]&amp;Table1[[#This Row],[gze]]&amp;Table1[[#This Row],[gzl]]&amp;Table1[[#This Row],[gsnl]]&amp;Table1[[#This Row],[gsnn]]</calculatedColumnFormula>
    </tableColumn>
    <tableColumn id="13" name="Uniq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1"/>
  <sheetViews>
    <sheetView tabSelected="1" topLeftCell="A59" workbookViewId="0">
      <selection activeCell="K132" sqref="K132:K154"/>
    </sheetView>
  </sheetViews>
  <sheetFormatPr defaultRowHeight="15" x14ac:dyDescent="0.25"/>
  <cols>
    <col min="1" max="2" width="12.7109375" bestFit="1" customWidth="1"/>
    <col min="3" max="3" width="8.5703125" bestFit="1" customWidth="1"/>
    <col min="4" max="4" width="9" bestFit="1" customWidth="1"/>
    <col min="5" max="5" width="5.140625" bestFit="1" customWidth="1"/>
    <col min="6" max="6" width="19.28515625" bestFit="1" customWidth="1"/>
    <col min="7" max="7" width="7.28515625" bestFit="1" customWidth="1"/>
    <col min="8" max="8" width="6.28515625" bestFit="1" customWidth="1"/>
    <col min="9" max="9" width="5.7109375" bestFit="1" customWidth="1"/>
    <col min="10" max="10" width="6.85546875" bestFit="1" customWidth="1"/>
    <col min="11" max="11" width="7.42578125" bestFit="1" customWidth="1"/>
    <col min="12" max="12" width="12" bestFit="1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0</v>
      </c>
      <c r="H1" t="s">
        <v>33</v>
      </c>
      <c r="I1" t="s">
        <v>2</v>
      </c>
      <c r="J1" t="s">
        <v>3</v>
      </c>
      <c r="K1" t="s">
        <v>34</v>
      </c>
      <c r="L1" t="s">
        <v>35</v>
      </c>
      <c r="M1" t="s">
        <v>36</v>
      </c>
    </row>
    <row r="2" spans="1:13" x14ac:dyDescent="0.25">
      <c r="A2">
        <v>2.4701764705882301</v>
      </c>
      <c r="B2">
        <v>83.771161711586501</v>
      </c>
      <c r="C2">
        <v>493582</v>
      </c>
      <c r="D2">
        <v>9302577</v>
      </c>
      <c r="E2">
        <v>31</v>
      </c>
      <c r="F2" t="s">
        <v>3633</v>
      </c>
      <c r="G2" t="s">
        <v>5</v>
      </c>
      <c r="H2" t="str">
        <f>IF(Table1[[#This Row],[gz]]=30,"Even", "Odd")</f>
        <v>Odd</v>
      </c>
      <c r="I2" t="str">
        <f>MID(Table1[[#This Row],[mgrs]],3,1)</f>
        <v>N</v>
      </c>
      <c r="J2" t="str">
        <f>MID(Table1[[#This Row],[mgrs]],5,1)</f>
        <v>D</v>
      </c>
      <c r="K2">
        <f>ROUNDDOWN(Table1[[#This Row],[UTMN]]/100000,0)</f>
        <v>93</v>
      </c>
      <c r="L2" t="str">
        <f>Table1[[#This Row],[hem]]&amp;Table1[[#This Row],[gze]]&amp;Table1[[#This Row],[gzl]]&amp;Table1[[#This Row],[gsnl]]&amp;Table1[[#This Row],[gsnn]]</f>
        <v>NOddND93</v>
      </c>
      <c r="M2" t="s">
        <v>36</v>
      </c>
    </row>
    <row r="3" spans="1:13" hidden="1" x14ac:dyDescent="0.25">
      <c r="A3">
        <v>-5.2932352941176504</v>
      </c>
      <c r="B3">
        <v>0.42791580994720801</v>
      </c>
      <c r="C3">
        <v>244759</v>
      </c>
      <c r="D3">
        <v>47336</v>
      </c>
      <c r="E3">
        <v>30</v>
      </c>
      <c r="F3" t="s">
        <v>1804</v>
      </c>
      <c r="G3" t="s">
        <v>5</v>
      </c>
      <c r="H3" t="str">
        <f>IF(Table1[[#This Row],[gz]]=30,"Even", "Odd")</f>
        <v>Even</v>
      </c>
      <c r="I3" t="str">
        <f>MID(Table1[[#This Row],[mgrs]],3,1)</f>
        <v>N</v>
      </c>
      <c r="J3" t="str">
        <f>MID(Table1[[#This Row],[mgrs]],5,1)</f>
        <v>F</v>
      </c>
      <c r="K3">
        <f>ROUNDDOWN(Table1[[#This Row],[UTMN]]/100000,0)</f>
        <v>0</v>
      </c>
      <c r="L3" t="str">
        <f>Table1[[#This Row],[hem]]&amp;Table1[[#This Row],[gze]]&amp;Table1[[#This Row],[gzl]]&amp;Table1[[#This Row],[gsnl]]&amp;Table1[[#This Row],[gsnn]]</f>
        <v>NEvenNF0</v>
      </c>
      <c r="M3" t="s">
        <v>38</v>
      </c>
    </row>
    <row r="4" spans="1:13" hidden="1" x14ac:dyDescent="0.25">
      <c r="A4">
        <v>-4.5874705882352904</v>
      </c>
      <c r="B4">
        <v>0.47348346762989002</v>
      </c>
      <c r="C4">
        <v>323338</v>
      </c>
      <c r="D4">
        <v>52354</v>
      </c>
      <c r="E4">
        <v>30</v>
      </c>
      <c r="F4" t="s">
        <v>1805</v>
      </c>
      <c r="G4" t="s">
        <v>5</v>
      </c>
      <c r="H4" t="str">
        <f>IF(Table1[[#This Row],[gz]]=30,"Even", "Odd")</f>
        <v>Even</v>
      </c>
      <c r="I4" t="str">
        <f>MID(Table1[[#This Row],[mgrs]],3,1)</f>
        <v>N</v>
      </c>
      <c r="J4" t="str">
        <f>MID(Table1[[#This Row],[mgrs]],5,1)</f>
        <v>F</v>
      </c>
      <c r="K4">
        <f>ROUNDDOWN(Table1[[#This Row],[UTMN]]/100000,0)</f>
        <v>0</v>
      </c>
      <c r="L4" t="str">
        <f>Table1[[#This Row],[hem]]&amp;Table1[[#This Row],[gze]]&amp;Table1[[#This Row],[gzl]]&amp;Table1[[#This Row],[gsnl]]&amp;Table1[[#This Row],[gsnn]]</f>
        <v>NEvenNF0</v>
      </c>
      <c r="M4" t="s">
        <v>38</v>
      </c>
    </row>
    <row r="5" spans="1:13" hidden="1" x14ac:dyDescent="0.25">
      <c r="A5">
        <v>-3.8817058823529398</v>
      </c>
      <c r="B5">
        <v>0.51905112531258601</v>
      </c>
      <c r="C5">
        <v>401888</v>
      </c>
      <c r="D5">
        <v>57378</v>
      </c>
      <c r="E5">
        <v>30</v>
      </c>
      <c r="F5" t="s">
        <v>1806</v>
      </c>
      <c r="G5" t="s">
        <v>5</v>
      </c>
      <c r="H5" t="str">
        <f>IF(Table1[[#This Row],[gz]]=30,"Even", "Odd")</f>
        <v>Even</v>
      </c>
      <c r="I5" t="str">
        <f>MID(Table1[[#This Row],[mgrs]],3,1)</f>
        <v>N</v>
      </c>
      <c r="J5" t="str">
        <f>MID(Table1[[#This Row],[mgrs]],5,1)</f>
        <v>F</v>
      </c>
      <c r="K5">
        <f>ROUNDDOWN(Table1[[#This Row],[UTMN]]/100000,0)</f>
        <v>0</v>
      </c>
      <c r="L5" t="str">
        <f>Table1[[#This Row],[hem]]&amp;Table1[[#This Row],[gze]]&amp;Table1[[#This Row],[gzl]]&amp;Table1[[#This Row],[gsnl]]&amp;Table1[[#This Row],[gsnn]]</f>
        <v>NEvenNF0</v>
      </c>
      <c r="M5" t="s">
        <v>38</v>
      </c>
    </row>
    <row r="6" spans="1:13" hidden="1" x14ac:dyDescent="0.25">
      <c r="A6">
        <v>-3.17594117647059</v>
      </c>
      <c r="B6">
        <v>0.56461878299526802</v>
      </c>
      <c r="C6">
        <v>480423</v>
      </c>
      <c r="D6">
        <v>62408</v>
      </c>
      <c r="E6">
        <v>30</v>
      </c>
      <c r="F6" t="s">
        <v>1807</v>
      </c>
      <c r="G6" t="s">
        <v>5</v>
      </c>
      <c r="H6" t="str">
        <f>IF(Table1[[#This Row],[gz]]=30,"Even", "Odd")</f>
        <v>Even</v>
      </c>
      <c r="I6" t="str">
        <f>MID(Table1[[#This Row],[mgrs]],3,1)</f>
        <v>N</v>
      </c>
      <c r="J6" t="str">
        <f>MID(Table1[[#This Row],[mgrs]],5,1)</f>
        <v>F</v>
      </c>
      <c r="K6">
        <f>ROUNDDOWN(Table1[[#This Row],[UTMN]]/100000,0)</f>
        <v>0</v>
      </c>
      <c r="L6" t="str">
        <f>Table1[[#This Row],[hem]]&amp;Table1[[#This Row],[gze]]&amp;Table1[[#This Row],[gzl]]&amp;Table1[[#This Row],[gsnl]]&amp;Table1[[#This Row],[gsnn]]</f>
        <v>NEvenNF0</v>
      </c>
      <c r="M6" t="s">
        <v>38</v>
      </c>
    </row>
    <row r="7" spans="1:13" hidden="1" x14ac:dyDescent="0.25">
      <c r="A7">
        <v>-2.4701764705882399</v>
      </c>
      <c r="B7">
        <v>0.61018644067796401</v>
      </c>
      <c r="C7">
        <v>558954</v>
      </c>
      <c r="D7">
        <v>67447</v>
      </c>
      <c r="E7">
        <v>30</v>
      </c>
      <c r="F7" t="s">
        <v>1808</v>
      </c>
      <c r="G7" t="s">
        <v>5</v>
      </c>
      <c r="H7" t="str">
        <f>IF(Table1[[#This Row],[gz]]=30,"Even", "Odd")</f>
        <v>Even</v>
      </c>
      <c r="I7" t="str">
        <f>MID(Table1[[#This Row],[mgrs]],3,1)</f>
        <v>N</v>
      </c>
      <c r="J7" t="str">
        <f>MID(Table1[[#This Row],[mgrs]],5,1)</f>
        <v>F</v>
      </c>
      <c r="K7">
        <f>ROUNDDOWN(Table1[[#This Row],[UTMN]]/100000,0)</f>
        <v>0</v>
      </c>
      <c r="L7" t="str">
        <f>Table1[[#This Row],[hem]]&amp;Table1[[#This Row],[gze]]&amp;Table1[[#This Row],[gzl]]&amp;Table1[[#This Row],[gsnl]]&amp;Table1[[#This Row],[gsnn]]</f>
        <v>NEvenNF0</v>
      </c>
      <c r="M7" t="s">
        <v>38</v>
      </c>
    </row>
    <row r="8" spans="1:13" hidden="1" x14ac:dyDescent="0.25">
      <c r="A8">
        <v>-1.7644117647058799</v>
      </c>
      <c r="B8">
        <v>0.65575409836064602</v>
      </c>
      <c r="C8">
        <v>637492</v>
      </c>
      <c r="D8">
        <v>72498</v>
      </c>
      <c r="E8">
        <v>30</v>
      </c>
      <c r="F8" t="s">
        <v>1809</v>
      </c>
      <c r="G8" t="s">
        <v>5</v>
      </c>
      <c r="H8" t="str">
        <f>IF(Table1[[#This Row],[gz]]=30,"Even", "Odd")</f>
        <v>Even</v>
      </c>
      <c r="I8" t="str">
        <f>MID(Table1[[#This Row],[mgrs]],3,1)</f>
        <v>N</v>
      </c>
      <c r="J8" t="str">
        <f>MID(Table1[[#This Row],[mgrs]],5,1)</f>
        <v>F</v>
      </c>
      <c r="K8">
        <f>ROUNDDOWN(Table1[[#This Row],[UTMN]]/100000,0)</f>
        <v>0</v>
      </c>
      <c r="L8" t="str">
        <f>Table1[[#This Row],[hem]]&amp;Table1[[#This Row],[gze]]&amp;Table1[[#This Row],[gzl]]&amp;Table1[[#This Row],[gsnl]]&amp;Table1[[#This Row],[gsnn]]</f>
        <v>NEvenNF0</v>
      </c>
      <c r="M8" t="s">
        <v>38</v>
      </c>
    </row>
    <row r="9" spans="1:13" hidden="1" x14ac:dyDescent="0.25">
      <c r="A9">
        <v>-1.0586470588235299</v>
      </c>
      <c r="B9">
        <v>0.70132175604334202</v>
      </c>
      <c r="C9">
        <v>716049</v>
      </c>
      <c r="D9">
        <v>77562</v>
      </c>
      <c r="E9">
        <v>30</v>
      </c>
      <c r="F9" t="s">
        <v>1810</v>
      </c>
      <c r="G9" t="s">
        <v>5</v>
      </c>
      <c r="H9" t="str">
        <f>IF(Table1[[#This Row],[gz]]=30,"Even", "Odd")</f>
        <v>Even</v>
      </c>
      <c r="I9" t="str">
        <f>MID(Table1[[#This Row],[mgrs]],3,1)</f>
        <v>N</v>
      </c>
      <c r="J9" t="str">
        <f>MID(Table1[[#This Row],[mgrs]],5,1)</f>
        <v>F</v>
      </c>
      <c r="K9">
        <f>ROUNDDOWN(Table1[[#This Row],[UTMN]]/100000,0)</f>
        <v>0</v>
      </c>
      <c r="L9" t="str">
        <f>Table1[[#This Row],[hem]]&amp;Table1[[#This Row],[gze]]&amp;Table1[[#This Row],[gzl]]&amp;Table1[[#This Row],[gsnl]]&amp;Table1[[#This Row],[gsnn]]</f>
        <v>NEvenNF0</v>
      </c>
      <c r="M9" t="s">
        <v>38</v>
      </c>
    </row>
    <row r="10" spans="1:13" hidden="1" x14ac:dyDescent="0.25">
      <c r="A10">
        <v>-0.35288235294117698</v>
      </c>
      <c r="B10">
        <v>0.74688941372603801</v>
      </c>
      <c r="C10">
        <v>794639</v>
      </c>
      <c r="D10">
        <v>82643</v>
      </c>
      <c r="E10">
        <v>30</v>
      </c>
      <c r="F10" t="s">
        <v>1811</v>
      </c>
      <c r="G10" t="s">
        <v>5</v>
      </c>
      <c r="H10" t="str">
        <f>IF(Table1[[#This Row],[gz]]=30,"Even", "Odd")</f>
        <v>Even</v>
      </c>
      <c r="I10" t="str">
        <f>MID(Table1[[#This Row],[mgrs]],3,1)</f>
        <v>N</v>
      </c>
      <c r="J10" t="str">
        <f>MID(Table1[[#This Row],[mgrs]],5,1)</f>
        <v>F</v>
      </c>
      <c r="K10">
        <f>ROUNDDOWN(Table1[[#This Row],[UTMN]]/100000,0)</f>
        <v>0</v>
      </c>
      <c r="L10" t="str">
        <f>Table1[[#This Row],[hem]]&amp;Table1[[#This Row],[gze]]&amp;Table1[[#This Row],[gzl]]&amp;Table1[[#This Row],[gsnl]]&amp;Table1[[#This Row],[gsnn]]</f>
        <v>NEvenNF0</v>
      </c>
      <c r="M10" t="s">
        <v>38</v>
      </c>
    </row>
    <row r="11" spans="1:13" x14ac:dyDescent="0.25">
      <c r="A11">
        <v>3.17594117647059</v>
      </c>
      <c r="B11">
        <v>83.816729369269197</v>
      </c>
      <c r="C11">
        <v>502116</v>
      </c>
      <c r="D11">
        <v>9307637</v>
      </c>
      <c r="E11">
        <v>31</v>
      </c>
      <c r="F11" t="s">
        <v>3634</v>
      </c>
      <c r="G11" t="s">
        <v>5</v>
      </c>
      <c r="H11" t="str">
        <f>IF(Table1[[#This Row],[gz]]=30,"Even", "Odd")</f>
        <v>Odd</v>
      </c>
      <c r="I11" t="str">
        <f>MID(Table1[[#This Row],[mgrs]],3,1)</f>
        <v>N</v>
      </c>
      <c r="J11" t="str">
        <f>MID(Table1[[#This Row],[mgrs]],5,1)</f>
        <v>E</v>
      </c>
      <c r="K11">
        <f>ROUNDDOWN(Table1[[#This Row],[UTMN]]/100000,0)</f>
        <v>93</v>
      </c>
      <c r="L11" t="str">
        <f>Table1[[#This Row],[hem]]&amp;Table1[[#This Row],[gze]]&amp;Table1[[#This Row],[gzl]]&amp;Table1[[#This Row],[gsnl]]&amp;Table1[[#This Row],[gsnn]]</f>
        <v>NOddNE93</v>
      </c>
      <c r="M11" t="s">
        <v>36</v>
      </c>
    </row>
    <row r="12" spans="1:13" hidden="1" x14ac:dyDescent="0.25">
      <c r="A12">
        <v>-5.2932352941176504</v>
      </c>
      <c r="B12">
        <v>1.24813364823562</v>
      </c>
      <c r="C12">
        <v>244812</v>
      </c>
      <c r="D12">
        <v>138068</v>
      </c>
      <c r="E12">
        <v>30</v>
      </c>
      <c r="F12" t="s">
        <v>1822</v>
      </c>
      <c r="G12" t="s">
        <v>5</v>
      </c>
      <c r="H12" t="str">
        <f>IF(Table1[[#This Row],[gz]]=30,"Even", "Odd")</f>
        <v>Even</v>
      </c>
      <c r="I12" t="str">
        <f>MID(Table1[[#This Row],[mgrs]],3,1)</f>
        <v>N</v>
      </c>
      <c r="J12" t="str">
        <f>MID(Table1[[#This Row],[mgrs]],5,1)</f>
        <v>G</v>
      </c>
      <c r="K12">
        <f>ROUNDDOWN(Table1[[#This Row],[UTMN]]/100000,0)</f>
        <v>1</v>
      </c>
      <c r="L12" t="str">
        <f>Table1[[#This Row],[hem]]&amp;Table1[[#This Row],[gze]]&amp;Table1[[#This Row],[gzl]]&amp;Table1[[#This Row],[gsnl]]&amp;Table1[[#This Row],[gsnn]]</f>
        <v>NEvenNG1</v>
      </c>
      <c r="M12" t="s">
        <v>38</v>
      </c>
    </row>
    <row r="13" spans="1:13" hidden="1" x14ac:dyDescent="0.25">
      <c r="A13">
        <v>-4.5874705882352904</v>
      </c>
      <c r="B13">
        <v>1.2937013059183</v>
      </c>
      <c r="C13">
        <v>323376</v>
      </c>
      <c r="D13">
        <v>143048</v>
      </c>
      <c r="E13">
        <v>30</v>
      </c>
      <c r="F13" t="s">
        <v>1823</v>
      </c>
      <c r="G13" t="s">
        <v>5</v>
      </c>
      <c r="H13" t="str">
        <f>IF(Table1[[#This Row],[gz]]=30,"Even", "Odd")</f>
        <v>Even</v>
      </c>
      <c r="I13" t="str">
        <f>MID(Table1[[#This Row],[mgrs]],3,1)</f>
        <v>N</v>
      </c>
      <c r="J13" t="str">
        <f>MID(Table1[[#This Row],[mgrs]],5,1)</f>
        <v>G</v>
      </c>
      <c r="K13">
        <f>ROUNDDOWN(Table1[[#This Row],[UTMN]]/100000,0)</f>
        <v>1</v>
      </c>
      <c r="L13" t="str">
        <f>Table1[[#This Row],[hem]]&amp;Table1[[#This Row],[gze]]&amp;Table1[[#This Row],[gzl]]&amp;Table1[[#This Row],[gsnl]]&amp;Table1[[#This Row],[gsnn]]</f>
        <v>NEvenNG1</v>
      </c>
      <c r="M13" t="s">
        <v>38</v>
      </c>
    </row>
    <row r="14" spans="1:13" hidden="1" x14ac:dyDescent="0.25">
      <c r="A14">
        <v>-3.8817058823529398</v>
      </c>
      <c r="B14">
        <v>1.339268963601</v>
      </c>
      <c r="C14">
        <v>401911</v>
      </c>
      <c r="D14">
        <v>148047</v>
      </c>
      <c r="E14">
        <v>30</v>
      </c>
      <c r="F14" t="s">
        <v>1824</v>
      </c>
      <c r="G14" t="s">
        <v>5</v>
      </c>
      <c r="H14" t="str">
        <f>IF(Table1[[#This Row],[gz]]=30,"Even", "Odd")</f>
        <v>Even</v>
      </c>
      <c r="I14" t="str">
        <f>MID(Table1[[#This Row],[mgrs]],3,1)</f>
        <v>N</v>
      </c>
      <c r="J14" t="str">
        <f>MID(Table1[[#This Row],[mgrs]],5,1)</f>
        <v>G</v>
      </c>
      <c r="K14">
        <f>ROUNDDOWN(Table1[[#This Row],[UTMN]]/100000,0)</f>
        <v>1</v>
      </c>
      <c r="L14" t="str">
        <f>Table1[[#This Row],[hem]]&amp;Table1[[#This Row],[gze]]&amp;Table1[[#This Row],[gzl]]&amp;Table1[[#This Row],[gsnl]]&amp;Table1[[#This Row],[gsnn]]</f>
        <v>NEvenNG1</v>
      </c>
      <c r="M14" t="s">
        <v>38</v>
      </c>
    </row>
    <row r="15" spans="1:13" hidden="1" x14ac:dyDescent="0.25">
      <c r="A15">
        <v>-3.17594117647059</v>
      </c>
      <c r="B15">
        <v>1.38483662128368</v>
      </c>
      <c r="C15">
        <v>480428</v>
      </c>
      <c r="D15">
        <v>153067</v>
      </c>
      <c r="E15">
        <v>30</v>
      </c>
      <c r="F15" t="s">
        <v>1825</v>
      </c>
      <c r="G15" t="s">
        <v>5</v>
      </c>
      <c r="H15" t="str">
        <f>IF(Table1[[#This Row],[gz]]=30,"Even", "Odd")</f>
        <v>Even</v>
      </c>
      <c r="I15" t="str">
        <f>MID(Table1[[#This Row],[mgrs]],3,1)</f>
        <v>N</v>
      </c>
      <c r="J15" t="str">
        <f>MID(Table1[[#This Row],[mgrs]],5,1)</f>
        <v>G</v>
      </c>
      <c r="K15">
        <f>ROUNDDOWN(Table1[[#This Row],[UTMN]]/100000,0)</f>
        <v>1</v>
      </c>
      <c r="L15" t="str">
        <f>Table1[[#This Row],[hem]]&amp;Table1[[#This Row],[gze]]&amp;Table1[[#This Row],[gzl]]&amp;Table1[[#This Row],[gsnl]]&amp;Table1[[#This Row],[gsnn]]</f>
        <v>NEvenNG1</v>
      </c>
      <c r="M15" t="s">
        <v>38</v>
      </c>
    </row>
    <row r="16" spans="1:13" hidden="1" x14ac:dyDescent="0.25">
      <c r="A16">
        <v>-2.4701764705882399</v>
      </c>
      <c r="B16">
        <v>1.43040427896638</v>
      </c>
      <c r="C16">
        <v>558939</v>
      </c>
      <c r="D16">
        <v>158110</v>
      </c>
      <c r="E16">
        <v>30</v>
      </c>
      <c r="F16" t="s">
        <v>1826</v>
      </c>
      <c r="G16" t="s">
        <v>5</v>
      </c>
      <c r="H16" t="str">
        <f>IF(Table1[[#This Row],[gz]]=30,"Even", "Odd")</f>
        <v>Even</v>
      </c>
      <c r="I16" t="str">
        <f>MID(Table1[[#This Row],[mgrs]],3,1)</f>
        <v>N</v>
      </c>
      <c r="J16" t="str">
        <f>MID(Table1[[#This Row],[mgrs]],5,1)</f>
        <v>G</v>
      </c>
      <c r="K16">
        <f>ROUNDDOWN(Table1[[#This Row],[UTMN]]/100000,0)</f>
        <v>1</v>
      </c>
      <c r="L16" t="str">
        <f>Table1[[#This Row],[hem]]&amp;Table1[[#This Row],[gze]]&amp;Table1[[#This Row],[gzl]]&amp;Table1[[#This Row],[gsnl]]&amp;Table1[[#This Row],[gsnn]]</f>
        <v>NEvenNG1</v>
      </c>
      <c r="M16" t="s">
        <v>38</v>
      </c>
    </row>
    <row r="17" spans="1:13" hidden="1" x14ac:dyDescent="0.25">
      <c r="A17">
        <v>-1.7644117647058799</v>
      </c>
      <c r="B17">
        <v>1.47597193664906</v>
      </c>
      <c r="C17">
        <v>637455</v>
      </c>
      <c r="D17">
        <v>163178</v>
      </c>
      <c r="E17">
        <v>30</v>
      </c>
      <c r="F17" t="s">
        <v>1827</v>
      </c>
      <c r="G17" t="s">
        <v>5</v>
      </c>
      <c r="H17" t="str">
        <f>IF(Table1[[#This Row],[gz]]=30,"Even", "Odd")</f>
        <v>Even</v>
      </c>
      <c r="I17" t="str">
        <f>MID(Table1[[#This Row],[mgrs]],3,1)</f>
        <v>N</v>
      </c>
      <c r="J17" t="str">
        <f>MID(Table1[[#This Row],[mgrs]],5,1)</f>
        <v>G</v>
      </c>
      <c r="K17">
        <f>ROUNDDOWN(Table1[[#This Row],[UTMN]]/100000,0)</f>
        <v>1</v>
      </c>
      <c r="L17" t="str">
        <f>Table1[[#This Row],[hem]]&amp;Table1[[#This Row],[gze]]&amp;Table1[[#This Row],[gzl]]&amp;Table1[[#This Row],[gsnl]]&amp;Table1[[#This Row],[gsnn]]</f>
        <v>NEvenNG1</v>
      </c>
      <c r="M17" t="s">
        <v>38</v>
      </c>
    </row>
    <row r="18" spans="1:13" hidden="1" x14ac:dyDescent="0.25">
      <c r="A18">
        <v>-1.0586470588235299</v>
      </c>
      <c r="B18">
        <v>1.52153959433176</v>
      </c>
      <c r="C18">
        <v>715990</v>
      </c>
      <c r="D18">
        <v>168273</v>
      </c>
      <c r="E18">
        <v>30</v>
      </c>
      <c r="F18" t="s">
        <v>1828</v>
      </c>
      <c r="G18" t="s">
        <v>5</v>
      </c>
      <c r="H18" t="str">
        <f>IF(Table1[[#This Row],[gz]]=30,"Even", "Odd")</f>
        <v>Even</v>
      </c>
      <c r="I18" t="str">
        <f>MID(Table1[[#This Row],[mgrs]],3,1)</f>
        <v>N</v>
      </c>
      <c r="J18" t="str">
        <f>MID(Table1[[#This Row],[mgrs]],5,1)</f>
        <v>G</v>
      </c>
      <c r="K18">
        <f>ROUNDDOWN(Table1[[#This Row],[UTMN]]/100000,0)</f>
        <v>1</v>
      </c>
      <c r="L18" t="str">
        <f>Table1[[#This Row],[hem]]&amp;Table1[[#This Row],[gze]]&amp;Table1[[#This Row],[gzl]]&amp;Table1[[#This Row],[gsnl]]&amp;Table1[[#This Row],[gsnn]]</f>
        <v>NEvenNG1</v>
      </c>
      <c r="M18" t="s">
        <v>38</v>
      </c>
    </row>
    <row r="19" spans="1:13" hidden="1" x14ac:dyDescent="0.25">
      <c r="A19">
        <v>-0.35288235294117698</v>
      </c>
      <c r="B19">
        <v>1.56710725201445</v>
      </c>
      <c r="C19">
        <v>794554</v>
      </c>
      <c r="D19">
        <v>173399</v>
      </c>
      <c r="E19">
        <v>30</v>
      </c>
      <c r="F19" t="s">
        <v>1829</v>
      </c>
      <c r="G19" t="s">
        <v>5</v>
      </c>
      <c r="H19" t="str">
        <f>IF(Table1[[#This Row],[gz]]=30,"Even", "Odd")</f>
        <v>Even</v>
      </c>
      <c r="I19" t="str">
        <f>MID(Table1[[#This Row],[mgrs]],3,1)</f>
        <v>N</v>
      </c>
      <c r="J19" t="str">
        <f>MID(Table1[[#This Row],[mgrs]],5,1)</f>
        <v>G</v>
      </c>
      <c r="K19">
        <f>ROUNDDOWN(Table1[[#This Row],[UTMN]]/100000,0)</f>
        <v>1</v>
      </c>
      <c r="L19" t="str">
        <f>Table1[[#This Row],[hem]]&amp;Table1[[#This Row],[gze]]&amp;Table1[[#This Row],[gzl]]&amp;Table1[[#This Row],[gsnl]]&amp;Table1[[#This Row],[gsnn]]</f>
        <v>NEvenNG1</v>
      </c>
      <c r="M19" t="s">
        <v>38</v>
      </c>
    </row>
    <row r="20" spans="1:13" x14ac:dyDescent="0.25">
      <c r="A20">
        <v>-5.9989999999999997</v>
      </c>
      <c r="B20">
        <v>83.224349819394305</v>
      </c>
      <c r="C20">
        <v>460515</v>
      </c>
      <c r="D20">
        <v>9242530</v>
      </c>
      <c r="E20">
        <v>30</v>
      </c>
      <c r="F20" t="s">
        <v>3621</v>
      </c>
      <c r="G20" t="s">
        <v>5</v>
      </c>
      <c r="H20" t="str">
        <f>IF(Table1[[#This Row],[gz]]=30,"Even", "Odd")</f>
        <v>Even</v>
      </c>
      <c r="I20" t="str">
        <f>MID(Table1[[#This Row],[mgrs]],3,1)</f>
        <v>N</v>
      </c>
      <c r="J20" t="str">
        <f>MID(Table1[[#This Row],[mgrs]],5,1)</f>
        <v>V</v>
      </c>
      <c r="K20">
        <f>ROUNDDOWN(Table1[[#This Row],[UTMN]]/100000,0)</f>
        <v>92</v>
      </c>
      <c r="L20" t="str">
        <f>Table1[[#This Row],[hem]]&amp;Table1[[#This Row],[gze]]&amp;Table1[[#This Row],[gzl]]&amp;Table1[[#This Row],[gsnl]]&amp;Table1[[#This Row],[gsnn]]</f>
        <v>NEvenNV92</v>
      </c>
      <c r="M20" t="s">
        <v>36</v>
      </c>
    </row>
    <row r="21" spans="1:13" hidden="1" x14ac:dyDescent="0.25">
      <c r="A21">
        <v>-5.2932352941176504</v>
      </c>
      <c r="B21">
        <v>2.06835148652404</v>
      </c>
      <c r="C21">
        <v>244917</v>
      </c>
      <c r="D21">
        <v>228800</v>
      </c>
      <c r="E21">
        <v>30</v>
      </c>
      <c r="F21" t="s">
        <v>1840</v>
      </c>
      <c r="G21" t="s">
        <v>5</v>
      </c>
      <c r="H21" t="str">
        <f>IF(Table1[[#This Row],[gz]]=30,"Even", "Odd")</f>
        <v>Even</v>
      </c>
      <c r="I21" t="str">
        <f>MID(Table1[[#This Row],[mgrs]],3,1)</f>
        <v>N</v>
      </c>
      <c r="J21" t="str">
        <f>MID(Table1[[#This Row],[mgrs]],5,1)</f>
        <v>H</v>
      </c>
      <c r="K21">
        <f>ROUNDDOWN(Table1[[#This Row],[UTMN]]/100000,0)</f>
        <v>2</v>
      </c>
      <c r="L21" t="str">
        <f>Table1[[#This Row],[hem]]&amp;Table1[[#This Row],[gze]]&amp;Table1[[#This Row],[gzl]]&amp;Table1[[#This Row],[gsnl]]&amp;Table1[[#This Row],[gsnn]]</f>
        <v>NEvenNH2</v>
      </c>
      <c r="M21" t="s">
        <v>38</v>
      </c>
    </row>
    <row r="22" spans="1:13" hidden="1" x14ac:dyDescent="0.25">
      <c r="A22">
        <v>-4.5874705882352904</v>
      </c>
      <c r="B22">
        <v>2.11391914420672</v>
      </c>
      <c r="C22">
        <v>323451</v>
      </c>
      <c r="D22">
        <v>233743</v>
      </c>
      <c r="E22">
        <v>30</v>
      </c>
      <c r="F22" t="s">
        <v>1841</v>
      </c>
      <c r="G22" t="s">
        <v>5</v>
      </c>
      <c r="H22" t="str">
        <f>IF(Table1[[#This Row],[gz]]=30,"Even", "Odd")</f>
        <v>Even</v>
      </c>
      <c r="I22" t="str">
        <f>MID(Table1[[#This Row],[mgrs]],3,1)</f>
        <v>N</v>
      </c>
      <c r="J22" t="str">
        <f>MID(Table1[[#This Row],[mgrs]],5,1)</f>
        <v>H</v>
      </c>
      <c r="K22">
        <f>ROUNDDOWN(Table1[[#This Row],[UTMN]]/100000,0)</f>
        <v>2</v>
      </c>
      <c r="L22" t="str">
        <f>Table1[[#This Row],[hem]]&amp;Table1[[#This Row],[gze]]&amp;Table1[[#This Row],[gzl]]&amp;Table1[[#This Row],[gsnl]]&amp;Table1[[#This Row],[gsnn]]</f>
        <v>NEvenNH2</v>
      </c>
      <c r="M22" t="s">
        <v>38</v>
      </c>
    </row>
    <row r="23" spans="1:13" hidden="1" x14ac:dyDescent="0.25">
      <c r="A23">
        <v>-3.8817058823529398</v>
      </c>
      <c r="B23">
        <v>2.1594868018894098</v>
      </c>
      <c r="C23">
        <v>401954</v>
      </c>
      <c r="D23">
        <v>238718</v>
      </c>
      <c r="E23">
        <v>30</v>
      </c>
      <c r="F23" t="s">
        <v>1842</v>
      </c>
      <c r="G23" t="s">
        <v>5</v>
      </c>
      <c r="H23" t="str">
        <f>IF(Table1[[#This Row],[gz]]=30,"Even", "Odd")</f>
        <v>Even</v>
      </c>
      <c r="I23" t="str">
        <f>MID(Table1[[#This Row],[mgrs]],3,1)</f>
        <v>N</v>
      </c>
      <c r="J23" t="str">
        <f>MID(Table1[[#This Row],[mgrs]],5,1)</f>
        <v>H</v>
      </c>
      <c r="K23">
        <f>ROUNDDOWN(Table1[[#This Row],[UTMN]]/100000,0)</f>
        <v>2</v>
      </c>
      <c r="L23" t="str">
        <f>Table1[[#This Row],[hem]]&amp;Table1[[#This Row],[gze]]&amp;Table1[[#This Row],[gzl]]&amp;Table1[[#This Row],[gsnl]]&amp;Table1[[#This Row],[gsnn]]</f>
        <v>NEvenNH2</v>
      </c>
      <c r="M23" t="s">
        <v>38</v>
      </c>
    </row>
    <row r="24" spans="1:13" hidden="1" x14ac:dyDescent="0.25">
      <c r="A24">
        <v>-3.17594117647059</v>
      </c>
      <c r="B24">
        <v>2.2050544595721</v>
      </c>
      <c r="C24">
        <v>480437</v>
      </c>
      <c r="D24">
        <v>243727</v>
      </c>
      <c r="E24">
        <v>30</v>
      </c>
      <c r="F24" t="s">
        <v>1843</v>
      </c>
      <c r="G24" t="s">
        <v>5</v>
      </c>
      <c r="H24" t="str">
        <f>IF(Table1[[#This Row],[gz]]=30,"Even", "Odd")</f>
        <v>Even</v>
      </c>
      <c r="I24" t="str">
        <f>MID(Table1[[#This Row],[mgrs]],3,1)</f>
        <v>N</v>
      </c>
      <c r="J24" t="str">
        <f>MID(Table1[[#This Row],[mgrs]],5,1)</f>
        <v>H</v>
      </c>
      <c r="K24">
        <f>ROUNDDOWN(Table1[[#This Row],[UTMN]]/100000,0)</f>
        <v>2</v>
      </c>
      <c r="L24" t="str">
        <f>Table1[[#This Row],[hem]]&amp;Table1[[#This Row],[gze]]&amp;Table1[[#This Row],[gzl]]&amp;Table1[[#This Row],[gsnl]]&amp;Table1[[#This Row],[gsnn]]</f>
        <v>NEvenNH2</v>
      </c>
      <c r="M24" t="s">
        <v>38</v>
      </c>
    </row>
    <row r="25" spans="1:13" hidden="1" x14ac:dyDescent="0.25">
      <c r="A25">
        <v>-2.4701764705882399</v>
      </c>
      <c r="B25">
        <v>2.2506221172547898</v>
      </c>
      <c r="C25">
        <v>558912</v>
      </c>
      <c r="D25">
        <v>248773</v>
      </c>
      <c r="E25">
        <v>30</v>
      </c>
      <c r="F25" t="s">
        <v>1844</v>
      </c>
      <c r="G25" t="s">
        <v>5</v>
      </c>
      <c r="H25" t="str">
        <f>IF(Table1[[#This Row],[gz]]=30,"Even", "Odd")</f>
        <v>Even</v>
      </c>
      <c r="I25" t="str">
        <f>MID(Table1[[#This Row],[mgrs]],3,1)</f>
        <v>N</v>
      </c>
      <c r="J25" t="str">
        <f>MID(Table1[[#This Row],[mgrs]],5,1)</f>
        <v>H</v>
      </c>
      <c r="K25">
        <f>ROUNDDOWN(Table1[[#This Row],[UTMN]]/100000,0)</f>
        <v>2</v>
      </c>
      <c r="L25" t="str">
        <f>Table1[[#This Row],[hem]]&amp;Table1[[#This Row],[gze]]&amp;Table1[[#This Row],[gzl]]&amp;Table1[[#This Row],[gsnl]]&amp;Table1[[#This Row],[gsnn]]</f>
        <v>NEvenNH2</v>
      </c>
      <c r="M25" t="s">
        <v>38</v>
      </c>
    </row>
    <row r="26" spans="1:13" hidden="1" x14ac:dyDescent="0.25">
      <c r="A26">
        <v>-1.7644117647058799</v>
      </c>
      <c r="B26">
        <v>2.2961897749374698</v>
      </c>
      <c r="C26">
        <v>637391</v>
      </c>
      <c r="D26">
        <v>253859</v>
      </c>
      <c r="E26">
        <v>30</v>
      </c>
      <c r="F26" t="s">
        <v>1845</v>
      </c>
      <c r="G26" t="s">
        <v>5</v>
      </c>
      <c r="H26" t="str">
        <f>IF(Table1[[#This Row],[gz]]=30,"Even", "Odd")</f>
        <v>Even</v>
      </c>
      <c r="I26" t="str">
        <f>MID(Table1[[#This Row],[mgrs]],3,1)</f>
        <v>N</v>
      </c>
      <c r="J26" t="str">
        <f>MID(Table1[[#This Row],[mgrs]],5,1)</f>
        <v>H</v>
      </c>
      <c r="K26">
        <f>ROUNDDOWN(Table1[[#This Row],[UTMN]]/100000,0)</f>
        <v>2</v>
      </c>
      <c r="L26" t="str">
        <f>Table1[[#This Row],[hem]]&amp;Table1[[#This Row],[gze]]&amp;Table1[[#This Row],[gzl]]&amp;Table1[[#This Row],[gsnl]]&amp;Table1[[#This Row],[gsnn]]</f>
        <v>NEvenNH2</v>
      </c>
      <c r="M26" t="s">
        <v>38</v>
      </c>
    </row>
    <row r="27" spans="1:13" hidden="1" x14ac:dyDescent="0.25">
      <c r="A27">
        <v>-1.0586470588235299</v>
      </c>
      <c r="B27">
        <v>2.3417574326201702</v>
      </c>
      <c r="C27">
        <v>715886</v>
      </c>
      <c r="D27">
        <v>258985</v>
      </c>
      <c r="E27">
        <v>30</v>
      </c>
      <c r="F27" t="s">
        <v>1846</v>
      </c>
      <c r="G27" t="s">
        <v>5</v>
      </c>
      <c r="H27" t="str">
        <f>IF(Table1[[#This Row],[gz]]=30,"Even", "Odd")</f>
        <v>Even</v>
      </c>
      <c r="I27" t="str">
        <f>MID(Table1[[#This Row],[mgrs]],3,1)</f>
        <v>N</v>
      </c>
      <c r="J27" t="str">
        <f>MID(Table1[[#This Row],[mgrs]],5,1)</f>
        <v>H</v>
      </c>
      <c r="K27">
        <f>ROUNDDOWN(Table1[[#This Row],[UTMN]]/100000,0)</f>
        <v>2</v>
      </c>
      <c r="L27" t="str">
        <f>Table1[[#This Row],[hem]]&amp;Table1[[#This Row],[gze]]&amp;Table1[[#This Row],[gzl]]&amp;Table1[[#This Row],[gsnl]]&amp;Table1[[#This Row],[gsnn]]</f>
        <v>NEvenNH2</v>
      </c>
      <c r="M27" t="s">
        <v>38</v>
      </c>
    </row>
    <row r="28" spans="1:13" hidden="1" x14ac:dyDescent="0.25">
      <c r="A28">
        <v>-0.35288235294117698</v>
      </c>
      <c r="B28">
        <v>2.3873250903028498</v>
      </c>
      <c r="C28">
        <v>794409</v>
      </c>
      <c r="D28">
        <v>264156</v>
      </c>
      <c r="E28">
        <v>30</v>
      </c>
      <c r="F28" t="s">
        <v>1847</v>
      </c>
      <c r="G28" t="s">
        <v>5</v>
      </c>
      <c r="H28" t="str">
        <f>IF(Table1[[#This Row],[gz]]=30,"Even", "Odd")</f>
        <v>Even</v>
      </c>
      <c r="I28" t="str">
        <f>MID(Table1[[#This Row],[mgrs]],3,1)</f>
        <v>N</v>
      </c>
      <c r="J28" t="str">
        <f>MID(Table1[[#This Row],[mgrs]],5,1)</f>
        <v>H</v>
      </c>
      <c r="K28">
        <f>ROUNDDOWN(Table1[[#This Row],[UTMN]]/100000,0)</f>
        <v>2</v>
      </c>
      <c r="L28" t="str">
        <f>Table1[[#This Row],[hem]]&amp;Table1[[#This Row],[gze]]&amp;Table1[[#This Row],[gzl]]&amp;Table1[[#This Row],[gsnl]]&amp;Table1[[#This Row],[gsnn]]</f>
        <v>NEvenNH2</v>
      </c>
      <c r="M28" t="s">
        <v>38</v>
      </c>
    </row>
    <row r="29" spans="1:13" x14ac:dyDescent="0.25">
      <c r="A29">
        <v>-2.4701764705882399</v>
      </c>
      <c r="B29">
        <v>83.4521881078077</v>
      </c>
      <c r="C29">
        <v>506745</v>
      </c>
      <c r="D29">
        <v>9266969</v>
      </c>
      <c r="E29">
        <v>30</v>
      </c>
      <c r="F29" t="s">
        <v>3626</v>
      </c>
      <c r="G29" t="s">
        <v>5</v>
      </c>
      <c r="H29" t="str">
        <f>IF(Table1[[#This Row],[gz]]=30,"Even", "Odd")</f>
        <v>Even</v>
      </c>
      <c r="I29" t="str">
        <f>MID(Table1[[#This Row],[mgrs]],3,1)</f>
        <v>N</v>
      </c>
      <c r="J29" t="str">
        <f>MID(Table1[[#This Row],[mgrs]],5,1)</f>
        <v>W</v>
      </c>
      <c r="K29">
        <f>ROUNDDOWN(Table1[[#This Row],[UTMN]]/100000,0)</f>
        <v>92</v>
      </c>
      <c r="L29" t="str">
        <f>Table1[[#This Row],[hem]]&amp;Table1[[#This Row],[gze]]&amp;Table1[[#This Row],[gzl]]&amp;Table1[[#This Row],[gsnl]]&amp;Table1[[#This Row],[gsnn]]</f>
        <v>NEvenNW92</v>
      </c>
      <c r="M29" t="s">
        <v>36</v>
      </c>
    </row>
    <row r="30" spans="1:13" hidden="1" x14ac:dyDescent="0.25">
      <c r="A30">
        <v>-5.2932352941176504</v>
      </c>
      <c r="B30">
        <v>2.8885693248124502</v>
      </c>
      <c r="C30">
        <v>245074</v>
      </c>
      <c r="D30">
        <v>319534</v>
      </c>
      <c r="E30">
        <v>30</v>
      </c>
      <c r="F30" t="s">
        <v>1858</v>
      </c>
      <c r="G30" t="s">
        <v>5</v>
      </c>
      <c r="H30" t="str">
        <f>IF(Table1[[#This Row],[gz]]=30,"Even", "Odd")</f>
        <v>Even</v>
      </c>
      <c r="I30" t="str">
        <f>MID(Table1[[#This Row],[mgrs]],3,1)</f>
        <v>N</v>
      </c>
      <c r="J30" t="str">
        <f>MID(Table1[[#This Row],[mgrs]],5,1)</f>
        <v>J</v>
      </c>
      <c r="K30">
        <f>ROUNDDOWN(Table1[[#This Row],[UTMN]]/100000,0)</f>
        <v>3</v>
      </c>
      <c r="L30" t="str">
        <f>Table1[[#This Row],[hem]]&amp;Table1[[#This Row],[gze]]&amp;Table1[[#This Row],[gzl]]&amp;Table1[[#This Row],[gsnl]]&amp;Table1[[#This Row],[gsnn]]</f>
        <v>NEvenNJ3</v>
      </c>
      <c r="M30" t="s">
        <v>38</v>
      </c>
    </row>
    <row r="31" spans="1:13" hidden="1" x14ac:dyDescent="0.25">
      <c r="A31">
        <v>-4.5874705882352904</v>
      </c>
      <c r="B31">
        <v>2.9341369824951302</v>
      </c>
      <c r="C31">
        <v>323562</v>
      </c>
      <c r="D31">
        <v>324438</v>
      </c>
      <c r="E31">
        <v>30</v>
      </c>
      <c r="F31" t="s">
        <v>1859</v>
      </c>
      <c r="G31" t="s">
        <v>5</v>
      </c>
      <c r="H31" t="str">
        <f>IF(Table1[[#This Row],[gz]]=30,"Even", "Odd")</f>
        <v>Even</v>
      </c>
      <c r="I31" t="str">
        <f>MID(Table1[[#This Row],[mgrs]],3,1)</f>
        <v>N</v>
      </c>
      <c r="J31" t="str">
        <f>MID(Table1[[#This Row],[mgrs]],5,1)</f>
        <v>J</v>
      </c>
      <c r="K31">
        <f>ROUNDDOWN(Table1[[#This Row],[UTMN]]/100000,0)</f>
        <v>3</v>
      </c>
      <c r="L31" t="str">
        <f>Table1[[#This Row],[hem]]&amp;Table1[[#This Row],[gze]]&amp;Table1[[#This Row],[gzl]]&amp;Table1[[#This Row],[gsnl]]&amp;Table1[[#This Row],[gsnn]]</f>
        <v>NEvenNJ3</v>
      </c>
      <c r="M31" t="s">
        <v>38</v>
      </c>
    </row>
    <row r="32" spans="1:13" hidden="1" x14ac:dyDescent="0.25">
      <c r="A32">
        <v>-3.8817058823529398</v>
      </c>
      <c r="B32">
        <v>2.9797046401778302</v>
      </c>
      <c r="C32">
        <v>402016</v>
      </c>
      <c r="D32">
        <v>329389</v>
      </c>
      <c r="E32">
        <v>30</v>
      </c>
      <c r="F32" t="s">
        <v>1860</v>
      </c>
      <c r="G32" t="s">
        <v>5</v>
      </c>
      <c r="H32" t="str">
        <f>IF(Table1[[#This Row],[gz]]=30,"Even", "Odd")</f>
        <v>Even</v>
      </c>
      <c r="I32" t="str">
        <f>MID(Table1[[#This Row],[mgrs]],3,1)</f>
        <v>N</v>
      </c>
      <c r="J32" t="str">
        <f>MID(Table1[[#This Row],[mgrs]],5,1)</f>
        <v>J</v>
      </c>
      <c r="K32">
        <f>ROUNDDOWN(Table1[[#This Row],[UTMN]]/100000,0)</f>
        <v>3</v>
      </c>
      <c r="L32" t="str">
        <f>Table1[[#This Row],[hem]]&amp;Table1[[#This Row],[gze]]&amp;Table1[[#This Row],[gzl]]&amp;Table1[[#This Row],[gsnl]]&amp;Table1[[#This Row],[gsnn]]</f>
        <v>NEvenNJ3</v>
      </c>
      <c r="M32" t="s">
        <v>38</v>
      </c>
    </row>
    <row r="33" spans="1:13" hidden="1" x14ac:dyDescent="0.25">
      <c r="A33">
        <v>-3.17594117647059</v>
      </c>
      <c r="B33">
        <v>3.0252722978605102</v>
      </c>
      <c r="C33">
        <v>480449</v>
      </c>
      <c r="D33">
        <v>334388</v>
      </c>
      <c r="E33">
        <v>30</v>
      </c>
      <c r="F33" t="s">
        <v>1861</v>
      </c>
      <c r="G33" t="s">
        <v>5</v>
      </c>
      <c r="H33" t="str">
        <f>IF(Table1[[#This Row],[gz]]=30,"Even", "Odd")</f>
        <v>Even</v>
      </c>
      <c r="I33" t="str">
        <f>MID(Table1[[#This Row],[mgrs]],3,1)</f>
        <v>N</v>
      </c>
      <c r="J33" t="str">
        <f>MID(Table1[[#This Row],[mgrs]],5,1)</f>
        <v>J</v>
      </c>
      <c r="K33">
        <f>ROUNDDOWN(Table1[[#This Row],[UTMN]]/100000,0)</f>
        <v>3</v>
      </c>
      <c r="L33" t="str">
        <f>Table1[[#This Row],[hem]]&amp;Table1[[#This Row],[gze]]&amp;Table1[[#This Row],[gzl]]&amp;Table1[[#This Row],[gsnl]]&amp;Table1[[#This Row],[gsnn]]</f>
        <v>NEvenNJ3</v>
      </c>
      <c r="M33" t="s">
        <v>38</v>
      </c>
    </row>
    <row r="34" spans="1:13" hidden="1" x14ac:dyDescent="0.25">
      <c r="A34">
        <v>-2.4701764705882399</v>
      </c>
      <c r="B34">
        <v>3.0708399555432102</v>
      </c>
      <c r="C34">
        <v>558873</v>
      </c>
      <c r="D34">
        <v>339438</v>
      </c>
      <c r="E34">
        <v>30</v>
      </c>
      <c r="F34" t="s">
        <v>1862</v>
      </c>
      <c r="G34" t="s">
        <v>5</v>
      </c>
      <c r="H34" t="str">
        <f>IF(Table1[[#This Row],[gz]]=30,"Even", "Odd")</f>
        <v>Even</v>
      </c>
      <c r="I34" t="str">
        <f>MID(Table1[[#This Row],[mgrs]],3,1)</f>
        <v>N</v>
      </c>
      <c r="J34" t="str">
        <f>MID(Table1[[#This Row],[mgrs]],5,1)</f>
        <v>J</v>
      </c>
      <c r="K34">
        <f>ROUNDDOWN(Table1[[#This Row],[UTMN]]/100000,0)</f>
        <v>3</v>
      </c>
      <c r="L34" t="str">
        <f>Table1[[#This Row],[hem]]&amp;Table1[[#This Row],[gze]]&amp;Table1[[#This Row],[gzl]]&amp;Table1[[#This Row],[gsnl]]&amp;Table1[[#This Row],[gsnn]]</f>
        <v>NEvenNJ3</v>
      </c>
      <c r="M34" t="s">
        <v>38</v>
      </c>
    </row>
    <row r="35" spans="1:13" hidden="1" x14ac:dyDescent="0.25">
      <c r="A35">
        <v>-1.7644117647058799</v>
      </c>
      <c r="B35">
        <v>3.1164076132258902</v>
      </c>
      <c r="C35">
        <v>637299</v>
      </c>
      <c r="D35">
        <v>344541</v>
      </c>
      <c r="E35">
        <v>30</v>
      </c>
      <c r="F35" t="s">
        <v>1863</v>
      </c>
      <c r="G35" t="s">
        <v>5</v>
      </c>
      <c r="H35" t="str">
        <f>IF(Table1[[#This Row],[gz]]=30,"Even", "Odd")</f>
        <v>Even</v>
      </c>
      <c r="I35" t="str">
        <f>MID(Table1[[#This Row],[mgrs]],3,1)</f>
        <v>N</v>
      </c>
      <c r="J35" t="str">
        <f>MID(Table1[[#This Row],[mgrs]],5,1)</f>
        <v>J</v>
      </c>
      <c r="K35">
        <f>ROUNDDOWN(Table1[[#This Row],[UTMN]]/100000,0)</f>
        <v>3</v>
      </c>
      <c r="L35" t="str">
        <f>Table1[[#This Row],[hem]]&amp;Table1[[#This Row],[gze]]&amp;Table1[[#This Row],[gzl]]&amp;Table1[[#This Row],[gsnl]]&amp;Table1[[#This Row],[gsnn]]</f>
        <v>NEvenNJ3</v>
      </c>
      <c r="M35" t="s">
        <v>38</v>
      </c>
    </row>
    <row r="36" spans="1:13" hidden="1" x14ac:dyDescent="0.25">
      <c r="A36">
        <v>-1.0586470588235299</v>
      </c>
      <c r="B36">
        <v>3.16197527090858</v>
      </c>
      <c r="C36">
        <v>715739</v>
      </c>
      <c r="D36">
        <v>349699</v>
      </c>
      <c r="E36">
        <v>30</v>
      </c>
      <c r="F36" t="s">
        <v>1864</v>
      </c>
      <c r="G36" t="s">
        <v>5</v>
      </c>
      <c r="H36" t="str">
        <f>IF(Table1[[#This Row],[gz]]=30,"Even", "Odd")</f>
        <v>Even</v>
      </c>
      <c r="I36" t="str">
        <f>MID(Table1[[#This Row],[mgrs]],3,1)</f>
        <v>N</v>
      </c>
      <c r="J36" t="str">
        <f>MID(Table1[[#This Row],[mgrs]],5,1)</f>
        <v>J</v>
      </c>
      <c r="K36">
        <f>ROUNDDOWN(Table1[[#This Row],[UTMN]]/100000,0)</f>
        <v>3</v>
      </c>
      <c r="L36" t="str">
        <f>Table1[[#This Row],[hem]]&amp;Table1[[#This Row],[gze]]&amp;Table1[[#This Row],[gzl]]&amp;Table1[[#This Row],[gsnl]]&amp;Table1[[#This Row],[gsnn]]</f>
        <v>NEvenNJ3</v>
      </c>
      <c r="M36" t="s">
        <v>38</v>
      </c>
    </row>
    <row r="37" spans="1:13" hidden="1" x14ac:dyDescent="0.25">
      <c r="A37">
        <v>-0.35288235294117698</v>
      </c>
      <c r="B37">
        <v>3.2075429285912702</v>
      </c>
      <c r="C37">
        <v>794204</v>
      </c>
      <c r="D37">
        <v>354914</v>
      </c>
      <c r="E37">
        <v>30</v>
      </c>
      <c r="F37" t="s">
        <v>1865</v>
      </c>
      <c r="G37" t="s">
        <v>5</v>
      </c>
      <c r="H37" t="str">
        <f>IF(Table1[[#This Row],[gz]]=30,"Even", "Odd")</f>
        <v>Even</v>
      </c>
      <c r="I37" t="str">
        <f>MID(Table1[[#This Row],[mgrs]],3,1)</f>
        <v>N</v>
      </c>
      <c r="J37" t="str">
        <f>MID(Table1[[#This Row],[mgrs]],5,1)</f>
        <v>J</v>
      </c>
      <c r="K37">
        <f>ROUNDDOWN(Table1[[#This Row],[UTMN]]/100000,0)</f>
        <v>3</v>
      </c>
      <c r="L37" t="str">
        <f>Table1[[#This Row],[hem]]&amp;Table1[[#This Row],[gze]]&amp;Table1[[#This Row],[gzl]]&amp;Table1[[#This Row],[gsnl]]&amp;Table1[[#This Row],[gsnn]]</f>
        <v>NEvenNJ3</v>
      </c>
      <c r="M37" t="s">
        <v>38</v>
      </c>
    </row>
    <row r="38" spans="1:13" x14ac:dyDescent="0.25">
      <c r="A38">
        <v>1.0586470588235299</v>
      </c>
      <c r="B38">
        <v>82.859808557932794</v>
      </c>
      <c r="C38">
        <v>473065</v>
      </c>
      <c r="D38">
        <v>9201262</v>
      </c>
      <c r="E38">
        <v>31</v>
      </c>
      <c r="F38" t="s">
        <v>3613</v>
      </c>
      <c r="G38" t="s">
        <v>5</v>
      </c>
      <c r="H38" t="str">
        <f>IF(Table1[[#This Row],[gz]]=30,"Even", "Odd")</f>
        <v>Odd</v>
      </c>
      <c r="I38" t="str">
        <f>MID(Table1[[#This Row],[mgrs]],3,1)</f>
        <v>N</v>
      </c>
      <c r="J38" t="str">
        <f>MID(Table1[[#This Row],[mgrs]],5,1)</f>
        <v>D</v>
      </c>
      <c r="K38">
        <f>ROUNDDOWN(Table1[[#This Row],[UTMN]]/100000,0)</f>
        <v>92</v>
      </c>
      <c r="L38" t="str">
        <f>Table1[[#This Row],[hem]]&amp;Table1[[#This Row],[gze]]&amp;Table1[[#This Row],[gzl]]&amp;Table1[[#This Row],[gsnl]]&amp;Table1[[#This Row],[gsnn]]</f>
        <v>NOddND92</v>
      </c>
      <c r="M38" t="s">
        <v>36</v>
      </c>
    </row>
    <row r="39" spans="1:13" hidden="1" x14ac:dyDescent="0.25">
      <c r="A39">
        <v>-5.2932352941176504</v>
      </c>
      <c r="B39">
        <v>3.7087871631008502</v>
      </c>
      <c r="C39">
        <v>245283</v>
      </c>
      <c r="D39">
        <v>410268</v>
      </c>
      <c r="E39">
        <v>30</v>
      </c>
      <c r="F39" t="s">
        <v>1876</v>
      </c>
      <c r="G39" t="s">
        <v>5</v>
      </c>
      <c r="H39" t="str">
        <f>IF(Table1[[#This Row],[gz]]=30,"Even", "Odd")</f>
        <v>Even</v>
      </c>
      <c r="I39" t="str">
        <f>MID(Table1[[#This Row],[mgrs]],3,1)</f>
        <v>N</v>
      </c>
      <c r="J39" t="str">
        <f>MID(Table1[[#This Row],[mgrs]],5,1)</f>
        <v>K</v>
      </c>
      <c r="K39">
        <f>ROUNDDOWN(Table1[[#This Row],[UTMN]]/100000,0)</f>
        <v>4</v>
      </c>
      <c r="L39" t="str">
        <f>Table1[[#This Row],[hem]]&amp;Table1[[#This Row],[gze]]&amp;Table1[[#This Row],[gzl]]&amp;Table1[[#This Row],[gsnl]]&amp;Table1[[#This Row],[gsnn]]</f>
        <v>NEvenNK4</v>
      </c>
      <c r="M39" t="s">
        <v>38</v>
      </c>
    </row>
    <row r="40" spans="1:13" hidden="1" x14ac:dyDescent="0.25">
      <c r="A40">
        <v>-4.5874705882352904</v>
      </c>
      <c r="B40">
        <v>3.7543548207835502</v>
      </c>
      <c r="C40">
        <v>323708</v>
      </c>
      <c r="D40">
        <v>415135</v>
      </c>
      <c r="E40">
        <v>30</v>
      </c>
      <c r="F40" t="s">
        <v>1877</v>
      </c>
      <c r="G40" t="s">
        <v>5</v>
      </c>
      <c r="H40" t="str">
        <f>IF(Table1[[#This Row],[gz]]=30,"Even", "Odd")</f>
        <v>Even</v>
      </c>
      <c r="I40" t="str">
        <f>MID(Table1[[#This Row],[mgrs]],3,1)</f>
        <v>N</v>
      </c>
      <c r="J40" t="str">
        <f>MID(Table1[[#This Row],[mgrs]],5,1)</f>
        <v>K</v>
      </c>
      <c r="K40">
        <f>ROUNDDOWN(Table1[[#This Row],[UTMN]]/100000,0)</f>
        <v>4</v>
      </c>
      <c r="L40" t="str">
        <f>Table1[[#This Row],[hem]]&amp;Table1[[#This Row],[gze]]&amp;Table1[[#This Row],[gzl]]&amp;Table1[[#This Row],[gsnl]]&amp;Table1[[#This Row],[gsnn]]</f>
        <v>NEvenNK4</v>
      </c>
      <c r="M40" t="s">
        <v>38</v>
      </c>
    </row>
    <row r="41" spans="1:13" hidden="1" x14ac:dyDescent="0.25">
      <c r="A41">
        <v>-3.8817058823529398</v>
      </c>
      <c r="B41">
        <v>3.79992247846624</v>
      </c>
      <c r="C41">
        <v>402099</v>
      </c>
      <c r="D41">
        <v>420062</v>
      </c>
      <c r="E41">
        <v>30</v>
      </c>
      <c r="F41" t="s">
        <v>1878</v>
      </c>
      <c r="G41" t="s">
        <v>5</v>
      </c>
      <c r="H41" t="str">
        <f>IF(Table1[[#This Row],[gz]]=30,"Even", "Odd")</f>
        <v>Even</v>
      </c>
      <c r="I41" t="str">
        <f>MID(Table1[[#This Row],[mgrs]],3,1)</f>
        <v>N</v>
      </c>
      <c r="J41" t="str">
        <f>MID(Table1[[#This Row],[mgrs]],5,1)</f>
        <v>K</v>
      </c>
      <c r="K41">
        <f>ROUNDDOWN(Table1[[#This Row],[UTMN]]/100000,0)</f>
        <v>4</v>
      </c>
      <c r="L41" t="str">
        <f>Table1[[#This Row],[hem]]&amp;Table1[[#This Row],[gze]]&amp;Table1[[#This Row],[gzl]]&amp;Table1[[#This Row],[gsnl]]&amp;Table1[[#This Row],[gsnn]]</f>
        <v>NEvenNK4</v>
      </c>
      <c r="M41" t="s">
        <v>38</v>
      </c>
    </row>
    <row r="42" spans="1:13" hidden="1" x14ac:dyDescent="0.25">
      <c r="A42">
        <v>-3.17594117647059</v>
      </c>
      <c r="B42">
        <v>3.84549013614892</v>
      </c>
      <c r="C42">
        <v>480466</v>
      </c>
      <c r="D42">
        <v>425051</v>
      </c>
      <c r="E42">
        <v>30</v>
      </c>
      <c r="F42" t="s">
        <v>1879</v>
      </c>
      <c r="G42" t="s">
        <v>5</v>
      </c>
      <c r="H42" t="str">
        <f>IF(Table1[[#This Row],[gz]]=30,"Even", "Odd")</f>
        <v>Even</v>
      </c>
      <c r="I42" t="str">
        <f>MID(Table1[[#This Row],[mgrs]],3,1)</f>
        <v>N</v>
      </c>
      <c r="J42" t="str">
        <f>MID(Table1[[#This Row],[mgrs]],5,1)</f>
        <v>K</v>
      </c>
      <c r="K42">
        <f>ROUNDDOWN(Table1[[#This Row],[UTMN]]/100000,0)</f>
        <v>4</v>
      </c>
      <c r="L42" t="str">
        <f>Table1[[#This Row],[hem]]&amp;Table1[[#This Row],[gze]]&amp;Table1[[#This Row],[gzl]]&amp;Table1[[#This Row],[gsnl]]&amp;Table1[[#This Row],[gsnn]]</f>
        <v>NEvenNK4</v>
      </c>
      <c r="M42" t="s">
        <v>38</v>
      </c>
    </row>
    <row r="43" spans="1:13" hidden="1" x14ac:dyDescent="0.25">
      <c r="A43">
        <v>-2.4701764705882399</v>
      </c>
      <c r="B43">
        <v>3.89105779383162</v>
      </c>
      <c r="C43">
        <v>558822</v>
      </c>
      <c r="D43">
        <v>430104</v>
      </c>
      <c r="E43">
        <v>30</v>
      </c>
      <c r="F43" t="s">
        <v>1880</v>
      </c>
      <c r="G43" t="s">
        <v>5</v>
      </c>
      <c r="H43" t="str">
        <f>IF(Table1[[#This Row],[gz]]=30,"Even", "Odd")</f>
        <v>Even</v>
      </c>
      <c r="I43" t="str">
        <f>MID(Table1[[#This Row],[mgrs]],3,1)</f>
        <v>N</v>
      </c>
      <c r="J43" t="str">
        <f>MID(Table1[[#This Row],[mgrs]],5,1)</f>
        <v>K</v>
      </c>
      <c r="K43">
        <f>ROUNDDOWN(Table1[[#This Row],[UTMN]]/100000,0)</f>
        <v>4</v>
      </c>
      <c r="L43" t="str">
        <f>Table1[[#This Row],[hem]]&amp;Table1[[#This Row],[gze]]&amp;Table1[[#This Row],[gzl]]&amp;Table1[[#This Row],[gsnl]]&amp;Table1[[#This Row],[gsnn]]</f>
        <v>NEvenNK4</v>
      </c>
      <c r="M43" t="s">
        <v>38</v>
      </c>
    </row>
    <row r="44" spans="1:13" hidden="1" x14ac:dyDescent="0.25">
      <c r="A44">
        <v>-1.7644117647058799</v>
      </c>
      <c r="B44">
        <v>3.9366254515143</v>
      </c>
      <c r="C44">
        <v>637178</v>
      </c>
      <c r="D44">
        <v>435224</v>
      </c>
      <c r="E44">
        <v>30</v>
      </c>
      <c r="F44" t="s">
        <v>1881</v>
      </c>
      <c r="G44" t="s">
        <v>5</v>
      </c>
      <c r="H44" t="str">
        <f>IF(Table1[[#This Row],[gz]]=30,"Even", "Odd")</f>
        <v>Even</v>
      </c>
      <c r="I44" t="str">
        <f>MID(Table1[[#This Row],[mgrs]],3,1)</f>
        <v>N</v>
      </c>
      <c r="J44" t="str">
        <f>MID(Table1[[#This Row],[mgrs]],5,1)</f>
        <v>K</v>
      </c>
      <c r="K44">
        <f>ROUNDDOWN(Table1[[#This Row],[UTMN]]/100000,0)</f>
        <v>4</v>
      </c>
      <c r="L44" t="str">
        <f>Table1[[#This Row],[hem]]&amp;Table1[[#This Row],[gze]]&amp;Table1[[#This Row],[gzl]]&amp;Table1[[#This Row],[gsnl]]&amp;Table1[[#This Row],[gsnn]]</f>
        <v>NEvenNK4</v>
      </c>
      <c r="M44" t="s">
        <v>38</v>
      </c>
    </row>
    <row r="45" spans="1:13" hidden="1" x14ac:dyDescent="0.25">
      <c r="A45">
        <v>-1.0586470588235299</v>
      </c>
      <c r="B45">
        <v>3.982193109197</v>
      </c>
      <c r="C45">
        <v>715547</v>
      </c>
      <c r="D45">
        <v>440413</v>
      </c>
      <c r="E45">
        <v>30</v>
      </c>
      <c r="F45" t="s">
        <v>1882</v>
      </c>
      <c r="G45" t="s">
        <v>5</v>
      </c>
      <c r="H45" t="str">
        <f>IF(Table1[[#This Row],[gz]]=30,"Even", "Odd")</f>
        <v>Even</v>
      </c>
      <c r="I45" t="str">
        <f>MID(Table1[[#This Row],[mgrs]],3,1)</f>
        <v>N</v>
      </c>
      <c r="J45" t="str">
        <f>MID(Table1[[#This Row],[mgrs]],5,1)</f>
        <v>K</v>
      </c>
      <c r="K45">
        <f>ROUNDDOWN(Table1[[#This Row],[UTMN]]/100000,0)</f>
        <v>4</v>
      </c>
      <c r="L45" t="str">
        <f>Table1[[#This Row],[hem]]&amp;Table1[[#This Row],[gze]]&amp;Table1[[#This Row],[gzl]]&amp;Table1[[#This Row],[gsnl]]&amp;Table1[[#This Row],[gsnn]]</f>
        <v>NEvenNK4</v>
      </c>
      <c r="M45" t="s">
        <v>38</v>
      </c>
    </row>
    <row r="46" spans="1:13" hidden="1" x14ac:dyDescent="0.25">
      <c r="A46">
        <v>-0.35288235294117698</v>
      </c>
      <c r="B46">
        <v>4.0277607668796804</v>
      </c>
      <c r="C46">
        <v>793939</v>
      </c>
      <c r="D46">
        <v>445673</v>
      </c>
      <c r="E46">
        <v>30</v>
      </c>
      <c r="F46" t="s">
        <v>1883</v>
      </c>
      <c r="G46" t="s">
        <v>5</v>
      </c>
      <c r="H46" t="str">
        <f>IF(Table1[[#This Row],[gz]]=30,"Even", "Odd")</f>
        <v>Even</v>
      </c>
      <c r="I46" t="str">
        <f>MID(Table1[[#This Row],[mgrs]],3,1)</f>
        <v>N</v>
      </c>
      <c r="J46" t="str">
        <f>MID(Table1[[#This Row],[mgrs]],5,1)</f>
        <v>K</v>
      </c>
      <c r="K46">
        <f>ROUNDDOWN(Table1[[#This Row],[UTMN]]/100000,0)</f>
        <v>4</v>
      </c>
      <c r="L46" t="str">
        <f>Table1[[#This Row],[hem]]&amp;Table1[[#This Row],[gze]]&amp;Table1[[#This Row],[gzl]]&amp;Table1[[#This Row],[gsnl]]&amp;Table1[[#This Row],[gsnn]]</f>
        <v>NEvenNK4</v>
      </c>
      <c r="M46" t="s">
        <v>38</v>
      </c>
    </row>
    <row r="47" spans="1:13" hidden="1" x14ac:dyDescent="0.25">
      <c r="A47">
        <v>-5.9989999999999997</v>
      </c>
      <c r="B47">
        <v>4.48343734370658</v>
      </c>
      <c r="C47">
        <v>167150</v>
      </c>
      <c r="D47">
        <v>496246</v>
      </c>
      <c r="E47">
        <v>30</v>
      </c>
      <c r="F47" t="s">
        <v>1893</v>
      </c>
      <c r="G47" t="s">
        <v>5</v>
      </c>
      <c r="H47" t="str">
        <f>IF(Table1[[#This Row],[gz]]=30,"Even", "Odd")</f>
        <v>Even</v>
      </c>
      <c r="I47" t="str">
        <f>MID(Table1[[#This Row],[mgrs]],3,1)</f>
        <v>N</v>
      </c>
      <c r="J47" t="str">
        <f>MID(Table1[[#This Row],[mgrs]],5,1)</f>
        <v>K</v>
      </c>
      <c r="K47">
        <f>ROUNDDOWN(Table1[[#This Row],[UTMN]]/100000,0)</f>
        <v>4</v>
      </c>
      <c r="L47" t="str">
        <f>Table1[[#This Row],[hem]]&amp;Table1[[#This Row],[gze]]&amp;Table1[[#This Row],[gzl]]&amp;Table1[[#This Row],[gsnl]]&amp;Table1[[#This Row],[gsnn]]</f>
        <v>NEvenNK4</v>
      </c>
      <c r="M47" t="s">
        <v>38</v>
      </c>
    </row>
    <row r="48" spans="1:13" x14ac:dyDescent="0.25">
      <c r="A48">
        <v>3.17594117647059</v>
      </c>
      <c r="B48">
        <v>82.996511530980797</v>
      </c>
      <c r="C48">
        <v>502395</v>
      </c>
      <c r="D48">
        <v>9216073</v>
      </c>
      <c r="E48">
        <v>31</v>
      </c>
      <c r="F48" t="s">
        <v>3616</v>
      </c>
      <c r="G48" t="s">
        <v>5</v>
      </c>
      <c r="H48" t="str">
        <f>IF(Table1[[#This Row],[gz]]=30,"Even", "Odd")</f>
        <v>Odd</v>
      </c>
      <c r="I48" t="str">
        <f>MID(Table1[[#This Row],[mgrs]],3,1)</f>
        <v>N</v>
      </c>
      <c r="J48" t="str">
        <f>MID(Table1[[#This Row],[mgrs]],5,1)</f>
        <v>E</v>
      </c>
      <c r="K48">
        <f>ROUNDDOWN(Table1[[#This Row],[UTMN]]/100000,0)</f>
        <v>92</v>
      </c>
      <c r="L48" t="str">
        <f>Table1[[#This Row],[hem]]&amp;Table1[[#This Row],[gze]]&amp;Table1[[#This Row],[gzl]]&amp;Table1[[#This Row],[gsnl]]&amp;Table1[[#This Row],[gsnn]]</f>
        <v>NOddNE92</v>
      </c>
      <c r="M48" t="s">
        <v>36</v>
      </c>
    </row>
    <row r="49" spans="1:13" hidden="1" x14ac:dyDescent="0.25">
      <c r="A49">
        <v>-4.5874705882352904</v>
      </c>
      <c r="B49">
        <v>4.5745726590719604</v>
      </c>
      <c r="C49">
        <v>323891</v>
      </c>
      <c r="D49">
        <v>505833</v>
      </c>
      <c r="E49">
        <v>30</v>
      </c>
      <c r="F49" t="s">
        <v>1895</v>
      </c>
      <c r="G49" t="s">
        <v>5</v>
      </c>
      <c r="H49" t="str">
        <f>IF(Table1[[#This Row],[gz]]=30,"Even", "Odd")</f>
        <v>Even</v>
      </c>
      <c r="I49" t="str">
        <f>MID(Table1[[#This Row],[mgrs]],3,1)</f>
        <v>N</v>
      </c>
      <c r="J49" t="str">
        <f>MID(Table1[[#This Row],[mgrs]],5,1)</f>
        <v>L</v>
      </c>
      <c r="K49">
        <f>ROUNDDOWN(Table1[[#This Row],[UTMN]]/100000,0)</f>
        <v>5</v>
      </c>
      <c r="L49" t="str">
        <f>Table1[[#This Row],[hem]]&amp;Table1[[#This Row],[gze]]&amp;Table1[[#This Row],[gzl]]&amp;Table1[[#This Row],[gsnl]]&amp;Table1[[#This Row],[gsnn]]</f>
        <v>NEvenNL5</v>
      </c>
      <c r="M49" t="s">
        <v>38</v>
      </c>
    </row>
    <row r="50" spans="1:13" hidden="1" x14ac:dyDescent="0.25">
      <c r="A50">
        <v>-3.8817058823529398</v>
      </c>
      <c r="B50">
        <v>4.62014031675466</v>
      </c>
      <c r="C50">
        <v>402201</v>
      </c>
      <c r="D50">
        <v>510736</v>
      </c>
      <c r="E50">
        <v>30</v>
      </c>
      <c r="F50" t="s">
        <v>1896</v>
      </c>
      <c r="G50" t="s">
        <v>5</v>
      </c>
      <c r="H50" t="str">
        <f>IF(Table1[[#This Row],[gz]]=30,"Even", "Odd")</f>
        <v>Even</v>
      </c>
      <c r="I50" t="str">
        <f>MID(Table1[[#This Row],[mgrs]],3,1)</f>
        <v>N</v>
      </c>
      <c r="J50" t="str">
        <f>MID(Table1[[#This Row],[mgrs]],5,1)</f>
        <v>L</v>
      </c>
      <c r="K50">
        <f>ROUNDDOWN(Table1[[#This Row],[UTMN]]/100000,0)</f>
        <v>5</v>
      </c>
      <c r="L50" t="str">
        <f>Table1[[#This Row],[hem]]&amp;Table1[[#This Row],[gze]]&amp;Table1[[#This Row],[gzl]]&amp;Table1[[#This Row],[gsnl]]&amp;Table1[[#This Row],[gsnn]]</f>
        <v>NEvenNL5</v>
      </c>
      <c r="M50" t="s">
        <v>38</v>
      </c>
    </row>
    <row r="51" spans="1:13" hidden="1" x14ac:dyDescent="0.25">
      <c r="A51">
        <v>-3.17594117647059</v>
      </c>
      <c r="B51">
        <v>4.66570797443734</v>
      </c>
      <c r="C51">
        <v>480487</v>
      </c>
      <c r="D51">
        <v>515715</v>
      </c>
      <c r="E51">
        <v>30</v>
      </c>
      <c r="F51" t="s">
        <v>1897</v>
      </c>
      <c r="G51" t="s">
        <v>5</v>
      </c>
      <c r="H51" t="str">
        <f>IF(Table1[[#This Row],[gz]]=30,"Even", "Odd")</f>
        <v>Even</v>
      </c>
      <c r="I51" t="str">
        <f>MID(Table1[[#This Row],[mgrs]],3,1)</f>
        <v>N</v>
      </c>
      <c r="J51" t="str">
        <f>MID(Table1[[#This Row],[mgrs]],5,1)</f>
        <v>L</v>
      </c>
      <c r="K51">
        <f>ROUNDDOWN(Table1[[#This Row],[UTMN]]/100000,0)</f>
        <v>5</v>
      </c>
      <c r="L51" t="str">
        <f>Table1[[#This Row],[hem]]&amp;Table1[[#This Row],[gze]]&amp;Table1[[#This Row],[gzl]]&amp;Table1[[#This Row],[gsnl]]&amp;Table1[[#This Row],[gsnn]]</f>
        <v>NEvenNL5</v>
      </c>
      <c r="M51" t="s">
        <v>38</v>
      </c>
    </row>
    <row r="52" spans="1:13" hidden="1" x14ac:dyDescent="0.25">
      <c r="A52">
        <v>-2.4701764705882399</v>
      </c>
      <c r="B52">
        <v>4.7112756321200404</v>
      </c>
      <c r="C52">
        <v>558759</v>
      </c>
      <c r="D52">
        <v>520772</v>
      </c>
      <c r="E52">
        <v>30</v>
      </c>
      <c r="F52" t="s">
        <v>1898</v>
      </c>
      <c r="G52" t="s">
        <v>5</v>
      </c>
      <c r="H52" t="str">
        <f>IF(Table1[[#This Row],[gz]]=30,"Even", "Odd")</f>
        <v>Even</v>
      </c>
      <c r="I52" t="str">
        <f>MID(Table1[[#This Row],[mgrs]],3,1)</f>
        <v>N</v>
      </c>
      <c r="J52" t="str">
        <f>MID(Table1[[#This Row],[mgrs]],5,1)</f>
        <v>L</v>
      </c>
      <c r="K52">
        <f>ROUNDDOWN(Table1[[#This Row],[UTMN]]/100000,0)</f>
        <v>5</v>
      </c>
      <c r="L52" t="str">
        <f>Table1[[#This Row],[hem]]&amp;Table1[[#This Row],[gze]]&amp;Table1[[#This Row],[gzl]]&amp;Table1[[#This Row],[gsnl]]&amp;Table1[[#This Row],[gsnn]]</f>
        <v>NEvenNL5</v>
      </c>
      <c r="M52" t="s">
        <v>38</v>
      </c>
    </row>
    <row r="53" spans="1:13" hidden="1" x14ac:dyDescent="0.25">
      <c r="A53">
        <v>-1.7644117647058799</v>
      </c>
      <c r="B53">
        <v>4.7568432898027204</v>
      </c>
      <c r="C53">
        <v>637030</v>
      </c>
      <c r="D53">
        <v>525909</v>
      </c>
      <c r="E53">
        <v>30</v>
      </c>
      <c r="F53" t="s">
        <v>1899</v>
      </c>
      <c r="G53" t="s">
        <v>5</v>
      </c>
      <c r="H53" t="str">
        <f>IF(Table1[[#This Row],[gz]]=30,"Even", "Odd")</f>
        <v>Even</v>
      </c>
      <c r="I53" t="str">
        <f>MID(Table1[[#This Row],[mgrs]],3,1)</f>
        <v>N</v>
      </c>
      <c r="J53" t="str">
        <f>MID(Table1[[#This Row],[mgrs]],5,1)</f>
        <v>L</v>
      </c>
      <c r="K53">
        <f>ROUNDDOWN(Table1[[#This Row],[UTMN]]/100000,0)</f>
        <v>5</v>
      </c>
      <c r="L53" t="str">
        <f>Table1[[#This Row],[hem]]&amp;Table1[[#This Row],[gze]]&amp;Table1[[#This Row],[gzl]]&amp;Table1[[#This Row],[gsnl]]&amp;Table1[[#This Row],[gsnn]]</f>
        <v>NEvenNL5</v>
      </c>
      <c r="M53" t="s">
        <v>38</v>
      </c>
    </row>
    <row r="54" spans="1:13" hidden="1" x14ac:dyDescent="0.25">
      <c r="A54">
        <v>-1.0586470588235299</v>
      </c>
      <c r="B54">
        <v>4.8024109474854102</v>
      </c>
      <c r="C54">
        <v>715312</v>
      </c>
      <c r="D54">
        <v>531129</v>
      </c>
      <c r="E54">
        <v>30</v>
      </c>
      <c r="F54" t="s">
        <v>1900</v>
      </c>
      <c r="G54" t="s">
        <v>5</v>
      </c>
      <c r="H54" t="str">
        <f>IF(Table1[[#This Row],[gz]]=30,"Even", "Odd")</f>
        <v>Even</v>
      </c>
      <c r="I54" t="str">
        <f>MID(Table1[[#This Row],[mgrs]],3,1)</f>
        <v>N</v>
      </c>
      <c r="J54" t="str">
        <f>MID(Table1[[#This Row],[mgrs]],5,1)</f>
        <v>L</v>
      </c>
      <c r="K54">
        <f>ROUNDDOWN(Table1[[#This Row],[UTMN]]/100000,0)</f>
        <v>5</v>
      </c>
      <c r="L54" t="str">
        <f>Table1[[#This Row],[hem]]&amp;Table1[[#This Row],[gze]]&amp;Table1[[#This Row],[gzl]]&amp;Table1[[#This Row],[gsnl]]&amp;Table1[[#This Row],[gsnn]]</f>
        <v>NEvenNL5</v>
      </c>
      <c r="M54" t="s">
        <v>38</v>
      </c>
    </row>
    <row r="55" spans="1:13" hidden="1" x14ac:dyDescent="0.25">
      <c r="A55">
        <v>-0.35288235294117698</v>
      </c>
      <c r="B55">
        <v>4.8479786051680902</v>
      </c>
      <c r="C55">
        <v>793615</v>
      </c>
      <c r="D55">
        <v>536434</v>
      </c>
      <c r="E55">
        <v>30</v>
      </c>
      <c r="F55" t="s">
        <v>1901</v>
      </c>
      <c r="G55" t="s">
        <v>5</v>
      </c>
      <c r="H55" t="str">
        <f>IF(Table1[[#This Row],[gz]]=30,"Even", "Odd")</f>
        <v>Even</v>
      </c>
      <c r="I55" t="str">
        <f>MID(Table1[[#This Row],[mgrs]],3,1)</f>
        <v>N</v>
      </c>
      <c r="J55" t="str">
        <f>MID(Table1[[#This Row],[mgrs]],5,1)</f>
        <v>L</v>
      </c>
      <c r="K55">
        <f>ROUNDDOWN(Table1[[#This Row],[UTMN]]/100000,0)</f>
        <v>5</v>
      </c>
      <c r="L55" t="str">
        <f>Table1[[#This Row],[hem]]&amp;Table1[[#This Row],[gze]]&amp;Table1[[#This Row],[gzl]]&amp;Table1[[#This Row],[gsnl]]&amp;Table1[[#This Row],[gsnn]]</f>
        <v>NEvenNL5</v>
      </c>
      <c r="M55" t="s">
        <v>38</v>
      </c>
    </row>
    <row r="56" spans="1:13" hidden="1" x14ac:dyDescent="0.25">
      <c r="A56">
        <v>-5.9989999999999997</v>
      </c>
      <c r="B56">
        <v>5.3036551819950004</v>
      </c>
      <c r="C56">
        <v>167555</v>
      </c>
      <c r="D56">
        <v>587035</v>
      </c>
      <c r="E56">
        <v>30</v>
      </c>
      <c r="F56" t="s">
        <v>1911</v>
      </c>
      <c r="G56" t="s">
        <v>5</v>
      </c>
      <c r="H56" t="str">
        <f>IF(Table1[[#This Row],[gz]]=30,"Even", "Odd")</f>
        <v>Even</v>
      </c>
      <c r="I56" t="str">
        <f>MID(Table1[[#This Row],[mgrs]],3,1)</f>
        <v>N</v>
      </c>
      <c r="J56" t="str">
        <f>MID(Table1[[#This Row],[mgrs]],5,1)</f>
        <v>L</v>
      </c>
      <c r="K56">
        <f>ROUNDDOWN(Table1[[#This Row],[UTMN]]/100000,0)</f>
        <v>5</v>
      </c>
      <c r="L56" t="str">
        <f>Table1[[#This Row],[hem]]&amp;Table1[[#This Row],[gze]]&amp;Table1[[#This Row],[gzl]]&amp;Table1[[#This Row],[gsnl]]&amp;Table1[[#This Row],[gsnn]]</f>
        <v>NEvenNL5</v>
      </c>
      <c r="M56" t="s">
        <v>38</v>
      </c>
    </row>
    <row r="57" spans="1:13" hidden="1" x14ac:dyDescent="0.25">
      <c r="A57">
        <v>-5.2932352941176504</v>
      </c>
      <c r="B57">
        <v>5.3492228396776804</v>
      </c>
      <c r="C57">
        <v>245857</v>
      </c>
      <c r="D57">
        <v>591741</v>
      </c>
      <c r="E57">
        <v>30</v>
      </c>
      <c r="F57" t="s">
        <v>1912</v>
      </c>
      <c r="G57" t="s">
        <v>5</v>
      </c>
      <c r="H57" t="str">
        <f>IF(Table1[[#This Row],[gz]]=30,"Even", "Odd")</f>
        <v>Even</v>
      </c>
      <c r="I57" t="str">
        <f>MID(Table1[[#This Row],[mgrs]],3,1)</f>
        <v>N</v>
      </c>
      <c r="J57" t="str">
        <f>MID(Table1[[#This Row],[mgrs]],5,1)</f>
        <v>L</v>
      </c>
      <c r="K57">
        <f>ROUNDDOWN(Table1[[#This Row],[UTMN]]/100000,0)</f>
        <v>5</v>
      </c>
      <c r="L57" t="str">
        <f>Table1[[#This Row],[hem]]&amp;Table1[[#This Row],[gze]]&amp;Table1[[#This Row],[gzl]]&amp;Table1[[#This Row],[gsnl]]&amp;Table1[[#This Row],[gsnn]]</f>
        <v>NEvenNL5</v>
      </c>
      <c r="M57" t="s">
        <v>38</v>
      </c>
    </row>
    <row r="58" spans="1:13" hidden="1" x14ac:dyDescent="0.25">
      <c r="A58">
        <v>-4.5874705882352904</v>
      </c>
      <c r="B58">
        <v>5.39479049736038</v>
      </c>
      <c r="C58">
        <v>324109</v>
      </c>
      <c r="D58">
        <v>596533</v>
      </c>
      <c r="E58">
        <v>30</v>
      </c>
      <c r="F58" t="s">
        <v>1913</v>
      </c>
      <c r="G58" t="s">
        <v>5</v>
      </c>
      <c r="H58" t="str">
        <f>IF(Table1[[#This Row],[gz]]=30,"Even", "Odd")</f>
        <v>Even</v>
      </c>
      <c r="I58" t="str">
        <f>MID(Table1[[#This Row],[mgrs]],3,1)</f>
        <v>N</v>
      </c>
      <c r="J58" t="str">
        <f>MID(Table1[[#This Row],[mgrs]],5,1)</f>
        <v>L</v>
      </c>
      <c r="K58">
        <f>ROUNDDOWN(Table1[[#This Row],[UTMN]]/100000,0)</f>
        <v>5</v>
      </c>
      <c r="L58" t="str">
        <f>Table1[[#This Row],[hem]]&amp;Table1[[#This Row],[gze]]&amp;Table1[[#This Row],[gzl]]&amp;Table1[[#This Row],[gsnl]]&amp;Table1[[#This Row],[gsnn]]</f>
        <v>NEvenNL5</v>
      </c>
      <c r="M58" t="s">
        <v>38</v>
      </c>
    </row>
    <row r="59" spans="1:13" x14ac:dyDescent="0.25">
      <c r="A59">
        <v>-5.9989999999999997</v>
      </c>
      <c r="B59">
        <v>82.404131981105806</v>
      </c>
      <c r="C59">
        <v>455762</v>
      </c>
      <c r="D59">
        <v>9151090</v>
      </c>
      <c r="E59">
        <v>30</v>
      </c>
      <c r="F59" t="s">
        <v>3603</v>
      </c>
      <c r="G59" t="s">
        <v>5</v>
      </c>
      <c r="H59" t="str">
        <f>IF(Table1[[#This Row],[gz]]=30,"Even", "Odd")</f>
        <v>Even</v>
      </c>
      <c r="I59" t="str">
        <f>MID(Table1[[#This Row],[mgrs]],3,1)</f>
        <v>N</v>
      </c>
      <c r="J59" t="str">
        <f>MID(Table1[[#This Row],[mgrs]],5,1)</f>
        <v>V</v>
      </c>
      <c r="K59">
        <f>ROUNDDOWN(Table1[[#This Row],[UTMN]]/100000,0)</f>
        <v>91</v>
      </c>
      <c r="L59" t="str">
        <f>Table1[[#This Row],[hem]]&amp;Table1[[#This Row],[gze]]&amp;Table1[[#This Row],[gzl]]&amp;Table1[[#This Row],[gsnl]]&amp;Table1[[#This Row],[gsnn]]</f>
        <v>NEvenNV91</v>
      </c>
      <c r="M59" t="s">
        <v>36</v>
      </c>
    </row>
    <row r="60" spans="1:13" hidden="1" x14ac:dyDescent="0.25">
      <c r="A60">
        <v>-3.17594117647059</v>
      </c>
      <c r="B60">
        <v>5.4859258127257498</v>
      </c>
      <c r="C60">
        <v>480511</v>
      </c>
      <c r="D60">
        <v>606381</v>
      </c>
      <c r="E60">
        <v>30</v>
      </c>
      <c r="F60" t="s">
        <v>1915</v>
      </c>
      <c r="G60" t="s">
        <v>5</v>
      </c>
      <c r="H60" t="str">
        <f>IF(Table1[[#This Row],[gz]]=30,"Even", "Odd")</f>
        <v>Even</v>
      </c>
      <c r="I60" t="str">
        <f>MID(Table1[[#This Row],[mgrs]],3,1)</f>
        <v>N</v>
      </c>
      <c r="J60" t="str">
        <f>MID(Table1[[#This Row],[mgrs]],5,1)</f>
        <v>M</v>
      </c>
      <c r="K60">
        <f>ROUNDDOWN(Table1[[#This Row],[UTMN]]/100000,0)</f>
        <v>6</v>
      </c>
      <c r="L60" t="str">
        <f>Table1[[#This Row],[hem]]&amp;Table1[[#This Row],[gze]]&amp;Table1[[#This Row],[gzl]]&amp;Table1[[#This Row],[gsnl]]&amp;Table1[[#This Row],[gsnn]]</f>
        <v>NEvenNM6</v>
      </c>
      <c r="M60" t="s">
        <v>38</v>
      </c>
    </row>
    <row r="61" spans="1:13" hidden="1" x14ac:dyDescent="0.25">
      <c r="A61">
        <v>-2.4701764705882399</v>
      </c>
      <c r="B61">
        <v>5.5314934704084502</v>
      </c>
      <c r="C61">
        <v>558684</v>
      </c>
      <c r="D61">
        <v>611441</v>
      </c>
      <c r="E61">
        <v>30</v>
      </c>
      <c r="F61" t="s">
        <v>1916</v>
      </c>
      <c r="G61" t="s">
        <v>5</v>
      </c>
      <c r="H61" t="str">
        <f>IF(Table1[[#This Row],[gz]]=30,"Even", "Odd")</f>
        <v>Even</v>
      </c>
      <c r="I61" t="str">
        <f>MID(Table1[[#This Row],[mgrs]],3,1)</f>
        <v>N</v>
      </c>
      <c r="J61" t="str">
        <f>MID(Table1[[#This Row],[mgrs]],5,1)</f>
        <v>M</v>
      </c>
      <c r="K61">
        <f>ROUNDDOWN(Table1[[#This Row],[UTMN]]/100000,0)</f>
        <v>6</v>
      </c>
      <c r="L61" t="str">
        <f>Table1[[#This Row],[hem]]&amp;Table1[[#This Row],[gze]]&amp;Table1[[#This Row],[gzl]]&amp;Table1[[#This Row],[gsnl]]&amp;Table1[[#This Row],[gsnn]]</f>
        <v>NEvenNM6</v>
      </c>
      <c r="M61" t="s">
        <v>38</v>
      </c>
    </row>
    <row r="62" spans="1:13" hidden="1" x14ac:dyDescent="0.25">
      <c r="A62">
        <v>-1.7644117647058799</v>
      </c>
      <c r="B62">
        <v>5.5770611280911302</v>
      </c>
      <c r="C62">
        <v>636854</v>
      </c>
      <c r="D62">
        <v>616596</v>
      </c>
      <c r="E62">
        <v>30</v>
      </c>
      <c r="F62" t="s">
        <v>1917</v>
      </c>
      <c r="G62" t="s">
        <v>5</v>
      </c>
      <c r="H62" t="str">
        <f>IF(Table1[[#This Row],[gz]]=30,"Even", "Odd")</f>
        <v>Even</v>
      </c>
      <c r="I62" t="str">
        <f>MID(Table1[[#This Row],[mgrs]],3,1)</f>
        <v>N</v>
      </c>
      <c r="J62" t="str">
        <f>MID(Table1[[#This Row],[mgrs]],5,1)</f>
        <v>M</v>
      </c>
      <c r="K62">
        <f>ROUNDDOWN(Table1[[#This Row],[UTMN]]/100000,0)</f>
        <v>6</v>
      </c>
      <c r="L62" t="str">
        <f>Table1[[#This Row],[hem]]&amp;Table1[[#This Row],[gze]]&amp;Table1[[#This Row],[gzl]]&amp;Table1[[#This Row],[gsnl]]&amp;Table1[[#This Row],[gsnn]]</f>
        <v>NEvenNM6</v>
      </c>
      <c r="M62" t="s">
        <v>38</v>
      </c>
    </row>
    <row r="63" spans="1:13" hidden="1" x14ac:dyDescent="0.25">
      <c r="A63">
        <v>-1.0586470588235299</v>
      </c>
      <c r="B63">
        <v>5.6226287857738297</v>
      </c>
      <c r="C63">
        <v>715032</v>
      </c>
      <c r="D63">
        <v>621846</v>
      </c>
      <c r="E63">
        <v>30</v>
      </c>
      <c r="F63" t="s">
        <v>1918</v>
      </c>
      <c r="G63" t="s">
        <v>5</v>
      </c>
      <c r="H63" t="str">
        <f>IF(Table1[[#This Row],[gz]]=30,"Even", "Odd")</f>
        <v>Even</v>
      </c>
      <c r="I63" t="str">
        <f>MID(Table1[[#This Row],[mgrs]],3,1)</f>
        <v>N</v>
      </c>
      <c r="J63" t="str">
        <f>MID(Table1[[#This Row],[mgrs]],5,1)</f>
        <v>M</v>
      </c>
      <c r="K63">
        <f>ROUNDDOWN(Table1[[#This Row],[UTMN]]/100000,0)</f>
        <v>6</v>
      </c>
      <c r="L63" t="str">
        <f>Table1[[#This Row],[hem]]&amp;Table1[[#This Row],[gze]]&amp;Table1[[#This Row],[gzl]]&amp;Table1[[#This Row],[gsnl]]&amp;Table1[[#This Row],[gsnn]]</f>
        <v>NEvenNM6</v>
      </c>
      <c r="M63" t="s">
        <v>38</v>
      </c>
    </row>
    <row r="64" spans="1:13" hidden="1" x14ac:dyDescent="0.25">
      <c r="A64">
        <v>-0.35288235294117698</v>
      </c>
      <c r="B64">
        <v>5.6681964434565097</v>
      </c>
      <c r="C64">
        <v>793230</v>
      </c>
      <c r="D64">
        <v>627196</v>
      </c>
      <c r="E64">
        <v>30</v>
      </c>
      <c r="F64" t="s">
        <v>1919</v>
      </c>
      <c r="G64" t="s">
        <v>5</v>
      </c>
      <c r="H64" t="str">
        <f>IF(Table1[[#This Row],[gz]]=30,"Even", "Odd")</f>
        <v>Even</v>
      </c>
      <c r="I64" t="str">
        <f>MID(Table1[[#This Row],[mgrs]],3,1)</f>
        <v>N</v>
      </c>
      <c r="J64" t="str">
        <f>MID(Table1[[#This Row],[mgrs]],5,1)</f>
        <v>M</v>
      </c>
      <c r="K64">
        <f>ROUNDDOWN(Table1[[#This Row],[UTMN]]/100000,0)</f>
        <v>6</v>
      </c>
      <c r="L64" t="str">
        <f>Table1[[#This Row],[hem]]&amp;Table1[[#This Row],[gze]]&amp;Table1[[#This Row],[gzl]]&amp;Table1[[#This Row],[gsnl]]&amp;Table1[[#This Row],[gsnn]]</f>
        <v>NEvenNM6</v>
      </c>
      <c r="M64" t="s">
        <v>38</v>
      </c>
    </row>
    <row r="65" spans="1:13" hidden="1" x14ac:dyDescent="0.25">
      <c r="A65">
        <v>-5.9989999999999997</v>
      </c>
      <c r="B65">
        <v>6.1238730202834102</v>
      </c>
      <c r="C65">
        <v>168029</v>
      </c>
      <c r="D65">
        <v>677825</v>
      </c>
      <c r="E65">
        <v>30</v>
      </c>
      <c r="F65" t="s">
        <v>1929</v>
      </c>
      <c r="G65" t="s">
        <v>5</v>
      </c>
      <c r="H65" t="str">
        <f>IF(Table1[[#This Row],[gz]]=30,"Even", "Odd")</f>
        <v>Even</v>
      </c>
      <c r="I65" t="str">
        <f>MID(Table1[[#This Row],[mgrs]],3,1)</f>
        <v>N</v>
      </c>
      <c r="J65" t="str">
        <f>MID(Table1[[#This Row],[mgrs]],5,1)</f>
        <v>M</v>
      </c>
      <c r="K65">
        <f>ROUNDDOWN(Table1[[#This Row],[UTMN]]/100000,0)</f>
        <v>6</v>
      </c>
      <c r="L65" t="str">
        <f>Table1[[#This Row],[hem]]&amp;Table1[[#This Row],[gze]]&amp;Table1[[#This Row],[gzl]]&amp;Table1[[#This Row],[gsnl]]&amp;Table1[[#This Row],[gsnn]]</f>
        <v>NEvenNM6</v>
      </c>
      <c r="M65" t="s">
        <v>38</v>
      </c>
    </row>
    <row r="66" spans="1:13" hidden="1" x14ac:dyDescent="0.25">
      <c r="A66">
        <v>-5.2932352941176504</v>
      </c>
      <c r="B66">
        <v>6.1694406779660902</v>
      </c>
      <c r="C66">
        <v>246222</v>
      </c>
      <c r="D66">
        <v>682481</v>
      </c>
      <c r="E66">
        <v>30</v>
      </c>
      <c r="F66" t="s">
        <v>1930</v>
      </c>
      <c r="G66" t="s">
        <v>5</v>
      </c>
      <c r="H66" t="str">
        <f>IF(Table1[[#This Row],[gz]]=30,"Even", "Odd")</f>
        <v>Even</v>
      </c>
      <c r="I66" t="str">
        <f>MID(Table1[[#This Row],[mgrs]],3,1)</f>
        <v>N</v>
      </c>
      <c r="J66" t="str">
        <f>MID(Table1[[#This Row],[mgrs]],5,1)</f>
        <v>M</v>
      </c>
      <c r="K66">
        <f>ROUNDDOWN(Table1[[#This Row],[UTMN]]/100000,0)</f>
        <v>6</v>
      </c>
      <c r="L66" t="str">
        <f>Table1[[#This Row],[hem]]&amp;Table1[[#This Row],[gze]]&amp;Table1[[#This Row],[gzl]]&amp;Table1[[#This Row],[gsnl]]&amp;Table1[[#This Row],[gsnn]]</f>
        <v>NEvenNM6</v>
      </c>
      <c r="M66" t="s">
        <v>38</v>
      </c>
    </row>
    <row r="67" spans="1:13" hidden="1" x14ac:dyDescent="0.25">
      <c r="A67">
        <v>-4.5874705882352904</v>
      </c>
      <c r="B67">
        <v>6.2150083356487897</v>
      </c>
      <c r="C67">
        <v>324364</v>
      </c>
      <c r="D67">
        <v>687236</v>
      </c>
      <c r="E67">
        <v>30</v>
      </c>
      <c r="F67" t="s">
        <v>1931</v>
      </c>
      <c r="G67" t="s">
        <v>5</v>
      </c>
      <c r="H67" t="str">
        <f>IF(Table1[[#This Row],[gz]]=30,"Even", "Odd")</f>
        <v>Even</v>
      </c>
      <c r="I67" t="str">
        <f>MID(Table1[[#This Row],[mgrs]],3,1)</f>
        <v>N</v>
      </c>
      <c r="J67" t="str">
        <f>MID(Table1[[#This Row],[mgrs]],5,1)</f>
        <v>M</v>
      </c>
      <c r="K67">
        <f>ROUNDDOWN(Table1[[#This Row],[UTMN]]/100000,0)</f>
        <v>6</v>
      </c>
      <c r="L67" t="str">
        <f>Table1[[#This Row],[hem]]&amp;Table1[[#This Row],[gze]]&amp;Table1[[#This Row],[gzl]]&amp;Table1[[#This Row],[gsnl]]&amp;Table1[[#This Row],[gsnn]]</f>
        <v>NEvenNM6</v>
      </c>
      <c r="M67" t="s">
        <v>38</v>
      </c>
    </row>
    <row r="68" spans="1:13" hidden="1" x14ac:dyDescent="0.25">
      <c r="A68">
        <v>-3.8817058823529398</v>
      </c>
      <c r="B68">
        <v>6.2605759933314697</v>
      </c>
      <c r="C68">
        <v>402466</v>
      </c>
      <c r="D68">
        <v>692091</v>
      </c>
      <c r="E68">
        <v>30</v>
      </c>
      <c r="F68" t="s">
        <v>1932</v>
      </c>
      <c r="G68" t="s">
        <v>5</v>
      </c>
      <c r="H68" t="str">
        <f>IF(Table1[[#This Row],[gz]]=30,"Even", "Odd")</f>
        <v>Even</v>
      </c>
      <c r="I68" t="str">
        <f>MID(Table1[[#This Row],[mgrs]],3,1)</f>
        <v>N</v>
      </c>
      <c r="J68" t="str">
        <f>MID(Table1[[#This Row],[mgrs]],5,1)</f>
        <v>M</v>
      </c>
      <c r="K68">
        <f>ROUNDDOWN(Table1[[#This Row],[UTMN]]/100000,0)</f>
        <v>6</v>
      </c>
      <c r="L68" t="str">
        <f>Table1[[#This Row],[hem]]&amp;Table1[[#This Row],[gze]]&amp;Table1[[#This Row],[gzl]]&amp;Table1[[#This Row],[gsnl]]&amp;Table1[[#This Row],[gsnn]]</f>
        <v>NEvenNM6</v>
      </c>
      <c r="M68" t="s">
        <v>38</v>
      </c>
    </row>
    <row r="69" spans="1:13" hidden="1" x14ac:dyDescent="0.25">
      <c r="A69">
        <v>-3.17594117647059</v>
      </c>
      <c r="B69">
        <v>6.3061436510141702</v>
      </c>
      <c r="C69">
        <v>480540</v>
      </c>
      <c r="D69">
        <v>697050</v>
      </c>
      <c r="E69">
        <v>30</v>
      </c>
      <c r="F69" t="s">
        <v>1933</v>
      </c>
      <c r="G69" t="s">
        <v>5</v>
      </c>
      <c r="H69" t="str">
        <f>IF(Table1[[#This Row],[gz]]=30,"Even", "Odd")</f>
        <v>Even</v>
      </c>
      <c r="I69" t="str">
        <f>MID(Table1[[#This Row],[mgrs]],3,1)</f>
        <v>N</v>
      </c>
      <c r="J69" t="str">
        <f>MID(Table1[[#This Row],[mgrs]],5,1)</f>
        <v>M</v>
      </c>
      <c r="K69">
        <f>ROUNDDOWN(Table1[[#This Row],[UTMN]]/100000,0)</f>
        <v>6</v>
      </c>
      <c r="L69" t="str">
        <f>Table1[[#This Row],[hem]]&amp;Table1[[#This Row],[gze]]&amp;Table1[[#This Row],[gzl]]&amp;Table1[[#This Row],[gsnl]]&amp;Table1[[#This Row],[gsnn]]</f>
        <v>NEvenNM6</v>
      </c>
      <c r="M69" t="s">
        <v>38</v>
      </c>
    </row>
    <row r="70" spans="1:13" x14ac:dyDescent="0.25">
      <c r="A70">
        <v>-0.35288235294117698</v>
      </c>
      <c r="B70">
        <v>81.948455404278903</v>
      </c>
      <c r="C70">
        <v>541379</v>
      </c>
      <c r="D70">
        <v>9100022</v>
      </c>
      <c r="E70">
        <v>30</v>
      </c>
      <c r="F70" t="s">
        <v>3593</v>
      </c>
      <c r="G70" t="s">
        <v>5</v>
      </c>
      <c r="H70" t="str">
        <f>IF(Table1[[#This Row],[gz]]=30,"Even", "Odd")</f>
        <v>Even</v>
      </c>
      <c r="I70" t="str">
        <f>MID(Table1[[#This Row],[mgrs]],3,1)</f>
        <v>N</v>
      </c>
      <c r="J70" t="str">
        <f>MID(Table1[[#This Row],[mgrs]],5,1)</f>
        <v>W</v>
      </c>
      <c r="K70">
        <f>ROUNDDOWN(Table1[[#This Row],[UTMN]]/100000,0)</f>
        <v>91</v>
      </c>
      <c r="L70" t="str">
        <f>Table1[[#This Row],[hem]]&amp;Table1[[#This Row],[gze]]&amp;Table1[[#This Row],[gzl]]&amp;Table1[[#This Row],[gsnl]]&amp;Table1[[#This Row],[gsnn]]</f>
        <v>NEvenNW91</v>
      </c>
      <c r="M70" t="s">
        <v>36</v>
      </c>
    </row>
    <row r="71" spans="1:13" hidden="1" x14ac:dyDescent="0.25">
      <c r="A71">
        <v>-1.7644117647058799</v>
      </c>
      <c r="B71">
        <v>6.3972789663795497</v>
      </c>
      <c r="C71">
        <v>636650</v>
      </c>
      <c r="D71">
        <v>707285</v>
      </c>
      <c r="E71">
        <v>30</v>
      </c>
      <c r="F71" t="s">
        <v>1935</v>
      </c>
      <c r="G71" t="s">
        <v>5</v>
      </c>
      <c r="H71" t="str">
        <f>IF(Table1[[#This Row],[gz]]=30,"Even", "Odd")</f>
        <v>Even</v>
      </c>
      <c r="I71" t="str">
        <f>MID(Table1[[#This Row],[mgrs]],3,1)</f>
        <v>N</v>
      </c>
      <c r="J71" t="str">
        <f>MID(Table1[[#This Row],[mgrs]],5,1)</f>
        <v>N</v>
      </c>
      <c r="K71">
        <f>ROUNDDOWN(Table1[[#This Row],[UTMN]]/100000,0)</f>
        <v>7</v>
      </c>
      <c r="L71" t="str">
        <f>Table1[[#This Row],[hem]]&amp;Table1[[#This Row],[gze]]&amp;Table1[[#This Row],[gzl]]&amp;Table1[[#This Row],[gsnl]]&amp;Table1[[#This Row],[gsnn]]</f>
        <v>NEvenNN7</v>
      </c>
      <c r="M71" t="s">
        <v>38</v>
      </c>
    </row>
    <row r="72" spans="1:13" hidden="1" x14ac:dyDescent="0.25">
      <c r="A72">
        <v>-1.0586470588235299</v>
      </c>
      <c r="B72">
        <v>6.4428466240622404</v>
      </c>
      <c r="C72">
        <v>714709</v>
      </c>
      <c r="D72">
        <v>712567</v>
      </c>
      <c r="E72">
        <v>30</v>
      </c>
      <c r="F72" t="s">
        <v>1936</v>
      </c>
      <c r="G72" t="s">
        <v>5</v>
      </c>
      <c r="H72" t="str">
        <f>IF(Table1[[#This Row],[gz]]=30,"Even", "Odd")</f>
        <v>Even</v>
      </c>
      <c r="I72" t="str">
        <f>MID(Table1[[#This Row],[mgrs]],3,1)</f>
        <v>N</v>
      </c>
      <c r="J72" t="str">
        <f>MID(Table1[[#This Row],[mgrs]],5,1)</f>
        <v>N</v>
      </c>
      <c r="K72">
        <f>ROUNDDOWN(Table1[[#This Row],[UTMN]]/100000,0)</f>
        <v>7</v>
      </c>
      <c r="L72" t="str">
        <f>Table1[[#This Row],[hem]]&amp;Table1[[#This Row],[gze]]&amp;Table1[[#This Row],[gzl]]&amp;Table1[[#This Row],[gsnl]]&amp;Table1[[#This Row],[gsnn]]</f>
        <v>NEvenNN7</v>
      </c>
      <c r="M72" t="s">
        <v>38</v>
      </c>
    </row>
    <row r="73" spans="1:13" hidden="1" x14ac:dyDescent="0.25">
      <c r="A73">
        <v>-0.35288235294117698</v>
      </c>
      <c r="B73">
        <v>6.4884142817449204</v>
      </c>
      <c r="C73">
        <v>792786</v>
      </c>
      <c r="D73">
        <v>717960</v>
      </c>
      <c r="E73">
        <v>30</v>
      </c>
      <c r="F73" t="s">
        <v>1937</v>
      </c>
      <c r="G73" t="s">
        <v>5</v>
      </c>
      <c r="H73" t="str">
        <f>IF(Table1[[#This Row],[gz]]=30,"Even", "Odd")</f>
        <v>Even</v>
      </c>
      <c r="I73" t="str">
        <f>MID(Table1[[#This Row],[mgrs]],3,1)</f>
        <v>N</v>
      </c>
      <c r="J73" t="str">
        <f>MID(Table1[[#This Row],[mgrs]],5,1)</f>
        <v>N</v>
      </c>
      <c r="K73">
        <f>ROUNDDOWN(Table1[[#This Row],[UTMN]]/100000,0)</f>
        <v>7</v>
      </c>
      <c r="L73" t="str">
        <f>Table1[[#This Row],[hem]]&amp;Table1[[#This Row],[gze]]&amp;Table1[[#This Row],[gzl]]&amp;Table1[[#This Row],[gsnl]]&amp;Table1[[#This Row],[gsnn]]</f>
        <v>NEvenNN7</v>
      </c>
      <c r="M73" t="s">
        <v>38</v>
      </c>
    </row>
    <row r="74" spans="1:13" hidden="1" x14ac:dyDescent="0.25">
      <c r="A74">
        <v>-5.9989999999999997</v>
      </c>
      <c r="B74">
        <v>6.9440908585718297</v>
      </c>
      <c r="C74">
        <v>168570</v>
      </c>
      <c r="D74">
        <v>768618</v>
      </c>
      <c r="E74">
        <v>30</v>
      </c>
      <c r="F74" t="s">
        <v>1947</v>
      </c>
      <c r="G74" t="s">
        <v>5</v>
      </c>
      <c r="H74" t="str">
        <f>IF(Table1[[#This Row],[gz]]=30,"Even", "Odd")</f>
        <v>Even</v>
      </c>
      <c r="I74" t="str">
        <f>MID(Table1[[#This Row],[mgrs]],3,1)</f>
        <v>N</v>
      </c>
      <c r="J74" t="str">
        <f>MID(Table1[[#This Row],[mgrs]],5,1)</f>
        <v>N</v>
      </c>
      <c r="K74">
        <f>ROUNDDOWN(Table1[[#This Row],[UTMN]]/100000,0)</f>
        <v>7</v>
      </c>
      <c r="L74" t="str">
        <f>Table1[[#This Row],[hem]]&amp;Table1[[#This Row],[gze]]&amp;Table1[[#This Row],[gzl]]&amp;Table1[[#This Row],[gsnl]]&amp;Table1[[#This Row],[gsnn]]</f>
        <v>NEvenNN7</v>
      </c>
      <c r="M74" t="s">
        <v>38</v>
      </c>
    </row>
    <row r="75" spans="1:13" hidden="1" x14ac:dyDescent="0.25">
      <c r="A75">
        <v>-5.2932352941176504</v>
      </c>
      <c r="B75">
        <v>6.9896585162545097</v>
      </c>
      <c r="C75">
        <v>246638</v>
      </c>
      <c r="D75">
        <v>773223</v>
      </c>
      <c r="E75">
        <v>30</v>
      </c>
      <c r="F75" t="s">
        <v>1948</v>
      </c>
      <c r="G75" t="s">
        <v>5</v>
      </c>
      <c r="H75" t="str">
        <f>IF(Table1[[#This Row],[gz]]=30,"Even", "Odd")</f>
        <v>Even</v>
      </c>
      <c r="I75" t="str">
        <f>MID(Table1[[#This Row],[mgrs]],3,1)</f>
        <v>N</v>
      </c>
      <c r="J75" t="str">
        <f>MID(Table1[[#This Row],[mgrs]],5,1)</f>
        <v>N</v>
      </c>
      <c r="K75">
        <f>ROUNDDOWN(Table1[[#This Row],[UTMN]]/100000,0)</f>
        <v>7</v>
      </c>
      <c r="L75" t="str">
        <f>Table1[[#This Row],[hem]]&amp;Table1[[#This Row],[gze]]&amp;Table1[[#This Row],[gzl]]&amp;Table1[[#This Row],[gsnl]]&amp;Table1[[#This Row],[gsnn]]</f>
        <v>NEvenNN7</v>
      </c>
      <c r="M75" t="s">
        <v>38</v>
      </c>
    </row>
    <row r="76" spans="1:13" hidden="1" x14ac:dyDescent="0.25">
      <c r="A76">
        <v>-4.5874705882352904</v>
      </c>
      <c r="B76">
        <v>7.0352261739372004</v>
      </c>
      <c r="C76">
        <v>324654</v>
      </c>
      <c r="D76">
        <v>777941</v>
      </c>
      <c r="E76">
        <v>30</v>
      </c>
      <c r="F76" t="s">
        <v>1949</v>
      </c>
      <c r="G76" t="s">
        <v>5</v>
      </c>
      <c r="H76" t="str">
        <f>IF(Table1[[#This Row],[gz]]=30,"Even", "Odd")</f>
        <v>Even</v>
      </c>
      <c r="I76" t="str">
        <f>MID(Table1[[#This Row],[mgrs]],3,1)</f>
        <v>N</v>
      </c>
      <c r="J76" t="str">
        <f>MID(Table1[[#This Row],[mgrs]],5,1)</f>
        <v>N</v>
      </c>
      <c r="K76">
        <f>ROUNDDOWN(Table1[[#This Row],[UTMN]]/100000,0)</f>
        <v>7</v>
      </c>
      <c r="L76" t="str">
        <f>Table1[[#This Row],[hem]]&amp;Table1[[#This Row],[gze]]&amp;Table1[[#This Row],[gzl]]&amp;Table1[[#This Row],[gsnl]]&amp;Table1[[#This Row],[gsnn]]</f>
        <v>NEvenNN7</v>
      </c>
      <c r="M76" t="s">
        <v>38</v>
      </c>
    </row>
    <row r="77" spans="1:13" hidden="1" x14ac:dyDescent="0.25">
      <c r="A77">
        <v>-3.8817058823529398</v>
      </c>
      <c r="B77">
        <v>7.0807938316198902</v>
      </c>
      <c r="C77">
        <v>402628</v>
      </c>
      <c r="D77">
        <v>782773</v>
      </c>
      <c r="E77">
        <v>30</v>
      </c>
      <c r="F77" t="s">
        <v>1950</v>
      </c>
      <c r="G77" t="s">
        <v>5</v>
      </c>
      <c r="H77" t="str">
        <f>IF(Table1[[#This Row],[gz]]=30,"Even", "Odd")</f>
        <v>Even</v>
      </c>
      <c r="I77" t="str">
        <f>MID(Table1[[#This Row],[mgrs]],3,1)</f>
        <v>N</v>
      </c>
      <c r="J77" t="str">
        <f>MID(Table1[[#This Row],[mgrs]],5,1)</f>
        <v>N</v>
      </c>
      <c r="K77">
        <f>ROUNDDOWN(Table1[[#This Row],[UTMN]]/100000,0)</f>
        <v>7</v>
      </c>
      <c r="L77" t="str">
        <f>Table1[[#This Row],[hem]]&amp;Table1[[#This Row],[gze]]&amp;Table1[[#This Row],[gzl]]&amp;Table1[[#This Row],[gsnl]]&amp;Table1[[#This Row],[gsnn]]</f>
        <v>NEvenNN7</v>
      </c>
      <c r="M77" t="s">
        <v>38</v>
      </c>
    </row>
    <row r="78" spans="1:13" hidden="1" x14ac:dyDescent="0.25">
      <c r="A78">
        <v>-3.17594117647059</v>
      </c>
      <c r="B78">
        <v>7.12636148930258</v>
      </c>
      <c r="C78">
        <v>480572</v>
      </c>
      <c r="D78">
        <v>787721</v>
      </c>
      <c r="E78">
        <v>30</v>
      </c>
      <c r="F78" t="s">
        <v>1951</v>
      </c>
      <c r="G78" t="s">
        <v>5</v>
      </c>
      <c r="H78" t="str">
        <f>IF(Table1[[#This Row],[gz]]=30,"Even", "Odd")</f>
        <v>Even</v>
      </c>
      <c r="I78" t="str">
        <f>MID(Table1[[#This Row],[mgrs]],3,1)</f>
        <v>N</v>
      </c>
      <c r="J78" t="str">
        <f>MID(Table1[[#This Row],[mgrs]],5,1)</f>
        <v>N</v>
      </c>
      <c r="K78">
        <f>ROUNDDOWN(Table1[[#This Row],[UTMN]]/100000,0)</f>
        <v>7</v>
      </c>
      <c r="L78" t="str">
        <f>Table1[[#This Row],[hem]]&amp;Table1[[#This Row],[gze]]&amp;Table1[[#This Row],[gzl]]&amp;Table1[[#This Row],[gsnl]]&amp;Table1[[#This Row],[gsnn]]</f>
        <v>NEvenNN7</v>
      </c>
      <c r="M78" t="s">
        <v>38</v>
      </c>
    </row>
    <row r="79" spans="1:13" hidden="1" x14ac:dyDescent="0.25">
      <c r="A79">
        <v>-2.4701764705882399</v>
      </c>
      <c r="B79">
        <v>7.17192914698526</v>
      </c>
      <c r="C79">
        <v>558499</v>
      </c>
      <c r="D79">
        <v>792789</v>
      </c>
      <c r="E79">
        <v>30</v>
      </c>
      <c r="F79" t="s">
        <v>1952</v>
      </c>
      <c r="G79" t="s">
        <v>5</v>
      </c>
      <c r="H79" t="str">
        <f>IF(Table1[[#This Row],[gz]]=30,"Even", "Odd")</f>
        <v>Even</v>
      </c>
      <c r="I79" t="str">
        <f>MID(Table1[[#This Row],[mgrs]],3,1)</f>
        <v>N</v>
      </c>
      <c r="J79" t="str">
        <f>MID(Table1[[#This Row],[mgrs]],5,1)</f>
        <v>N</v>
      </c>
      <c r="K79">
        <f>ROUNDDOWN(Table1[[#This Row],[UTMN]]/100000,0)</f>
        <v>7</v>
      </c>
      <c r="L79" t="str">
        <f>Table1[[#This Row],[hem]]&amp;Table1[[#This Row],[gze]]&amp;Table1[[#This Row],[gzl]]&amp;Table1[[#This Row],[gsnl]]&amp;Table1[[#This Row],[gsnn]]</f>
        <v>NEvenNN7</v>
      </c>
      <c r="M79" t="s">
        <v>38</v>
      </c>
    </row>
    <row r="80" spans="1:13" hidden="1" x14ac:dyDescent="0.25">
      <c r="A80">
        <v>-1.7644117647058799</v>
      </c>
      <c r="B80">
        <v>7.2174968046679604</v>
      </c>
      <c r="C80">
        <v>636418</v>
      </c>
      <c r="D80">
        <v>797977</v>
      </c>
      <c r="E80">
        <v>30</v>
      </c>
      <c r="F80" t="s">
        <v>1953</v>
      </c>
      <c r="G80" t="s">
        <v>5</v>
      </c>
      <c r="H80" t="str">
        <f>IF(Table1[[#This Row],[gz]]=30,"Even", "Odd")</f>
        <v>Even</v>
      </c>
      <c r="I80" t="str">
        <f>MID(Table1[[#This Row],[mgrs]],3,1)</f>
        <v>N</v>
      </c>
      <c r="J80" t="str">
        <f>MID(Table1[[#This Row],[mgrs]],5,1)</f>
        <v>N</v>
      </c>
      <c r="K80">
        <f>ROUNDDOWN(Table1[[#This Row],[UTMN]]/100000,0)</f>
        <v>7</v>
      </c>
      <c r="L80" t="str">
        <f>Table1[[#This Row],[hem]]&amp;Table1[[#This Row],[gze]]&amp;Table1[[#This Row],[gzl]]&amp;Table1[[#This Row],[gsnl]]&amp;Table1[[#This Row],[gsnn]]</f>
        <v>NEvenNN7</v>
      </c>
      <c r="M80" t="s">
        <v>38</v>
      </c>
    </row>
    <row r="81" spans="1:13" x14ac:dyDescent="0.25">
      <c r="A81">
        <v>0.35288235294117598</v>
      </c>
      <c r="B81">
        <v>81.994023061961698</v>
      </c>
      <c r="C81">
        <v>458854</v>
      </c>
      <c r="D81">
        <v>9105103</v>
      </c>
      <c r="E81">
        <v>31</v>
      </c>
      <c r="F81" t="s">
        <v>3594</v>
      </c>
      <c r="G81" t="s">
        <v>5</v>
      </c>
      <c r="H81" t="str">
        <f>IF(Table1[[#This Row],[gz]]=30,"Even", "Odd")</f>
        <v>Odd</v>
      </c>
      <c r="I81" t="str">
        <f>MID(Table1[[#This Row],[mgrs]],3,1)</f>
        <v>N</v>
      </c>
      <c r="J81" t="str">
        <f>MID(Table1[[#This Row],[mgrs]],5,1)</f>
        <v>D</v>
      </c>
      <c r="K81">
        <f>ROUNDDOWN(Table1[[#This Row],[UTMN]]/100000,0)</f>
        <v>91</v>
      </c>
      <c r="L81" t="str">
        <f>Table1[[#This Row],[hem]]&amp;Table1[[#This Row],[gze]]&amp;Table1[[#This Row],[gzl]]&amp;Table1[[#This Row],[gsnl]]&amp;Table1[[#This Row],[gsnn]]</f>
        <v>NOddND91</v>
      </c>
      <c r="M81" t="s">
        <v>36</v>
      </c>
    </row>
    <row r="82" spans="1:13" hidden="1" x14ac:dyDescent="0.25">
      <c r="A82">
        <v>-0.35288235294117698</v>
      </c>
      <c r="B82">
        <v>7.30863212003334</v>
      </c>
      <c r="C82">
        <v>792282</v>
      </c>
      <c r="D82">
        <v>808727</v>
      </c>
      <c r="E82">
        <v>30</v>
      </c>
      <c r="F82" t="s">
        <v>1955</v>
      </c>
      <c r="G82" t="s">
        <v>5</v>
      </c>
      <c r="H82" t="str">
        <f>IF(Table1[[#This Row],[gz]]=30,"Even", "Odd")</f>
        <v>Even</v>
      </c>
      <c r="I82" t="str">
        <f>MID(Table1[[#This Row],[mgrs]],3,1)</f>
        <v>N</v>
      </c>
      <c r="J82" t="str">
        <f>MID(Table1[[#This Row],[mgrs]],5,1)</f>
        <v>P</v>
      </c>
      <c r="K82">
        <f>ROUNDDOWN(Table1[[#This Row],[UTMN]]/100000,0)</f>
        <v>8</v>
      </c>
      <c r="L82" t="str">
        <f>Table1[[#This Row],[hem]]&amp;Table1[[#This Row],[gze]]&amp;Table1[[#This Row],[gzl]]&amp;Table1[[#This Row],[gsnl]]&amp;Table1[[#This Row],[gsnn]]</f>
        <v>NEvenNP8</v>
      </c>
      <c r="M82" t="s">
        <v>38</v>
      </c>
    </row>
    <row r="83" spans="1:13" hidden="1" x14ac:dyDescent="0.25">
      <c r="A83">
        <v>-5.9989999999999997</v>
      </c>
      <c r="B83">
        <v>7.7643086968602404</v>
      </c>
      <c r="C83">
        <v>169179</v>
      </c>
      <c r="D83">
        <v>859412</v>
      </c>
      <c r="E83">
        <v>30</v>
      </c>
      <c r="F83" t="s">
        <v>1965</v>
      </c>
      <c r="G83" t="s">
        <v>5</v>
      </c>
      <c r="H83" t="str">
        <f>IF(Table1[[#This Row],[gz]]=30,"Even", "Odd")</f>
        <v>Even</v>
      </c>
      <c r="I83" t="str">
        <f>MID(Table1[[#This Row],[mgrs]],3,1)</f>
        <v>N</v>
      </c>
      <c r="J83" t="str">
        <f>MID(Table1[[#This Row],[mgrs]],5,1)</f>
        <v>P</v>
      </c>
      <c r="K83">
        <f>ROUNDDOWN(Table1[[#This Row],[UTMN]]/100000,0)</f>
        <v>8</v>
      </c>
      <c r="L83" t="str">
        <f>Table1[[#This Row],[hem]]&amp;Table1[[#This Row],[gze]]&amp;Table1[[#This Row],[gzl]]&amp;Table1[[#This Row],[gsnl]]&amp;Table1[[#This Row],[gsnn]]</f>
        <v>NEvenNP8</v>
      </c>
      <c r="M83" t="s">
        <v>38</v>
      </c>
    </row>
    <row r="84" spans="1:13" hidden="1" x14ac:dyDescent="0.25">
      <c r="A84">
        <v>-5.2932352941176504</v>
      </c>
      <c r="B84">
        <v>7.8098763545429204</v>
      </c>
      <c r="C84">
        <v>247106</v>
      </c>
      <c r="D84">
        <v>863967</v>
      </c>
      <c r="E84">
        <v>30</v>
      </c>
      <c r="F84" t="s">
        <v>1966</v>
      </c>
      <c r="G84" t="s">
        <v>5</v>
      </c>
      <c r="H84" t="str">
        <f>IF(Table1[[#This Row],[gz]]=30,"Even", "Odd")</f>
        <v>Even</v>
      </c>
      <c r="I84" t="str">
        <f>MID(Table1[[#This Row],[mgrs]],3,1)</f>
        <v>N</v>
      </c>
      <c r="J84" t="str">
        <f>MID(Table1[[#This Row],[mgrs]],5,1)</f>
        <v>P</v>
      </c>
      <c r="K84">
        <f>ROUNDDOWN(Table1[[#This Row],[UTMN]]/100000,0)</f>
        <v>8</v>
      </c>
      <c r="L84" t="str">
        <f>Table1[[#This Row],[hem]]&amp;Table1[[#This Row],[gze]]&amp;Table1[[#This Row],[gzl]]&amp;Table1[[#This Row],[gsnl]]&amp;Table1[[#This Row],[gsnn]]</f>
        <v>NEvenNP8</v>
      </c>
      <c r="M84" t="s">
        <v>38</v>
      </c>
    </row>
    <row r="85" spans="1:13" hidden="1" x14ac:dyDescent="0.25">
      <c r="A85">
        <v>-4.5874705882352904</v>
      </c>
      <c r="B85">
        <v>7.8554440122256199</v>
      </c>
      <c r="C85">
        <v>324979</v>
      </c>
      <c r="D85">
        <v>868648</v>
      </c>
      <c r="E85">
        <v>30</v>
      </c>
      <c r="F85" t="s">
        <v>1967</v>
      </c>
      <c r="G85" t="s">
        <v>5</v>
      </c>
      <c r="H85" t="str">
        <f>IF(Table1[[#This Row],[gz]]=30,"Even", "Odd")</f>
        <v>Even</v>
      </c>
      <c r="I85" t="str">
        <f>MID(Table1[[#This Row],[mgrs]],3,1)</f>
        <v>N</v>
      </c>
      <c r="J85" t="str">
        <f>MID(Table1[[#This Row],[mgrs]],5,1)</f>
        <v>P</v>
      </c>
      <c r="K85">
        <f>ROUNDDOWN(Table1[[#This Row],[UTMN]]/100000,0)</f>
        <v>8</v>
      </c>
      <c r="L85" t="str">
        <f>Table1[[#This Row],[hem]]&amp;Table1[[#This Row],[gze]]&amp;Table1[[#This Row],[gzl]]&amp;Table1[[#This Row],[gsnl]]&amp;Table1[[#This Row],[gsnn]]</f>
        <v>NEvenNP8</v>
      </c>
      <c r="M85" t="s">
        <v>38</v>
      </c>
    </row>
    <row r="86" spans="1:13" hidden="1" x14ac:dyDescent="0.25">
      <c r="A86">
        <v>-3.8817058823529398</v>
      </c>
      <c r="B86">
        <v>7.9010116699083</v>
      </c>
      <c r="C86">
        <v>402810</v>
      </c>
      <c r="D86">
        <v>873457</v>
      </c>
      <c r="E86">
        <v>30</v>
      </c>
      <c r="F86" t="s">
        <v>1968</v>
      </c>
      <c r="G86" t="s">
        <v>5</v>
      </c>
      <c r="H86" t="str">
        <f>IF(Table1[[#This Row],[gz]]=30,"Even", "Odd")</f>
        <v>Even</v>
      </c>
      <c r="I86" t="str">
        <f>MID(Table1[[#This Row],[mgrs]],3,1)</f>
        <v>N</v>
      </c>
      <c r="J86" t="str">
        <f>MID(Table1[[#This Row],[mgrs]],5,1)</f>
        <v>P</v>
      </c>
      <c r="K86">
        <f>ROUNDDOWN(Table1[[#This Row],[UTMN]]/100000,0)</f>
        <v>8</v>
      </c>
      <c r="L86" t="str">
        <f>Table1[[#This Row],[hem]]&amp;Table1[[#This Row],[gze]]&amp;Table1[[#This Row],[gzl]]&amp;Table1[[#This Row],[gsnl]]&amp;Table1[[#This Row],[gsnn]]</f>
        <v>NEvenNP8</v>
      </c>
      <c r="M86" t="s">
        <v>38</v>
      </c>
    </row>
    <row r="87" spans="1:13" hidden="1" x14ac:dyDescent="0.25">
      <c r="A87">
        <v>-3.17594117647059</v>
      </c>
      <c r="B87">
        <v>7.9465793275910004</v>
      </c>
      <c r="C87">
        <v>480609</v>
      </c>
      <c r="D87">
        <v>878396</v>
      </c>
      <c r="E87">
        <v>30</v>
      </c>
      <c r="F87" t="s">
        <v>1969</v>
      </c>
      <c r="G87" t="s">
        <v>5</v>
      </c>
      <c r="H87" t="str">
        <f>IF(Table1[[#This Row],[gz]]=30,"Even", "Odd")</f>
        <v>Even</v>
      </c>
      <c r="I87" t="str">
        <f>MID(Table1[[#This Row],[mgrs]],3,1)</f>
        <v>N</v>
      </c>
      <c r="J87" t="str">
        <f>MID(Table1[[#This Row],[mgrs]],5,1)</f>
        <v>P</v>
      </c>
      <c r="K87">
        <f>ROUNDDOWN(Table1[[#This Row],[UTMN]]/100000,0)</f>
        <v>8</v>
      </c>
      <c r="L87" t="str">
        <f>Table1[[#This Row],[hem]]&amp;Table1[[#This Row],[gze]]&amp;Table1[[#This Row],[gzl]]&amp;Table1[[#This Row],[gsnl]]&amp;Table1[[#This Row],[gsnn]]</f>
        <v>NEvenNP8</v>
      </c>
      <c r="M87" t="s">
        <v>38</v>
      </c>
    </row>
    <row r="88" spans="1:13" hidden="1" x14ac:dyDescent="0.25">
      <c r="A88">
        <v>-2.4701764705882399</v>
      </c>
      <c r="B88">
        <v>7.9921469852736804</v>
      </c>
      <c r="C88">
        <v>558388</v>
      </c>
      <c r="D88">
        <v>883467</v>
      </c>
      <c r="E88">
        <v>30</v>
      </c>
      <c r="F88" t="s">
        <v>1970</v>
      </c>
      <c r="G88" t="s">
        <v>5</v>
      </c>
      <c r="H88" t="str">
        <f>IF(Table1[[#This Row],[gz]]=30,"Even", "Odd")</f>
        <v>Even</v>
      </c>
      <c r="I88" t="str">
        <f>MID(Table1[[#This Row],[mgrs]],3,1)</f>
        <v>N</v>
      </c>
      <c r="J88" t="str">
        <f>MID(Table1[[#This Row],[mgrs]],5,1)</f>
        <v>P</v>
      </c>
      <c r="K88">
        <f>ROUNDDOWN(Table1[[#This Row],[UTMN]]/100000,0)</f>
        <v>8</v>
      </c>
      <c r="L88" t="str">
        <f>Table1[[#This Row],[hem]]&amp;Table1[[#This Row],[gze]]&amp;Table1[[#This Row],[gzl]]&amp;Table1[[#This Row],[gsnl]]&amp;Table1[[#This Row],[gsnn]]</f>
        <v>NEvenNP8</v>
      </c>
      <c r="M88" t="s">
        <v>38</v>
      </c>
    </row>
    <row r="89" spans="1:13" x14ac:dyDescent="0.25">
      <c r="A89">
        <v>3.17594117647059</v>
      </c>
      <c r="B89">
        <v>82.176293692692397</v>
      </c>
      <c r="C89">
        <v>502674</v>
      </c>
      <c r="D89">
        <v>9124512</v>
      </c>
      <c r="E89">
        <v>31</v>
      </c>
      <c r="F89" t="s">
        <v>3598</v>
      </c>
      <c r="G89" t="s">
        <v>5</v>
      </c>
      <c r="H89" t="str">
        <f>IF(Table1[[#This Row],[gz]]=30,"Even", "Odd")</f>
        <v>Odd</v>
      </c>
      <c r="I89" t="str">
        <f>MID(Table1[[#This Row],[mgrs]],3,1)</f>
        <v>N</v>
      </c>
      <c r="J89" t="str">
        <f>MID(Table1[[#This Row],[mgrs]],5,1)</f>
        <v>E</v>
      </c>
      <c r="K89">
        <f>ROUNDDOWN(Table1[[#This Row],[UTMN]]/100000,0)</f>
        <v>91</v>
      </c>
      <c r="L89" t="str">
        <f>Table1[[#This Row],[hem]]&amp;Table1[[#This Row],[gze]]&amp;Table1[[#This Row],[gzl]]&amp;Table1[[#This Row],[gsnl]]&amp;Table1[[#This Row],[gsnn]]</f>
        <v>NOddNE91</v>
      </c>
      <c r="M89" t="s">
        <v>36</v>
      </c>
    </row>
    <row r="90" spans="1:13" hidden="1" x14ac:dyDescent="0.25">
      <c r="A90">
        <v>-3.8817058823529398</v>
      </c>
      <c r="B90">
        <v>80.080181439288694</v>
      </c>
      <c r="C90">
        <v>483044</v>
      </c>
      <c r="D90">
        <v>8890664</v>
      </c>
      <c r="E90">
        <v>30</v>
      </c>
      <c r="F90" t="s">
        <v>3552</v>
      </c>
      <c r="G90" t="s">
        <v>5</v>
      </c>
      <c r="H90" t="str">
        <f>IF(Table1[[#This Row],[gz]]=30,"Even", "Odd")</f>
        <v>Even</v>
      </c>
      <c r="I90" t="str">
        <f>MID(Table1[[#This Row],[mgrs]],3,1)</f>
        <v>N</v>
      </c>
      <c r="J90" t="str">
        <f>MID(Table1[[#This Row],[mgrs]],5,1)</f>
        <v>V</v>
      </c>
      <c r="K90">
        <f>ROUNDDOWN(Table1[[#This Row],[UTMN]]/100000,0)</f>
        <v>88</v>
      </c>
      <c r="L90" t="str">
        <f>Table1[[#This Row],[hem]]&amp;Table1[[#This Row],[gze]]&amp;Table1[[#This Row],[gzl]]&amp;Table1[[#This Row],[gsnl]]&amp;Table1[[#This Row],[gsnn]]</f>
        <v>NEvenNV88</v>
      </c>
      <c r="M90" t="s">
        <v>38</v>
      </c>
    </row>
    <row r="91" spans="1:13" hidden="1" x14ac:dyDescent="0.25">
      <c r="A91">
        <v>-3.17594117647059</v>
      </c>
      <c r="B91">
        <v>80.125749096971404</v>
      </c>
      <c r="C91">
        <v>496632</v>
      </c>
      <c r="D91">
        <v>8895627</v>
      </c>
      <c r="E91">
        <v>30</v>
      </c>
      <c r="F91" t="s">
        <v>3553</v>
      </c>
      <c r="G91" t="s">
        <v>5</v>
      </c>
      <c r="H91" t="str">
        <f>IF(Table1[[#This Row],[gz]]=30,"Even", "Odd")</f>
        <v>Even</v>
      </c>
      <c r="I91" t="str">
        <f>MID(Table1[[#This Row],[mgrs]],3,1)</f>
        <v>N</v>
      </c>
      <c r="J91" t="str">
        <f>MID(Table1[[#This Row],[mgrs]],5,1)</f>
        <v>V</v>
      </c>
      <c r="K91">
        <f>ROUNDDOWN(Table1[[#This Row],[UTMN]]/100000,0)</f>
        <v>88</v>
      </c>
      <c r="L91" t="str">
        <f>Table1[[#This Row],[hem]]&amp;Table1[[#This Row],[gze]]&amp;Table1[[#This Row],[gzl]]&amp;Table1[[#This Row],[gsnl]]&amp;Table1[[#This Row],[gsnn]]</f>
        <v>NEvenNV88</v>
      </c>
      <c r="M91" t="s">
        <v>38</v>
      </c>
    </row>
    <row r="92" spans="1:13" x14ac:dyDescent="0.25">
      <c r="A92">
        <v>-5.9989999999999997</v>
      </c>
      <c r="B92">
        <v>81.583914142817406</v>
      </c>
      <c r="C92">
        <v>451018</v>
      </c>
      <c r="D92">
        <v>9059651</v>
      </c>
      <c r="E92">
        <v>30</v>
      </c>
      <c r="F92" t="s">
        <v>3585</v>
      </c>
      <c r="G92" t="s">
        <v>5</v>
      </c>
      <c r="H92" t="str">
        <f>IF(Table1[[#This Row],[gz]]=30,"Even", "Odd")</f>
        <v>Even</v>
      </c>
      <c r="I92" t="str">
        <f>MID(Table1[[#This Row],[mgrs]],3,1)</f>
        <v>N</v>
      </c>
      <c r="J92" t="str">
        <f>MID(Table1[[#This Row],[mgrs]],5,1)</f>
        <v>V</v>
      </c>
      <c r="K92">
        <f>ROUNDDOWN(Table1[[#This Row],[UTMN]]/100000,0)</f>
        <v>90</v>
      </c>
      <c r="L92" t="str">
        <f>Table1[[#This Row],[hem]]&amp;Table1[[#This Row],[gze]]&amp;Table1[[#This Row],[gzl]]&amp;Table1[[#This Row],[gsnl]]&amp;Table1[[#This Row],[gsnn]]</f>
        <v>NEvenNV90</v>
      </c>
      <c r="M92" t="s">
        <v>36</v>
      </c>
    </row>
    <row r="93" spans="1:13" hidden="1" x14ac:dyDescent="0.25">
      <c r="A93">
        <v>-5.2932352941176504</v>
      </c>
      <c r="B93">
        <v>80.809263962211702</v>
      </c>
      <c r="C93">
        <v>459119</v>
      </c>
      <c r="D93">
        <v>8972722</v>
      </c>
      <c r="E93">
        <v>30</v>
      </c>
      <c r="F93" t="s">
        <v>3568</v>
      </c>
      <c r="G93" t="s">
        <v>5</v>
      </c>
      <c r="H93" t="str">
        <f>IF(Table1[[#This Row],[gz]]=30,"Even", "Odd")</f>
        <v>Even</v>
      </c>
      <c r="I93" t="str">
        <f>MID(Table1[[#This Row],[mgrs]],3,1)</f>
        <v>N</v>
      </c>
      <c r="J93" t="str">
        <f>MID(Table1[[#This Row],[mgrs]],5,1)</f>
        <v>V</v>
      </c>
      <c r="K93">
        <f>ROUNDDOWN(Table1[[#This Row],[UTMN]]/100000,0)</f>
        <v>89</v>
      </c>
      <c r="L93" t="str">
        <f>Table1[[#This Row],[hem]]&amp;Table1[[#This Row],[gze]]&amp;Table1[[#This Row],[gzl]]&amp;Table1[[#This Row],[gsnl]]&amp;Table1[[#This Row],[gsnn]]</f>
        <v>NEvenNV89</v>
      </c>
      <c r="M93" t="s">
        <v>38</v>
      </c>
    </row>
    <row r="94" spans="1:13" hidden="1" x14ac:dyDescent="0.25">
      <c r="A94">
        <v>-4.5874705882352904</v>
      </c>
      <c r="B94">
        <v>80.854831619894398</v>
      </c>
      <c r="C94">
        <v>471836</v>
      </c>
      <c r="D94">
        <v>8977386</v>
      </c>
      <c r="E94">
        <v>30</v>
      </c>
      <c r="F94" t="s">
        <v>3569</v>
      </c>
      <c r="G94" t="s">
        <v>5</v>
      </c>
      <c r="H94" t="str">
        <f>IF(Table1[[#This Row],[gz]]=30,"Even", "Odd")</f>
        <v>Even</v>
      </c>
      <c r="I94" t="str">
        <f>MID(Table1[[#This Row],[mgrs]],3,1)</f>
        <v>N</v>
      </c>
      <c r="J94" t="str">
        <f>MID(Table1[[#This Row],[mgrs]],5,1)</f>
        <v>V</v>
      </c>
      <c r="K94">
        <f>ROUNDDOWN(Table1[[#This Row],[UTMN]]/100000,0)</f>
        <v>89</v>
      </c>
      <c r="L94" t="str">
        <f>Table1[[#This Row],[hem]]&amp;Table1[[#This Row],[gze]]&amp;Table1[[#This Row],[gzl]]&amp;Table1[[#This Row],[gsnl]]&amp;Table1[[#This Row],[gsnn]]</f>
        <v>NEvenNV89</v>
      </c>
      <c r="M94" t="s">
        <v>38</v>
      </c>
    </row>
    <row r="95" spans="1:13" hidden="1" x14ac:dyDescent="0.25">
      <c r="A95">
        <v>-3.8817058823529398</v>
      </c>
      <c r="B95">
        <v>80.900399277577094</v>
      </c>
      <c r="C95">
        <v>484433</v>
      </c>
      <c r="D95">
        <v>8982205</v>
      </c>
      <c r="E95">
        <v>30</v>
      </c>
      <c r="F95" t="s">
        <v>3570</v>
      </c>
      <c r="G95" t="s">
        <v>5</v>
      </c>
      <c r="H95" t="str">
        <f>IF(Table1[[#This Row],[gz]]=30,"Even", "Odd")</f>
        <v>Even</v>
      </c>
      <c r="I95" t="str">
        <f>MID(Table1[[#This Row],[mgrs]],3,1)</f>
        <v>N</v>
      </c>
      <c r="J95" t="str">
        <f>MID(Table1[[#This Row],[mgrs]],5,1)</f>
        <v>V</v>
      </c>
      <c r="K95">
        <f>ROUNDDOWN(Table1[[#This Row],[UTMN]]/100000,0)</f>
        <v>89</v>
      </c>
      <c r="L95" t="str">
        <f>Table1[[#This Row],[hem]]&amp;Table1[[#This Row],[gze]]&amp;Table1[[#This Row],[gzl]]&amp;Table1[[#This Row],[gsnl]]&amp;Table1[[#This Row],[gsnn]]</f>
        <v>NEvenNV89</v>
      </c>
      <c r="M95" t="s">
        <v>38</v>
      </c>
    </row>
    <row r="96" spans="1:13" hidden="1" x14ac:dyDescent="0.25">
      <c r="A96">
        <v>-3.17594117647059</v>
      </c>
      <c r="B96">
        <v>80.945966935259804</v>
      </c>
      <c r="C96">
        <v>496909</v>
      </c>
      <c r="D96">
        <v>8987178</v>
      </c>
      <c r="E96">
        <v>30</v>
      </c>
      <c r="F96" t="s">
        <v>3571</v>
      </c>
      <c r="G96" t="s">
        <v>5</v>
      </c>
      <c r="H96" t="str">
        <f>IF(Table1[[#This Row],[gz]]=30,"Even", "Odd")</f>
        <v>Even</v>
      </c>
      <c r="I96" t="str">
        <f>MID(Table1[[#This Row],[mgrs]],3,1)</f>
        <v>N</v>
      </c>
      <c r="J96" t="str">
        <f>MID(Table1[[#This Row],[mgrs]],5,1)</f>
        <v>V</v>
      </c>
      <c r="K96">
        <f>ROUNDDOWN(Table1[[#This Row],[UTMN]]/100000,0)</f>
        <v>89</v>
      </c>
      <c r="L96" t="str">
        <f>Table1[[#This Row],[hem]]&amp;Table1[[#This Row],[gze]]&amp;Table1[[#This Row],[gzl]]&amp;Table1[[#This Row],[gsnl]]&amp;Table1[[#This Row],[gsnn]]</f>
        <v>NEvenNV89</v>
      </c>
      <c r="M96" t="s">
        <v>38</v>
      </c>
    </row>
    <row r="97" spans="1:13" x14ac:dyDescent="0.25">
      <c r="A97">
        <v>-1.0586470588235299</v>
      </c>
      <c r="B97">
        <v>81.082669908307807</v>
      </c>
      <c r="C97">
        <v>533590</v>
      </c>
      <c r="D97">
        <v>9002994</v>
      </c>
      <c r="E97">
        <v>30</v>
      </c>
      <c r="F97" t="s">
        <v>3574</v>
      </c>
      <c r="G97" t="s">
        <v>5</v>
      </c>
      <c r="H97" t="str">
        <f>IF(Table1[[#This Row],[gz]]=30,"Even", "Odd")</f>
        <v>Even</v>
      </c>
      <c r="I97" t="str">
        <f>MID(Table1[[#This Row],[mgrs]],3,1)</f>
        <v>N</v>
      </c>
      <c r="J97" t="str">
        <f>MID(Table1[[#This Row],[mgrs]],5,1)</f>
        <v>W</v>
      </c>
      <c r="K97">
        <f>ROUNDDOWN(Table1[[#This Row],[UTMN]]/100000,0)</f>
        <v>90</v>
      </c>
      <c r="L97" t="str">
        <f>Table1[[#This Row],[hem]]&amp;Table1[[#This Row],[gze]]&amp;Table1[[#This Row],[gzl]]&amp;Table1[[#This Row],[gsnl]]&amp;Table1[[#This Row],[gsnn]]</f>
        <v>NEvenNW90</v>
      </c>
      <c r="M97" t="s">
        <v>36</v>
      </c>
    </row>
    <row r="98" spans="1:13" hidden="1" x14ac:dyDescent="0.25">
      <c r="A98">
        <v>-5.2932352941176504</v>
      </c>
      <c r="B98">
        <v>81.629481800500102</v>
      </c>
      <c r="C98">
        <v>462740</v>
      </c>
      <c r="D98">
        <v>9064207</v>
      </c>
      <c r="E98">
        <v>30</v>
      </c>
      <c r="F98" t="s">
        <v>3586</v>
      </c>
      <c r="G98" t="s">
        <v>5</v>
      </c>
      <c r="H98" t="str">
        <f>IF(Table1[[#This Row],[gz]]=30,"Even", "Odd")</f>
        <v>Even</v>
      </c>
      <c r="I98" t="str">
        <f>MID(Table1[[#This Row],[mgrs]],3,1)</f>
        <v>N</v>
      </c>
      <c r="J98" t="str">
        <f>MID(Table1[[#This Row],[mgrs]],5,1)</f>
        <v>V</v>
      </c>
      <c r="K98">
        <f>ROUNDDOWN(Table1[[#This Row],[UTMN]]/100000,0)</f>
        <v>90</v>
      </c>
      <c r="L98" t="str">
        <f>Table1[[#This Row],[hem]]&amp;Table1[[#This Row],[gze]]&amp;Table1[[#This Row],[gzl]]&amp;Table1[[#This Row],[gsnl]]&amp;Table1[[#This Row],[gsnn]]</f>
        <v>NEvenNV90</v>
      </c>
      <c r="M98" t="s">
        <v>38</v>
      </c>
    </row>
    <row r="99" spans="1:13" hidden="1" x14ac:dyDescent="0.25">
      <c r="A99">
        <v>-4.5874705882352904</v>
      </c>
      <c r="B99">
        <v>81.675049458182798</v>
      </c>
      <c r="C99">
        <v>474343</v>
      </c>
      <c r="D99">
        <v>9068908</v>
      </c>
      <c r="E99">
        <v>30</v>
      </c>
      <c r="F99" t="s">
        <v>3587</v>
      </c>
      <c r="G99" t="s">
        <v>5</v>
      </c>
      <c r="H99" t="str">
        <f>IF(Table1[[#This Row],[gz]]=30,"Even", "Odd")</f>
        <v>Even</v>
      </c>
      <c r="I99" t="str">
        <f>MID(Table1[[#This Row],[mgrs]],3,1)</f>
        <v>N</v>
      </c>
      <c r="J99" t="str">
        <f>MID(Table1[[#This Row],[mgrs]],5,1)</f>
        <v>V</v>
      </c>
      <c r="K99">
        <f>ROUNDDOWN(Table1[[#This Row],[UTMN]]/100000,0)</f>
        <v>90</v>
      </c>
      <c r="L99" t="str">
        <f>Table1[[#This Row],[hem]]&amp;Table1[[#This Row],[gze]]&amp;Table1[[#This Row],[gzl]]&amp;Table1[[#This Row],[gsnl]]&amp;Table1[[#This Row],[gsnn]]</f>
        <v>NEvenNV90</v>
      </c>
      <c r="M99" t="s">
        <v>38</v>
      </c>
    </row>
    <row r="100" spans="1:13" hidden="1" x14ac:dyDescent="0.25">
      <c r="A100">
        <v>-3.8817058823529398</v>
      </c>
      <c r="B100">
        <v>81.720617115865494</v>
      </c>
      <c r="C100">
        <v>485826</v>
      </c>
      <c r="D100">
        <v>9073750</v>
      </c>
      <c r="E100">
        <v>30</v>
      </c>
      <c r="F100" t="s">
        <v>3588</v>
      </c>
      <c r="G100" t="s">
        <v>5</v>
      </c>
      <c r="H100" t="str">
        <f>IF(Table1[[#This Row],[gz]]=30,"Even", "Odd")</f>
        <v>Even</v>
      </c>
      <c r="I100" t="str">
        <f>MID(Table1[[#This Row],[mgrs]],3,1)</f>
        <v>N</v>
      </c>
      <c r="J100" t="str">
        <f>MID(Table1[[#This Row],[mgrs]],5,1)</f>
        <v>V</v>
      </c>
      <c r="K100">
        <f>ROUNDDOWN(Table1[[#This Row],[UTMN]]/100000,0)</f>
        <v>90</v>
      </c>
      <c r="L100" t="str">
        <f>Table1[[#This Row],[hem]]&amp;Table1[[#This Row],[gze]]&amp;Table1[[#This Row],[gzl]]&amp;Table1[[#This Row],[gsnl]]&amp;Table1[[#This Row],[gsnn]]</f>
        <v>NEvenNV90</v>
      </c>
      <c r="M100" t="s">
        <v>38</v>
      </c>
    </row>
    <row r="101" spans="1:13" hidden="1" x14ac:dyDescent="0.25">
      <c r="A101">
        <v>-3.17594117647059</v>
      </c>
      <c r="B101">
        <v>81.766184773548204</v>
      </c>
      <c r="C101">
        <v>497187</v>
      </c>
      <c r="D101">
        <v>9078733</v>
      </c>
      <c r="E101">
        <v>30</v>
      </c>
      <c r="F101" t="s">
        <v>3589</v>
      </c>
      <c r="G101" t="s">
        <v>5</v>
      </c>
      <c r="H101" t="str">
        <f>IF(Table1[[#This Row],[gz]]=30,"Even", "Odd")</f>
        <v>Even</v>
      </c>
      <c r="I101" t="str">
        <f>MID(Table1[[#This Row],[mgrs]],3,1)</f>
        <v>N</v>
      </c>
      <c r="J101" t="str">
        <f>MID(Table1[[#This Row],[mgrs]],5,1)</f>
        <v>V</v>
      </c>
      <c r="K101">
        <f>ROUNDDOWN(Table1[[#This Row],[UTMN]]/100000,0)</f>
        <v>90</v>
      </c>
      <c r="L101" t="str">
        <f>Table1[[#This Row],[hem]]&amp;Table1[[#This Row],[gze]]&amp;Table1[[#This Row],[gzl]]&amp;Table1[[#This Row],[gsnl]]&amp;Table1[[#This Row],[gsnn]]</f>
        <v>NEvenNV90</v>
      </c>
      <c r="M101" t="s">
        <v>38</v>
      </c>
    </row>
    <row r="102" spans="1:13" x14ac:dyDescent="0.25">
      <c r="A102">
        <v>0.35288235294117598</v>
      </c>
      <c r="B102">
        <v>81.173805223673199</v>
      </c>
      <c r="C102">
        <v>454671</v>
      </c>
      <c r="D102">
        <v>9013640</v>
      </c>
      <c r="E102">
        <v>31</v>
      </c>
      <c r="F102" t="s">
        <v>3576</v>
      </c>
      <c r="G102" t="s">
        <v>5</v>
      </c>
      <c r="H102" t="str">
        <f>IF(Table1[[#This Row],[gz]]=30,"Even", "Odd")</f>
        <v>Odd</v>
      </c>
      <c r="I102" t="str">
        <f>MID(Table1[[#This Row],[mgrs]],3,1)</f>
        <v>N</v>
      </c>
      <c r="J102" t="str">
        <f>MID(Table1[[#This Row],[mgrs]],5,1)</f>
        <v>D</v>
      </c>
      <c r="K102">
        <f>ROUNDDOWN(Table1[[#This Row],[UTMN]]/100000,0)</f>
        <v>90</v>
      </c>
      <c r="L102" t="str">
        <f>Table1[[#This Row],[hem]]&amp;Table1[[#This Row],[gze]]&amp;Table1[[#This Row],[gzl]]&amp;Table1[[#This Row],[gsnl]]&amp;Table1[[#This Row],[gsnn]]</f>
        <v>NOddND90</v>
      </c>
      <c r="M102" t="s">
        <v>36</v>
      </c>
    </row>
    <row r="103" spans="1:13" hidden="1" x14ac:dyDescent="0.25">
      <c r="A103">
        <v>-5.2932352941176504</v>
      </c>
      <c r="B103">
        <v>82.449699638788502</v>
      </c>
      <c r="C103">
        <v>466368</v>
      </c>
      <c r="D103">
        <v>9155696</v>
      </c>
      <c r="E103">
        <v>30</v>
      </c>
      <c r="F103" t="s">
        <v>3604</v>
      </c>
      <c r="G103" t="s">
        <v>5</v>
      </c>
      <c r="H103" t="str">
        <f>IF(Table1[[#This Row],[gz]]=30,"Even", "Odd")</f>
        <v>Even</v>
      </c>
      <c r="I103" t="str">
        <f>MID(Table1[[#This Row],[mgrs]],3,1)</f>
        <v>N</v>
      </c>
      <c r="J103" t="str">
        <f>MID(Table1[[#This Row],[mgrs]],5,1)</f>
        <v>V</v>
      </c>
      <c r="K103">
        <f>ROUNDDOWN(Table1[[#This Row],[UTMN]]/100000,0)</f>
        <v>91</v>
      </c>
      <c r="L103" t="str">
        <f>Table1[[#This Row],[hem]]&amp;Table1[[#This Row],[gze]]&amp;Table1[[#This Row],[gzl]]&amp;Table1[[#This Row],[gsnl]]&amp;Table1[[#This Row],[gsnn]]</f>
        <v>NEvenNV91</v>
      </c>
      <c r="M103" t="s">
        <v>38</v>
      </c>
    </row>
    <row r="104" spans="1:13" hidden="1" x14ac:dyDescent="0.25">
      <c r="A104">
        <v>-4.5874705882352904</v>
      </c>
      <c r="B104">
        <v>82.495267296471198</v>
      </c>
      <c r="C104">
        <v>476855</v>
      </c>
      <c r="D104">
        <v>9160433</v>
      </c>
      <c r="E104">
        <v>30</v>
      </c>
      <c r="F104" t="s">
        <v>3605</v>
      </c>
      <c r="G104" t="s">
        <v>5</v>
      </c>
      <c r="H104" t="str">
        <f>IF(Table1[[#This Row],[gz]]=30,"Even", "Odd")</f>
        <v>Even</v>
      </c>
      <c r="I104" t="str">
        <f>MID(Table1[[#This Row],[mgrs]],3,1)</f>
        <v>N</v>
      </c>
      <c r="J104" t="str">
        <f>MID(Table1[[#This Row],[mgrs]],5,1)</f>
        <v>V</v>
      </c>
      <c r="K104">
        <f>ROUNDDOWN(Table1[[#This Row],[UTMN]]/100000,0)</f>
        <v>91</v>
      </c>
      <c r="L104" t="str">
        <f>Table1[[#This Row],[hem]]&amp;Table1[[#This Row],[gze]]&amp;Table1[[#This Row],[gzl]]&amp;Table1[[#This Row],[gsnl]]&amp;Table1[[#This Row],[gsnn]]</f>
        <v>NEvenNV91</v>
      </c>
      <c r="M104" t="s">
        <v>38</v>
      </c>
    </row>
    <row r="105" spans="1:13" hidden="1" x14ac:dyDescent="0.25">
      <c r="A105">
        <v>-3.8817058823529398</v>
      </c>
      <c r="B105">
        <v>82.540834954153894</v>
      </c>
      <c r="C105">
        <v>487222</v>
      </c>
      <c r="D105">
        <v>9165299</v>
      </c>
      <c r="E105">
        <v>30</v>
      </c>
      <c r="F105" t="s">
        <v>3606</v>
      </c>
      <c r="G105" t="s">
        <v>5</v>
      </c>
      <c r="H105" t="str">
        <f>IF(Table1[[#This Row],[gz]]=30,"Even", "Odd")</f>
        <v>Even</v>
      </c>
      <c r="I105" t="str">
        <f>MID(Table1[[#This Row],[mgrs]],3,1)</f>
        <v>N</v>
      </c>
      <c r="J105" t="str">
        <f>MID(Table1[[#This Row],[mgrs]],5,1)</f>
        <v>V</v>
      </c>
      <c r="K105">
        <f>ROUNDDOWN(Table1[[#This Row],[UTMN]]/100000,0)</f>
        <v>91</v>
      </c>
      <c r="L105" t="str">
        <f>Table1[[#This Row],[hem]]&amp;Table1[[#This Row],[gze]]&amp;Table1[[#This Row],[gzl]]&amp;Table1[[#This Row],[gsnl]]&amp;Table1[[#This Row],[gsnn]]</f>
        <v>NEvenNV91</v>
      </c>
      <c r="M105" t="s">
        <v>38</v>
      </c>
    </row>
    <row r="106" spans="1:13" hidden="1" x14ac:dyDescent="0.25">
      <c r="A106">
        <v>-3.17594117647059</v>
      </c>
      <c r="B106">
        <v>82.586402611836604</v>
      </c>
      <c r="C106">
        <v>497465</v>
      </c>
      <c r="D106">
        <v>9170292</v>
      </c>
      <c r="E106">
        <v>30</v>
      </c>
      <c r="F106" t="s">
        <v>3607</v>
      </c>
      <c r="G106" t="s">
        <v>5</v>
      </c>
      <c r="H106" t="str">
        <f>IF(Table1[[#This Row],[gz]]=30,"Even", "Odd")</f>
        <v>Even</v>
      </c>
      <c r="I106" t="str">
        <f>MID(Table1[[#This Row],[mgrs]],3,1)</f>
        <v>N</v>
      </c>
      <c r="J106" t="str">
        <f>MID(Table1[[#This Row],[mgrs]],5,1)</f>
        <v>V</v>
      </c>
      <c r="K106">
        <f>ROUNDDOWN(Table1[[#This Row],[UTMN]]/100000,0)</f>
        <v>91</v>
      </c>
      <c r="L106" t="str">
        <f>Table1[[#This Row],[hem]]&amp;Table1[[#This Row],[gze]]&amp;Table1[[#This Row],[gzl]]&amp;Table1[[#This Row],[gsnl]]&amp;Table1[[#This Row],[gsnn]]</f>
        <v>NEvenNV91</v>
      </c>
      <c r="M106" t="s">
        <v>38</v>
      </c>
    </row>
    <row r="107" spans="1:13" x14ac:dyDescent="0.25">
      <c r="A107">
        <v>3.17594117647059</v>
      </c>
      <c r="B107">
        <v>81.356075854403997</v>
      </c>
      <c r="C107">
        <v>502952</v>
      </c>
      <c r="D107">
        <v>9032955</v>
      </c>
      <c r="E107">
        <v>31</v>
      </c>
      <c r="F107" t="s">
        <v>3580</v>
      </c>
      <c r="G107" t="s">
        <v>5</v>
      </c>
      <c r="H107" t="str">
        <f>IF(Table1[[#This Row],[gz]]=30,"Even", "Odd")</f>
        <v>Odd</v>
      </c>
      <c r="I107" t="str">
        <f>MID(Table1[[#This Row],[mgrs]],3,1)</f>
        <v>N</v>
      </c>
      <c r="J107" t="str">
        <f>MID(Table1[[#This Row],[mgrs]],5,1)</f>
        <v>E</v>
      </c>
      <c r="K107">
        <f>ROUNDDOWN(Table1[[#This Row],[UTMN]]/100000,0)</f>
        <v>90</v>
      </c>
      <c r="L107" t="str">
        <f>Table1[[#This Row],[hem]]&amp;Table1[[#This Row],[gze]]&amp;Table1[[#This Row],[gzl]]&amp;Table1[[#This Row],[gsnl]]&amp;Table1[[#This Row],[gsnn]]</f>
        <v>NOddNE90</v>
      </c>
      <c r="M107" t="s">
        <v>36</v>
      </c>
    </row>
    <row r="108" spans="1:13" hidden="1" x14ac:dyDescent="0.25">
      <c r="A108">
        <v>-5.2932352941176504</v>
      </c>
      <c r="B108">
        <v>83.269917477076902</v>
      </c>
      <c r="C108">
        <v>470004</v>
      </c>
      <c r="D108">
        <v>9247187</v>
      </c>
      <c r="E108">
        <v>30</v>
      </c>
      <c r="F108" t="s">
        <v>3622</v>
      </c>
      <c r="G108" t="s">
        <v>5</v>
      </c>
      <c r="H108" t="str">
        <f>IF(Table1[[#This Row],[gz]]=30,"Even", "Odd")</f>
        <v>Even</v>
      </c>
      <c r="I108" t="str">
        <f>MID(Table1[[#This Row],[mgrs]],3,1)</f>
        <v>N</v>
      </c>
      <c r="J108" t="str">
        <f>MID(Table1[[#This Row],[mgrs]],5,1)</f>
        <v>V</v>
      </c>
      <c r="K108">
        <f>ROUNDDOWN(Table1[[#This Row],[UTMN]]/100000,0)</f>
        <v>92</v>
      </c>
      <c r="L108" t="str">
        <f>Table1[[#This Row],[hem]]&amp;Table1[[#This Row],[gze]]&amp;Table1[[#This Row],[gzl]]&amp;Table1[[#This Row],[gsnl]]&amp;Table1[[#This Row],[gsnn]]</f>
        <v>NEvenNV92</v>
      </c>
      <c r="M108" t="s">
        <v>38</v>
      </c>
    </row>
    <row r="109" spans="1:13" hidden="1" x14ac:dyDescent="0.25">
      <c r="A109">
        <v>-4.5874705882352904</v>
      </c>
      <c r="B109">
        <v>83.315485134759697</v>
      </c>
      <c r="C109">
        <v>479372</v>
      </c>
      <c r="D109">
        <v>9251962</v>
      </c>
      <c r="E109">
        <v>30</v>
      </c>
      <c r="F109" t="s">
        <v>3623</v>
      </c>
      <c r="G109" t="s">
        <v>5</v>
      </c>
      <c r="H109" t="str">
        <f>IF(Table1[[#This Row],[gz]]=30,"Even", "Odd")</f>
        <v>Even</v>
      </c>
      <c r="I109" t="str">
        <f>MID(Table1[[#This Row],[mgrs]],3,1)</f>
        <v>N</v>
      </c>
      <c r="J109" t="str">
        <f>MID(Table1[[#This Row],[mgrs]],5,1)</f>
        <v>V</v>
      </c>
      <c r="K109">
        <f>ROUNDDOWN(Table1[[#This Row],[UTMN]]/100000,0)</f>
        <v>92</v>
      </c>
      <c r="L109" t="str">
        <f>Table1[[#This Row],[hem]]&amp;Table1[[#This Row],[gze]]&amp;Table1[[#This Row],[gzl]]&amp;Table1[[#This Row],[gsnl]]&amp;Table1[[#This Row],[gsnn]]</f>
        <v>NEvenNV92</v>
      </c>
      <c r="M109" t="s">
        <v>38</v>
      </c>
    </row>
    <row r="110" spans="1:13" hidden="1" x14ac:dyDescent="0.25">
      <c r="A110">
        <v>-3.8817058823529398</v>
      </c>
      <c r="B110">
        <v>83.361052792442294</v>
      </c>
      <c r="C110">
        <v>488620</v>
      </c>
      <c r="D110">
        <v>9256852</v>
      </c>
      <c r="E110">
        <v>30</v>
      </c>
      <c r="F110" t="s">
        <v>3624</v>
      </c>
      <c r="G110" t="s">
        <v>5</v>
      </c>
      <c r="H110" t="str">
        <f>IF(Table1[[#This Row],[gz]]=30,"Even", "Odd")</f>
        <v>Even</v>
      </c>
      <c r="I110" t="str">
        <f>MID(Table1[[#This Row],[mgrs]],3,1)</f>
        <v>N</v>
      </c>
      <c r="J110" t="str">
        <f>MID(Table1[[#This Row],[mgrs]],5,1)</f>
        <v>V</v>
      </c>
      <c r="K110">
        <f>ROUNDDOWN(Table1[[#This Row],[UTMN]]/100000,0)</f>
        <v>92</v>
      </c>
      <c r="L110" t="str">
        <f>Table1[[#This Row],[hem]]&amp;Table1[[#This Row],[gze]]&amp;Table1[[#This Row],[gzl]]&amp;Table1[[#This Row],[gsnl]]&amp;Table1[[#This Row],[gsnn]]</f>
        <v>NEvenNV92</v>
      </c>
      <c r="M110" t="s">
        <v>38</v>
      </c>
    </row>
    <row r="111" spans="1:13" hidden="1" x14ac:dyDescent="0.25">
      <c r="A111">
        <v>-3.17594117647059</v>
      </c>
      <c r="B111">
        <v>83.406620450125004</v>
      </c>
      <c r="C111">
        <v>497745</v>
      </c>
      <c r="D111">
        <v>9261855</v>
      </c>
      <c r="E111">
        <v>30</v>
      </c>
      <c r="F111" t="s">
        <v>3625</v>
      </c>
      <c r="G111" t="s">
        <v>5</v>
      </c>
      <c r="H111" t="str">
        <f>IF(Table1[[#This Row],[gz]]=30,"Even", "Odd")</f>
        <v>Even</v>
      </c>
      <c r="I111" t="str">
        <f>MID(Table1[[#This Row],[mgrs]],3,1)</f>
        <v>N</v>
      </c>
      <c r="J111" t="str">
        <f>MID(Table1[[#This Row],[mgrs]],5,1)</f>
        <v>V</v>
      </c>
      <c r="K111">
        <f>ROUNDDOWN(Table1[[#This Row],[UTMN]]/100000,0)</f>
        <v>92</v>
      </c>
      <c r="L111" t="str">
        <f>Table1[[#This Row],[hem]]&amp;Table1[[#This Row],[gze]]&amp;Table1[[#This Row],[gzl]]&amp;Table1[[#This Row],[gsnl]]&amp;Table1[[#This Row],[gsnn]]</f>
        <v>NEvenNV92</v>
      </c>
      <c r="M111" t="s">
        <v>38</v>
      </c>
    </row>
    <row r="112" spans="1:13" x14ac:dyDescent="0.25">
      <c r="A112">
        <v>-5.9989999999999997</v>
      </c>
      <c r="B112">
        <v>80.763696304529006</v>
      </c>
      <c r="C112">
        <v>446285</v>
      </c>
      <c r="D112">
        <v>8968216</v>
      </c>
      <c r="E112">
        <v>30</v>
      </c>
      <c r="F112" t="s">
        <v>3567</v>
      </c>
      <c r="G112" t="s">
        <v>5</v>
      </c>
      <c r="H112" t="str">
        <f>IF(Table1[[#This Row],[gz]]=30,"Even", "Odd")</f>
        <v>Even</v>
      </c>
      <c r="I112" t="str">
        <f>MID(Table1[[#This Row],[mgrs]],3,1)</f>
        <v>N</v>
      </c>
      <c r="J112" t="str">
        <f>MID(Table1[[#This Row],[mgrs]],5,1)</f>
        <v>V</v>
      </c>
      <c r="K112">
        <f>ROUNDDOWN(Table1[[#This Row],[UTMN]]/100000,0)</f>
        <v>89</v>
      </c>
      <c r="L112" t="str">
        <f>Table1[[#This Row],[hem]]&amp;Table1[[#This Row],[gze]]&amp;Table1[[#This Row],[gzl]]&amp;Table1[[#This Row],[gsnl]]&amp;Table1[[#This Row],[gsnn]]</f>
        <v>NEvenNV89</v>
      </c>
      <c r="M112" t="s">
        <v>36</v>
      </c>
    </row>
    <row r="113" spans="1:13" hidden="1" x14ac:dyDescent="0.25">
      <c r="A113">
        <v>-1.7644117647058799</v>
      </c>
      <c r="B113">
        <v>80.216884412336796</v>
      </c>
      <c r="C113">
        <v>523437</v>
      </c>
      <c r="D113">
        <v>8906043</v>
      </c>
      <c r="E113">
        <v>30</v>
      </c>
      <c r="F113" t="s">
        <v>3555</v>
      </c>
      <c r="G113" t="s">
        <v>5</v>
      </c>
      <c r="H113" t="str">
        <f>IF(Table1[[#This Row],[gz]]=30,"Even", "Odd")</f>
        <v>Even</v>
      </c>
      <c r="I113" t="str">
        <f>MID(Table1[[#This Row],[mgrs]],3,1)</f>
        <v>N</v>
      </c>
      <c r="J113" t="str">
        <f>MID(Table1[[#This Row],[mgrs]],5,1)</f>
        <v>W</v>
      </c>
      <c r="K113">
        <f>ROUNDDOWN(Table1[[#This Row],[UTMN]]/100000,0)</f>
        <v>89</v>
      </c>
      <c r="L113" t="str">
        <f>Table1[[#This Row],[hem]]&amp;Table1[[#This Row],[gze]]&amp;Table1[[#This Row],[gzl]]&amp;Table1[[#This Row],[gsnl]]&amp;Table1[[#This Row],[gsnn]]</f>
        <v>NEvenNW89</v>
      </c>
      <c r="M113" t="s">
        <v>38</v>
      </c>
    </row>
    <row r="114" spans="1:13" hidden="1" x14ac:dyDescent="0.25">
      <c r="A114">
        <v>-1.0586470588235299</v>
      </c>
      <c r="B114">
        <v>80.262452070019407</v>
      </c>
      <c r="C114">
        <v>536650</v>
      </c>
      <c r="D114">
        <v>8911492</v>
      </c>
      <c r="E114">
        <v>30</v>
      </c>
      <c r="F114" t="s">
        <v>3556</v>
      </c>
      <c r="G114" t="s">
        <v>5</v>
      </c>
      <c r="H114" t="str">
        <f>IF(Table1[[#This Row],[gz]]=30,"Even", "Odd")</f>
        <v>Even</v>
      </c>
      <c r="I114" t="str">
        <f>MID(Table1[[#This Row],[mgrs]],3,1)</f>
        <v>N</v>
      </c>
      <c r="J114" t="str">
        <f>MID(Table1[[#This Row],[mgrs]],5,1)</f>
        <v>W</v>
      </c>
      <c r="K114">
        <f>ROUNDDOWN(Table1[[#This Row],[UTMN]]/100000,0)</f>
        <v>89</v>
      </c>
      <c r="L114" t="str">
        <f>Table1[[#This Row],[hem]]&amp;Table1[[#This Row],[gze]]&amp;Table1[[#This Row],[gzl]]&amp;Table1[[#This Row],[gsnl]]&amp;Table1[[#This Row],[gsnn]]</f>
        <v>NEvenNW89</v>
      </c>
      <c r="M114" t="s">
        <v>38</v>
      </c>
    </row>
    <row r="115" spans="1:13" hidden="1" x14ac:dyDescent="0.25">
      <c r="A115">
        <v>-0.35288235294117698</v>
      </c>
      <c r="B115">
        <v>80.308019727702103</v>
      </c>
      <c r="C115">
        <v>549735</v>
      </c>
      <c r="D115">
        <v>8917099</v>
      </c>
      <c r="E115">
        <v>30</v>
      </c>
      <c r="F115" t="s">
        <v>3557</v>
      </c>
      <c r="G115" t="s">
        <v>5</v>
      </c>
      <c r="H115" t="str">
        <f>IF(Table1[[#This Row],[gz]]=30,"Even", "Odd")</f>
        <v>Even</v>
      </c>
      <c r="I115" t="str">
        <f>MID(Table1[[#This Row],[mgrs]],3,1)</f>
        <v>N</v>
      </c>
      <c r="J115" t="str">
        <f>MID(Table1[[#This Row],[mgrs]],5,1)</f>
        <v>W</v>
      </c>
      <c r="K115">
        <f>ROUNDDOWN(Table1[[#This Row],[UTMN]]/100000,0)</f>
        <v>89</v>
      </c>
      <c r="L115" t="str">
        <f>Table1[[#This Row],[hem]]&amp;Table1[[#This Row],[gze]]&amp;Table1[[#This Row],[gzl]]&amp;Table1[[#This Row],[gsnl]]&amp;Table1[[#This Row],[gsnn]]</f>
        <v>NEvenNW89</v>
      </c>
      <c r="M115" t="s">
        <v>38</v>
      </c>
    </row>
    <row r="116" spans="1:13" hidden="1" x14ac:dyDescent="0.25">
      <c r="A116">
        <v>-2.4701764705882399</v>
      </c>
      <c r="B116">
        <v>80.9915345929425</v>
      </c>
      <c r="C116">
        <v>509262</v>
      </c>
      <c r="D116">
        <v>8992302</v>
      </c>
      <c r="E116">
        <v>30</v>
      </c>
      <c r="F116" t="s">
        <v>3572</v>
      </c>
      <c r="G116" t="s">
        <v>5</v>
      </c>
      <c r="H116" t="str">
        <f>IF(Table1[[#This Row],[gz]]=30,"Even", "Odd")</f>
        <v>Even</v>
      </c>
      <c r="I116" t="str">
        <f>MID(Table1[[#This Row],[mgrs]],3,1)</f>
        <v>N</v>
      </c>
      <c r="J116" t="str">
        <f>MID(Table1[[#This Row],[mgrs]],5,1)</f>
        <v>W</v>
      </c>
      <c r="K116">
        <f>ROUNDDOWN(Table1[[#This Row],[UTMN]]/100000,0)</f>
        <v>89</v>
      </c>
      <c r="L116" t="str">
        <f>Table1[[#This Row],[hem]]&amp;Table1[[#This Row],[gze]]&amp;Table1[[#This Row],[gzl]]&amp;Table1[[#This Row],[gsnl]]&amp;Table1[[#This Row],[gsnn]]</f>
        <v>NEvenNW89</v>
      </c>
      <c r="M116" t="s">
        <v>38</v>
      </c>
    </row>
    <row r="117" spans="1:13" hidden="1" x14ac:dyDescent="0.25">
      <c r="A117">
        <v>-1.7644117647058799</v>
      </c>
      <c r="B117">
        <v>81.037102250625196</v>
      </c>
      <c r="C117">
        <v>521489</v>
      </c>
      <c r="D117">
        <v>8997575</v>
      </c>
      <c r="E117">
        <v>30</v>
      </c>
      <c r="F117" t="s">
        <v>3573</v>
      </c>
      <c r="G117" t="s">
        <v>5</v>
      </c>
      <c r="H117" t="str">
        <f>IF(Table1[[#This Row],[gz]]=30,"Even", "Odd")</f>
        <v>Even</v>
      </c>
      <c r="I117" t="str">
        <f>MID(Table1[[#This Row],[mgrs]],3,1)</f>
        <v>N</v>
      </c>
      <c r="J117" t="str">
        <f>MID(Table1[[#This Row],[mgrs]],5,1)</f>
        <v>W</v>
      </c>
      <c r="K117">
        <f>ROUNDDOWN(Table1[[#This Row],[UTMN]]/100000,0)</f>
        <v>89</v>
      </c>
      <c r="L117" t="str">
        <f>Table1[[#This Row],[hem]]&amp;Table1[[#This Row],[gze]]&amp;Table1[[#This Row],[gzl]]&amp;Table1[[#This Row],[gsnl]]&amp;Table1[[#This Row],[gsnn]]</f>
        <v>NEvenNW89</v>
      </c>
      <c r="M117" t="s">
        <v>38</v>
      </c>
    </row>
    <row r="118" spans="1:13" x14ac:dyDescent="0.25">
      <c r="A118">
        <v>-2.4701764705882399</v>
      </c>
      <c r="B118">
        <v>80.1713167546541</v>
      </c>
      <c r="C118">
        <v>510097</v>
      </c>
      <c r="D118">
        <v>8900754</v>
      </c>
      <c r="E118">
        <v>30</v>
      </c>
      <c r="F118" t="s">
        <v>3554</v>
      </c>
      <c r="G118" t="s">
        <v>5</v>
      </c>
      <c r="H118" t="str">
        <f>IF(Table1[[#This Row],[gz]]=30,"Even", "Odd")</f>
        <v>Even</v>
      </c>
      <c r="I118" t="str">
        <f>MID(Table1[[#This Row],[mgrs]],3,1)</f>
        <v>N</v>
      </c>
      <c r="J118" t="str">
        <f>MID(Table1[[#This Row],[mgrs]],5,1)</f>
        <v>W</v>
      </c>
      <c r="K118">
        <f>ROUNDDOWN(Table1[[#This Row],[UTMN]]/100000,0)</f>
        <v>89</v>
      </c>
      <c r="L118" t="str">
        <f>Table1[[#This Row],[hem]]&amp;Table1[[#This Row],[gze]]&amp;Table1[[#This Row],[gzl]]&amp;Table1[[#This Row],[gsnl]]&amp;Table1[[#This Row],[gsnn]]</f>
        <v>NEvenNW89</v>
      </c>
      <c r="M118" t="s">
        <v>36</v>
      </c>
    </row>
    <row r="119" spans="1:13" hidden="1" x14ac:dyDescent="0.25">
      <c r="A119">
        <v>-0.35288235294117698</v>
      </c>
      <c r="B119">
        <v>81.128237565990503</v>
      </c>
      <c r="C119">
        <v>545561</v>
      </c>
      <c r="D119">
        <v>9008559</v>
      </c>
      <c r="E119">
        <v>30</v>
      </c>
      <c r="F119" t="s">
        <v>3575</v>
      </c>
      <c r="G119" t="s">
        <v>5</v>
      </c>
      <c r="H119" t="str">
        <f>IF(Table1[[#This Row],[gz]]=30,"Even", "Odd")</f>
        <v>Even</v>
      </c>
      <c r="I119" t="str">
        <f>MID(Table1[[#This Row],[mgrs]],3,1)</f>
        <v>N</v>
      </c>
      <c r="J119" t="str">
        <f>MID(Table1[[#This Row],[mgrs]],5,1)</f>
        <v>W</v>
      </c>
      <c r="K119">
        <f>ROUNDDOWN(Table1[[#This Row],[UTMN]]/100000,0)</f>
        <v>90</v>
      </c>
      <c r="L119" t="str">
        <f>Table1[[#This Row],[hem]]&amp;Table1[[#This Row],[gze]]&amp;Table1[[#This Row],[gzl]]&amp;Table1[[#This Row],[gsnl]]&amp;Table1[[#This Row],[gsnn]]</f>
        <v>NEvenNW90</v>
      </c>
      <c r="M119" t="s">
        <v>38</v>
      </c>
    </row>
    <row r="120" spans="1:13" hidden="1" x14ac:dyDescent="0.25">
      <c r="A120">
        <v>-2.4701764705882399</v>
      </c>
      <c r="B120">
        <v>81.8117524312309</v>
      </c>
      <c r="C120">
        <v>508424</v>
      </c>
      <c r="D120">
        <v>9083854</v>
      </c>
      <c r="E120">
        <v>30</v>
      </c>
      <c r="F120" t="s">
        <v>3590</v>
      </c>
      <c r="G120" t="s">
        <v>5</v>
      </c>
      <c r="H120" t="str">
        <f>IF(Table1[[#This Row],[gz]]=30,"Even", "Odd")</f>
        <v>Even</v>
      </c>
      <c r="I120" t="str">
        <f>MID(Table1[[#This Row],[mgrs]],3,1)</f>
        <v>N</v>
      </c>
      <c r="J120" t="str">
        <f>MID(Table1[[#This Row],[mgrs]],5,1)</f>
        <v>W</v>
      </c>
      <c r="K120">
        <f>ROUNDDOWN(Table1[[#This Row],[UTMN]]/100000,0)</f>
        <v>90</v>
      </c>
      <c r="L120" t="str">
        <f>Table1[[#This Row],[hem]]&amp;Table1[[#This Row],[gze]]&amp;Table1[[#This Row],[gzl]]&amp;Table1[[#This Row],[gsnl]]&amp;Table1[[#This Row],[gsnn]]</f>
        <v>NEvenNW90</v>
      </c>
      <c r="M120" t="s">
        <v>38</v>
      </c>
    </row>
    <row r="121" spans="1:13" hidden="1" x14ac:dyDescent="0.25">
      <c r="A121">
        <v>-1.7644117647058799</v>
      </c>
      <c r="B121">
        <v>81.857320088913596</v>
      </c>
      <c r="C121">
        <v>519537</v>
      </c>
      <c r="D121">
        <v>9089111</v>
      </c>
      <c r="E121">
        <v>30</v>
      </c>
      <c r="F121" t="s">
        <v>3591</v>
      </c>
      <c r="G121" t="s">
        <v>5</v>
      </c>
      <c r="H121" t="str">
        <f>IF(Table1[[#This Row],[gz]]=30,"Even", "Odd")</f>
        <v>Even</v>
      </c>
      <c r="I121" t="str">
        <f>MID(Table1[[#This Row],[mgrs]],3,1)</f>
        <v>N</v>
      </c>
      <c r="J121" t="str">
        <f>MID(Table1[[#This Row],[mgrs]],5,1)</f>
        <v>W</v>
      </c>
      <c r="K121">
        <f>ROUNDDOWN(Table1[[#This Row],[UTMN]]/100000,0)</f>
        <v>90</v>
      </c>
      <c r="L121" t="str">
        <f>Table1[[#This Row],[hem]]&amp;Table1[[#This Row],[gze]]&amp;Table1[[#This Row],[gzl]]&amp;Table1[[#This Row],[gsnl]]&amp;Table1[[#This Row],[gsnn]]</f>
        <v>NEvenNW90</v>
      </c>
      <c r="M121" t="s">
        <v>38</v>
      </c>
    </row>
    <row r="122" spans="1:13" hidden="1" x14ac:dyDescent="0.25">
      <c r="A122">
        <v>-1.0586470588235299</v>
      </c>
      <c r="B122">
        <v>81.902887746596306</v>
      </c>
      <c r="C122">
        <v>530522</v>
      </c>
      <c r="D122">
        <v>9094501</v>
      </c>
      <c r="E122">
        <v>30</v>
      </c>
      <c r="F122" t="s">
        <v>3592</v>
      </c>
      <c r="G122" t="s">
        <v>5</v>
      </c>
      <c r="H122" t="str">
        <f>IF(Table1[[#This Row],[gz]]=30,"Even", "Odd")</f>
        <v>Even</v>
      </c>
      <c r="I122" t="str">
        <f>MID(Table1[[#This Row],[mgrs]],3,1)</f>
        <v>N</v>
      </c>
      <c r="J122" t="str">
        <f>MID(Table1[[#This Row],[mgrs]],5,1)</f>
        <v>W</v>
      </c>
      <c r="K122">
        <f>ROUNDDOWN(Table1[[#This Row],[UTMN]]/100000,0)</f>
        <v>90</v>
      </c>
      <c r="L122" t="str">
        <f>Table1[[#This Row],[hem]]&amp;Table1[[#This Row],[gze]]&amp;Table1[[#This Row],[gzl]]&amp;Table1[[#This Row],[gsnl]]&amp;Table1[[#This Row],[gsnn]]</f>
        <v>NEvenNW90</v>
      </c>
      <c r="M122" t="s">
        <v>38</v>
      </c>
    </row>
    <row r="123" spans="1:13" x14ac:dyDescent="0.25">
      <c r="A123">
        <v>0.35288235294117598</v>
      </c>
      <c r="B123">
        <v>80.353587385384799</v>
      </c>
      <c r="C123">
        <v>450497</v>
      </c>
      <c r="D123">
        <v>8922180</v>
      </c>
      <c r="E123">
        <v>31</v>
      </c>
      <c r="F123" t="s">
        <v>3558</v>
      </c>
      <c r="G123" t="s">
        <v>5</v>
      </c>
      <c r="H123" t="str">
        <f>IF(Table1[[#This Row],[gz]]=30,"Even", "Odd")</f>
        <v>Odd</v>
      </c>
      <c r="I123" t="str">
        <f>MID(Table1[[#This Row],[mgrs]],3,1)</f>
        <v>N</v>
      </c>
      <c r="J123" t="str">
        <f>MID(Table1[[#This Row],[mgrs]],5,1)</f>
        <v>D</v>
      </c>
      <c r="K123">
        <f>ROUNDDOWN(Table1[[#This Row],[UTMN]]/100000,0)</f>
        <v>89</v>
      </c>
      <c r="L123" t="str">
        <f>Table1[[#This Row],[hem]]&amp;Table1[[#This Row],[gze]]&amp;Table1[[#This Row],[gzl]]&amp;Table1[[#This Row],[gsnl]]&amp;Table1[[#This Row],[gsnn]]</f>
        <v>NOddND89</v>
      </c>
      <c r="M123" t="s">
        <v>36</v>
      </c>
    </row>
    <row r="124" spans="1:13" hidden="1" x14ac:dyDescent="0.25">
      <c r="A124">
        <v>-2.4701764705882399</v>
      </c>
      <c r="B124">
        <v>82.6319702695193</v>
      </c>
      <c r="C124">
        <v>507586</v>
      </c>
      <c r="D124">
        <v>9175410</v>
      </c>
      <c r="E124">
        <v>30</v>
      </c>
      <c r="F124" t="s">
        <v>3608</v>
      </c>
      <c r="G124" t="s">
        <v>5</v>
      </c>
      <c r="H124" t="str">
        <f>IF(Table1[[#This Row],[gz]]=30,"Even", "Odd")</f>
        <v>Even</v>
      </c>
      <c r="I124" t="str">
        <f>MID(Table1[[#This Row],[mgrs]],3,1)</f>
        <v>N</v>
      </c>
      <c r="J124" t="str">
        <f>MID(Table1[[#This Row],[mgrs]],5,1)</f>
        <v>W</v>
      </c>
      <c r="K124">
        <f>ROUNDDOWN(Table1[[#This Row],[UTMN]]/100000,0)</f>
        <v>91</v>
      </c>
      <c r="L124" t="str">
        <f>Table1[[#This Row],[hem]]&amp;Table1[[#This Row],[gze]]&amp;Table1[[#This Row],[gzl]]&amp;Table1[[#This Row],[gsnl]]&amp;Table1[[#This Row],[gsnn]]</f>
        <v>NEvenNW91</v>
      </c>
      <c r="M124" t="s">
        <v>38</v>
      </c>
    </row>
    <row r="125" spans="1:13" hidden="1" x14ac:dyDescent="0.25">
      <c r="A125">
        <v>-1.7644117647058799</v>
      </c>
      <c r="B125">
        <v>82.677537927201996</v>
      </c>
      <c r="C125">
        <v>517580</v>
      </c>
      <c r="D125">
        <v>9180650</v>
      </c>
      <c r="E125">
        <v>30</v>
      </c>
      <c r="F125" t="s">
        <v>3609</v>
      </c>
      <c r="G125" t="s">
        <v>5</v>
      </c>
      <c r="H125" t="str">
        <f>IF(Table1[[#This Row],[gz]]=30,"Even", "Odd")</f>
        <v>Even</v>
      </c>
      <c r="I125" t="str">
        <f>MID(Table1[[#This Row],[mgrs]],3,1)</f>
        <v>N</v>
      </c>
      <c r="J125" t="str">
        <f>MID(Table1[[#This Row],[mgrs]],5,1)</f>
        <v>W</v>
      </c>
      <c r="K125">
        <f>ROUNDDOWN(Table1[[#This Row],[UTMN]]/100000,0)</f>
        <v>91</v>
      </c>
      <c r="L125" t="str">
        <f>Table1[[#This Row],[hem]]&amp;Table1[[#This Row],[gze]]&amp;Table1[[#This Row],[gzl]]&amp;Table1[[#This Row],[gsnl]]&amp;Table1[[#This Row],[gsnn]]</f>
        <v>NEvenNW91</v>
      </c>
      <c r="M125" t="s">
        <v>38</v>
      </c>
    </row>
    <row r="126" spans="1:13" hidden="1" x14ac:dyDescent="0.25">
      <c r="A126">
        <v>-1.0586470588235299</v>
      </c>
      <c r="B126">
        <v>82.723105584884706</v>
      </c>
      <c r="C126">
        <v>527448</v>
      </c>
      <c r="D126">
        <v>9186010</v>
      </c>
      <c r="E126">
        <v>30</v>
      </c>
      <c r="F126" t="s">
        <v>3610</v>
      </c>
      <c r="G126" t="s">
        <v>5</v>
      </c>
      <c r="H126" t="str">
        <f>IF(Table1[[#This Row],[gz]]=30,"Even", "Odd")</f>
        <v>Even</v>
      </c>
      <c r="I126" t="str">
        <f>MID(Table1[[#This Row],[mgrs]],3,1)</f>
        <v>N</v>
      </c>
      <c r="J126" t="str">
        <f>MID(Table1[[#This Row],[mgrs]],5,1)</f>
        <v>W</v>
      </c>
      <c r="K126">
        <f>ROUNDDOWN(Table1[[#This Row],[UTMN]]/100000,0)</f>
        <v>91</v>
      </c>
      <c r="L126" t="str">
        <f>Table1[[#This Row],[hem]]&amp;Table1[[#This Row],[gze]]&amp;Table1[[#This Row],[gzl]]&amp;Table1[[#This Row],[gsnl]]&amp;Table1[[#This Row],[gsnn]]</f>
        <v>NEvenNW91</v>
      </c>
      <c r="M126" t="s">
        <v>38</v>
      </c>
    </row>
    <row r="127" spans="1:13" hidden="1" x14ac:dyDescent="0.25">
      <c r="A127">
        <v>-0.35288235294117698</v>
      </c>
      <c r="B127">
        <v>82.768673242567402</v>
      </c>
      <c r="C127">
        <v>537188</v>
      </c>
      <c r="D127">
        <v>9191488</v>
      </c>
      <c r="E127">
        <v>30</v>
      </c>
      <c r="F127" t="s">
        <v>3611</v>
      </c>
      <c r="G127" t="s">
        <v>5</v>
      </c>
      <c r="H127" t="str">
        <f>IF(Table1[[#This Row],[gz]]=30,"Even", "Odd")</f>
        <v>Even</v>
      </c>
      <c r="I127" t="str">
        <f>MID(Table1[[#This Row],[mgrs]],3,1)</f>
        <v>N</v>
      </c>
      <c r="J127" t="str">
        <f>MID(Table1[[#This Row],[mgrs]],5,1)</f>
        <v>W</v>
      </c>
      <c r="K127">
        <f>ROUNDDOWN(Table1[[#This Row],[UTMN]]/100000,0)</f>
        <v>91</v>
      </c>
      <c r="L127" t="str">
        <f>Table1[[#This Row],[hem]]&amp;Table1[[#This Row],[gze]]&amp;Table1[[#This Row],[gzl]]&amp;Table1[[#This Row],[gsnl]]&amp;Table1[[#This Row],[gsnn]]</f>
        <v>NEvenNW91</v>
      </c>
      <c r="M127" t="s">
        <v>38</v>
      </c>
    </row>
    <row r="128" spans="1:13" x14ac:dyDescent="0.25">
      <c r="A128">
        <v>3.17594117647059</v>
      </c>
      <c r="B128">
        <v>80.535858016115597</v>
      </c>
      <c r="C128">
        <v>503230</v>
      </c>
      <c r="D128">
        <v>8941402</v>
      </c>
      <c r="E128">
        <v>31</v>
      </c>
      <c r="F128" t="s">
        <v>3562</v>
      </c>
      <c r="G128" t="s">
        <v>5</v>
      </c>
      <c r="H128" t="str">
        <f>IF(Table1[[#This Row],[gz]]=30,"Even", "Odd")</f>
        <v>Odd</v>
      </c>
      <c r="I128" t="str">
        <f>MID(Table1[[#This Row],[mgrs]],3,1)</f>
        <v>N</v>
      </c>
      <c r="J128" t="str">
        <f>MID(Table1[[#This Row],[mgrs]],5,1)</f>
        <v>E</v>
      </c>
      <c r="K128">
        <f>ROUNDDOWN(Table1[[#This Row],[UTMN]]/100000,0)</f>
        <v>89</v>
      </c>
      <c r="L128" t="str">
        <f>Table1[[#This Row],[hem]]&amp;Table1[[#This Row],[gze]]&amp;Table1[[#This Row],[gzl]]&amp;Table1[[#This Row],[gsnl]]&amp;Table1[[#This Row],[gsnn]]</f>
        <v>NOddNE89</v>
      </c>
      <c r="M128" t="s">
        <v>36</v>
      </c>
    </row>
    <row r="129" spans="1:13" hidden="1" x14ac:dyDescent="0.25">
      <c r="A129">
        <v>-1.7644117647058799</v>
      </c>
      <c r="B129">
        <v>83.497755765490396</v>
      </c>
      <c r="C129">
        <v>515620</v>
      </c>
      <c r="D129">
        <v>9272193</v>
      </c>
      <c r="E129">
        <v>30</v>
      </c>
      <c r="F129" t="s">
        <v>3627</v>
      </c>
      <c r="G129" t="s">
        <v>5</v>
      </c>
      <c r="H129" t="str">
        <f>IF(Table1[[#This Row],[gz]]=30,"Even", "Odd")</f>
        <v>Even</v>
      </c>
      <c r="I129" t="str">
        <f>MID(Table1[[#This Row],[mgrs]],3,1)</f>
        <v>N</v>
      </c>
      <c r="J129" t="str">
        <f>MID(Table1[[#This Row],[mgrs]],5,1)</f>
        <v>W</v>
      </c>
      <c r="K129">
        <f>ROUNDDOWN(Table1[[#This Row],[UTMN]]/100000,0)</f>
        <v>92</v>
      </c>
      <c r="L129" t="str">
        <f>Table1[[#This Row],[hem]]&amp;Table1[[#This Row],[gze]]&amp;Table1[[#This Row],[gzl]]&amp;Table1[[#This Row],[gsnl]]&amp;Table1[[#This Row],[gsnn]]</f>
        <v>NEvenNW92</v>
      </c>
      <c r="M129" t="s">
        <v>38</v>
      </c>
    </row>
    <row r="130" spans="1:13" hidden="1" x14ac:dyDescent="0.25">
      <c r="A130">
        <v>-1.0586470588235299</v>
      </c>
      <c r="B130">
        <v>83.543323423173106</v>
      </c>
      <c r="C130">
        <v>524368</v>
      </c>
      <c r="D130">
        <v>9277523</v>
      </c>
      <c r="E130">
        <v>30</v>
      </c>
      <c r="F130" t="s">
        <v>3628</v>
      </c>
      <c r="G130" t="s">
        <v>5</v>
      </c>
      <c r="H130" t="str">
        <f>IF(Table1[[#This Row],[gz]]=30,"Even", "Odd")</f>
        <v>Even</v>
      </c>
      <c r="I130" t="str">
        <f>MID(Table1[[#This Row],[mgrs]],3,1)</f>
        <v>N</v>
      </c>
      <c r="J130" t="str">
        <f>MID(Table1[[#This Row],[mgrs]],5,1)</f>
        <v>W</v>
      </c>
      <c r="K130">
        <f>ROUNDDOWN(Table1[[#This Row],[UTMN]]/100000,0)</f>
        <v>92</v>
      </c>
      <c r="L130" t="str">
        <f>Table1[[#This Row],[hem]]&amp;Table1[[#This Row],[gze]]&amp;Table1[[#This Row],[gzl]]&amp;Table1[[#This Row],[gsnl]]&amp;Table1[[#This Row],[gsnn]]</f>
        <v>NEvenNW92</v>
      </c>
      <c r="M130" t="s">
        <v>38</v>
      </c>
    </row>
    <row r="131" spans="1:13" hidden="1" x14ac:dyDescent="0.25">
      <c r="A131">
        <v>-0.35288235294117698</v>
      </c>
      <c r="B131">
        <v>83.588891080855802</v>
      </c>
      <c r="C131">
        <v>532989</v>
      </c>
      <c r="D131">
        <v>9282957</v>
      </c>
      <c r="E131">
        <v>30</v>
      </c>
      <c r="F131" t="s">
        <v>3629</v>
      </c>
      <c r="G131" t="s">
        <v>5</v>
      </c>
      <c r="H131" t="str">
        <f>IF(Table1[[#This Row],[gz]]=30,"Even", "Odd")</f>
        <v>Even</v>
      </c>
      <c r="I131" t="str">
        <f>MID(Table1[[#This Row],[mgrs]],3,1)</f>
        <v>N</v>
      </c>
      <c r="J131" t="str">
        <f>MID(Table1[[#This Row],[mgrs]],5,1)</f>
        <v>W</v>
      </c>
      <c r="K131">
        <f>ROUNDDOWN(Table1[[#This Row],[UTMN]]/100000,0)</f>
        <v>92</v>
      </c>
      <c r="L131" t="str">
        <f>Table1[[#This Row],[hem]]&amp;Table1[[#This Row],[gze]]&amp;Table1[[#This Row],[gzl]]&amp;Table1[[#This Row],[gsnl]]&amp;Table1[[#This Row],[gsnn]]</f>
        <v>NEvenNW92</v>
      </c>
      <c r="M131" t="s">
        <v>38</v>
      </c>
    </row>
    <row r="132" spans="1:13" x14ac:dyDescent="0.25">
      <c r="A132">
        <v>-4.5874705882352904</v>
      </c>
      <c r="B132">
        <v>80.034613781605998</v>
      </c>
      <c r="C132">
        <v>469335</v>
      </c>
      <c r="D132">
        <v>8885868</v>
      </c>
      <c r="E132">
        <v>30</v>
      </c>
      <c r="F132" t="s">
        <v>3551</v>
      </c>
      <c r="G132" t="s">
        <v>5</v>
      </c>
      <c r="H132" t="str">
        <f>IF(Table1[[#This Row],[gz]]=30,"Even", "Odd")</f>
        <v>Even</v>
      </c>
      <c r="I132" t="str">
        <f>MID(Table1[[#This Row],[mgrs]],3,1)</f>
        <v>N</v>
      </c>
      <c r="J132" t="str">
        <f>MID(Table1[[#This Row],[mgrs]],5,1)</f>
        <v>V</v>
      </c>
      <c r="K132">
        <f>ROUNDDOWN(Table1[[#This Row],[UTMN]]/100000,0)</f>
        <v>88</v>
      </c>
      <c r="L132" t="str">
        <f>Table1[[#This Row],[hem]]&amp;Table1[[#This Row],[gze]]&amp;Table1[[#This Row],[gzl]]&amp;Table1[[#This Row],[gsnl]]&amp;Table1[[#This Row],[gsnn]]</f>
        <v>NEvenNV88</v>
      </c>
      <c r="M132" t="s">
        <v>36</v>
      </c>
    </row>
    <row r="133" spans="1:13" hidden="1" x14ac:dyDescent="0.25">
      <c r="A133">
        <v>-3.8817058823529398</v>
      </c>
      <c r="B133">
        <v>13.642536537927199</v>
      </c>
      <c r="C133">
        <v>404635</v>
      </c>
      <c r="D133">
        <v>1508366</v>
      </c>
      <c r="E133">
        <v>30</v>
      </c>
      <c r="F133" t="s">
        <v>2094</v>
      </c>
      <c r="G133" t="s">
        <v>5</v>
      </c>
      <c r="H133" t="str">
        <f>IF(Table1[[#This Row],[gz]]=30,"Even", "Odd")</f>
        <v>Even</v>
      </c>
      <c r="I133" t="str">
        <f>MID(Table1[[#This Row],[mgrs]],3,1)</f>
        <v>P</v>
      </c>
      <c r="J133" t="str">
        <f>MID(Table1[[#This Row],[mgrs]],5,1)</f>
        <v>A</v>
      </c>
      <c r="K133">
        <f>ROUNDDOWN(Table1[[#This Row],[UTMN]]/100000,0)</f>
        <v>15</v>
      </c>
      <c r="L133" t="str">
        <f>Table1[[#This Row],[hem]]&amp;Table1[[#This Row],[gze]]&amp;Table1[[#This Row],[gzl]]&amp;Table1[[#This Row],[gsnl]]&amp;Table1[[#This Row],[gsnn]]</f>
        <v>NEvenPA15</v>
      </c>
      <c r="M133" t="s">
        <v>38</v>
      </c>
    </row>
    <row r="134" spans="1:13" hidden="1" x14ac:dyDescent="0.25">
      <c r="A134">
        <v>-3.17594117647059</v>
      </c>
      <c r="B134">
        <v>13.688104195609901</v>
      </c>
      <c r="C134">
        <v>480975</v>
      </c>
      <c r="D134">
        <v>1513240</v>
      </c>
      <c r="E134">
        <v>30</v>
      </c>
      <c r="F134" t="s">
        <v>2095</v>
      </c>
      <c r="G134" t="s">
        <v>5</v>
      </c>
      <c r="H134" t="str">
        <f>IF(Table1[[#This Row],[gz]]=30,"Even", "Odd")</f>
        <v>Even</v>
      </c>
      <c r="I134" t="str">
        <f>MID(Table1[[#This Row],[mgrs]],3,1)</f>
        <v>P</v>
      </c>
      <c r="J134" t="str">
        <f>MID(Table1[[#This Row],[mgrs]],5,1)</f>
        <v>A</v>
      </c>
      <c r="K134">
        <f>ROUNDDOWN(Table1[[#This Row],[UTMN]]/100000,0)</f>
        <v>15</v>
      </c>
      <c r="L134" t="str">
        <f>Table1[[#This Row],[hem]]&amp;Table1[[#This Row],[gze]]&amp;Table1[[#This Row],[gzl]]&amp;Table1[[#This Row],[gsnl]]&amp;Table1[[#This Row],[gsnn]]</f>
        <v>NEvenPA15</v>
      </c>
      <c r="M134" t="s">
        <v>38</v>
      </c>
    </row>
    <row r="135" spans="1:13" hidden="1" x14ac:dyDescent="0.25">
      <c r="A135">
        <v>-2.4701764705882399</v>
      </c>
      <c r="B135">
        <v>13.7336718532926</v>
      </c>
      <c r="C135">
        <v>557282</v>
      </c>
      <c r="D135">
        <v>1518335</v>
      </c>
      <c r="E135">
        <v>30</v>
      </c>
      <c r="F135" t="s">
        <v>2096</v>
      </c>
      <c r="G135" t="s">
        <v>5</v>
      </c>
      <c r="H135" t="str">
        <f>IF(Table1[[#This Row],[gz]]=30,"Even", "Odd")</f>
        <v>Even</v>
      </c>
      <c r="I135" t="str">
        <f>MID(Table1[[#This Row],[mgrs]],3,1)</f>
        <v>P</v>
      </c>
      <c r="J135" t="str">
        <f>MID(Table1[[#This Row],[mgrs]],5,1)</f>
        <v>A</v>
      </c>
      <c r="K135">
        <f>ROUNDDOWN(Table1[[#This Row],[UTMN]]/100000,0)</f>
        <v>15</v>
      </c>
      <c r="L135" t="str">
        <f>Table1[[#This Row],[hem]]&amp;Table1[[#This Row],[gze]]&amp;Table1[[#This Row],[gzl]]&amp;Table1[[#This Row],[gsnl]]&amp;Table1[[#This Row],[gsnn]]</f>
        <v>NEvenPA15</v>
      </c>
      <c r="M135" t="s">
        <v>38</v>
      </c>
    </row>
    <row r="136" spans="1:13" hidden="1" x14ac:dyDescent="0.25">
      <c r="A136">
        <v>-1.7644117647058799</v>
      </c>
      <c r="B136">
        <v>13.7792395109753</v>
      </c>
      <c r="C136">
        <v>633568</v>
      </c>
      <c r="D136">
        <v>1523655</v>
      </c>
      <c r="E136">
        <v>30</v>
      </c>
      <c r="F136" t="s">
        <v>2097</v>
      </c>
      <c r="G136" t="s">
        <v>5</v>
      </c>
      <c r="H136" t="str">
        <f>IF(Table1[[#This Row],[gz]]=30,"Even", "Odd")</f>
        <v>Even</v>
      </c>
      <c r="I136" t="str">
        <f>MID(Table1[[#This Row],[mgrs]],3,1)</f>
        <v>P</v>
      </c>
      <c r="J136" t="str">
        <f>MID(Table1[[#This Row],[mgrs]],5,1)</f>
        <v>A</v>
      </c>
      <c r="K136">
        <f>ROUNDDOWN(Table1[[#This Row],[UTMN]]/100000,0)</f>
        <v>15</v>
      </c>
      <c r="L136" t="str">
        <f>Table1[[#This Row],[hem]]&amp;Table1[[#This Row],[gze]]&amp;Table1[[#This Row],[gzl]]&amp;Table1[[#This Row],[gsnl]]&amp;Table1[[#This Row],[gsnn]]</f>
        <v>NEvenPA15</v>
      </c>
      <c r="M136" t="s">
        <v>38</v>
      </c>
    </row>
    <row r="137" spans="1:13" hidden="1" x14ac:dyDescent="0.25">
      <c r="A137">
        <v>-1.0586470588235299</v>
      </c>
      <c r="B137">
        <v>13.824807168657999</v>
      </c>
      <c r="C137">
        <v>709842</v>
      </c>
      <c r="D137">
        <v>1529201</v>
      </c>
      <c r="E137">
        <v>30</v>
      </c>
      <c r="F137" t="s">
        <v>2098</v>
      </c>
      <c r="G137" t="s">
        <v>5</v>
      </c>
      <c r="H137" t="str">
        <f>IF(Table1[[#This Row],[gz]]=30,"Even", "Odd")</f>
        <v>Even</v>
      </c>
      <c r="I137" t="str">
        <f>MID(Table1[[#This Row],[mgrs]],3,1)</f>
        <v>P</v>
      </c>
      <c r="J137" t="str">
        <f>MID(Table1[[#This Row],[mgrs]],5,1)</f>
        <v>A</v>
      </c>
      <c r="K137">
        <f>ROUNDDOWN(Table1[[#This Row],[UTMN]]/100000,0)</f>
        <v>15</v>
      </c>
      <c r="L137" t="str">
        <f>Table1[[#This Row],[hem]]&amp;Table1[[#This Row],[gze]]&amp;Table1[[#This Row],[gzl]]&amp;Table1[[#This Row],[gsnl]]&amp;Table1[[#This Row],[gsnn]]</f>
        <v>NEvenPA15</v>
      </c>
      <c r="M137" t="s">
        <v>38</v>
      </c>
    </row>
    <row r="138" spans="1:13" hidden="1" x14ac:dyDescent="0.25">
      <c r="A138">
        <v>-0.35288235294117698</v>
      </c>
      <c r="B138">
        <v>13.870374826340701</v>
      </c>
      <c r="C138">
        <v>786114</v>
      </c>
      <c r="D138">
        <v>1534976</v>
      </c>
      <c r="E138">
        <v>30</v>
      </c>
      <c r="F138" t="s">
        <v>2099</v>
      </c>
      <c r="G138" t="s">
        <v>5</v>
      </c>
      <c r="H138" t="str">
        <f>IF(Table1[[#This Row],[gz]]=30,"Even", "Odd")</f>
        <v>Even</v>
      </c>
      <c r="I138" t="str">
        <f>MID(Table1[[#This Row],[mgrs]],3,1)</f>
        <v>P</v>
      </c>
      <c r="J138" t="str">
        <f>MID(Table1[[#This Row],[mgrs]],5,1)</f>
        <v>A</v>
      </c>
      <c r="K138">
        <f>ROUNDDOWN(Table1[[#This Row],[UTMN]]/100000,0)</f>
        <v>15</v>
      </c>
      <c r="L138" t="str">
        <f>Table1[[#This Row],[hem]]&amp;Table1[[#This Row],[gze]]&amp;Table1[[#This Row],[gzl]]&amp;Table1[[#This Row],[gsnl]]&amp;Table1[[#This Row],[gsnn]]</f>
        <v>NEvenPA15</v>
      </c>
      <c r="M138" t="s">
        <v>38</v>
      </c>
    </row>
    <row r="139" spans="1:13" hidden="1" x14ac:dyDescent="0.25">
      <c r="A139">
        <v>-5.9989999999999997</v>
      </c>
      <c r="B139">
        <v>14.326051403167501</v>
      </c>
      <c r="C139">
        <v>176467</v>
      </c>
      <c r="D139">
        <v>1585883</v>
      </c>
      <c r="E139">
        <v>30</v>
      </c>
      <c r="F139" t="s">
        <v>2109</v>
      </c>
      <c r="G139" t="s">
        <v>5</v>
      </c>
      <c r="H139" t="str">
        <f>IF(Table1[[#This Row],[gz]]=30,"Even", "Odd")</f>
        <v>Even</v>
      </c>
      <c r="I139" t="str">
        <f>MID(Table1[[#This Row],[mgrs]],3,1)</f>
        <v>P</v>
      </c>
      <c r="J139" t="str">
        <f>MID(Table1[[#This Row],[mgrs]],5,1)</f>
        <v>A</v>
      </c>
      <c r="K139">
        <f>ROUNDDOWN(Table1[[#This Row],[UTMN]]/100000,0)</f>
        <v>15</v>
      </c>
      <c r="L139" t="str">
        <f>Table1[[#This Row],[hem]]&amp;Table1[[#This Row],[gze]]&amp;Table1[[#This Row],[gzl]]&amp;Table1[[#This Row],[gsnl]]&amp;Table1[[#This Row],[gsnn]]</f>
        <v>NEvenPA15</v>
      </c>
      <c r="M139" t="s">
        <v>38</v>
      </c>
    </row>
    <row r="140" spans="1:13" hidden="1" x14ac:dyDescent="0.25">
      <c r="A140">
        <v>-5.2932352941176504</v>
      </c>
      <c r="B140">
        <v>14.3716190608502</v>
      </c>
      <c r="C140">
        <v>252697</v>
      </c>
      <c r="D140">
        <v>1590055</v>
      </c>
      <c r="E140">
        <v>30</v>
      </c>
      <c r="F140" t="s">
        <v>2110</v>
      </c>
      <c r="G140" t="s">
        <v>5</v>
      </c>
      <c r="H140" t="str">
        <f>IF(Table1[[#This Row],[gz]]=30,"Even", "Odd")</f>
        <v>Even</v>
      </c>
      <c r="I140" t="str">
        <f>MID(Table1[[#This Row],[mgrs]],3,1)</f>
        <v>P</v>
      </c>
      <c r="J140" t="str">
        <f>MID(Table1[[#This Row],[mgrs]],5,1)</f>
        <v>A</v>
      </c>
      <c r="K140">
        <f>ROUNDDOWN(Table1[[#This Row],[UTMN]]/100000,0)</f>
        <v>15</v>
      </c>
      <c r="L140" t="str">
        <f>Table1[[#This Row],[hem]]&amp;Table1[[#This Row],[gze]]&amp;Table1[[#This Row],[gzl]]&amp;Table1[[#This Row],[gsnl]]&amp;Table1[[#This Row],[gsnn]]</f>
        <v>NEvenPA15</v>
      </c>
      <c r="M140" t="s">
        <v>38</v>
      </c>
    </row>
    <row r="141" spans="1:13" hidden="1" x14ac:dyDescent="0.25">
      <c r="A141">
        <v>-4.5874705882352904</v>
      </c>
      <c r="B141">
        <v>14.4171867185329</v>
      </c>
      <c r="C141">
        <v>328862</v>
      </c>
      <c r="D141">
        <v>1594456</v>
      </c>
      <c r="E141">
        <v>30</v>
      </c>
      <c r="F141" t="s">
        <v>2111</v>
      </c>
      <c r="G141" t="s">
        <v>5</v>
      </c>
      <c r="H141" t="str">
        <f>IF(Table1[[#This Row],[gz]]=30,"Even", "Odd")</f>
        <v>Even</v>
      </c>
      <c r="I141" t="str">
        <f>MID(Table1[[#This Row],[mgrs]],3,1)</f>
        <v>P</v>
      </c>
      <c r="J141" t="str">
        <f>MID(Table1[[#This Row],[mgrs]],5,1)</f>
        <v>A</v>
      </c>
      <c r="K141">
        <f>ROUNDDOWN(Table1[[#This Row],[UTMN]]/100000,0)</f>
        <v>15</v>
      </c>
      <c r="L141" t="str">
        <f>Table1[[#This Row],[hem]]&amp;Table1[[#This Row],[gze]]&amp;Table1[[#This Row],[gzl]]&amp;Table1[[#This Row],[gsnl]]&amp;Table1[[#This Row],[gsnn]]</f>
        <v>NEvenPA15</v>
      </c>
      <c r="M141" t="s">
        <v>38</v>
      </c>
    </row>
    <row r="142" spans="1:13" hidden="1" x14ac:dyDescent="0.25">
      <c r="A142">
        <v>-3.8817058823529398</v>
      </c>
      <c r="B142">
        <v>14.462754376215599</v>
      </c>
      <c r="C142">
        <v>404974</v>
      </c>
      <c r="D142">
        <v>1599088</v>
      </c>
      <c r="E142">
        <v>30</v>
      </c>
      <c r="F142" t="s">
        <v>2112</v>
      </c>
      <c r="G142" t="s">
        <v>5</v>
      </c>
      <c r="H142" t="str">
        <f>IF(Table1[[#This Row],[gz]]=30,"Even", "Odd")</f>
        <v>Even</v>
      </c>
      <c r="I142" t="str">
        <f>MID(Table1[[#This Row],[mgrs]],3,1)</f>
        <v>P</v>
      </c>
      <c r="J142" t="str">
        <f>MID(Table1[[#This Row],[mgrs]],5,1)</f>
        <v>A</v>
      </c>
      <c r="K142">
        <f>ROUNDDOWN(Table1[[#This Row],[UTMN]]/100000,0)</f>
        <v>15</v>
      </c>
      <c r="L142" t="str">
        <f>Table1[[#This Row],[hem]]&amp;Table1[[#This Row],[gze]]&amp;Table1[[#This Row],[gzl]]&amp;Table1[[#This Row],[gsnl]]&amp;Table1[[#This Row],[gsnn]]</f>
        <v>NEvenPA15</v>
      </c>
      <c r="M142" t="s">
        <v>38</v>
      </c>
    </row>
    <row r="143" spans="1:13" x14ac:dyDescent="0.25">
      <c r="A143">
        <v>-3.17594117647059</v>
      </c>
      <c r="B143">
        <v>79.305531258682905</v>
      </c>
      <c r="C143">
        <v>496355</v>
      </c>
      <c r="D143">
        <v>8804080</v>
      </c>
      <c r="E143">
        <v>30</v>
      </c>
      <c r="F143" t="s">
        <v>3535</v>
      </c>
      <c r="G143" t="s">
        <v>5</v>
      </c>
      <c r="H143" t="str">
        <f>IF(Table1[[#This Row],[gz]]=30,"Even", "Odd")</f>
        <v>Even</v>
      </c>
      <c r="I143" t="str">
        <f>MID(Table1[[#This Row],[mgrs]],3,1)</f>
        <v>X</v>
      </c>
      <c r="J143" t="str">
        <f>MID(Table1[[#This Row],[mgrs]],5,1)</f>
        <v>P</v>
      </c>
      <c r="K143">
        <f>ROUNDDOWN(Table1[[#This Row],[UTMN]]/100000,0)</f>
        <v>88</v>
      </c>
      <c r="L143" t="str">
        <f>Table1[[#This Row],[hem]]&amp;Table1[[#This Row],[gze]]&amp;Table1[[#This Row],[gzl]]&amp;Table1[[#This Row],[gsnl]]&amp;Table1[[#This Row],[gsnn]]</f>
        <v>NEvenXP88</v>
      </c>
      <c r="M143" t="s">
        <v>36</v>
      </c>
    </row>
    <row r="144" spans="1:13" hidden="1" x14ac:dyDescent="0.25">
      <c r="A144">
        <v>-2.4701764705882399</v>
      </c>
      <c r="B144">
        <v>14.553889691581</v>
      </c>
      <c r="C144">
        <v>557077</v>
      </c>
      <c r="D144">
        <v>1609052</v>
      </c>
      <c r="E144">
        <v>30</v>
      </c>
      <c r="F144" t="s">
        <v>2114</v>
      </c>
      <c r="G144" t="s">
        <v>5</v>
      </c>
      <c r="H144" t="str">
        <f>IF(Table1[[#This Row],[gz]]=30,"Even", "Odd")</f>
        <v>Even</v>
      </c>
      <c r="I144" t="str">
        <f>MID(Table1[[#This Row],[mgrs]],3,1)</f>
        <v>P</v>
      </c>
      <c r="J144" t="str">
        <f>MID(Table1[[#This Row],[mgrs]],5,1)</f>
        <v>B</v>
      </c>
      <c r="K144">
        <f>ROUNDDOWN(Table1[[#This Row],[UTMN]]/100000,0)</f>
        <v>16</v>
      </c>
      <c r="L144" t="str">
        <f>Table1[[#This Row],[hem]]&amp;Table1[[#This Row],[gze]]&amp;Table1[[#This Row],[gzl]]&amp;Table1[[#This Row],[gsnl]]&amp;Table1[[#This Row],[gsnn]]</f>
        <v>NEvenPB16</v>
      </c>
      <c r="M144" t="s">
        <v>38</v>
      </c>
    </row>
    <row r="145" spans="1:13" hidden="1" x14ac:dyDescent="0.25">
      <c r="A145">
        <v>-1.7644117647058799</v>
      </c>
      <c r="B145">
        <v>14.5994573492637</v>
      </c>
      <c r="C145">
        <v>633088</v>
      </c>
      <c r="D145">
        <v>1614387</v>
      </c>
      <c r="E145">
        <v>30</v>
      </c>
      <c r="F145" t="s">
        <v>2115</v>
      </c>
      <c r="G145" t="s">
        <v>5</v>
      </c>
      <c r="H145" t="str">
        <f>IF(Table1[[#This Row],[gz]]=30,"Even", "Odd")</f>
        <v>Even</v>
      </c>
      <c r="I145" t="str">
        <f>MID(Table1[[#This Row],[mgrs]],3,1)</f>
        <v>P</v>
      </c>
      <c r="J145" t="str">
        <f>MID(Table1[[#This Row],[mgrs]],5,1)</f>
        <v>B</v>
      </c>
      <c r="K145">
        <f>ROUNDDOWN(Table1[[#This Row],[UTMN]]/100000,0)</f>
        <v>16</v>
      </c>
      <c r="L145" t="str">
        <f>Table1[[#This Row],[hem]]&amp;Table1[[#This Row],[gze]]&amp;Table1[[#This Row],[gzl]]&amp;Table1[[#This Row],[gsnl]]&amp;Table1[[#This Row],[gsnn]]</f>
        <v>NEvenPB16</v>
      </c>
      <c r="M145" t="s">
        <v>38</v>
      </c>
    </row>
    <row r="146" spans="1:13" hidden="1" x14ac:dyDescent="0.25">
      <c r="A146">
        <v>-1.0586470588235299</v>
      </c>
      <c r="B146">
        <v>14.645025006946399</v>
      </c>
      <c r="C146">
        <v>709085</v>
      </c>
      <c r="D146">
        <v>1619961</v>
      </c>
      <c r="E146">
        <v>30</v>
      </c>
      <c r="F146" t="s">
        <v>2116</v>
      </c>
      <c r="G146" t="s">
        <v>5</v>
      </c>
      <c r="H146" t="str">
        <f>IF(Table1[[#This Row],[gz]]=30,"Even", "Odd")</f>
        <v>Even</v>
      </c>
      <c r="I146" t="str">
        <f>MID(Table1[[#This Row],[mgrs]],3,1)</f>
        <v>P</v>
      </c>
      <c r="J146" t="str">
        <f>MID(Table1[[#This Row],[mgrs]],5,1)</f>
        <v>B</v>
      </c>
      <c r="K146">
        <f>ROUNDDOWN(Table1[[#This Row],[UTMN]]/100000,0)</f>
        <v>16</v>
      </c>
      <c r="L146" t="str">
        <f>Table1[[#This Row],[hem]]&amp;Table1[[#This Row],[gze]]&amp;Table1[[#This Row],[gzl]]&amp;Table1[[#This Row],[gsnl]]&amp;Table1[[#This Row],[gsnn]]</f>
        <v>NEvenPB16</v>
      </c>
      <c r="M146" t="s">
        <v>38</v>
      </c>
    </row>
    <row r="147" spans="1:13" hidden="1" x14ac:dyDescent="0.25">
      <c r="A147">
        <v>-0.35288235294117698</v>
      </c>
      <c r="B147">
        <v>14.690592664629101</v>
      </c>
      <c r="C147">
        <v>785079</v>
      </c>
      <c r="D147">
        <v>1625776</v>
      </c>
      <c r="E147">
        <v>30</v>
      </c>
      <c r="F147" t="s">
        <v>2117</v>
      </c>
      <c r="G147" t="s">
        <v>5</v>
      </c>
      <c r="H147" t="str">
        <f>IF(Table1[[#This Row],[gz]]=30,"Even", "Odd")</f>
        <v>Even</v>
      </c>
      <c r="I147" t="str">
        <f>MID(Table1[[#This Row],[mgrs]],3,1)</f>
        <v>P</v>
      </c>
      <c r="J147" t="str">
        <f>MID(Table1[[#This Row],[mgrs]],5,1)</f>
        <v>B</v>
      </c>
      <c r="K147">
        <f>ROUNDDOWN(Table1[[#This Row],[UTMN]]/100000,0)</f>
        <v>16</v>
      </c>
      <c r="L147" t="str">
        <f>Table1[[#This Row],[hem]]&amp;Table1[[#This Row],[gze]]&amp;Table1[[#This Row],[gzl]]&amp;Table1[[#This Row],[gsnl]]&amp;Table1[[#This Row],[gsnn]]</f>
        <v>NEvenPB16</v>
      </c>
      <c r="M147" t="s">
        <v>38</v>
      </c>
    </row>
    <row r="148" spans="1:13" hidden="1" x14ac:dyDescent="0.25">
      <c r="A148">
        <v>-5.9989999999999997</v>
      </c>
      <c r="B148">
        <v>15.146269241456</v>
      </c>
      <c r="C148">
        <v>177677</v>
      </c>
      <c r="D148">
        <v>1676710</v>
      </c>
      <c r="E148">
        <v>30</v>
      </c>
      <c r="F148" t="s">
        <v>2127</v>
      </c>
      <c r="G148" t="s">
        <v>5</v>
      </c>
      <c r="H148" t="str">
        <f>IF(Table1[[#This Row],[gz]]=30,"Even", "Odd")</f>
        <v>Even</v>
      </c>
      <c r="I148" t="str">
        <f>MID(Table1[[#This Row],[mgrs]],3,1)</f>
        <v>P</v>
      </c>
      <c r="J148" t="str">
        <f>MID(Table1[[#This Row],[mgrs]],5,1)</f>
        <v>B</v>
      </c>
      <c r="K148">
        <f>ROUNDDOWN(Table1[[#This Row],[UTMN]]/100000,0)</f>
        <v>16</v>
      </c>
      <c r="L148" t="str">
        <f>Table1[[#This Row],[hem]]&amp;Table1[[#This Row],[gze]]&amp;Table1[[#This Row],[gzl]]&amp;Table1[[#This Row],[gsnl]]&amp;Table1[[#This Row],[gsnn]]</f>
        <v>NEvenPB16</v>
      </c>
      <c r="M148" t="s">
        <v>38</v>
      </c>
    </row>
    <row r="149" spans="1:13" hidden="1" x14ac:dyDescent="0.25">
      <c r="A149">
        <v>-5.2932352941176504</v>
      </c>
      <c r="B149">
        <v>15.1918368991387</v>
      </c>
      <c r="C149">
        <v>253624</v>
      </c>
      <c r="D149">
        <v>1680837</v>
      </c>
      <c r="E149">
        <v>30</v>
      </c>
      <c r="F149" t="s">
        <v>2128</v>
      </c>
      <c r="G149" t="s">
        <v>5</v>
      </c>
      <c r="H149" t="str">
        <f>IF(Table1[[#This Row],[gz]]=30,"Even", "Odd")</f>
        <v>Even</v>
      </c>
      <c r="I149" t="str">
        <f>MID(Table1[[#This Row],[mgrs]],3,1)</f>
        <v>P</v>
      </c>
      <c r="J149" t="str">
        <f>MID(Table1[[#This Row],[mgrs]],5,1)</f>
        <v>B</v>
      </c>
      <c r="K149">
        <f>ROUNDDOWN(Table1[[#This Row],[UTMN]]/100000,0)</f>
        <v>16</v>
      </c>
      <c r="L149" t="str">
        <f>Table1[[#This Row],[hem]]&amp;Table1[[#This Row],[gze]]&amp;Table1[[#This Row],[gzl]]&amp;Table1[[#This Row],[gsnl]]&amp;Table1[[#This Row],[gsnn]]</f>
        <v>NEvenPB16</v>
      </c>
      <c r="M149" t="s">
        <v>38</v>
      </c>
    </row>
    <row r="150" spans="1:13" hidden="1" x14ac:dyDescent="0.25">
      <c r="A150">
        <v>-4.5874705882352904</v>
      </c>
      <c r="B150">
        <v>15.2374045568213</v>
      </c>
      <c r="C150">
        <v>329506</v>
      </c>
      <c r="D150">
        <v>1685205</v>
      </c>
      <c r="E150">
        <v>30</v>
      </c>
      <c r="F150" t="s">
        <v>2129</v>
      </c>
      <c r="G150" t="s">
        <v>5</v>
      </c>
      <c r="H150" t="str">
        <f>IF(Table1[[#This Row],[gz]]=30,"Even", "Odd")</f>
        <v>Even</v>
      </c>
      <c r="I150" t="str">
        <f>MID(Table1[[#This Row],[mgrs]],3,1)</f>
        <v>P</v>
      </c>
      <c r="J150" t="str">
        <f>MID(Table1[[#This Row],[mgrs]],5,1)</f>
        <v>B</v>
      </c>
      <c r="K150">
        <f>ROUNDDOWN(Table1[[#This Row],[UTMN]]/100000,0)</f>
        <v>16</v>
      </c>
      <c r="L150" t="str">
        <f>Table1[[#This Row],[hem]]&amp;Table1[[#This Row],[gze]]&amp;Table1[[#This Row],[gzl]]&amp;Table1[[#This Row],[gsnl]]&amp;Table1[[#This Row],[gsnn]]</f>
        <v>NEvenPB16</v>
      </c>
      <c r="M150" t="s">
        <v>38</v>
      </c>
    </row>
    <row r="151" spans="1:13" hidden="1" x14ac:dyDescent="0.25">
      <c r="A151">
        <v>-3.8817058823529398</v>
      </c>
      <c r="B151">
        <v>15.282972214503999</v>
      </c>
      <c r="C151">
        <v>405333</v>
      </c>
      <c r="D151">
        <v>1689816</v>
      </c>
      <c r="E151">
        <v>30</v>
      </c>
      <c r="F151" t="s">
        <v>2130</v>
      </c>
      <c r="G151" t="s">
        <v>5</v>
      </c>
      <c r="H151" t="str">
        <f>IF(Table1[[#This Row],[gz]]=30,"Even", "Odd")</f>
        <v>Even</v>
      </c>
      <c r="I151" t="str">
        <f>MID(Table1[[#This Row],[mgrs]],3,1)</f>
        <v>P</v>
      </c>
      <c r="J151" t="str">
        <f>MID(Table1[[#This Row],[mgrs]],5,1)</f>
        <v>B</v>
      </c>
      <c r="K151">
        <f>ROUNDDOWN(Table1[[#This Row],[UTMN]]/100000,0)</f>
        <v>16</v>
      </c>
      <c r="L151" t="str">
        <f>Table1[[#This Row],[hem]]&amp;Table1[[#This Row],[gze]]&amp;Table1[[#This Row],[gzl]]&amp;Table1[[#This Row],[gsnl]]&amp;Table1[[#This Row],[gsnn]]</f>
        <v>NEvenPB16</v>
      </c>
      <c r="M151" t="s">
        <v>38</v>
      </c>
    </row>
    <row r="152" spans="1:13" hidden="1" x14ac:dyDescent="0.25">
      <c r="A152">
        <v>-3.17594117647059</v>
      </c>
      <c r="B152">
        <v>15.328539872186701</v>
      </c>
      <c r="C152">
        <v>481114</v>
      </c>
      <c r="D152">
        <v>1694672</v>
      </c>
      <c r="E152">
        <v>30</v>
      </c>
      <c r="F152" t="s">
        <v>2131</v>
      </c>
      <c r="G152" t="s">
        <v>5</v>
      </c>
      <c r="H152" t="str">
        <f>IF(Table1[[#This Row],[gz]]=30,"Even", "Odd")</f>
        <v>Even</v>
      </c>
      <c r="I152" t="str">
        <f>MID(Table1[[#This Row],[mgrs]],3,1)</f>
        <v>P</v>
      </c>
      <c r="J152" t="str">
        <f>MID(Table1[[#This Row],[mgrs]],5,1)</f>
        <v>B</v>
      </c>
      <c r="K152">
        <f>ROUNDDOWN(Table1[[#This Row],[UTMN]]/100000,0)</f>
        <v>16</v>
      </c>
      <c r="L152" t="str">
        <f>Table1[[#This Row],[hem]]&amp;Table1[[#This Row],[gze]]&amp;Table1[[#This Row],[gzl]]&amp;Table1[[#This Row],[gsnl]]&amp;Table1[[#This Row],[gsnn]]</f>
        <v>NEvenPB16</v>
      </c>
      <c r="M152" t="s">
        <v>38</v>
      </c>
    </row>
    <row r="153" spans="1:13" hidden="1" x14ac:dyDescent="0.25">
      <c r="A153">
        <v>-2.4701764705882399</v>
      </c>
      <c r="B153">
        <v>15.3741075298694</v>
      </c>
      <c r="C153">
        <v>556860</v>
      </c>
      <c r="D153">
        <v>1699774</v>
      </c>
      <c r="E153">
        <v>30</v>
      </c>
      <c r="F153" t="s">
        <v>2132</v>
      </c>
      <c r="G153" t="s">
        <v>5</v>
      </c>
      <c r="H153" t="str">
        <f>IF(Table1[[#This Row],[gz]]=30,"Even", "Odd")</f>
        <v>Even</v>
      </c>
      <c r="I153" t="str">
        <f>MID(Table1[[#This Row],[mgrs]],3,1)</f>
        <v>P</v>
      </c>
      <c r="J153" t="str">
        <f>MID(Table1[[#This Row],[mgrs]],5,1)</f>
        <v>B</v>
      </c>
      <c r="K153">
        <f>ROUNDDOWN(Table1[[#This Row],[UTMN]]/100000,0)</f>
        <v>16</v>
      </c>
      <c r="L153" t="str">
        <f>Table1[[#This Row],[hem]]&amp;Table1[[#This Row],[gze]]&amp;Table1[[#This Row],[gzl]]&amp;Table1[[#This Row],[gsnl]]&amp;Table1[[#This Row],[gsnn]]</f>
        <v>NEvenPB16</v>
      </c>
      <c r="M153" t="s">
        <v>38</v>
      </c>
    </row>
    <row r="154" spans="1:13" x14ac:dyDescent="0.25">
      <c r="A154">
        <v>0.35288235294117598</v>
      </c>
      <c r="B154">
        <v>79.533369547096399</v>
      </c>
      <c r="C154">
        <v>446334</v>
      </c>
      <c r="D154">
        <v>8830723</v>
      </c>
      <c r="E154">
        <v>31</v>
      </c>
      <c r="F154" t="s">
        <v>3540</v>
      </c>
      <c r="G154" t="s">
        <v>5</v>
      </c>
      <c r="H154" t="str">
        <f>IF(Table1[[#This Row],[gz]]=30,"Even", "Odd")</f>
        <v>Odd</v>
      </c>
      <c r="I154" t="str">
        <f>MID(Table1[[#This Row],[mgrs]],3,1)</f>
        <v>X</v>
      </c>
      <c r="J154" t="str">
        <f>MID(Table1[[#This Row],[mgrs]],5,1)</f>
        <v>J</v>
      </c>
      <c r="K154">
        <f>ROUNDDOWN(Table1[[#This Row],[UTMN]]/100000,0)</f>
        <v>88</v>
      </c>
      <c r="L154" t="str">
        <f>Table1[[#This Row],[hem]]&amp;Table1[[#This Row],[gze]]&amp;Table1[[#This Row],[gzl]]&amp;Table1[[#This Row],[gsnl]]&amp;Table1[[#This Row],[gsnn]]</f>
        <v>NOddXJ88</v>
      </c>
      <c r="M154" t="s">
        <v>36</v>
      </c>
    </row>
    <row r="155" spans="1:13" hidden="1" x14ac:dyDescent="0.25">
      <c r="A155">
        <v>-1.0586470588235299</v>
      </c>
      <c r="B155">
        <v>15.465242845234799</v>
      </c>
      <c r="C155">
        <v>708286</v>
      </c>
      <c r="D155">
        <v>1710726</v>
      </c>
      <c r="E155">
        <v>30</v>
      </c>
      <c r="F155" t="s">
        <v>2134</v>
      </c>
      <c r="G155" t="s">
        <v>5</v>
      </c>
      <c r="H155" t="str">
        <f>IF(Table1[[#This Row],[gz]]=30,"Even", "Odd")</f>
        <v>Even</v>
      </c>
      <c r="I155" t="str">
        <f>MID(Table1[[#This Row],[mgrs]],3,1)</f>
        <v>P</v>
      </c>
      <c r="J155" t="str">
        <f>MID(Table1[[#This Row],[mgrs]],5,1)</f>
        <v>C</v>
      </c>
      <c r="K155">
        <f>ROUNDDOWN(Table1[[#This Row],[UTMN]]/100000,0)</f>
        <v>17</v>
      </c>
      <c r="L155" t="str">
        <f>Table1[[#This Row],[hem]]&amp;Table1[[#This Row],[gze]]&amp;Table1[[#This Row],[gzl]]&amp;Table1[[#This Row],[gsnl]]&amp;Table1[[#This Row],[gsnn]]</f>
        <v>NEvenPC17</v>
      </c>
      <c r="M155" t="s">
        <v>38</v>
      </c>
    </row>
    <row r="156" spans="1:13" hidden="1" x14ac:dyDescent="0.25">
      <c r="A156">
        <v>-0.35288235294117698</v>
      </c>
      <c r="B156">
        <v>15.510810502917501</v>
      </c>
      <c r="C156">
        <v>783985</v>
      </c>
      <c r="D156">
        <v>1716580</v>
      </c>
      <c r="E156">
        <v>30</v>
      </c>
      <c r="F156" t="s">
        <v>2135</v>
      </c>
      <c r="G156" t="s">
        <v>5</v>
      </c>
      <c r="H156" t="str">
        <f>IF(Table1[[#This Row],[gz]]=30,"Even", "Odd")</f>
        <v>Even</v>
      </c>
      <c r="I156" t="str">
        <f>MID(Table1[[#This Row],[mgrs]],3,1)</f>
        <v>P</v>
      </c>
      <c r="J156" t="str">
        <f>MID(Table1[[#This Row],[mgrs]],5,1)</f>
        <v>C</v>
      </c>
      <c r="K156">
        <f>ROUNDDOWN(Table1[[#This Row],[UTMN]]/100000,0)</f>
        <v>17</v>
      </c>
      <c r="L156" t="str">
        <f>Table1[[#This Row],[hem]]&amp;Table1[[#This Row],[gze]]&amp;Table1[[#This Row],[gzl]]&amp;Table1[[#This Row],[gsnl]]&amp;Table1[[#This Row],[gsnn]]</f>
        <v>NEvenPC17</v>
      </c>
      <c r="M156" t="s">
        <v>38</v>
      </c>
    </row>
    <row r="157" spans="1:13" hidden="1" x14ac:dyDescent="0.25">
      <c r="A157">
        <v>-5.9989999999999997</v>
      </c>
      <c r="B157">
        <v>15.9664870797444</v>
      </c>
      <c r="C157">
        <v>178954</v>
      </c>
      <c r="D157">
        <v>1767541</v>
      </c>
      <c r="E157">
        <v>30</v>
      </c>
      <c r="F157" t="s">
        <v>2145</v>
      </c>
      <c r="G157" t="s">
        <v>5</v>
      </c>
      <c r="H157" t="str">
        <f>IF(Table1[[#This Row],[gz]]=30,"Even", "Odd")</f>
        <v>Even</v>
      </c>
      <c r="I157" t="str">
        <f>MID(Table1[[#This Row],[mgrs]],3,1)</f>
        <v>P</v>
      </c>
      <c r="J157" t="str">
        <f>MID(Table1[[#This Row],[mgrs]],5,1)</f>
        <v>C</v>
      </c>
      <c r="K157">
        <f>ROUNDDOWN(Table1[[#This Row],[UTMN]]/100000,0)</f>
        <v>17</v>
      </c>
      <c r="L157" t="str">
        <f>Table1[[#This Row],[hem]]&amp;Table1[[#This Row],[gze]]&amp;Table1[[#This Row],[gzl]]&amp;Table1[[#This Row],[gsnl]]&amp;Table1[[#This Row],[gsnn]]</f>
        <v>NEvenPC17</v>
      </c>
      <c r="M157" t="s">
        <v>38</v>
      </c>
    </row>
    <row r="158" spans="1:13" x14ac:dyDescent="0.25">
      <c r="A158">
        <v>-4.5874705882352904</v>
      </c>
      <c r="B158">
        <v>78.394178105029198</v>
      </c>
      <c r="C158">
        <v>464352</v>
      </c>
      <c r="D158">
        <v>8702844</v>
      </c>
      <c r="E158">
        <v>30</v>
      </c>
      <c r="F158" t="s">
        <v>3515</v>
      </c>
      <c r="G158" t="s">
        <v>5</v>
      </c>
      <c r="H158" t="str">
        <f>IF(Table1[[#This Row],[gz]]=30,"Even", "Odd")</f>
        <v>Even</v>
      </c>
      <c r="I158" t="str">
        <f>MID(Table1[[#This Row],[mgrs]],3,1)</f>
        <v>X</v>
      </c>
      <c r="J158" t="str">
        <f>MID(Table1[[#This Row],[mgrs]],5,1)</f>
        <v>N</v>
      </c>
      <c r="K158">
        <f>ROUNDDOWN(Table1[[#This Row],[UTMN]]/100000,0)</f>
        <v>87</v>
      </c>
      <c r="L158" t="str">
        <f>Table1[[#This Row],[hem]]&amp;Table1[[#This Row],[gze]]&amp;Table1[[#This Row],[gzl]]&amp;Table1[[#This Row],[gsnl]]&amp;Table1[[#This Row],[gsnn]]</f>
        <v>NEvenXN87</v>
      </c>
      <c r="M158" t="s">
        <v>36</v>
      </c>
    </row>
    <row r="159" spans="1:13" hidden="1" x14ac:dyDescent="0.25">
      <c r="A159">
        <v>-1.0586470588235299</v>
      </c>
      <c r="B159">
        <v>8.0832823006390608</v>
      </c>
      <c r="C159">
        <v>713931</v>
      </c>
      <c r="D159">
        <v>894015</v>
      </c>
      <c r="E159">
        <v>30</v>
      </c>
      <c r="F159" t="s">
        <v>1972</v>
      </c>
      <c r="G159" t="s">
        <v>5</v>
      </c>
      <c r="H159" t="str">
        <f>IF(Table1[[#This Row],[gz]]=30,"Even", "Odd")</f>
        <v>Even</v>
      </c>
      <c r="I159" t="str">
        <f>MID(Table1[[#This Row],[mgrs]],3,1)</f>
        <v>P</v>
      </c>
      <c r="J159" t="str">
        <f>MID(Table1[[#This Row],[mgrs]],5,1)</f>
        <v>P</v>
      </c>
      <c r="K159">
        <f>ROUNDDOWN(Table1[[#This Row],[UTMN]]/100000,0)</f>
        <v>8</v>
      </c>
      <c r="L159" t="str">
        <f>Table1[[#This Row],[hem]]&amp;Table1[[#This Row],[gze]]&amp;Table1[[#This Row],[gzl]]&amp;Table1[[#This Row],[gsnl]]&amp;Table1[[#This Row],[gsnn]]</f>
        <v>NEvenPP8</v>
      </c>
      <c r="M159" t="s">
        <v>38</v>
      </c>
    </row>
    <row r="160" spans="1:13" hidden="1" x14ac:dyDescent="0.25">
      <c r="A160">
        <v>-0.35288235294117698</v>
      </c>
      <c r="B160">
        <v>8.1288499583217497</v>
      </c>
      <c r="C160">
        <v>791718</v>
      </c>
      <c r="D160">
        <v>899496</v>
      </c>
      <c r="E160">
        <v>30</v>
      </c>
      <c r="F160" t="s">
        <v>1973</v>
      </c>
      <c r="G160" t="s">
        <v>5</v>
      </c>
      <c r="H160" t="str">
        <f>IF(Table1[[#This Row],[gz]]=30,"Even", "Odd")</f>
        <v>Even</v>
      </c>
      <c r="I160" t="str">
        <f>MID(Table1[[#This Row],[mgrs]],3,1)</f>
        <v>P</v>
      </c>
      <c r="J160" t="str">
        <f>MID(Table1[[#This Row],[mgrs]],5,1)</f>
        <v>P</v>
      </c>
      <c r="K160">
        <f>ROUNDDOWN(Table1[[#This Row],[UTMN]]/100000,0)</f>
        <v>8</v>
      </c>
      <c r="L160" t="str">
        <f>Table1[[#This Row],[hem]]&amp;Table1[[#This Row],[gze]]&amp;Table1[[#This Row],[gzl]]&amp;Table1[[#This Row],[gsnl]]&amp;Table1[[#This Row],[gsnn]]</f>
        <v>NEvenPP8</v>
      </c>
      <c r="M160" t="s">
        <v>38</v>
      </c>
    </row>
    <row r="161" spans="1:13" x14ac:dyDescent="0.25">
      <c r="A161">
        <v>0.35288235294117598</v>
      </c>
      <c r="B161">
        <v>78.713151708807999</v>
      </c>
      <c r="C161">
        <v>442181</v>
      </c>
      <c r="D161">
        <v>8739270</v>
      </c>
      <c r="E161">
        <v>31</v>
      </c>
      <c r="F161" t="s">
        <v>3522</v>
      </c>
      <c r="G161" t="s">
        <v>5</v>
      </c>
      <c r="H161" t="str">
        <f>IF(Table1[[#This Row],[gz]]=30,"Even", "Odd")</f>
        <v>Odd</v>
      </c>
      <c r="I161" t="str">
        <f>MID(Table1[[#This Row],[mgrs]],3,1)</f>
        <v>X</v>
      </c>
      <c r="J161" t="str">
        <f>MID(Table1[[#This Row],[mgrs]],5,1)</f>
        <v>H</v>
      </c>
      <c r="K161">
        <f>ROUNDDOWN(Table1[[#This Row],[UTMN]]/100000,0)</f>
        <v>87</v>
      </c>
      <c r="L161" t="str">
        <f>Table1[[#This Row],[hem]]&amp;Table1[[#This Row],[gze]]&amp;Table1[[#This Row],[gzl]]&amp;Table1[[#This Row],[gsnl]]&amp;Table1[[#This Row],[gsnn]]</f>
        <v>NOddXH87</v>
      </c>
      <c r="M161" t="s">
        <v>36</v>
      </c>
    </row>
    <row r="162" spans="1:13" hidden="1" x14ac:dyDescent="0.25">
      <c r="A162">
        <v>-5.2932352941176504</v>
      </c>
      <c r="B162">
        <v>8.6300941928313399</v>
      </c>
      <c r="C162">
        <v>247626</v>
      </c>
      <c r="D162">
        <v>954715</v>
      </c>
      <c r="E162">
        <v>30</v>
      </c>
      <c r="F162" t="s">
        <v>1984</v>
      </c>
      <c r="G162" t="s">
        <v>5</v>
      </c>
      <c r="H162" t="str">
        <f>IF(Table1[[#This Row],[gz]]=30,"Even", "Odd")</f>
        <v>Even</v>
      </c>
      <c r="I162" t="str">
        <f>MID(Table1[[#This Row],[mgrs]],3,1)</f>
        <v>P</v>
      </c>
      <c r="J162" t="str">
        <f>MID(Table1[[#This Row],[mgrs]],5,1)</f>
        <v>Q</v>
      </c>
      <c r="K162">
        <f>ROUNDDOWN(Table1[[#This Row],[UTMN]]/100000,0)</f>
        <v>9</v>
      </c>
      <c r="L162" t="str">
        <f>Table1[[#This Row],[hem]]&amp;Table1[[#This Row],[gze]]&amp;Table1[[#This Row],[gzl]]&amp;Table1[[#This Row],[gsnl]]&amp;Table1[[#This Row],[gsnn]]</f>
        <v>NEvenPQ9</v>
      </c>
      <c r="M162" t="s">
        <v>38</v>
      </c>
    </row>
    <row r="163" spans="1:13" hidden="1" x14ac:dyDescent="0.25">
      <c r="A163">
        <v>-4.5874705882352904</v>
      </c>
      <c r="B163">
        <v>8.6756618505140306</v>
      </c>
      <c r="C163">
        <v>325341</v>
      </c>
      <c r="D163">
        <v>959360</v>
      </c>
      <c r="E163">
        <v>30</v>
      </c>
      <c r="F163" t="s">
        <v>1985</v>
      </c>
      <c r="G163" t="s">
        <v>5</v>
      </c>
      <c r="H163" t="str">
        <f>IF(Table1[[#This Row],[gz]]=30,"Even", "Odd")</f>
        <v>Even</v>
      </c>
      <c r="I163" t="str">
        <f>MID(Table1[[#This Row],[mgrs]],3,1)</f>
        <v>P</v>
      </c>
      <c r="J163" t="str">
        <f>MID(Table1[[#This Row],[mgrs]],5,1)</f>
        <v>Q</v>
      </c>
      <c r="K163">
        <f>ROUNDDOWN(Table1[[#This Row],[UTMN]]/100000,0)</f>
        <v>9</v>
      </c>
      <c r="L163" t="str">
        <f>Table1[[#This Row],[hem]]&amp;Table1[[#This Row],[gze]]&amp;Table1[[#This Row],[gzl]]&amp;Table1[[#This Row],[gsnl]]&amp;Table1[[#This Row],[gsnn]]</f>
        <v>NEvenPQ9</v>
      </c>
      <c r="M163" t="s">
        <v>38</v>
      </c>
    </row>
    <row r="164" spans="1:13" hidden="1" x14ac:dyDescent="0.25">
      <c r="A164">
        <v>-3.8817058823529398</v>
      </c>
      <c r="B164">
        <v>8.7212295081967106</v>
      </c>
      <c r="C164">
        <v>403011</v>
      </c>
      <c r="D164">
        <v>964146</v>
      </c>
      <c r="E164">
        <v>30</v>
      </c>
      <c r="F164" t="s">
        <v>1986</v>
      </c>
      <c r="G164" t="s">
        <v>5</v>
      </c>
      <c r="H164" t="str">
        <f>IF(Table1[[#This Row],[gz]]=30,"Even", "Odd")</f>
        <v>Even</v>
      </c>
      <c r="I164" t="str">
        <f>MID(Table1[[#This Row],[mgrs]],3,1)</f>
        <v>P</v>
      </c>
      <c r="J164" t="str">
        <f>MID(Table1[[#This Row],[mgrs]],5,1)</f>
        <v>Q</v>
      </c>
      <c r="K164">
        <f>ROUNDDOWN(Table1[[#This Row],[UTMN]]/100000,0)</f>
        <v>9</v>
      </c>
      <c r="L164" t="str">
        <f>Table1[[#This Row],[hem]]&amp;Table1[[#This Row],[gze]]&amp;Table1[[#This Row],[gzl]]&amp;Table1[[#This Row],[gsnl]]&amp;Table1[[#This Row],[gsnn]]</f>
        <v>NEvenPQ9</v>
      </c>
      <c r="M164" t="s">
        <v>38</v>
      </c>
    </row>
    <row r="165" spans="1:13" hidden="1" x14ac:dyDescent="0.25">
      <c r="A165">
        <v>-3.17594117647059</v>
      </c>
      <c r="B165">
        <v>8.7667971658794102</v>
      </c>
      <c r="C165">
        <v>480649</v>
      </c>
      <c r="D165">
        <v>969075</v>
      </c>
      <c r="E165">
        <v>30</v>
      </c>
      <c r="F165" t="s">
        <v>1987</v>
      </c>
      <c r="G165" t="s">
        <v>5</v>
      </c>
      <c r="H165" t="str">
        <f>IF(Table1[[#This Row],[gz]]=30,"Even", "Odd")</f>
        <v>Even</v>
      </c>
      <c r="I165" t="str">
        <f>MID(Table1[[#This Row],[mgrs]],3,1)</f>
        <v>P</v>
      </c>
      <c r="J165" t="str">
        <f>MID(Table1[[#This Row],[mgrs]],5,1)</f>
        <v>Q</v>
      </c>
      <c r="K165">
        <f>ROUNDDOWN(Table1[[#This Row],[UTMN]]/100000,0)</f>
        <v>9</v>
      </c>
      <c r="L165" t="str">
        <f>Table1[[#This Row],[hem]]&amp;Table1[[#This Row],[gze]]&amp;Table1[[#This Row],[gzl]]&amp;Table1[[#This Row],[gsnl]]&amp;Table1[[#This Row],[gsnn]]</f>
        <v>NEvenPQ9</v>
      </c>
      <c r="M165" t="s">
        <v>38</v>
      </c>
    </row>
    <row r="166" spans="1:13" hidden="1" x14ac:dyDescent="0.25">
      <c r="A166">
        <v>-2.4701764705882399</v>
      </c>
      <c r="B166">
        <v>8.8123648235620902</v>
      </c>
      <c r="C166">
        <v>558266</v>
      </c>
      <c r="D166">
        <v>974149</v>
      </c>
      <c r="E166">
        <v>30</v>
      </c>
      <c r="F166" t="s">
        <v>1988</v>
      </c>
      <c r="G166" t="s">
        <v>5</v>
      </c>
      <c r="H166" t="str">
        <f>IF(Table1[[#This Row],[gz]]=30,"Even", "Odd")</f>
        <v>Even</v>
      </c>
      <c r="I166" t="str">
        <f>MID(Table1[[#This Row],[mgrs]],3,1)</f>
        <v>P</v>
      </c>
      <c r="J166" t="str">
        <f>MID(Table1[[#This Row],[mgrs]],5,1)</f>
        <v>Q</v>
      </c>
      <c r="K166">
        <f>ROUNDDOWN(Table1[[#This Row],[UTMN]]/100000,0)</f>
        <v>9</v>
      </c>
      <c r="L166" t="str">
        <f>Table1[[#This Row],[hem]]&amp;Table1[[#This Row],[gze]]&amp;Table1[[#This Row],[gzl]]&amp;Table1[[#This Row],[gsnl]]&amp;Table1[[#This Row],[gsnn]]</f>
        <v>NEvenPQ9</v>
      </c>
      <c r="M166" t="s">
        <v>38</v>
      </c>
    </row>
    <row r="167" spans="1:13" hidden="1" x14ac:dyDescent="0.25">
      <c r="A167">
        <v>-1.7644117647058799</v>
      </c>
      <c r="B167">
        <v>8.8579324812447897</v>
      </c>
      <c r="C167">
        <v>635871</v>
      </c>
      <c r="D167">
        <v>979371</v>
      </c>
      <c r="E167">
        <v>30</v>
      </c>
      <c r="F167" t="s">
        <v>1989</v>
      </c>
      <c r="G167" t="s">
        <v>5</v>
      </c>
      <c r="H167" t="str">
        <f>IF(Table1[[#This Row],[gz]]=30,"Even", "Odd")</f>
        <v>Even</v>
      </c>
      <c r="I167" t="str">
        <f>MID(Table1[[#This Row],[mgrs]],3,1)</f>
        <v>P</v>
      </c>
      <c r="J167" t="str">
        <f>MID(Table1[[#This Row],[mgrs]],5,1)</f>
        <v>Q</v>
      </c>
      <c r="K167">
        <f>ROUNDDOWN(Table1[[#This Row],[UTMN]]/100000,0)</f>
        <v>9</v>
      </c>
      <c r="L167" t="str">
        <f>Table1[[#This Row],[hem]]&amp;Table1[[#This Row],[gze]]&amp;Table1[[#This Row],[gzl]]&amp;Table1[[#This Row],[gsnl]]&amp;Table1[[#This Row],[gsnn]]</f>
        <v>NEvenPQ9</v>
      </c>
      <c r="M167" t="s">
        <v>38</v>
      </c>
    </row>
    <row r="168" spans="1:13" hidden="1" x14ac:dyDescent="0.25">
      <c r="A168">
        <v>-1.0586470588235299</v>
      </c>
      <c r="B168">
        <v>8.9035001389274697</v>
      </c>
      <c r="C168">
        <v>713477</v>
      </c>
      <c r="D168">
        <v>984743</v>
      </c>
      <c r="E168">
        <v>30</v>
      </c>
      <c r="F168" t="s">
        <v>1990</v>
      </c>
      <c r="G168" t="s">
        <v>5</v>
      </c>
      <c r="H168" t="str">
        <f>IF(Table1[[#This Row],[gz]]=30,"Even", "Odd")</f>
        <v>Even</v>
      </c>
      <c r="I168" t="str">
        <f>MID(Table1[[#This Row],[mgrs]],3,1)</f>
        <v>P</v>
      </c>
      <c r="J168" t="str">
        <f>MID(Table1[[#This Row],[mgrs]],5,1)</f>
        <v>Q</v>
      </c>
      <c r="K168">
        <f>ROUNDDOWN(Table1[[#This Row],[UTMN]]/100000,0)</f>
        <v>9</v>
      </c>
      <c r="L168" t="str">
        <f>Table1[[#This Row],[hem]]&amp;Table1[[#This Row],[gze]]&amp;Table1[[#This Row],[gzl]]&amp;Table1[[#This Row],[gsnl]]&amp;Table1[[#This Row],[gsnn]]</f>
        <v>NEvenPQ9</v>
      </c>
      <c r="M168" t="s">
        <v>38</v>
      </c>
    </row>
    <row r="169" spans="1:13" hidden="1" x14ac:dyDescent="0.25">
      <c r="A169">
        <v>-0.35288235294117698</v>
      </c>
      <c r="B169">
        <v>8.9490677966101693</v>
      </c>
      <c r="C169">
        <v>791095</v>
      </c>
      <c r="D169">
        <v>990268</v>
      </c>
      <c r="E169">
        <v>30</v>
      </c>
      <c r="F169" t="s">
        <v>1991</v>
      </c>
      <c r="G169" t="s">
        <v>5</v>
      </c>
      <c r="H169" t="str">
        <f>IF(Table1[[#This Row],[gz]]=30,"Even", "Odd")</f>
        <v>Even</v>
      </c>
      <c r="I169" t="str">
        <f>MID(Table1[[#This Row],[mgrs]],3,1)</f>
        <v>P</v>
      </c>
      <c r="J169" t="str">
        <f>MID(Table1[[#This Row],[mgrs]],5,1)</f>
        <v>Q</v>
      </c>
      <c r="K169">
        <f>ROUNDDOWN(Table1[[#This Row],[UTMN]]/100000,0)</f>
        <v>9</v>
      </c>
      <c r="L169" t="str">
        <f>Table1[[#This Row],[hem]]&amp;Table1[[#This Row],[gze]]&amp;Table1[[#This Row],[gzl]]&amp;Table1[[#This Row],[gsnl]]&amp;Table1[[#This Row],[gsnn]]</f>
        <v>NEvenPQ9</v>
      </c>
      <c r="M169" t="s">
        <v>38</v>
      </c>
    </row>
    <row r="170" spans="1:13" x14ac:dyDescent="0.25">
      <c r="A170">
        <v>-5.9989999999999997</v>
      </c>
      <c r="B170">
        <v>77.482824951375406</v>
      </c>
      <c r="C170">
        <v>427472</v>
      </c>
      <c r="D170">
        <v>8602507</v>
      </c>
      <c r="E170">
        <v>30</v>
      </c>
      <c r="F170" t="s">
        <v>3495</v>
      </c>
      <c r="G170" t="s">
        <v>5</v>
      </c>
      <c r="H170" t="str">
        <f>IF(Table1[[#This Row],[gz]]=30,"Even", "Odd")</f>
        <v>Even</v>
      </c>
      <c r="I170" t="str">
        <f>MID(Table1[[#This Row],[mgrs]],3,1)</f>
        <v>X</v>
      </c>
      <c r="J170" t="str">
        <f>MID(Table1[[#This Row],[mgrs]],5,1)</f>
        <v>M</v>
      </c>
      <c r="K170">
        <f>ROUNDDOWN(Table1[[#This Row],[UTMN]]/100000,0)</f>
        <v>86</v>
      </c>
      <c r="L170" t="str">
        <f>Table1[[#This Row],[hem]]&amp;Table1[[#This Row],[gze]]&amp;Table1[[#This Row],[gzl]]&amp;Table1[[#This Row],[gsnl]]&amp;Table1[[#This Row],[gsnn]]</f>
        <v>NEvenXM86</v>
      </c>
      <c r="M170" t="s">
        <v>36</v>
      </c>
    </row>
    <row r="171" spans="1:13" hidden="1" x14ac:dyDescent="0.25">
      <c r="A171">
        <v>-5.2932352941176504</v>
      </c>
      <c r="B171">
        <v>9.4503120311197506</v>
      </c>
      <c r="C171">
        <v>248197</v>
      </c>
      <c r="D171">
        <v>1045466</v>
      </c>
      <c r="E171">
        <v>30</v>
      </c>
      <c r="F171" t="s">
        <v>2002</v>
      </c>
      <c r="G171" t="s">
        <v>5</v>
      </c>
      <c r="H171" t="str">
        <f>IF(Table1[[#This Row],[gz]]=30,"Even", "Odd")</f>
        <v>Even</v>
      </c>
      <c r="I171" t="str">
        <f>MID(Table1[[#This Row],[mgrs]],3,1)</f>
        <v>P</v>
      </c>
      <c r="J171" t="str">
        <f>MID(Table1[[#This Row],[mgrs]],5,1)</f>
        <v>R</v>
      </c>
      <c r="K171">
        <f>ROUNDDOWN(Table1[[#This Row],[UTMN]]/100000,0)</f>
        <v>10</v>
      </c>
      <c r="L171" t="str">
        <f>Table1[[#This Row],[hem]]&amp;Table1[[#This Row],[gze]]&amp;Table1[[#This Row],[gzl]]&amp;Table1[[#This Row],[gsnl]]&amp;Table1[[#This Row],[gsnn]]</f>
        <v>NEvenPR10</v>
      </c>
      <c r="M171" t="s">
        <v>38</v>
      </c>
    </row>
    <row r="172" spans="1:13" hidden="1" x14ac:dyDescent="0.25">
      <c r="A172">
        <v>-4.5874705882352904</v>
      </c>
      <c r="B172">
        <v>9.4958796888024501</v>
      </c>
      <c r="C172">
        <v>325738</v>
      </c>
      <c r="D172">
        <v>1050074</v>
      </c>
      <c r="E172">
        <v>30</v>
      </c>
      <c r="F172" t="s">
        <v>2003</v>
      </c>
      <c r="G172" t="s">
        <v>5</v>
      </c>
      <c r="H172" t="str">
        <f>IF(Table1[[#This Row],[gz]]=30,"Even", "Odd")</f>
        <v>Even</v>
      </c>
      <c r="I172" t="str">
        <f>MID(Table1[[#This Row],[mgrs]],3,1)</f>
        <v>P</v>
      </c>
      <c r="J172" t="str">
        <f>MID(Table1[[#This Row],[mgrs]],5,1)</f>
        <v>R</v>
      </c>
      <c r="K172">
        <f>ROUNDDOWN(Table1[[#This Row],[UTMN]]/100000,0)</f>
        <v>10</v>
      </c>
      <c r="L172" t="str">
        <f>Table1[[#This Row],[hem]]&amp;Table1[[#This Row],[gze]]&amp;Table1[[#This Row],[gzl]]&amp;Table1[[#This Row],[gsnl]]&amp;Table1[[#This Row],[gsnn]]</f>
        <v>NEvenPR10</v>
      </c>
      <c r="M172" t="s">
        <v>38</v>
      </c>
    </row>
    <row r="173" spans="1:13" hidden="1" x14ac:dyDescent="0.25">
      <c r="A173">
        <v>-3.8817058823529398</v>
      </c>
      <c r="B173">
        <v>9.5414473464851302</v>
      </c>
      <c r="C173">
        <v>403233</v>
      </c>
      <c r="D173">
        <v>1054837</v>
      </c>
      <c r="E173">
        <v>30</v>
      </c>
      <c r="F173" t="s">
        <v>2004</v>
      </c>
      <c r="G173" t="s">
        <v>5</v>
      </c>
      <c r="H173" t="str">
        <f>IF(Table1[[#This Row],[gz]]=30,"Even", "Odd")</f>
        <v>Even</v>
      </c>
      <c r="I173" t="str">
        <f>MID(Table1[[#This Row],[mgrs]],3,1)</f>
        <v>P</v>
      </c>
      <c r="J173" t="str">
        <f>MID(Table1[[#This Row],[mgrs]],5,1)</f>
        <v>R</v>
      </c>
      <c r="K173">
        <f>ROUNDDOWN(Table1[[#This Row],[UTMN]]/100000,0)</f>
        <v>10</v>
      </c>
      <c r="L173" t="str">
        <f>Table1[[#This Row],[hem]]&amp;Table1[[#This Row],[gze]]&amp;Table1[[#This Row],[gzl]]&amp;Table1[[#This Row],[gsnl]]&amp;Table1[[#This Row],[gsnn]]</f>
        <v>NEvenPR10</v>
      </c>
      <c r="M173" t="s">
        <v>38</v>
      </c>
    </row>
    <row r="174" spans="1:13" hidden="1" x14ac:dyDescent="0.25">
      <c r="A174">
        <v>-3.17594117647059</v>
      </c>
      <c r="B174">
        <v>9.5870150041678208</v>
      </c>
      <c r="C174">
        <v>480694</v>
      </c>
      <c r="D174">
        <v>1059757</v>
      </c>
      <c r="E174">
        <v>30</v>
      </c>
      <c r="F174" t="s">
        <v>2005</v>
      </c>
      <c r="G174" t="s">
        <v>5</v>
      </c>
      <c r="H174" t="str">
        <f>IF(Table1[[#This Row],[gz]]=30,"Even", "Odd")</f>
        <v>Even</v>
      </c>
      <c r="I174" t="str">
        <f>MID(Table1[[#This Row],[mgrs]],3,1)</f>
        <v>P</v>
      </c>
      <c r="J174" t="str">
        <f>MID(Table1[[#This Row],[mgrs]],5,1)</f>
        <v>R</v>
      </c>
      <c r="K174">
        <f>ROUNDDOWN(Table1[[#This Row],[UTMN]]/100000,0)</f>
        <v>10</v>
      </c>
      <c r="L174" t="str">
        <f>Table1[[#This Row],[hem]]&amp;Table1[[#This Row],[gze]]&amp;Table1[[#This Row],[gzl]]&amp;Table1[[#This Row],[gsnl]]&amp;Table1[[#This Row],[gsnn]]</f>
        <v>NEvenPR10</v>
      </c>
      <c r="M174" t="s">
        <v>38</v>
      </c>
    </row>
    <row r="175" spans="1:13" hidden="1" x14ac:dyDescent="0.25">
      <c r="A175">
        <v>-2.4701764705882399</v>
      </c>
      <c r="B175">
        <v>9.6325826618505097</v>
      </c>
      <c r="C175">
        <v>558131</v>
      </c>
      <c r="D175">
        <v>1064835</v>
      </c>
      <c r="E175">
        <v>30</v>
      </c>
      <c r="F175" t="s">
        <v>2006</v>
      </c>
      <c r="G175" t="s">
        <v>5</v>
      </c>
      <c r="H175" t="str">
        <f>IF(Table1[[#This Row],[gz]]=30,"Even", "Odd")</f>
        <v>Even</v>
      </c>
      <c r="I175" t="str">
        <f>MID(Table1[[#This Row],[mgrs]],3,1)</f>
        <v>P</v>
      </c>
      <c r="J175" t="str">
        <f>MID(Table1[[#This Row],[mgrs]],5,1)</f>
        <v>R</v>
      </c>
      <c r="K175">
        <f>ROUNDDOWN(Table1[[#This Row],[UTMN]]/100000,0)</f>
        <v>10</v>
      </c>
      <c r="L175" t="str">
        <f>Table1[[#This Row],[hem]]&amp;Table1[[#This Row],[gze]]&amp;Table1[[#This Row],[gzl]]&amp;Table1[[#This Row],[gsnl]]&amp;Table1[[#This Row],[gsnn]]</f>
        <v>NEvenPR10</v>
      </c>
      <c r="M175" t="s">
        <v>38</v>
      </c>
    </row>
    <row r="176" spans="1:13" hidden="1" x14ac:dyDescent="0.25">
      <c r="A176">
        <v>-1.7644117647058799</v>
      </c>
      <c r="B176">
        <v>9.6781503195332004</v>
      </c>
      <c r="C176">
        <v>635556</v>
      </c>
      <c r="D176">
        <v>1070074</v>
      </c>
      <c r="E176">
        <v>30</v>
      </c>
      <c r="F176" t="s">
        <v>2007</v>
      </c>
      <c r="G176" t="s">
        <v>5</v>
      </c>
      <c r="H176" t="str">
        <f>IF(Table1[[#This Row],[gz]]=30,"Even", "Odd")</f>
        <v>Even</v>
      </c>
      <c r="I176" t="str">
        <f>MID(Table1[[#This Row],[mgrs]],3,1)</f>
        <v>P</v>
      </c>
      <c r="J176" t="str">
        <f>MID(Table1[[#This Row],[mgrs]],5,1)</f>
        <v>R</v>
      </c>
      <c r="K176">
        <f>ROUNDDOWN(Table1[[#This Row],[UTMN]]/100000,0)</f>
        <v>10</v>
      </c>
      <c r="L176" t="str">
        <f>Table1[[#This Row],[hem]]&amp;Table1[[#This Row],[gze]]&amp;Table1[[#This Row],[gzl]]&amp;Table1[[#This Row],[gsnl]]&amp;Table1[[#This Row],[gsnn]]</f>
        <v>NEvenPR10</v>
      </c>
      <c r="M176" t="s">
        <v>38</v>
      </c>
    </row>
    <row r="177" spans="1:13" hidden="1" x14ac:dyDescent="0.25">
      <c r="A177">
        <v>-1.0586470588235299</v>
      </c>
      <c r="B177">
        <v>9.7237179772158804</v>
      </c>
      <c r="C177">
        <v>712980</v>
      </c>
      <c r="D177">
        <v>1075476</v>
      </c>
      <c r="E177">
        <v>30</v>
      </c>
      <c r="F177" t="s">
        <v>2008</v>
      </c>
      <c r="G177" t="s">
        <v>5</v>
      </c>
      <c r="H177" t="str">
        <f>IF(Table1[[#This Row],[gz]]=30,"Even", "Odd")</f>
        <v>Even</v>
      </c>
      <c r="I177" t="str">
        <f>MID(Table1[[#This Row],[mgrs]],3,1)</f>
        <v>P</v>
      </c>
      <c r="J177" t="str">
        <f>MID(Table1[[#This Row],[mgrs]],5,1)</f>
        <v>R</v>
      </c>
      <c r="K177">
        <f>ROUNDDOWN(Table1[[#This Row],[UTMN]]/100000,0)</f>
        <v>10</v>
      </c>
      <c r="L177" t="str">
        <f>Table1[[#This Row],[hem]]&amp;Table1[[#This Row],[gze]]&amp;Table1[[#This Row],[gzl]]&amp;Table1[[#This Row],[gsnl]]&amp;Table1[[#This Row],[gsnn]]</f>
        <v>NEvenPR10</v>
      </c>
      <c r="M177" t="s">
        <v>38</v>
      </c>
    </row>
    <row r="178" spans="1:13" hidden="1" x14ac:dyDescent="0.25">
      <c r="A178">
        <v>-0.35288235294117698</v>
      </c>
      <c r="B178">
        <v>9.7692856348985799</v>
      </c>
      <c r="C178">
        <v>790413</v>
      </c>
      <c r="D178">
        <v>1081043</v>
      </c>
      <c r="E178">
        <v>30</v>
      </c>
      <c r="F178" t="s">
        <v>2009</v>
      </c>
      <c r="G178" t="s">
        <v>5</v>
      </c>
      <c r="H178" t="str">
        <f>IF(Table1[[#This Row],[gz]]=30,"Even", "Odd")</f>
        <v>Even</v>
      </c>
      <c r="I178" t="str">
        <f>MID(Table1[[#This Row],[mgrs]],3,1)</f>
        <v>P</v>
      </c>
      <c r="J178" t="str">
        <f>MID(Table1[[#This Row],[mgrs]],5,1)</f>
        <v>R</v>
      </c>
      <c r="K178">
        <f>ROUNDDOWN(Table1[[#This Row],[UTMN]]/100000,0)</f>
        <v>10</v>
      </c>
      <c r="L178" t="str">
        <f>Table1[[#This Row],[hem]]&amp;Table1[[#This Row],[gze]]&amp;Table1[[#This Row],[gzl]]&amp;Table1[[#This Row],[gsnl]]&amp;Table1[[#This Row],[gsnn]]</f>
        <v>NEvenPR10</v>
      </c>
      <c r="M178" t="s">
        <v>38</v>
      </c>
    </row>
    <row r="179" spans="1:13" x14ac:dyDescent="0.25">
      <c r="A179">
        <v>0.35288235294117598</v>
      </c>
      <c r="B179">
        <v>77.892933870519599</v>
      </c>
      <c r="C179">
        <v>438041</v>
      </c>
      <c r="D179">
        <v>8647821</v>
      </c>
      <c r="E179">
        <v>31</v>
      </c>
      <c r="F179" t="s">
        <v>3504</v>
      </c>
      <c r="G179" t="s">
        <v>5</v>
      </c>
      <c r="H179" t="str">
        <f>IF(Table1[[#This Row],[gz]]=30,"Even", "Odd")</f>
        <v>Odd</v>
      </c>
      <c r="I179" t="str">
        <f>MID(Table1[[#This Row],[mgrs]],3,1)</f>
        <v>X</v>
      </c>
      <c r="J179" t="str">
        <f>MID(Table1[[#This Row],[mgrs]],5,1)</f>
        <v>G</v>
      </c>
      <c r="K179">
        <f>ROUNDDOWN(Table1[[#This Row],[UTMN]]/100000,0)</f>
        <v>86</v>
      </c>
      <c r="L179" t="str">
        <f>Table1[[#This Row],[hem]]&amp;Table1[[#This Row],[gze]]&amp;Table1[[#This Row],[gzl]]&amp;Table1[[#This Row],[gsnl]]&amp;Table1[[#This Row],[gsnn]]</f>
        <v>NOddXG86</v>
      </c>
      <c r="M179" t="s">
        <v>36</v>
      </c>
    </row>
    <row r="180" spans="1:13" hidden="1" x14ac:dyDescent="0.25">
      <c r="A180">
        <v>-5.2932352941176504</v>
      </c>
      <c r="B180">
        <v>10.2705298694082</v>
      </c>
      <c r="C180">
        <v>248819</v>
      </c>
      <c r="D180">
        <v>1136220</v>
      </c>
      <c r="E180">
        <v>30</v>
      </c>
      <c r="F180" t="s">
        <v>2020</v>
      </c>
      <c r="G180" t="s">
        <v>5</v>
      </c>
      <c r="H180" t="str">
        <f>IF(Table1[[#This Row],[gz]]=30,"Even", "Odd")</f>
        <v>Even</v>
      </c>
      <c r="I180" t="str">
        <f>MID(Table1[[#This Row],[mgrs]],3,1)</f>
        <v>P</v>
      </c>
      <c r="J180" t="str">
        <f>MID(Table1[[#This Row],[mgrs]],5,1)</f>
        <v>S</v>
      </c>
      <c r="K180">
        <f>ROUNDDOWN(Table1[[#This Row],[UTMN]]/100000,0)</f>
        <v>11</v>
      </c>
      <c r="L180" t="str">
        <f>Table1[[#This Row],[hem]]&amp;Table1[[#This Row],[gze]]&amp;Table1[[#This Row],[gzl]]&amp;Table1[[#This Row],[gsnl]]&amp;Table1[[#This Row],[gsnn]]</f>
        <v>NEvenPS11</v>
      </c>
      <c r="M180" t="s">
        <v>38</v>
      </c>
    </row>
    <row r="181" spans="1:13" hidden="1" x14ac:dyDescent="0.25">
      <c r="A181">
        <v>-4.5874705882352904</v>
      </c>
      <c r="B181">
        <v>10.3160975270909</v>
      </c>
      <c r="C181">
        <v>326170</v>
      </c>
      <c r="D181">
        <v>1140793</v>
      </c>
      <c r="E181">
        <v>30</v>
      </c>
      <c r="F181" t="s">
        <v>2021</v>
      </c>
      <c r="G181" t="s">
        <v>5</v>
      </c>
      <c r="H181" t="str">
        <f>IF(Table1[[#This Row],[gz]]=30,"Even", "Odd")</f>
        <v>Even</v>
      </c>
      <c r="I181" t="str">
        <f>MID(Table1[[#This Row],[mgrs]],3,1)</f>
        <v>P</v>
      </c>
      <c r="J181" t="str">
        <f>MID(Table1[[#This Row],[mgrs]],5,1)</f>
        <v>S</v>
      </c>
      <c r="K181">
        <f>ROUNDDOWN(Table1[[#This Row],[UTMN]]/100000,0)</f>
        <v>11</v>
      </c>
      <c r="L181" t="str">
        <f>Table1[[#This Row],[hem]]&amp;Table1[[#This Row],[gze]]&amp;Table1[[#This Row],[gzl]]&amp;Table1[[#This Row],[gsnl]]&amp;Table1[[#This Row],[gsnn]]</f>
        <v>NEvenPS11</v>
      </c>
      <c r="M181" t="s">
        <v>38</v>
      </c>
    </row>
    <row r="182" spans="1:13" hidden="1" x14ac:dyDescent="0.25">
      <c r="A182">
        <v>-3.8817058823529398</v>
      </c>
      <c r="B182">
        <v>10.3616651847735</v>
      </c>
      <c r="C182">
        <v>403474</v>
      </c>
      <c r="D182">
        <v>1145534</v>
      </c>
      <c r="E182">
        <v>30</v>
      </c>
      <c r="F182" t="s">
        <v>2022</v>
      </c>
      <c r="G182" t="s">
        <v>5</v>
      </c>
      <c r="H182" t="str">
        <f>IF(Table1[[#This Row],[gz]]=30,"Even", "Odd")</f>
        <v>Even</v>
      </c>
      <c r="I182" t="str">
        <f>MID(Table1[[#This Row],[mgrs]],3,1)</f>
        <v>P</v>
      </c>
      <c r="J182" t="str">
        <f>MID(Table1[[#This Row],[mgrs]],5,1)</f>
        <v>S</v>
      </c>
      <c r="K182">
        <f>ROUNDDOWN(Table1[[#This Row],[UTMN]]/100000,0)</f>
        <v>11</v>
      </c>
      <c r="L182" t="str">
        <f>Table1[[#This Row],[hem]]&amp;Table1[[#This Row],[gze]]&amp;Table1[[#This Row],[gzl]]&amp;Table1[[#This Row],[gsnl]]&amp;Table1[[#This Row],[gsnn]]</f>
        <v>NEvenPS11</v>
      </c>
      <c r="M182" t="s">
        <v>38</v>
      </c>
    </row>
    <row r="183" spans="1:13" hidden="1" x14ac:dyDescent="0.25">
      <c r="A183">
        <v>-3.17594117647059</v>
      </c>
      <c r="B183">
        <v>10.4072328424562</v>
      </c>
      <c r="C183">
        <v>480742</v>
      </c>
      <c r="D183">
        <v>1150444</v>
      </c>
      <c r="E183">
        <v>30</v>
      </c>
      <c r="F183" t="s">
        <v>2023</v>
      </c>
      <c r="G183" t="s">
        <v>5</v>
      </c>
      <c r="H183" t="str">
        <f>IF(Table1[[#This Row],[gz]]=30,"Even", "Odd")</f>
        <v>Even</v>
      </c>
      <c r="I183" t="str">
        <f>MID(Table1[[#This Row],[mgrs]],3,1)</f>
        <v>P</v>
      </c>
      <c r="J183" t="str">
        <f>MID(Table1[[#This Row],[mgrs]],5,1)</f>
        <v>S</v>
      </c>
      <c r="K183">
        <f>ROUNDDOWN(Table1[[#This Row],[UTMN]]/100000,0)</f>
        <v>11</v>
      </c>
      <c r="L183" t="str">
        <f>Table1[[#This Row],[hem]]&amp;Table1[[#This Row],[gze]]&amp;Table1[[#This Row],[gzl]]&amp;Table1[[#This Row],[gsnl]]&amp;Table1[[#This Row],[gsnn]]</f>
        <v>NEvenPS11</v>
      </c>
      <c r="M183" t="s">
        <v>38</v>
      </c>
    </row>
    <row r="184" spans="1:13" hidden="1" x14ac:dyDescent="0.25">
      <c r="A184">
        <v>-2.4701764705882399</v>
      </c>
      <c r="B184">
        <v>10.452800500138901</v>
      </c>
      <c r="C184">
        <v>557985</v>
      </c>
      <c r="D184">
        <v>1155525</v>
      </c>
      <c r="E184">
        <v>30</v>
      </c>
      <c r="F184" t="s">
        <v>2024</v>
      </c>
      <c r="G184" t="s">
        <v>5</v>
      </c>
      <c r="H184" t="str">
        <f>IF(Table1[[#This Row],[gz]]=30,"Even", "Odd")</f>
        <v>Even</v>
      </c>
      <c r="I184" t="str">
        <f>MID(Table1[[#This Row],[mgrs]],3,1)</f>
        <v>P</v>
      </c>
      <c r="J184" t="str">
        <f>MID(Table1[[#This Row],[mgrs]],5,1)</f>
        <v>S</v>
      </c>
      <c r="K184">
        <f>ROUNDDOWN(Table1[[#This Row],[UTMN]]/100000,0)</f>
        <v>11</v>
      </c>
      <c r="L184" t="str">
        <f>Table1[[#This Row],[hem]]&amp;Table1[[#This Row],[gze]]&amp;Table1[[#This Row],[gzl]]&amp;Table1[[#This Row],[gsnl]]&amp;Table1[[#This Row],[gsnn]]</f>
        <v>NEvenPS11</v>
      </c>
      <c r="M184" t="s">
        <v>38</v>
      </c>
    </row>
    <row r="185" spans="1:13" hidden="1" x14ac:dyDescent="0.25">
      <c r="A185">
        <v>-1.7644117647058799</v>
      </c>
      <c r="B185">
        <v>10.4983681578216</v>
      </c>
      <c r="C185">
        <v>635213</v>
      </c>
      <c r="D185">
        <v>1160780</v>
      </c>
      <c r="E185">
        <v>30</v>
      </c>
      <c r="F185" t="s">
        <v>2025</v>
      </c>
      <c r="G185" t="s">
        <v>5</v>
      </c>
      <c r="H185" t="str">
        <f>IF(Table1[[#This Row],[gz]]=30,"Even", "Odd")</f>
        <v>Even</v>
      </c>
      <c r="I185" t="str">
        <f>MID(Table1[[#This Row],[mgrs]],3,1)</f>
        <v>P</v>
      </c>
      <c r="J185" t="str">
        <f>MID(Table1[[#This Row],[mgrs]],5,1)</f>
        <v>S</v>
      </c>
      <c r="K185">
        <f>ROUNDDOWN(Table1[[#This Row],[UTMN]]/100000,0)</f>
        <v>11</v>
      </c>
      <c r="L185" t="str">
        <f>Table1[[#This Row],[hem]]&amp;Table1[[#This Row],[gze]]&amp;Table1[[#This Row],[gzl]]&amp;Table1[[#This Row],[gsnl]]&amp;Table1[[#This Row],[gsnn]]</f>
        <v>NEvenPS11</v>
      </c>
      <c r="M185" t="s">
        <v>38</v>
      </c>
    </row>
    <row r="186" spans="1:13" hidden="1" x14ac:dyDescent="0.25">
      <c r="A186">
        <v>-1.0586470588235299</v>
      </c>
      <c r="B186">
        <v>10.5439358155043</v>
      </c>
      <c r="C186">
        <v>712438</v>
      </c>
      <c r="D186">
        <v>1166212</v>
      </c>
      <c r="E186">
        <v>30</v>
      </c>
      <c r="F186" t="s">
        <v>2026</v>
      </c>
      <c r="G186" t="s">
        <v>5</v>
      </c>
      <c r="H186" t="str">
        <f>IF(Table1[[#This Row],[gz]]=30,"Even", "Odd")</f>
        <v>Even</v>
      </c>
      <c r="I186" t="str">
        <f>MID(Table1[[#This Row],[mgrs]],3,1)</f>
        <v>P</v>
      </c>
      <c r="J186" t="str">
        <f>MID(Table1[[#This Row],[mgrs]],5,1)</f>
        <v>S</v>
      </c>
      <c r="K186">
        <f>ROUNDDOWN(Table1[[#This Row],[UTMN]]/100000,0)</f>
        <v>11</v>
      </c>
      <c r="L186" t="str">
        <f>Table1[[#This Row],[hem]]&amp;Table1[[#This Row],[gze]]&amp;Table1[[#This Row],[gzl]]&amp;Table1[[#This Row],[gsnl]]&amp;Table1[[#This Row],[gsnn]]</f>
        <v>NEvenPS11</v>
      </c>
      <c r="M186" t="s">
        <v>38</v>
      </c>
    </row>
    <row r="187" spans="1:13" hidden="1" x14ac:dyDescent="0.25">
      <c r="A187">
        <v>-0.35288235294117698</v>
      </c>
      <c r="B187">
        <v>10.589503473186999</v>
      </c>
      <c r="C187">
        <v>789671</v>
      </c>
      <c r="D187">
        <v>1171822</v>
      </c>
      <c r="E187">
        <v>30</v>
      </c>
      <c r="F187" t="s">
        <v>2027</v>
      </c>
      <c r="G187" t="s">
        <v>5</v>
      </c>
      <c r="H187" t="str">
        <f>IF(Table1[[#This Row],[gz]]=30,"Even", "Odd")</f>
        <v>Even</v>
      </c>
      <c r="I187" t="str">
        <f>MID(Table1[[#This Row],[mgrs]],3,1)</f>
        <v>P</v>
      </c>
      <c r="J187" t="str">
        <f>MID(Table1[[#This Row],[mgrs]],5,1)</f>
        <v>S</v>
      </c>
      <c r="K187">
        <f>ROUNDDOWN(Table1[[#This Row],[UTMN]]/100000,0)</f>
        <v>11</v>
      </c>
      <c r="L187" t="str">
        <f>Table1[[#This Row],[hem]]&amp;Table1[[#This Row],[gze]]&amp;Table1[[#This Row],[gzl]]&amp;Table1[[#This Row],[gsnl]]&amp;Table1[[#This Row],[gsnn]]</f>
        <v>NEvenPS11</v>
      </c>
      <c r="M187" t="s">
        <v>38</v>
      </c>
    </row>
    <row r="188" spans="1:13" x14ac:dyDescent="0.25">
      <c r="A188">
        <v>-5.9989999999999997</v>
      </c>
      <c r="B188">
        <v>76.662607113086906</v>
      </c>
      <c r="C188">
        <v>422804</v>
      </c>
      <c r="D188">
        <v>8511090</v>
      </c>
      <c r="E188">
        <v>30</v>
      </c>
      <c r="F188" t="s">
        <v>3477</v>
      </c>
      <c r="G188" t="s">
        <v>5</v>
      </c>
      <c r="H188" t="str">
        <f>IF(Table1[[#This Row],[gz]]=30,"Even", "Odd")</f>
        <v>Even</v>
      </c>
      <c r="I188" t="str">
        <f>MID(Table1[[#This Row],[mgrs]],3,1)</f>
        <v>X</v>
      </c>
      <c r="J188" t="str">
        <f>MID(Table1[[#This Row],[mgrs]],5,1)</f>
        <v>L</v>
      </c>
      <c r="K188">
        <f>ROUNDDOWN(Table1[[#This Row],[UTMN]]/100000,0)</f>
        <v>85</v>
      </c>
      <c r="L188" t="str">
        <f>Table1[[#This Row],[hem]]&amp;Table1[[#This Row],[gze]]&amp;Table1[[#This Row],[gzl]]&amp;Table1[[#This Row],[gsnl]]&amp;Table1[[#This Row],[gsnn]]</f>
        <v>NEvenXL85</v>
      </c>
      <c r="M188" t="s">
        <v>36</v>
      </c>
    </row>
    <row r="189" spans="1:13" hidden="1" x14ac:dyDescent="0.25">
      <c r="A189">
        <v>-5.2932352941176504</v>
      </c>
      <c r="B189">
        <v>11.0907477076966</v>
      </c>
      <c r="C189">
        <v>249493</v>
      </c>
      <c r="D189">
        <v>1226978</v>
      </c>
      <c r="E189">
        <v>30</v>
      </c>
      <c r="F189" t="s">
        <v>2038</v>
      </c>
      <c r="G189" t="s">
        <v>5</v>
      </c>
      <c r="H189" t="str">
        <f>IF(Table1[[#This Row],[gz]]=30,"Even", "Odd")</f>
        <v>Even</v>
      </c>
      <c r="I189" t="str">
        <f>MID(Table1[[#This Row],[mgrs]],3,1)</f>
        <v>P</v>
      </c>
      <c r="J189" t="str">
        <f>MID(Table1[[#This Row],[mgrs]],5,1)</f>
        <v>T</v>
      </c>
      <c r="K189">
        <f>ROUNDDOWN(Table1[[#This Row],[UTMN]]/100000,0)</f>
        <v>12</v>
      </c>
      <c r="L189" t="str">
        <f>Table1[[#This Row],[hem]]&amp;Table1[[#This Row],[gze]]&amp;Table1[[#This Row],[gzl]]&amp;Table1[[#This Row],[gsnl]]&amp;Table1[[#This Row],[gsnn]]</f>
        <v>NEvenPT12</v>
      </c>
      <c r="M189" t="s">
        <v>38</v>
      </c>
    </row>
    <row r="190" spans="1:13" hidden="1" x14ac:dyDescent="0.25">
      <c r="A190">
        <v>-4.5874705882352904</v>
      </c>
      <c r="B190">
        <v>11.1363153653793</v>
      </c>
      <c r="C190">
        <v>326638</v>
      </c>
      <c r="D190">
        <v>1231516</v>
      </c>
      <c r="E190">
        <v>30</v>
      </c>
      <c r="F190" t="s">
        <v>2039</v>
      </c>
      <c r="G190" t="s">
        <v>5</v>
      </c>
      <c r="H190" t="str">
        <f>IF(Table1[[#This Row],[gz]]=30,"Even", "Odd")</f>
        <v>Even</v>
      </c>
      <c r="I190" t="str">
        <f>MID(Table1[[#This Row],[mgrs]],3,1)</f>
        <v>P</v>
      </c>
      <c r="J190" t="str">
        <f>MID(Table1[[#This Row],[mgrs]],5,1)</f>
        <v>T</v>
      </c>
      <c r="K190">
        <f>ROUNDDOWN(Table1[[#This Row],[UTMN]]/100000,0)</f>
        <v>12</v>
      </c>
      <c r="L190" t="str">
        <f>Table1[[#This Row],[hem]]&amp;Table1[[#This Row],[gze]]&amp;Table1[[#This Row],[gzl]]&amp;Table1[[#This Row],[gsnl]]&amp;Table1[[#This Row],[gsnn]]</f>
        <v>NEvenPT12</v>
      </c>
      <c r="M190" t="s">
        <v>38</v>
      </c>
    </row>
    <row r="191" spans="1:13" hidden="1" x14ac:dyDescent="0.25">
      <c r="A191">
        <v>-3.8817058823529398</v>
      </c>
      <c r="B191">
        <v>11.181883023061999</v>
      </c>
      <c r="C191">
        <v>403735</v>
      </c>
      <c r="D191">
        <v>1236234</v>
      </c>
      <c r="E191">
        <v>30</v>
      </c>
      <c r="F191" t="s">
        <v>2040</v>
      </c>
      <c r="G191" t="s">
        <v>5</v>
      </c>
      <c r="H191" t="str">
        <f>IF(Table1[[#This Row],[gz]]=30,"Even", "Odd")</f>
        <v>Even</v>
      </c>
      <c r="I191" t="str">
        <f>MID(Table1[[#This Row],[mgrs]],3,1)</f>
        <v>P</v>
      </c>
      <c r="J191" t="str">
        <f>MID(Table1[[#This Row],[mgrs]],5,1)</f>
        <v>T</v>
      </c>
      <c r="K191">
        <f>ROUNDDOWN(Table1[[#This Row],[UTMN]]/100000,0)</f>
        <v>12</v>
      </c>
      <c r="L191" t="str">
        <f>Table1[[#This Row],[hem]]&amp;Table1[[#This Row],[gze]]&amp;Table1[[#This Row],[gzl]]&amp;Table1[[#This Row],[gsnl]]&amp;Table1[[#This Row],[gsnn]]</f>
        <v>NEvenPT12</v>
      </c>
      <c r="M191" t="s">
        <v>38</v>
      </c>
    </row>
    <row r="192" spans="1:13" hidden="1" x14ac:dyDescent="0.25">
      <c r="A192">
        <v>-3.17594117647059</v>
      </c>
      <c r="B192">
        <v>11.227450680744701</v>
      </c>
      <c r="C192">
        <v>480794</v>
      </c>
      <c r="D192">
        <v>1241135</v>
      </c>
      <c r="E192">
        <v>30</v>
      </c>
      <c r="F192" t="s">
        <v>2041</v>
      </c>
      <c r="G192" t="s">
        <v>5</v>
      </c>
      <c r="H192" t="str">
        <f>IF(Table1[[#This Row],[gz]]=30,"Even", "Odd")</f>
        <v>Even</v>
      </c>
      <c r="I192" t="str">
        <f>MID(Table1[[#This Row],[mgrs]],3,1)</f>
        <v>P</v>
      </c>
      <c r="J192" t="str">
        <f>MID(Table1[[#This Row],[mgrs]],5,1)</f>
        <v>T</v>
      </c>
      <c r="K192">
        <f>ROUNDDOWN(Table1[[#This Row],[UTMN]]/100000,0)</f>
        <v>12</v>
      </c>
      <c r="L192" t="str">
        <f>Table1[[#This Row],[hem]]&amp;Table1[[#This Row],[gze]]&amp;Table1[[#This Row],[gzl]]&amp;Table1[[#This Row],[gsnl]]&amp;Table1[[#This Row],[gsnn]]</f>
        <v>NEvenPT12</v>
      </c>
      <c r="M192" t="s">
        <v>38</v>
      </c>
    </row>
    <row r="193" spans="1:13" hidden="1" x14ac:dyDescent="0.25">
      <c r="A193">
        <v>-2.4701764705882399</v>
      </c>
      <c r="B193">
        <v>11.273018338427301</v>
      </c>
      <c r="C193">
        <v>557827</v>
      </c>
      <c r="D193">
        <v>1246220</v>
      </c>
      <c r="E193">
        <v>30</v>
      </c>
      <c r="F193" t="s">
        <v>2042</v>
      </c>
      <c r="G193" t="s">
        <v>5</v>
      </c>
      <c r="H193" t="str">
        <f>IF(Table1[[#This Row],[gz]]=30,"Even", "Odd")</f>
        <v>Even</v>
      </c>
      <c r="I193" t="str">
        <f>MID(Table1[[#This Row],[mgrs]],3,1)</f>
        <v>P</v>
      </c>
      <c r="J193" t="str">
        <f>MID(Table1[[#This Row],[mgrs]],5,1)</f>
        <v>T</v>
      </c>
      <c r="K193">
        <f>ROUNDDOWN(Table1[[#This Row],[UTMN]]/100000,0)</f>
        <v>12</v>
      </c>
      <c r="L193" t="str">
        <f>Table1[[#This Row],[hem]]&amp;Table1[[#This Row],[gze]]&amp;Table1[[#This Row],[gzl]]&amp;Table1[[#This Row],[gsnl]]&amp;Table1[[#This Row],[gsnn]]</f>
        <v>NEvenPT12</v>
      </c>
      <c r="M193" t="s">
        <v>38</v>
      </c>
    </row>
    <row r="194" spans="1:13" hidden="1" x14ac:dyDescent="0.25">
      <c r="A194">
        <v>-1.7644117647058799</v>
      </c>
      <c r="B194">
        <v>11.31858599611</v>
      </c>
      <c r="C194">
        <v>634843</v>
      </c>
      <c r="D194">
        <v>1251491</v>
      </c>
      <c r="E194">
        <v>30</v>
      </c>
      <c r="F194" t="s">
        <v>2043</v>
      </c>
      <c r="G194" t="s">
        <v>5</v>
      </c>
      <c r="H194" t="str">
        <f>IF(Table1[[#This Row],[gz]]=30,"Even", "Odd")</f>
        <v>Even</v>
      </c>
      <c r="I194" t="str">
        <f>MID(Table1[[#This Row],[mgrs]],3,1)</f>
        <v>P</v>
      </c>
      <c r="J194" t="str">
        <f>MID(Table1[[#This Row],[mgrs]],5,1)</f>
        <v>T</v>
      </c>
      <c r="K194">
        <f>ROUNDDOWN(Table1[[#This Row],[UTMN]]/100000,0)</f>
        <v>12</v>
      </c>
      <c r="L194" t="str">
        <f>Table1[[#This Row],[hem]]&amp;Table1[[#This Row],[gze]]&amp;Table1[[#This Row],[gzl]]&amp;Table1[[#This Row],[gsnl]]&amp;Table1[[#This Row],[gsnn]]</f>
        <v>NEvenPT12</v>
      </c>
      <c r="M194" t="s">
        <v>38</v>
      </c>
    </row>
    <row r="195" spans="1:13" hidden="1" x14ac:dyDescent="0.25">
      <c r="A195">
        <v>-1.0586470588235299</v>
      </c>
      <c r="B195">
        <v>11.3641536537927</v>
      </c>
      <c r="C195">
        <v>711854</v>
      </c>
      <c r="D195">
        <v>1256952</v>
      </c>
      <c r="E195">
        <v>30</v>
      </c>
      <c r="F195" t="s">
        <v>2044</v>
      </c>
      <c r="G195" t="s">
        <v>5</v>
      </c>
      <c r="H195" t="str">
        <f>IF(Table1[[#This Row],[gz]]=30,"Even", "Odd")</f>
        <v>Even</v>
      </c>
      <c r="I195" t="str">
        <f>MID(Table1[[#This Row],[mgrs]],3,1)</f>
        <v>P</v>
      </c>
      <c r="J195" t="str">
        <f>MID(Table1[[#This Row],[mgrs]],5,1)</f>
        <v>T</v>
      </c>
      <c r="K195">
        <f>ROUNDDOWN(Table1[[#This Row],[UTMN]]/100000,0)</f>
        <v>12</v>
      </c>
      <c r="L195" t="str">
        <f>Table1[[#This Row],[hem]]&amp;Table1[[#This Row],[gze]]&amp;Table1[[#This Row],[gzl]]&amp;Table1[[#This Row],[gsnl]]&amp;Table1[[#This Row],[gsnn]]</f>
        <v>NEvenPT12</v>
      </c>
      <c r="M195" t="s">
        <v>38</v>
      </c>
    </row>
    <row r="196" spans="1:13" hidden="1" x14ac:dyDescent="0.25">
      <c r="A196">
        <v>-0.35288235294117698</v>
      </c>
      <c r="B196">
        <v>11.409721311475399</v>
      </c>
      <c r="C196">
        <v>788870</v>
      </c>
      <c r="D196">
        <v>1262604</v>
      </c>
      <c r="E196">
        <v>30</v>
      </c>
      <c r="F196" t="s">
        <v>2045</v>
      </c>
      <c r="G196" t="s">
        <v>5</v>
      </c>
      <c r="H196" t="str">
        <f>IF(Table1[[#This Row],[gz]]=30,"Even", "Odd")</f>
        <v>Even</v>
      </c>
      <c r="I196" t="str">
        <f>MID(Table1[[#This Row],[mgrs]],3,1)</f>
        <v>P</v>
      </c>
      <c r="J196" t="str">
        <f>MID(Table1[[#This Row],[mgrs]],5,1)</f>
        <v>T</v>
      </c>
      <c r="K196">
        <f>ROUNDDOWN(Table1[[#This Row],[UTMN]]/100000,0)</f>
        <v>12</v>
      </c>
      <c r="L196" t="str">
        <f>Table1[[#This Row],[hem]]&amp;Table1[[#This Row],[gze]]&amp;Table1[[#This Row],[gzl]]&amp;Table1[[#This Row],[gsnl]]&amp;Table1[[#This Row],[gsnn]]</f>
        <v>NEvenPT12</v>
      </c>
      <c r="M196" t="s">
        <v>38</v>
      </c>
    </row>
    <row r="197" spans="1:13" x14ac:dyDescent="0.25">
      <c r="A197">
        <v>5.2932352941176504</v>
      </c>
      <c r="B197">
        <v>76.5714717977216</v>
      </c>
      <c r="C197">
        <v>559435</v>
      </c>
      <c r="D197">
        <v>8500111</v>
      </c>
      <c r="E197">
        <v>31</v>
      </c>
      <c r="F197" t="s">
        <v>3475</v>
      </c>
      <c r="G197" t="s">
        <v>5</v>
      </c>
      <c r="H197" t="str">
        <f>IF(Table1[[#This Row],[gz]]=30,"Even", "Odd")</f>
        <v>Odd</v>
      </c>
      <c r="I197" t="str">
        <f>MID(Table1[[#This Row],[mgrs]],3,1)</f>
        <v>X</v>
      </c>
      <c r="J197" t="str">
        <f>MID(Table1[[#This Row],[mgrs]],5,1)</f>
        <v>F</v>
      </c>
      <c r="K197">
        <f>ROUNDDOWN(Table1[[#This Row],[UTMN]]/100000,0)</f>
        <v>85</v>
      </c>
      <c r="L197" t="str">
        <f>Table1[[#This Row],[hem]]&amp;Table1[[#This Row],[gze]]&amp;Table1[[#This Row],[gzl]]&amp;Table1[[#This Row],[gsnl]]&amp;Table1[[#This Row],[gsnn]]</f>
        <v>NOddXF85</v>
      </c>
      <c r="M197" t="s">
        <v>36</v>
      </c>
    </row>
    <row r="198" spans="1:13" hidden="1" x14ac:dyDescent="0.25">
      <c r="A198">
        <v>-5.2932352941176504</v>
      </c>
      <c r="B198">
        <v>11.910965545985</v>
      </c>
      <c r="C198">
        <v>250217</v>
      </c>
      <c r="D198">
        <v>1317741</v>
      </c>
      <c r="E198">
        <v>30</v>
      </c>
      <c r="F198" t="s">
        <v>2056</v>
      </c>
      <c r="G198" t="s">
        <v>5</v>
      </c>
      <c r="H198" t="str">
        <f>IF(Table1[[#This Row],[gz]]=30,"Even", "Odd")</f>
        <v>Even</v>
      </c>
      <c r="I198" t="str">
        <f>MID(Table1[[#This Row],[mgrs]],3,1)</f>
        <v>P</v>
      </c>
      <c r="J198" t="str">
        <f>MID(Table1[[#This Row],[mgrs]],5,1)</f>
        <v>U</v>
      </c>
      <c r="K198">
        <f>ROUNDDOWN(Table1[[#This Row],[UTMN]]/100000,0)</f>
        <v>13</v>
      </c>
      <c r="L198" t="str">
        <f>Table1[[#This Row],[hem]]&amp;Table1[[#This Row],[gze]]&amp;Table1[[#This Row],[gzl]]&amp;Table1[[#This Row],[gsnl]]&amp;Table1[[#This Row],[gsnn]]</f>
        <v>NEvenPU13</v>
      </c>
      <c r="M198" t="s">
        <v>38</v>
      </c>
    </row>
    <row r="199" spans="1:13" hidden="1" x14ac:dyDescent="0.25">
      <c r="A199">
        <v>-4.5874705882352904</v>
      </c>
      <c r="B199">
        <v>11.9565332036677</v>
      </c>
      <c r="C199">
        <v>327141</v>
      </c>
      <c r="D199">
        <v>1322243</v>
      </c>
      <c r="E199">
        <v>30</v>
      </c>
      <c r="F199" t="s">
        <v>2057</v>
      </c>
      <c r="G199" t="s">
        <v>5</v>
      </c>
      <c r="H199" t="str">
        <f>IF(Table1[[#This Row],[gz]]=30,"Even", "Odd")</f>
        <v>Even</v>
      </c>
      <c r="I199" t="str">
        <f>MID(Table1[[#This Row],[mgrs]],3,1)</f>
        <v>P</v>
      </c>
      <c r="J199" t="str">
        <f>MID(Table1[[#This Row],[mgrs]],5,1)</f>
        <v>U</v>
      </c>
      <c r="K199">
        <f>ROUNDDOWN(Table1[[#This Row],[UTMN]]/100000,0)</f>
        <v>13</v>
      </c>
      <c r="L199" t="str">
        <f>Table1[[#This Row],[hem]]&amp;Table1[[#This Row],[gze]]&amp;Table1[[#This Row],[gzl]]&amp;Table1[[#This Row],[gsnl]]&amp;Table1[[#This Row],[gsnn]]</f>
        <v>NEvenPU13</v>
      </c>
      <c r="M199" t="s">
        <v>38</v>
      </c>
    </row>
    <row r="200" spans="1:13" hidden="1" x14ac:dyDescent="0.25">
      <c r="A200">
        <v>-3.8817058823529398</v>
      </c>
      <c r="B200">
        <v>12.002100861350399</v>
      </c>
      <c r="C200">
        <v>404016</v>
      </c>
      <c r="D200">
        <v>1326940</v>
      </c>
      <c r="E200">
        <v>30</v>
      </c>
      <c r="F200" t="s">
        <v>2058</v>
      </c>
      <c r="G200" t="s">
        <v>5</v>
      </c>
      <c r="H200" t="str">
        <f>IF(Table1[[#This Row],[gz]]=30,"Even", "Odd")</f>
        <v>Even</v>
      </c>
      <c r="I200" t="str">
        <f>MID(Table1[[#This Row],[mgrs]],3,1)</f>
        <v>P</v>
      </c>
      <c r="J200" t="str">
        <f>MID(Table1[[#This Row],[mgrs]],5,1)</f>
        <v>U</v>
      </c>
      <c r="K200">
        <f>ROUNDDOWN(Table1[[#This Row],[UTMN]]/100000,0)</f>
        <v>13</v>
      </c>
      <c r="L200" t="str">
        <f>Table1[[#This Row],[hem]]&amp;Table1[[#This Row],[gze]]&amp;Table1[[#This Row],[gzl]]&amp;Table1[[#This Row],[gsnl]]&amp;Table1[[#This Row],[gsnn]]</f>
        <v>NEvenPU13</v>
      </c>
      <c r="M200" t="s">
        <v>38</v>
      </c>
    </row>
    <row r="201" spans="1:13" hidden="1" x14ac:dyDescent="0.25">
      <c r="A201">
        <v>-3.17594117647059</v>
      </c>
      <c r="B201">
        <v>12.047668519033101</v>
      </c>
      <c r="C201">
        <v>480851</v>
      </c>
      <c r="D201">
        <v>1331831</v>
      </c>
      <c r="E201">
        <v>30</v>
      </c>
      <c r="F201" t="s">
        <v>2059</v>
      </c>
      <c r="G201" t="s">
        <v>5</v>
      </c>
      <c r="H201" t="str">
        <f>IF(Table1[[#This Row],[gz]]=30,"Even", "Odd")</f>
        <v>Even</v>
      </c>
      <c r="I201" t="str">
        <f>MID(Table1[[#This Row],[mgrs]],3,1)</f>
        <v>P</v>
      </c>
      <c r="J201" t="str">
        <f>MID(Table1[[#This Row],[mgrs]],5,1)</f>
        <v>U</v>
      </c>
      <c r="K201">
        <f>ROUNDDOWN(Table1[[#This Row],[UTMN]]/100000,0)</f>
        <v>13</v>
      </c>
      <c r="L201" t="str">
        <f>Table1[[#This Row],[hem]]&amp;Table1[[#This Row],[gze]]&amp;Table1[[#This Row],[gzl]]&amp;Table1[[#This Row],[gsnl]]&amp;Table1[[#This Row],[gsnn]]</f>
        <v>NEvenPU13</v>
      </c>
      <c r="M201" t="s">
        <v>38</v>
      </c>
    </row>
    <row r="202" spans="1:13" hidden="1" x14ac:dyDescent="0.25">
      <c r="A202">
        <v>-2.4701764705882399</v>
      </c>
      <c r="B202">
        <v>12.093236176715701</v>
      </c>
      <c r="C202">
        <v>557657</v>
      </c>
      <c r="D202">
        <v>1336919</v>
      </c>
      <c r="E202">
        <v>30</v>
      </c>
      <c r="F202" t="s">
        <v>2060</v>
      </c>
      <c r="G202" t="s">
        <v>5</v>
      </c>
      <c r="H202" t="str">
        <f>IF(Table1[[#This Row],[gz]]=30,"Even", "Odd")</f>
        <v>Even</v>
      </c>
      <c r="I202" t="str">
        <f>MID(Table1[[#This Row],[mgrs]],3,1)</f>
        <v>P</v>
      </c>
      <c r="J202" t="str">
        <f>MID(Table1[[#This Row],[mgrs]],5,1)</f>
        <v>U</v>
      </c>
      <c r="K202">
        <f>ROUNDDOWN(Table1[[#This Row],[UTMN]]/100000,0)</f>
        <v>13</v>
      </c>
      <c r="L202" t="str">
        <f>Table1[[#This Row],[hem]]&amp;Table1[[#This Row],[gze]]&amp;Table1[[#This Row],[gzl]]&amp;Table1[[#This Row],[gsnl]]&amp;Table1[[#This Row],[gsnn]]</f>
        <v>NEvenPU13</v>
      </c>
      <c r="M202" t="s">
        <v>38</v>
      </c>
    </row>
    <row r="203" spans="1:13" hidden="1" x14ac:dyDescent="0.25">
      <c r="A203">
        <v>-1.7644117647058799</v>
      </c>
      <c r="B203">
        <v>12.1388038343984</v>
      </c>
      <c r="C203">
        <v>634445</v>
      </c>
      <c r="D203">
        <v>1342207</v>
      </c>
      <c r="E203">
        <v>30</v>
      </c>
      <c r="F203" t="s">
        <v>2061</v>
      </c>
      <c r="G203" t="s">
        <v>5</v>
      </c>
      <c r="H203" t="str">
        <f>IF(Table1[[#This Row],[gz]]=30,"Even", "Odd")</f>
        <v>Even</v>
      </c>
      <c r="I203" t="str">
        <f>MID(Table1[[#This Row],[mgrs]],3,1)</f>
        <v>P</v>
      </c>
      <c r="J203" t="str">
        <f>MID(Table1[[#This Row],[mgrs]],5,1)</f>
        <v>U</v>
      </c>
      <c r="K203">
        <f>ROUNDDOWN(Table1[[#This Row],[UTMN]]/100000,0)</f>
        <v>13</v>
      </c>
      <c r="L203" t="str">
        <f>Table1[[#This Row],[hem]]&amp;Table1[[#This Row],[gze]]&amp;Table1[[#This Row],[gzl]]&amp;Table1[[#This Row],[gsnl]]&amp;Table1[[#This Row],[gsnn]]</f>
        <v>NEvenPU13</v>
      </c>
      <c r="M203" t="s">
        <v>38</v>
      </c>
    </row>
    <row r="204" spans="1:13" hidden="1" x14ac:dyDescent="0.25">
      <c r="A204">
        <v>-1.0586470588235299</v>
      </c>
      <c r="B204">
        <v>12.1843714920811</v>
      </c>
      <c r="C204">
        <v>711226</v>
      </c>
      <c r="D204">
        <v>1347697</v>
      </c>
      <c r="E204">
        <v>30</v>
      </c>
      <c r="F204" t="s">
        <v>2062</v>
      </c>
      <c r="G204" t="s">
        <v>5</v>
      </c>
      <c r="H204" t="str">
        <f>IF(Table1[[#This Row],[gz]]=30,"Even", "Odd")</f>
        <v>Even</v>
      </c>
      <c r="I204" t="str">
        <f>MID(Table1[[#This Row],[mgrs]],3,1)</f>
        <v>P</v>
      </c>
      <c r="J204" t="str">
        <f>MID(Table1[[#This Row],[mgrs]],5,1)</f>
        <v>U</v>
      </c>
      <c r="K204">
        <f>ROUNDDOWN(Table1[[#This Row],[UTMN]]/100000,0)</f>
        <v>13</v>
      </c>
      <c r="L204" t="str">
        <f>Table1[[#This Row],[hem]]&amp;Table1[[#This Row],[gze]]&amp;Table1[[#This Row],[gzl]]&amp;Table1[[#This Row],[gsnl]]&amp;Table1[[#This Row],[gsnn]]</f>
        <v>NEvenPU13</v>
      </c>
      <c r="M204" t="s">
        <v>38</v>
      </c>
    </row>
    <row r="205" spans="1:13" hidden="1" x14ac:dyDescent="0.25">
      <c r="A205">
        <v>-0.35288235294117698</v>
      </c>
      <c r="B205">
        <v>12.229939149763799</v>
      </c>
      <c r="C205">
        <v>788010</v>
      </c>
      <c r="D205">
        <v>1353390</v>
      </c>
      <c r="E205">
        <v>30</v>
      </c>
      <c r="F205" t="s">
        <v>2063</v>
      </c>
      <c r="G205" t="s">
        <v>5</v>
      </c>
      <c r="H205" t="str">
        <f>IF(Table1[[#This Row],[gz]]=30,"Even", "Odd")</f>
        <v>Even</v>
      </c>
      <c r="I205" t="str">
        <f>MID(Table1[[#This Row],[mgrs]],3,1)</f>
        <v>P</v>
      </c>
      <c r="J205" t="str">
        <f>MID(Table1[[#This Row],[mgrs]],5,1)</f>
        <v>U</v>
      </c>
      <c r="K205">
        <f>ROUNDDOWN(Table1[[#This Row],[UTMN]]/100000,0)</f>
        <v>13</v>
      </c>
      <c r="L205" t="str">
        <f>Table1[[#This Row],[hem]]&amp;Table1[[#This Row],[gze]]&amp;Table1[[#This Row],[gzl]]&amp;Table1[[#This Row],[gsnl]]&amp;Table1[[#This Row],[gsnn]]</f>
        <v>NEvenPU13</v>
      </c>
      <c r="M205" t="s">
        <v>38</v>
      </c>
    </row>
    <row r="206" spans="1:13" x14ac:dyDescent="0.25">
      <c r="A206">
        <v>-5.9989999999999997</v>
      </c>
      <c r="B206">
        <v>75.842389274798506</v>
      </c>
      <c r="C206">
        <v>418152</v>
      </c>
      <c r="D206">
        <v>8419676</v>
      </c>
      <c r="E206">
        <v>30</v>
      </c>
      <c r="F206" t="s">
        <v>3459</v>
      </c>
      <c r="G206" t="s">
        <v>5</v>
      </c>
      <c r="H206" t="str">
        <f>IF(Table1[[#This Row],[gz]]=30,"Even", "Odd")</f>
        <v>Even</v>
      </c>
      <c r="I206" t="str">
        <f>MID(Table1[[#This Row],[mgrs]],3,1)</f>
        <v>X</v>
      </c>
      <c r="J206" t="str">
        <f>MID(Table1[[#This Row],[mgrs]],5,1)</f>
        <v>K</v>
      </c>
      <c r="K206">
        <f>ROUNDDOWN(Table1[[#This Row],[UTMN]]/100000,0)</f>
        <v>84</v>
      </c>
      <c r="L206" t="str">
        <f>Table1[[#This Row],[hem]]&amp;Table1[[#This Row],[gze]]&amp;Table1[[#This Row],[gzl]]&amp;Table1[[#This Row],[gsnl]]&amp;Table1[[#This Row],[gsnn]]</f>
        <v>NEvenXK84</v>
      </c>
      <c r="M206" t="s">
        <v>36</v>
      </c>
    </row>
    <row r="207" spans="1:13" hidden="1" x14ac:dyDescent="0.25">
      <c r="A207">
        <v>-5.2932352941176504</v>
      </c>
      <c r="B207">
        <v>12.7311833842734</v>
      </c>
      <c r="C207">
        <v>250993</v>
      </c>
      <c r="D207">
        <v>1408507</v>
      </c>
      <c r="E207">
        <v>30</v>
      </c>
      <c r="F207" t="s">
        <v>2074</v>
      </c>
      <c r="G207" t="s">
        <v>5</v>
      </c>
      <c r="H207" t="str">
        <f>IF(Table1[[#This Row],[gz]]=30,"Even", "Odd")</f>
        <v>Even</v>
      </c>
      <c r="I207" t="str">
        <f>MID(Table1[[#This Row],[mgrs]],3,1)</f>
        <v>P</v>
      </c>
      <c r="J207" t="str">
        <f>MID(Table1[[#This Row],[mgrs]],5,1)</f>
        <v>V</v>
      </c>
      <c r="K207">
        <f>ROUNDDOWN(Table1[[#This Row],[UTMN]]/100000,0)</f>
        <v>14</v>
      </c>
      <c r="L207" t="str">
        <f>Table1[[#This Row],[hem]]&amp;Table1[[#This Row],[gze]]&amp;Table1[[#This Row],[gzl]]&amp;Table1[[#This Row],[gsnl]]&amp;Table1[[#This Row],[gsnn]]</f>
        <v>NEvenPV14</v>
      </c>
      <c r="M207" t="s">
        <v>38</v>
      </c>
    </row>
    <row r="208" spans="1:13" hidden="1" x14ac:dyDescent="0.25">
      <c r="A208">
        <v>-4.5874705882352904</v>
      </c>
      <c r="B208">
        <v>12.7767510419561</v>
      </c>
      <c r="C208">
        <v>327680</v>
      </c>
      <c r="D208">
        <v>1412976</v>
      </c>
      <c r="E208">
        <v>30</v>
      </c>
      <c r="F208" t="s">
        <v>2075</v>
      </c>
      <c r="G208" t="s">
        <v>5</v>
      </c>
      <c r="H208" t="str">
        <f>IF(Table1[[#This Row],[gz]]=30,"Even", "Odd")</f>
        <v>Even</v>
      </c>
      <c r="I208" t="str">
        <f>MID(Table1[[#This Row],[mgrs]],3,1)</f>
        <v>P</v>
      </c>
      <c r="J208" t="str">
        <f>MID(Table1[[#This Row],[mgrs]],5,1)</f>
        <v>V</v>
      </c>
      <c r="K208">
        <f>ROUNDDOWN(Table1[[#This Row],[UTMN]]/100000,0)</f>
        <v>14</v>
      </c>
      <c r="L208" t="str">
        <f>Table1[[#This Row],[hem]]&amp;Table1[[#This Row],[gze]]&amp;Table1[[#This Row],[gzl]]&amp;Table1[[#This Row],[gsnl]]&amp;Table1[[#This Row],[gsnn]]</f>
        <v>NEvenPV14</v>
      </c>
      <c r="M208" t="s">
        <v>38</v>
      </c>
    </row>
    <row r="209" spans="1:13" hidden="1" x14ac:dyDescent="0.25">
      <c r="A209">
        <v>-3.8817058823529398</v>
      </c>
      <c r="B209">
        <v>12.822318699638799</v>
      </c>
      <c r="C209">
        <v>404316</v>
      </c>
      <c r="D209">
        <v>1417650</v>
      </c>
      <c r="E209">
        <v>30</v>
      </c>
      <c r="F209" t="s">
        <v>2076</v>
      </c>
      <c r="G209" t="s">
        <v>5</v>
      </c>
      <c r="H209" t="str">
        <f>IF(Table1[[#This Row],[gz]]=30,"Even", "Odd")</f>
        <v>Even</v>
      </c>
      <c r="I209" t="str">
        <f>MID(Table1[[#This Row],[mgrs]],3,1)</f>
        <v>P</v>
      </c>
      <c r="J209" t="str">
        <f>MID(Table1[[#This Row],[mgrs]],5,1)</f>
        <v>V</v>
      </c>
      <c r="K209">
        <f>ROUNDDOWN(Table1[[#This Row],[UTMN]]/100000,0)</f>
        <v>14</v>
      </c>
      <c r="L209" t="str">
        <f>Table1[[#This Row],[hem]]&amp;Table1[[#This Row],[gze]]&amp;Table1[[#This Row],[gzl]]&amp;Table1[[#This Row],[gsnl]]&amp;Table1[[#This Row],[gsnn]]</f>
        <v>NEvenPV14</v>
      </c>
      <c r="M209" t="s">
        <v>38</v>
      </c>
    </row>
    <row r="210" spans="1:13" hidden="1" x14ac:dyDescent="0.25">
      <c r="A210">
        <v>-3.17594117647059</v>
      </c>
      <c r="B210">
        <v>12.867886357321501</v>
      </c>
      <c r="C210">
        <v>480911</v>
      </c>
      <c r="D210">
        <v>1422532</v>
      </c>
      <c r="E210">
        <v>30</v>
      </c>
      <c r="F210" t="s">
        <v>2077</v>
      </c>
      <c r="G210" t="s">
        <v>5</v>
      </c>
      <c r="H210" t="str">
        <f>IF(Table1[[#This Row],[gz]]=30,"Even", "Odd")</f>
        <v>Even</v>
      </c>
      <c r="I210" t="str">
        <f>MID(Table1[[#This Row],[mgrs]],3,1)</f>
        <v>P</v>
      </c>
      <c r="J210" t="str">
        <f>MID(Table1[[#This Row],[mgrs]],5,1)</f>
        <v>V</v>
      </c>
      <c r="K210">
        <f>ROUNDDOWN(Table1[[#This Row],[UTMN]]/100000,0)</f>
        <v>14</v>
      </c>
      <c r="L210" t="str">
        <f>Table1[[#This Row],[hem]]&amp;Table1[[#This Row],[gze]]&amp;Table1[[#This Row],[gzl]]&amp;Table1[[#This Row],[gsnl]]&amp;Table1[[#This Row],[gsnn]]</f>
        <v>NEvenPV14</v>
      </c>
      <c r="M210" t="s">
        <v>38</v>
      </c>
    </row>
    <row r="211" spans="1:13" hidden="1" x14ac:dyDescent="0.25">
      <c r="A211">
        <v>-2.4701764705882399</v>
      </c>
      <c r="B211">
        <v>12.9134540150042</v>
      </c>
      <c r="C211">
        <v>557475</v>
      </c>
      <c r="D211">
        <v>1427624</v>
      </c>
      <c r="E211">
        <v>30</v>
      </c>
      <c r="F211" t="s">
        <v>2078</v>
      </c>
      <c r="G211" t="s">
        <v>5</v>
      </c>
      <c r="H211" t="str">
        <f>IF(Table1[[#This Row],[gz]]=30,"Even", "Odd")</f>
        <v>Even</v>
      </c>
      <c r="I211" t="str">
        <f>MID(Table1[[#This Row],[mgrs]],3,1)</f>
        <v>P</v>
      </c>
      <c r="J211" t="str">
        <f>MID(Table1[[#This Row],[mgrs]],5,1)</f>
        <v>V</v>
      </c>
      <c r="K211">
        <f>ROUNDDOWN(Table1[[#This Row],[UTMN]]/100000,0)</f>
        <v>14</v>
      </c>
      <c r="L211" t="str">
        <f>Table1[[#This Row],[hem]]&amp;Table1[[#This Row],[gze]]&amp;Table1[[#This Row],[gzl]]&amp;Table1[[#This Row],[gsnl]]&amp;Table1[[#This Row],[gsnn]]</f>
        <v>NEvenPV14</v>
      </c>
      <c r="M211" t="s">
        <v>38</v>
      </c>
    </row>
    <row r="212" spans="1:13" hidden="1" x14ac:dyDescent="0.25">
      <c r="A212">
        <v>-1.7644117647058799</v>
      </c>
      <c r="B212">
        <v>12.9590216726869</v>
      </c>
      <c r="C212">
        <v>634020</v>
      </c>
      <c r="D212">
        <v>1432928</v>
      </c>
      <c r="E212">
        <v>30</v>
      </c>
      <c r="F212" t="s">
        <v>2079</v>
      </c>
      <c r="G212" t="s">
        <v>5</v>
      </c>
      <c r="H212" t="str">
        <f>IF(Table1[[#This Row],[gz]]=30,"Even", "Odd")</f>
        <v>Even</v>
      </c>
      <c r="I212" t="str">
        <f>MID(Table1[[#This Row],[mgrs]],3,1)</f>
        <v>P</v>
      </c>
      <c r="J212" t="str">
        <f>MID(Table1[[#This Row],[mgrs]],5,1)</f>
        <v>V</v>
      </c>
      <c r="K212">
        <f>ROUNDDOWN(Table1[[#This Row],[UTMN]]/100000,0)</f>
        <v>14</v>
      </c>
      <c r="L212" t="str">
        <f>Table1[[#This Row],[hem]]&amp;Table1[[#This Row],[gze]]&amp;Table1[[#This Row],[gzl]]&amp;Table1[[#This Row],[gsnl]]&amp;Table1[[#This Row],[gsnn]]</f>
        <v>NEvenPV14</v>
      </c>
      <c r="M212" t="s">
        <v>38</v>
      </c>
    </row>
    <row r="213" spans="1:13" hidden="1" x14ac:dyDescent="0.25">
      <c r="A213">
        <v>-1.0586470588235299</v>
      </c>
      <c r="B213">
        <v>13.0045893303695</v>
      </c>
      <c r="C213">
        <v>710556</v>
      </c>
      <c r="D213">
        <v>1438446</v>
      </c>
      <c r="E213">
        <v>30</v>
      </c>
      <c r="F213" t="s">
        <v>2080</v>
      </c>
      <c r="G213" t="s">
        <v>5</v>
      </c>
      <c r="H213" t="str">
        <f>IF(Table1[[#This Row],[gz]]=30,"Even", "Odd")</f>
        <v>Even</v>
      </c>
      <c r="I213" t="str">
        <f>MID(Table1[[#This Row],[mgrs]],3,1)</f>
        <v>P</v>
      </c>
      <c r="J213" t="str">
        <f>MID(Table1[[#This Row],[mgrs]],5,1)</f>
        <v>V</v>
      </c>
      <c r="K213">
        <f>ROUNDDOWN(Table1[[#This Row],[UTMN]]/100000,0)</f>
        <v>14</v>
      </c>
      <c r="L213" t="str">
        <f>Table1[[#This Row],[hem]]&amp;Table1[[#This Row],[gze]]&amp;Table1[[#This Row],[gzl]]&amp;Table1[[#This Row],[gsnl]]&amp;Table1[[#This Row],[gsnn]]</f>
        <v>NEvenPV14</v>
      </c>
      <c r="M213" t="s">
        <v>38</v>
      </c>
    </row>
    <row r="214" spans="1:13" hidden="1" x14ac:dyDescent="0.25">
      <c r="A214">
        <v>-0.35288235294117698</v>
      </c>
      <c r="B214">
        <v>13.050156988052199</v>
      </c>
      <c r="C214">
        <v>787092</v>
      </c>
      <c r="D214">
        <v>1444181</v>
      </c>
      <c r="E214">
        <v>30</v>
      </c>
      <c r="F214" t="s">
        <v>2081</v>
      </c>
      <c r="G214" t="s">
        <v>5</v>
      </c>
      <c r="H214" t="str">
        <f>IF(Table1[[#This Row],[gz]]=30,"Even", "Odd")</f>
        <v>Even</v>
      </c>
      <c r="I214" t="str">
        <f>MID(Table1[[#This Row],[mgrs]],3,1)</f>
        <v>P</v>
      </c>
      <c r="J214" t="str">
        <f>MID(Table1[[#This Row],[mgrs]],5,1)</f>
        <v>V</v>
      </c>
      <c r="K214">
        <f>ROUNDDOWN(Table1[[#This Row],[UTMN]]/100000,0)</f>
        <v>14</v>
      </c>
      <c r="L214" t="str">
        <f>Table1[[#This Row],[hem]]&amp;Table1[[#This Row],[gze]]&amp;Table1[[#This Row],[gzl]]&amp;Table1[[#This Row],[gsnl]]&amp;Table1[[#This Row],[gsnn]]</f>
        <v>NEvenPV14</v>
      </c>
      <c r="M214" t="s">
        <v>38</v>
      </c>
    </row>
    <row r="215" spans="1:13" hidden="1" x14ac:dyDescent="0.25">
      <c r="A215">
        <v>-5.9989999999999997</v>
      </c>
      <c r="B215">
        <v>13.505833564879101</v>
      </c>
      <c r="C215">
        <v>175323</v>
      </c>
      <c r="D215">
        <v>1495061</v>
      </c>
      <c r="E215">
        <v>30</v>
      </c>
      <c r="F215" t="s">
        <v>2091</v>
      </c>
      <c r="G215" t="s">
        <v>5</v>
      </c>
      <c r="H215" t="str">
        <f>IF(Table1[[#This Row],[gz]]=30,"Even", "Odd")</f>
        <v>Even</v>
      </c>
      <c r="I215" t="str">
        <f>MID(Table1[[#This Row],[mgrs]],3,1)</f>
        <v>P</v>
      </c>
      <c r="J215" t="str">
        <f>MID(Table1[[#This Row],[mgrs]],5,1)</f>
        <v>V</v>
      </c>
      <c r="K215">
        <f>ROUNDDOWN(Table1[[#This Row],[UTMN]]/100000,0)</f>
        <v>14</v>
      </c>
      <c r="L215" t="str">
        <f>Table1[[#This Row],[hem]]&amp;Table1[[#This Row],[gze]]&amp;Table1[[#This Row],[gzl]]&amp;Table1[[#This Row],[gsnl]]&amp;Table1[[#This Row],[gsnn]]</f>
        <v>NEvenPV14</v>
      </c>
      <c r="M215" t="s">
        <v>38</v>
      </c>
    </row>
    <row r="216" spans="1:13" hidden="1" x14ac:dyDescent="0.25">
      <c r="A216">
        <v>-5.2932352941176504</v>
      </c>
      <c r="B216">
        <v>13.5514012225618</v>
      </c>
      <c r="C216">
        <v>251820</v>
      </c>
      <c r="D216">
        <v>1499279</v>
      </c>
      <c r="E216">
        <v>30</v>
      </c>
      <c r="F216" t="s">
        <v>2092</v>
      </c>
      <c r="G216" t="s">
        <v>5</v>
      </c>
      <c r="H216" t="str">
        <f>IF(Table1[[#This Row],[gz]]=30,"Even", "Odd")</f>
        <v>Even</v>
      </c>
      <c r="I216" t="str">
        <f>MID(Table1[[#This Row],[mgrs]],3,1)</f>
        <v>P</v>
      </c>
      <c r="J216" t="str">
        <f>MID(Table1[[#This Row],[mgrs]],5,1)</f>
        <v>V</v>
      </c>
      <c r="K216">
        <f>ROUNDDOWN(Table1[[#This Row],[UTMN]]/100000,0)</f>
        <v>14</v>
      </c>
      <c r="L216" t="str">
        <f>Table1[[#This Row],[hem]]&amp;Table1[[#This Row],[gze]]&amp;Table1[[#This Row],[gzl]]&amp;Table1[[#This Row],[gsnl]]&amp;Table1[[#This Row],[gsnn]]</f>
        <v>NEvenPV14</v>
      </c>
      <c r="M216" t="s">
        <v>38</v>
      </c>
    </row>
    <row r="217" spans="1:13" x14ac:dyDescent="0.25">
      <c r="A217">
        <v>4.5874705882352904</v>
      </c>
      <c r="B217">
        <v>75.705686301750504</v>
      </c>
      <c r="C217">
        <v>543747</v>
      </c>
      <c r="D217">
        <v>8402933</v>
      </c>
      <c r="E217">
        <v>31</v>
      </c>
      <c r="F217" t="s">
        <v>3456</v>
      </c>
      <c r="G217" t="s">
        <v>5</v>
      </c>
      <c r="H217" t="str">
        <f>IF(Table1[[#This Row],[gz]]=30,"Even", "Odd")</f>
        <v>Odd</v>
      </c>
      <c r="I217" t="str">
        <f>MID(Table1[[#This Row],[mgrs]],3,1)</f>
        <v>X</v>
      </c>
      <c r="J217" t="str">
        <f>MID(Table1[[#This Row],[mgrs]],5,1)</f>
        <v>E</v>
      </c>
      <c r="K217">
        <f>ROUNDDOWN(Table1[[#This Row],[UTMN]]/100000,0)</f>
        <v>84</v>
      </c>
      <c r="L217" t="str">
        <f>Table1[[#This Row],[hem]]&amp;Table1[[#This Row],[gze]]&amp;Table1[[#This Row],[gzl]]&amp;Table1[[#This Row],[gsnl]]&amp;Table1[[#This Row],[gsnn]]</f>
        <v>NOddXE84</v>
      </c>
      <c r="M217" t="s">
        <v>36</v>
      </c>
    </row>
    <row r="218" spans="1:13" hidden="1" x14ac:dyDescent="0.25">
      <c r="A218">
        <v>-4.5874705882352904</v>
      </c>
      <c r="B218">
        <v>16.0576223951097</v>
      </c>
      <c r="C218">
        <v>330184</v>
      </c>
      <c r="D218">
        <v>1775960</v>
      </c>
      <c r="E218">
        <v>30</v>
      </c>
      <c r="F218" t="s">
        <v>2147</v>
      </c>
      <c r="G218" t="s">
        <v>5</v>
      </c>
      <c r="H218" t="str">
        <f>IF(Table1[[#This Row],[gz]]=30,"Even", "Odd")</f>
        <v>Even</v>
      </c>
      <c r="I218" t="str">
        <f>MID(Table1[[#This Row],[mgrs]],3,1)</f>
        <v>Q</v>
      </c>
      <c r="J218" t="str">
        <f>MID(Table1[[#This Row],[mgrs]],5,1)</f>
        <v>C</v>
      </c>
      <c r="K218">
        <f>ROUNDDOWN(Table1[[#This Row],[UTMN]]/100000,0)</f>
        <v>17</v>
      </c>
      <c r="L218" t="str">
        <f>Table1[[#This Row],[hem]]&amp;Table1[[#This Row],[gze]]&amp;Table1[[#This Row],[gzl]]&amp;Table1[[#This Row],[gsnl]]&amp;Table1[[#This Row],[gsnn]]</f>
        <v>NEvenQC17</v>
      </c>
      <c r="M218" t="s">
        <v>38</v>
      </c>
    </row>
    <row r="219" spans="1:13" hidden="1" x14ac:dyDescent="0.25">
      <c r="A219">
        <v>-3.8817058823529398</v>
      </c>
      <c r="B219">
        <v>16.103190052792399</v>
      </c>
      <c r="C219">
        <v>405710</v>
      </c>
      <c r="D219">
        <v>1780551</v>
      </c>
      <c r="E219">
        <v>30</v>
      </c>
      <c r="F219" t="s">
        <v>2148</v>
      </c>
      <c r="G219" t="s">
        <v>5</v>
      </c>
      <c r="H219" t="str">
        <f>IF(Table1[[#This Row],[gz]]=30,"Even", "Odd")</f>
        <v>Even</v>
      </c>
      <c r="I219" t="str">
        <f>MID(Table1[[#This Row],[mgrs]],3,1)</f>
        <v>Q</v>
      </c>
      <c r="J219" t="str">
        <f>MID(Table1[[#This Row],[mgrs]],5,1)</f>
        <v>C</v>
      </c>
      <c r="K219">
        <f>ROUNDDOWN(Table1[[#This Row],[UTMN]]/100000,0)</f>
        <v>17</v>
      </c>
      <c r="L219" t="str">
        <f>Table1[[#This Row],[hem]]&amp;Table1[[#This Row],[gze]]&amp;Table1[[#This Row],[gzl]]&amp;Table1[[#This Row],[gsnl]]&amp;Table1[[#This Row],[gsnn]]</f>
        <v>NEvenQC17</v>
      </c>
      <c r="M219" t="s">
        <v>38</v>
      </c>
    </row>
    <row r="220" spans="1:13" hidden="1" x14ac:dyDescent="0.25">
      <c r="A220">
        <v>-3.17594117647059</v>
      </c>
      <c r="B220">
        <v>16.148757710475099</v>
      </c>
      <c r="C220">
        <v>481190</v>
      </c>
      <c r="D220">
        <v>1785398</v>
      </c>
      <c r="E220">
        <v>30</v>
      </c>
      <c r="F220" t="s">
        <v>2149</v>
      </c>
      <c r="G220" t="s">
        <v>5</v>
      </c>
      <c r="H220" t="str">
        <f>IF(Table1[[#This Row],[gz]]=30,"Even", "Odd")</f>
        <v>Even</v>
      </c>
      <c r="I220" t="str">
        <f>MID(Table1[[#This Row],[mgrs]],3,1)</f>
        <v>Q</v>
      </c>
      <c r="J220" t="str">
        <f>MID(Table1[[#This Row],[mgrs]],5,1)</f>
        <v>C</v>
      </c>
      <c r="K220">
        <f>ROUNDDOWN(Table1[[#This Row],[UTMN]]/100000,0)</f>
        <v>17</v>
      </c>
      <c r="L220" t="str">
        <f>Table1[[#This Row],[hem]]&amp;Table1[[#This Row],[gze]]&amp;Table1[[#This Row],[gzl]]&amp;Table1[[#This Row],[gsnl]]&amp;Table1[[#This Row],[gsnn]]</f>
        <v>NEvenQC17</v>
      </c>
      <c r="M220" t="s">
        <v>38</v>
      </c>
    </row>
    <row r="221" spans="1:13" hidden="1" x14ac:dyDescent="0.25">
      <c r="A221">
        <v>-2.4701764705882399</v>
      </c>
      <c r="B221">
        <v>16.194325368157799</v>
      </c>
      <c r="C221">
        <v>556632</v>
      </c>
      <c r="D221">
        <v>1790504</v>
      </c>
      <c r="E221">
        <v>30</v>
      </c>
      <c r="F221" t="s">
        <v>2150</v>
      </c>
      <c r="G221" t="s">
        <v>5</v>
      </c>
      <c r="H221" t="str">
        <f>IF(Table1[[#This Row],[gz]]=30,"Even", "Odd")</f>
        <v>Even</v>
      </c>
      <c r="I221" t="str">
        <f>MID(Table1[[#This Row],[mgrs]],3,1)</f>
        <v>Q</v>
      </c>
      <c r="J221" t="str">
        <f>MID(Table1[[#This Row],[mgrs]],5,1)</f>
        <v>C</v>
      </c>
      <c r="K221">
        <f>ROUNDDOWN(Table1[[#This Row],[UTMN]]/100000,0)</f>
        <v>17</v>
      </c>
      <c r="L221" t="str">
        <f>Table1[[#This Row],[hem]]&amp;Table1[[#This Row],[gze]]&amp;Table1[[#This Row],[gzl]]&amp;Table1[[#This Row],[gsnl]]&amp;Table1[[#This Row],[gsnn]]</f>
        <v>NEvenQC17</v>
      </c>
      <c r="M221" t="s">
        <v>38</v>
      </c>
    </row>
    <row r="222" spans="1:13" hidden="1" x14ac:dyDescent="0.25">
      <c r="A222">
        <v>-1.7644117647058799</v>
      </c>
      <c r="B222">
        <v>16.239893025840502</v>
      </c>
      <c r="C222">
        <v>632047</v>
      </c>
      <c r="D222">
        <v>1795870</v>
      </c>
      <c r="E222">
        <v>30</v>
      </c>
      <c r="F222" t="s">
        <v>2151</v>
      </c>
      <c r="G222" t="s">
        <v>5</v>
      </c>
      <c r="H222" t="str">
        <f>IF(Table1[[#This Row],[gz]]=30,"Even", "Odd")</f>
        <v>Even</v>
      </c>
      <c r="I222" t="str">
        <f>MID(Table1[[#This Row],[mgrs]],3,1)</f>
        <v>Q</v>
      </c>
      <c r="J222" t="str">
        <f>MID(Table1[[#This Row],[mgrs]],5,1)</f>
        <v>C</v>
      </c>
      <c r="K222">
        <f>ROUNDDOWN(Table1[[#This Row],[UTMN]]/100000,0)</f>
        <v>17</v>
      </c>
      <c r="L222" t="str">
        <f>Table1[[#This Row],[hem]]&amp;Table1[[#This Row],[gze]]&amp;Table1[[#This Row],[gzl]]&amp;Table1[[#This Row],[gsnl]]&amp;Table1[[#This Row],[gsnn]]</f>
        <v>NEvenQC17</v>
      </c>
      <c r="M222" t="s">
        <v>38</v>
      </c>
    </row>
    <row r="223" spans="1:13" x14ac:dyDescent="0.25">
      <c r="A223">
        <v>-5.9989999999999997</v>
      </c>
      <c r="B223">
        <v>75.022171436510106</v>
      </c>
      <c r="C223">
        <v>413517</v>
      </c>
      <c r="D223">
        <v>8328268</v>
      </c>
      <c r="E223">
        <v>30</v>
      </c>
      <c r="F223" t="s">
        <v>3441</v>
      </c>
      <c r="G223" t="s">
        <v>5</v>
      </c>
      <c r="H223" t="str">
        <f>IF(Table1[[#This Row],[gz]]=30,"Even", "Odd")</f>
        <v>Even</v>
      </c>
      <c r="I223" t="str">
        <f>MID(Table1[[#This Row],[mgrs]],3,1)</f>
        <v>X</v>
      </c>
      <c r="J223" t="str">
        <f>MID(Table1[[#This Row],[mgrs]],5,1)</f>
        <v>J</v>
      </c>
      <c r="K223">
        <f>ROUNDDOWN(Table1[[#This Row],[UTMN]]/100000,0)</f>
        <v>83</v>
      </c>
      <c r="L223" t="str">
        <f>Table1[[#This Row],[hem]]&amp;Table1[[#This Row],[gze]]&amp;Table1[[#This Row],[gzl]]&amp;Table1[[#This Row],[gsnl]]&amp;Table1[[#This Row],[gsnn]]</f>
        <v>NEvenXJ83</v>
      </c>
      <c r="M223" t="s">
        <v>36</v>
      </c>
    </row>
    <row r="224" spans="1:13" hidden="1" x14ac:dyDescent="0.25">
      <c r="A224">
        <v>-0.35288235294117698</v>
      </c>
      <c r="B224">
        <v>16.331028341205901</v>
      </c>
      <c r="C224">
        <v>782834</v>
      </c>
      <c r="D224">
        <v>1807391</v>
      </c>
      <c r="E224">
        <v>30</v>
      </c>
      <c r="F224" t="s">
        <v>2153</v>
      </c>
      <c r="G224" t="s">
        <v>5</v>
      </c>
      <c r="H224" t="str">
        <f>IF(Table1[[#This Row],[gz]]=30,"Even", "Odd")</f>
        <v>Even</v>
      </c>
      <c r="I224" t="str">
        <f>MID(Table1[[#This Row],[mgrs]],3,1)</f>
        <v>Q</v>
      </c>
      <c r="J224" t="str">
        <f>MID(Table1[[#This Row],[mgrs]],5,1)</f>
        <v>D</v>
      </c>
      <c r="K224">
        <f>ROUNDDOWN(Table1[[#This Row],[UTMN]]/100000,0)</f>
        <v>18</v>
      </c>
      <c r="L224" t="str">
        <f>Table1[[#This Row],[hem]]&amp;Table1[[#This Row],[gze]]&amp;Table1[[#This Row],[gzl]]&amp;Table1[[#This Row],[gsnl]]&amp;Table1[[#This Row],[gsnn]]</f>
        <v>NEvenQD18</v>
      </c>
      <c r="M224" t="s">
        <v>38</v>
      </c>
    </row>
    <row r="225" spans="1:13" hidden="1" x14ac:dyDescent="0.25">
      <c r="A225">
        <v>-5.9989999999999997</v>
      </c>
      <c r="B225">
        <v>16.7867049180328</v>
      </c>
      <c r="C225">
        <v>180295</v>
      </c>
      <c r="D225">
        <v>1858378</v>
      </c>
      <c r="E225">
        <v>30</v>
      </c>
      <c r="F225" t="s">
        <v>2163</v>
      </c>
      <c r="G225" t="s">
        <v>5</v>
      </c>
      <c r="H225" t="str">
        <f>IF(Table1[[#This Row],[gz]]=30,"Even", "Odd")</f>
        <v>Even</v>
      </c>
      <c r="I225" t="str">
        <f>MID(Table1[[#This Row],[mgrs]],3,1)</f>
        <v>Q</v>
      </c>
      <c r="J225" t="str">
        <f>MID(Table1[[#This Row],[mgrs]],5,1)</f>
        <v>D</v>
      </c>
      <c r="K225">
        <f>ROUNDDOWN(Table1[[#This Row],[UTMN]]/100000,0)</f>
        <v>18</v>
      </c>
      <c r="L225" t="str">
        <f>Table1[[#This Row],[hem]]&amp;Table1[[#This Row],[gze]]&amp;Table1[[#This Row],[gzl]]&amp;Table1[[#This Row],[gsnl]]&amp;Table1[[#This Row],[gsnn]]</f>
        <v>NEvenQD18</v>
      </c>
      <c r="M225" t="s">
        <v>38</v>
      </c>
    </row>
    <row r="226" spans="1:13" hidden="1" x14ac:dyDescent="0.25">
      <c r="A226">
        <v>-5.2932352941176504</v>
      </c>
      <c r="B226">
        <v>16.8322725757155</v>
      </c>
      <c r="C226">
        <v>255630</v>
      </c>
      <c r="D226">
        <v>1862417</v>
      </c>
      <c r="E226">
        <v>30</v>
      </c>
      <c r="F226" t="s">
        <v>2164</v>
      </c>
      <c r="G226" t="s">
        <v>5</v>
      </c>
      <c r="H226" t="str">
        <f>IF(Table1[[#This Row],[gz]]=30,"Even", "Odd")</f>
        <v>Even</v>
      </c>
      <c r="I226" t="str">
        <f>MID(Table1[[#This Row],[mgrs]],3,1)</f>
        <v>Q</v>
      </c>
      <c r="J226" t="str">
        <f>MID(Table1[[#This Row],[mgrs]],5,1)</f>
        <v>D</v>
      </c>
      <c r="K226">
        <f>ROUNDDOWN(Table1[[#This Row],[UTMN]]/100000,0)</f>
        <v>18</v>
      </c>
      <c r="L226" t="str">
        <f>Table1[[#This Row],[hem]]&amp;Table1[[#This Row],[gze]]&amp;Table1[[#This Row],[gzl]]&amp;Table1[[#This Row],[gsnl]]&amp;Table1[[#This Row],[gsnn]]</f>
        <v>NEvenQD18</v>
      </c>
      <c r="M226" t="s">
        <v>38</v>
      </c>
    </row>
    <row r="227" spans="1:13" hidden="1" x14ac:dyDescent="0.25">
      <c r="A227">
        <v>-4.5874705882352904</v>
      </c>
      <c r="B227">
        <v>16.877840233398199</v>
      </c>
      <c r="C227">
        <v>330897</v>
      </c>
      <c r="D227">
        <v>1866722</v>
      </c>
      <c r="E227">
        <v>30</v>
      </c>
      <c r="F227" t="s">
        <v>2165</v>
      </c>
      <c r="G227" t="s">
        <v>5</v>
      </c>
      <c r="H227" t="str">
        <f>IF(Table1[[#This Row],[gz]]=30,"Even", "Odd")</f>
        <v>Even</v>
      </c>
      <c r="I227" t="str">
        <f>MID(Table1[[#This Row],[mgrs]],3,1)</f>
        <v>Q</v>
      </c>
      <c r="J227" t="str">
        <f>MID(Table1[[#This Row],[mgrs]],5,1)</f>
        <v>D</v>
      </c>
      <c r="K227">
        <f>ROUNDDOWN(Table1[[#This Row],[UTMN]]/100000,0)</f>
        <v>18</v>
      </c>
      <c r="L227" t="str">
        <f>Table1[[#This Row],[hem]]&amp;Table1[[#This Row],[gze]]&amp;Table1[[#This Row],[gzl]]&amp;Table1[[#This Row],[gsnl]]&amp;Table1[[#This Row],[gsnn]]</f>
        <v>NEvenQD18</v>
      </c>
      <c r="M227" t="s">
        <v>38</v>
      </c>
    </row>
    <row r="228" spans="1:13" hidden="1" x14ac:dyDescent="0.25">
      <c r="A228">
        <v>-3.8817058823529398</v>
      </c>
      <c r="B228">
        <v>16.923407891080899</v>
      </c>
      <c r="C228">
        <v>406107</v>
      </c>
      <c r="D228">
        <v>1871292</v>
      </c>
      <c r="E228">
        <v>30</v>
      </c>
      <c r="F228" t="s">
        <v>2166</v>
      </c>
      <c r="G228" t="s">
        <v>5</v>
      </c>
      <c r="H228" t="str">
        <f>IF(Table1[[#This Row],[gz]]=30,"Even", "Odd")</f>
        <v>Even</v>
      </c>
      <c r="I228" t="str">
        <f>MID(Table1[[#This Row],[mgrs]],3,1)</f>
        <v>Q</v>
      </c>
      <c r="J228" t="str">
        <f>MID(Table1[[#This Row],[mgrs]],5,1)</f>
        <v>D</v>
      </c>
      <c r="K228">
        <f>ROUNDDOWN(Table1[[#This Row],[UTMN]]/100000,0)</f>
        <v>18</v>
      </c>
      <c r="L228" t="str">
        <f>Table1[[#This Row],[hem]]&amp;Table1[[#This Row],[gze]]&amp;Table1[[#This Row],[gzl]]&amp;Table1[[#This Row],[gsnl]]&amp;Table1[[#This Row],[gsnn]]</f>
        <v>NEvenQD18</v>
      </c>
      <c r="M228" t="s">
        <v>38</v>
      </c>
    </row>
    <row r="229" spans="1:13" hidden="1" x14ac:dyDescent="0.25">
      <c r="A229">
        <v>-3.17594117647059</v>
      </c>
      <c r="B229">
        <v>16.968975548763499</v>
      </c>
      <c r="C229">
        <v>481269</v>
      </c>
      <c r="D229">
        <v>1876131</v>
      </c>
      <c r="E229">
        <v>30</v>
      </c>
      <c r="F229" t="s">
        <v>2167</v>
      </c>
      <c r="G229" t="s">
        <v>5</v>
      </c>
      <c r="H229" t="str">
        <f>IF(Table1[[#This Row],[gz]]=30,"Even", "Odd")</f>
        <v>Even</v>
      </c>
      <c r="I229" t="str">
        <f>MID(Table1[[#This Row],[mgrs]],3,1)</f>
        <v>Q</v>
      </c>
      <c r="J229" t="str">
        <f>MID(Table1[[#This Row],[mgrs]],5,1)</f>
        <v>D</v>
      </c>
      <c r="K229">
        <f>ROUNDDOWN(Table1[[#This Row],[UTMN]]/100000,0)</f>
        <v>18</v>
      </c>
      <c r="L229" t="str">
        <f>Table1[[#This Row],[hem]]&amp;Table1[[#This Row],[gze]]&amp;Table1[[#This Row],[gzl]]&amp;Table1[[#This Row],[gsnl]]&amp;Table1[[#This Row],[gsnn]]</f>
        <v>NEvenQD18</v>
      </c>
      <c r="M229" t="s">
        <v>38</v>
      </c>
    </row>
    <row r="230" spans="1:13" hidden="1" x14ac:dyDescent="0.25">
      <c r="A230">
        <v>-2.4701764705882399</v>
      </c>
      <c r="B230">
        <v>17.014543206446199</v>
      </c>
      <c r="C230">
        <v>556392</v>
      </c>
      <c r="D230">
        <v>1881240</v>
      </c>
      <c r="E230">
        <v>30</v>
      </c>
      <c r="F230" t="s">
        <v>2168</v>
      </c>
      <c r="G230" t="s">
        <v>5</v>
      </c>
      <c r="H230" t="str">
        <f>IF(Table1[[#This Row],[gz]]=30,"Even", "Odd")</f>
        <v>Even</v>
      </c>
      <c r="I230" t="str">
        <f>MID(Table1[[#This Row],[mgrs]],3,1)</f>
        <v>Q</v>
      </c>
      <c r="J230" t="str">
        <f>MID(Table1[[#This Row],[mgrs]],5,1)</f>
        <v>D</v>
      </c>
      <c r="K230">
        <f>ROUNDDOWN(Table1[[#This Row],[UTMN]]/100000,0)</f>
        <v>18</v>
      </c>
      <c r="L230" t="str">
        <f>Table1[[#This Row],[hem]]&amp;Table1[[#This Row],[gze]]&amp;Table1[[#This Row],[gzl]]&amp;Table1[[#This Row],[gsnl]]&amp;Table1[[#This Row],[gsnn]]</f>
        <v>NEvenQD18</v>
      </c>
      <c r="M230" t="s">
        <v>38</v>
      </c>
    </row>
    <row r="231" spans="1:13" hidden="1" x14ac:dyDescent="0.25">
      <c r="A231">
        <v>-1.7644117647058799</v>
      </c>
      <c r="B231">
        <v>17.060110864128902</v>
      </c>
      <c r="C231">
        <v>631487</v>
      </c>
      <c r="D231">
        <v>1886621</v>
      </c>
      <c r="E231">
        <v>30</v>
      </c>
      <c r="F231" t="s">
        <v>2169</v>
      </c>
      <c r="G231" t="s">
        <v>5</v>
      </c>
      <c r="H231" t="str">
        <f>IF(Table1[[#This Row],[gz]]=30,"Even", "Odd")</f>
        <v>Even</v>
      </c>
      <c r="I231" t="str">
        <f>MID(Table1[[#This Row],[mgrs]],3,1)</f>
        <v>Q</v>
      </c>
      <c r="J231" t="str">
        <f>MID(Table1[[#This Row],[mgrs]],5,1)</f>
        <v>D</v>
      </c>
      <c r="K231">
        <f>ROUNDDOWN(Table1[[#This Row],[UTMN]]/100000,0)</f>
        <v>18</v>
      </c>
      <c r="L231" t="str">
        <f>Table1[[#This Row],[hem]]&amp;Table1[[#This Row],[gze]]&amp;Table1[[#This Row],[gzl]]&amp;Table1[[#This Row],[gsnl]]&amp;Table1[[#This Row],[gsnn]]</f>
        <v>NEvenQD18</v>
      </c>
      <c r="M231" t="s">
        <v>38</v>
      </c>
    </row>
    <row r="232" spans="1:13" hidden="1" x14ac:dyDescent="0.25">
      <c r="A232">
        <v>-1.0586470588235299</v>
      </c>
      <c r="B232">
        <v>17.105678521811601</v>
      </c>
      <c r="C232">
        <v>706561</v>
      </c>
      <c r="D232">
        <v>1892275</v>
      </c>
      <c r="E232">
        <v>30</v>
      </c>
      <c r="F232" t="s">
        <v>2170</v>
      </c>
      <c r="G232" t="s">
        <v>5</v>
      </c>
      <c r="H232" t="str">
        <f>IF(Table1[[#This Row],[gz]]=30,"Even", "Odd")</f>
        <v>Even</v>
      </c>
      <c r="I232" t="str">
        <f>MID(Table1[[#This Row],[mgrs]],3,1)</f>
        <v>Q</v>
      </c>
      <c r="J232" t="str">
        <f>MID(Table1[[#This Row],[mgrs]],5,1)</f>
        <v>D</v>
      </c>
      <c r="K232">
        <f>ROUNDDOWN(Table1[[#This Row],[UTMN]]/100000,0)</f>
        <v>18</v>
      </c>
      <c r="L232" t="str">
        <f>Table1[[#This Row],[hem]]&amp;Table1[[#This Row],[gze]]&amp;Table1[[#This Row],[gzl]]&amp;Table1[[#This Row],[gsnl]]&amp;Table1[[#This Row],[gsnn]]</f>
        <v>NEvenQD18</v>
      </c>
      <c r="M232" t="s">
        <v>38</v>
      </c>
    </row>
    <row r="233" spans="1:13" hidden="1" x14ac:dyDescent="0.25">
      <c r="A233">
        <v>-0.35288235294117698</v>
      </c>
      <c r="B233">
        <v>17.151246179494301</v>
      </c>
      <c r="C233">
        <v>781624</v>
      </c>
      <c r="D233">
        <v>1898206</v>
      </c>
      <c r="E233">
        <v>30</v>
      </c>
      <c r="F233" t="s">
        <v>2171</v>
      </c>
      <c r="G233" t="s">
        <v>5</v>
      </c>
      <c r="H233" t="str">
        <f>IF(Table1[[#This Row],[gz]]=30,"Even", "Odd")</f>
        <v>Even</v>
      </c>
      <c r="I233" t="str">
        <f>MID(Table1[[#This Row],[mgrs]],3,1)</f>
        <v>Q</v>
      </c>
      <c r="J233" t="str">
        <f>MID(Table1[[#This Row],[mgrs]],5,1)</f>
        <v>D</v>
      </c>
      <c r="K233">
        <f>ROUNDDOWN(Table1[[#This Row],[UTMN]]/100000,0)</f>
        <v>18</v>
      </c>
      <c r="L233" t="str">
        <f>Table1[[#This Row],[hem]]&amp;Table1[[#This Row],[gze]]&amp;Table1[[#This Row],[gzl]]&amp;Table1[[#This Row],[gsnl]]&amp;Table1[[#This Row],[gsnn]]</f>
        <v>NEvenQD18</v>
      </c>
      <c r="M233" t="s">
        <v>38</v>
      </c>
    </row>
    <row r="234" spans="1:13" x14ac:dyDescent="0.25">
      <c r="A234">
        <v>3.17594117647059</v>
      </c>
      <c r="B234">
        <v>74.794333148096698</v>
      </c>
      <c r="C234">
        <v>505151</v>
      </c>
      <c r="D234">
        <v>8300668</v>
      </c>
      <c r="E234">
        <v>31</v>
      </c>
      <c r="F234" t="s">
        <v>3436</v>
      </c>
      <c r="G234" t="s">
        <v>5</v>
      </c>
      <c r="H234" t="str">
        <f>IF(Table1[[#This Row],[gz]]=30,"Even", "Odd")</f>
        <v>Odd</v>
      </c>
      <c r="I234" t="str">
        <f>MID(Table1[[#This Row],[mgrs]],3,1)</f>
        <v>X</v>
      </c>
      <c r="J234" t="str">
        <f>MID(Table1[[#This Row],[mgrs]],5,1)</f>
        <v>D</v>
      </c>
      <c r="K234">
        <f>ROUNDDOWN(Table1[[#This Row],[UTMN]]/100000,0)</f>
        <v>83</v>
      </c>
      <c r="L234" t="str">
        <f>Table1[[#This Row],[hem]]&amp;Table1[[#This Row],[gze]]&amp;Table1[[#This Row],[gzl]]&amp;Table1[[#This Row],[gsnl]]&amp;Table1[[#This Row],[gsnn]]</f>
        <v>NOddXD83</v>
      </c>
      <c r="M234" t="s">
        <v>36</v>
      </c>
    </row>
    <row r="235" spans="1:13" hidden="1" x14ac:dyDescent="0.25">
      <c r="A235">
        <v>-5.2932352941176504</v>
      </c>
      <c r="B235">
        <v>17.6524904140039</v>
      </c>
      <c r="C235">
        <v>256708</v>
      </c>
      <c r="D235">
        <v>1953216</v>
      </c>
      <c r="E235">
        <v>30</v>
      </c>
      <c r="F235" t="s">
        <v>2182</v>
      </c>
      <c r="G235" t="s">
        <v>5</v>
      </c>
      <c r="H235" t="str">
        <f>IF(Table1[[#This Row],[gz]]=30,"Even", "Odd")</f>
        <v>Even</v>
      </c>
      <c r="I235" t="str">
        <f>MID(Table1[[#This Row],[mgrs]],3,1)</f>
        <v>Q</v>
      </c>
      <c r="J235" t="str">
        <f>MID(Table1[[#This Row],[mgrs]],5,1)</f>
        <v>E</v>
      </c>
      <c r="K235">
        <f>ROUNDDOWN(Table1[[#This Row],[UTMN]]/100000,0)</f>
        <v>19</v>
      </c>
      <c r="L235" t="str">
        <f>Table1[[#This Row],[hem]]&amp;Table1[[#This Row],[gze]]&amp;Table1[[#This Row],[gzl]]&amp;Table1[[#This Row],[gsnl]]&amp;Table1[[#This Row],[gsnn]]</f>
        <v>NEvenQE19</v>
      </c>
      <c r="M235" t="s">
        <v>38</v>
      </c>
    </row>
    <row r="236" spans="1:13" hidden="1" x14ac:dyDescent="0.25">
      <c r="A236">
        <v>-4.5874705882352904</v>
      </c>
      <c r="B236">
        <v>17.698058071686599</v>
      </c>
      <c r="C236">
        <v>331645</v>
      </c>
      <c r="D236">
        <v>1957490</v>
      </c>
      <c r="E236">
        <v>30</v>
      </c>
      <c r="F236" t="s">
        <v>2183</v>
      </c>
      <c r="G236" t="s">
        <v>5</v>
      </c>
      <c r="H236" t="str">
        <f>IF(Table1[[#This Row],[gz]]=30,"Even", "Odd")</f>
        <v>Even</v>
      </c>
      <c r="I236" t="str">
        <f>MID(Table1[[#This Row],[mgrs]],3,1)</f>
        <v>Q</v>
      </c>
      <c r="J236" t="str">
        <f>MID(Table1[[#This Row],[mgrs]],5,1)</f>
        <v>E</v>
      </c>
      <c r="K236">
        <f>ROUNDDOWN(Table1[[#This Row],[UTMN]]/100000,0)</f>
        <v>19</v>
      </c>
      <c r="L236" t="str">
        <f>Table1[[#This Row],[hem]]&amp;Table1[[#This Row],[gze]]&amp;Table1[[#This Row],[gzl]]&amp;Table1[[#This Row],[gsnl]]&amp;Table1[[#This Row],[gsnn]]</f>
        <v>NEvenQE19</v>
      </c>
      <c r="M236" t="s">
        <v>38</v>
      </c>
    </row>
    <row r="237" spans="1:13" hidden="1" x14ac:dyDescent="0.25">
      <c r="A237">
        <v>-3.8817058823529398</v>
      </c>
      <c r="B237">
        <v>17.743625729369299</v>
      </c>
      <c r="C237">
        <v>406523</v>
      </c>
      <c r="D237">
        <v>1962041</v>
      </c>
      <c r="E237">
        <v>30</v>
      </c>
      <c r="F237" t="s">
        <v>2184</v>
      </c>
      <c r="G237" t="s">
        <v>5</v>
      </c>
      <c r="H237" t="str">
        <f>IF(Table1[[#This Row],[gz]]=30,"Even", "Odd")</f>
        <v>Even</v>
      </c>
      <c r="I237" t="str">
        <f>MID(Table1[[#This Row],[mgrs]],3,1)</f>
        <v>Q</v>
      </c>
      <c r="J237" t="str">
        <f>MID(Table1[[#This Row],[mgrs]],5,1)</f>
        <v>E</v>
      </c>
      <c r="K237">
        <f>ROUNDDOWN(Table1[[#This Row],[UTMN]]/100000,0)</f>
        <v>19</v>
      </c>
      <c r="L237" t="str">
        <f>Table1[[#This Row],[hem]]&amp;Table1[[#This Row],[gze]]&amp;Table1[[#This Row],[gzl]]&amp;Table1[[#This Row],[gsnl]]&amp;Table1[[#This Row],[gsnn]]</f>
        <v>NEvenQE19</v>
      </c>
      <c r="M237" t="s">
        <v>38</v>
      </c>
    </row>
    <row r="238" spans="1:13" hidden="1" x14ac:dyDescent="0.25">
      <c r="A238">
        <v>-3.17594117647059</v>
      </c>
      <c r="B238">
        <v>17.789193387051998</v>
      </c>
      <c r="C238">
        <v>481352</v>
      </c>
      <c r="D238">
        <v>1966872</v>
      </c>
      <c r="E238">
        <v>30</v>
      </c>
      <c r="F238" t="s">
        <v>2185</v>
      </c>
      <c r="G238" t="s">
        <v>5</v>
      </c>
      <c r="H238" t="str">
        <f>IF(Table1[[#This Row],[gz]]=30,"Even", "Odd")</f>
        <v>Even</v>
      </c>
      <c r="I238" t="str">
        <f>MID(Table1[[#This Row],[mgrs]],3,1)</f>
        <v>Q</v>
      </c>
      <c r="J238" t="str">
        <f>MID(Table1[[#This Row],[mgrs]],5,1)</f>
        <v>E</v>
      </c>
      <c r="K238">
        <f>ROUNDDOWN(Table1[[#This Row],[UTMN]]/100000,0)</f>
        <v>19</v>
      </c>
      <c r="L238" t="str">
        <f>Table1[[#This Row],[hem]]&amp;Table1[[#This Row],[gze]]&amp;Table1[[#This Row],[gzl]]&amp;Table1[[#This Row],[gsnl]]&amp;Table1[[#This Row],[gsnn]]</f>
        <v>NEvenQE19</v>
      </c>
      <c r="M238" t="s">
        <v>38</v>
      </c>
    </row>
    <row r="239" spans="1:13" hidden="1" x14ac:dyDescent="0.25">
      <c r="A239">
        <v>-2.4701764705882399</v>
      </c>
      <c r="B239">
        <v>17.834761044734599</v>
      </c>
      <c r="C239">
        <v>556141</v>
      </c>
      <c r="D239">
        <v>1971984</v>
      </c>
      <c r="E239">
        <v>30</v>
      </c>
      <c r="F239" t="s">
        <v>2186</v>
      </c>
      <c r="G239" t="s">
        <v>5</v>
      </c>
      <c r="H239" t="str">
        <f>IF(Table1[[#This Row],[gz]]=30,"Even", "Odd")</f>
        <v>Even</v>
      </c>
      <c r="I239" t="str">
        <f>MID(Table1[[#This Row],[mgrs]],3,1)</f>
        <v>Q</v>
      </c>
      <c r="J239" t="str">
        <f>MID(Table1[[#This Row],[mgrs]],5,1)</f>
        <v>E</v>
      </c>
      <c r="K239">
        <f>ROUNDDOWN(Table1[[#This Row],[UTMN]]/100000,0)</f>
        <v>19</v>
      </c>
      <c r="L239" t="str">
        <f>Table1[[#This Row],[hem]]&amp;Table1[[#This Row],[gze]]&amp;Table1[[#This Row],[gzl]]&amp;Table1[[#This Row],[gsnl]]&amp;Table1[[#This Row],[gsnn]]</f>
        <v>NEvenQE19</v>
      </c>
      <c r="M239" t="s">
        <v>38</v>
      </c>
    </row>
    <row r="240" spans="1:13" hidden="1" x14ac:dyDescent="0.25">
      <c r="A240">
        <v>-1.7644117647058799</v>
      </c>
      <c r="B240">
        <v>17.880328702417302</v>
      </c>
      <c r="C240">
        <v>630899</v>
      </c>
      <c r="D240">
        <v>1977379</v>
      </c>
      <c r="E240">
        <v>30</v>
      </c>
      <c r="F240" t="s">
        <v>2187</v>
      </c>
      <c r="G240" t="s">
        <v>5</v>
      </c>
      <c r="H240" t="str">
        <f>IF(Table1[[#This Row],[gz]]=30,"Even", "Odd")</f>
        <v>Even</v>
      </c>
      <c r="I240" t="str">
        <f>MID(Table1[[#This Row],[mgrs]],3,1)</f>
        <v>Q</v>
      </c>
      <c r="J240" t="str">
        <f>MID(Table1[[#This Row],[mgrs]],5,1)</f>
        <v>E</v>
      </c>
      <c r="K240">
        <f>ROUNDDOWN(Table1[[#This Row],[UTMN]]/100000,0)</f>
        <v>19</v>
      </c>
      <c r="L240" t="str">
        <f>Table1[[#This Row],[hem]]&amp;Table1[[#This Row],[gze]]&amp;Table1[[#This Row],[gzl]]&amp;Table1[[#This Row],[gsnl]]&amp;Table1[[#This Row],[gsnn]]</f>
        <v>NEvenQE19</v>
      </c>
      <c r="M240" t="s">
        <v>38</v>
      </c>
    </row>
    <row r="241" spans="1:13" hidden="1" x14ac:dyDescent="0.25">
      <c r="A241">
        <v>-1.0586470588235299</v>
      </c>
      <c r="B241">
        <v>17.925896360100001</v>
      </c>
      <c r="C241">
        <v>705634</v>
      </c>
      <c r="D241">
        <v>1983060</v>
      </c>
      <c r="E241">
        <v>30</v>
      </c>
      <c r="F241" t="s">
        <v>2188</v>
      </c>
      <c r="G241" t="s">
        <v>5</v>
      </c>
      <c r="H241" t="str">
        <f>IF(Table1[[#This Row],[gz]]=30,"Even", "Odd")</f>
        <v>Even</v>
      </c>
      <c r="I241" t="str">
        <f>MID(Table1[[#This Row],[mgrs]],3,1)</f>
        <v>Q</v>
      </c>
      <c r="J241" t="str">
        <f>MID(Table1[[#This Row],[mgrs]],5,1)</f>
        <v>E</v>
      </c>
      <c r="K241">
        <f>ROUNDDOWN(Table1[[#This Row],[UTMN]]/100000,0)</f>
        <v>19</v>
      </c>
      <c r="L241" t="str">
        <f>Table1[[#This Row],[hem]]&amp;Table1[[#This Row],[gze]]&amp;Table1[[#This Row],[gzl]]&amp;Table1[[#This Row],[gsnl]]&amp;Table1[[#This Row],[gsnn]]</f>
        <v>NEvenQE19</v>
      </c>
      <c r="M241" t="s">
        <v>38</v>
      </c>
    </row>
    <row r="242" spans="1:13" hidden="1" x14ac:dyDescent="0.25">
      <c r="A242">
        <v>-0.35288235294117698</v>
      </c>
      <c r="B242">
        <v>17.971464017782701</v>
      </c>
      <c r="C242">
        <v>780357</v>
      </c>
      <c r="D242">
        <v>1989028</v>
      </c>
      <c r="E242">
        <v>30</v>
      </c>
      <c r="F242" t="s">
        <v>2189</v>
      </c>
      <c r="G242" t="s">
        <v>5</v>
      </c>
      <c r="H242" t="str">
        <f>IF(Table1[[#This Row],[gz]]=30,"Even", "Odd")</f>
        <v>Even</v>
      </c>
      <c r="I242" t="str">
        <f>MID(Table1[[#This Row],[mgrs]],3,1)</f>
        <v>Q</v>
      </c>
      <c r="J242" t="str">
        <f>MID(Table1[[#This Row],[mgrs]],5,1)</f>
        <v>E</v>
      </c>
      <c r="K242">
        <f>ROUNDDOWN(Table1[[#This Row],[UTMN]]/100000,0)</f>
        <v>19</v>
      </c>
      <c r="L242" t="str">
        <f>Table1[[#This Row],[hem]]&amp;Table1[[#This Row],[gze]]&amp;Table1[[#This Row],[gzl]]&amp;Table1[[#This Row],[gsnl]]&amp;Table1[[#This Row],[gsnn]]</f>
        <v>NEvenQE19</v>
      </c>
      <c r="M242" t="s">
        <v>38</v>
      </c>
    </row>
    <row r="243" spans="1:13" x14ac:dyDescent="0.25">
      <c r="A243">
        <v>-5.9989999999999997</v>
      </c>
      <c r="B243">
        <v>74.201953598221706</v>
      </c>
      <c r="C243">
        <v>408900</v>
      </c>
      <c r="D243">
        <v>8236864</v>
      </c>
      <c r="E243">
        <v>30</v>
      </c>
      <c r="F243" t="s">
        <v>3423</v>
      </c>
      <c r="G243" t="s">
        <v>5</v>
      </c>
      <c r="H243" t="str">
        <f>IF(Table1[[#This Row],[gz]]=30,"Even", "Odd")</f>
        <v>Even</v>
      </c>
      <c r="I243" t="str">
        <f>MID(Table1[[#This Row],[mgrs]],3,1)</f>
        <v>X</v>
      </c>
      <c r="J243" t="str">
        <f>MID(Table1[[#This Row],[mgrs]],5,1)</f>
        <v>H</v>
      </c>
      <c r="K243">
        <f>ROUNDDOWN(Table1[[#This Row],[UTMN]]/100000,0)</f>
        <v>82</v>
      </c>
      <c r="L243" t="str">
        <f>Table1[[#This Row],[hem]]&amp;Table1[[#This Row],[gze]]&amp;Table1[[#This Row],[gzl]]&amp;Table1[[#This Row],[gsnl]]&amp;Table1[[#This Row],[gsnn]]</f>
        <v>NEvenXH82</v>
      </c>
      <c r="M243" t="s">
        <v>36</v>
      </c>
    </row>
    <row r="244" spans="1:13" hidden="1" x14ac:dyDescent="0.25">
      <c r="A244">
        <v>-5.2932352941176504</v>
      </c>
      <c r="B244">
        <v>18.4727082522923</v>
      </c>
      <c r="C244">
        <v>257835</v>
      </c>
      <c r="D244">
        <v>2044022</v>
      </c>
      <c r="E244">
        <v>30</v>
      </c>
      <c r="F244" t="s">
        <v>2200</v>
      </c>
      <c r="G244" t="s">
        <v>5</v>
      </c>
      <c r="H244" t="str">
        <f>IF(Table1[[#This Row],[gz]]=30,"Even", "Odd")</f>
        <v>Even</v>
      </c>
      <c r="I244" t="str">
        <f>MID(Table1[[#This Row],[mgrs]],3,1)</f>
        <v>Q</v>
      </c>
      <c r="J244" t="str">
        <f>MID(Table1[[#This Row],[mgrs]],5,1)</f>
        <v>F</v>
      </c>
      <c r="K244">
        <f>ROUNDDOWN(Table1[[#This Row],[UTMN]]/100000,0)</f>
        <v>20</v>
      </c>
      <c r="L244" t="str">
        <f>Table1[[#This Row],[hem]]&amp;Table1[[#This Row],[gze]]&amp;Table1[[#This Row],[gzl]]&amp;Table1[[#This Row],[gsnl]]&amp;Table1[[#This Row],[gsnn]]</f>
        <v>NEvenQF20</v>
      </c>
      <c r="M244" t="s">
        <v>38</v>
      </c>
    </row>
    <row r="245" spans="1:13" hidden="1" x14ac:dyDescent="0.25">
      <c r="A245">
        <v>-4.5874705882352904</v>
      </c>
      <c r="B245">
        <v>18.518275909974999</v>
      </c>
      <c r="C245">
        <v>332427</v>
      </c>
      <c r="D245">
        <v>2048265</v>
      </c>
      <c r="E245">
        <v>30</v>
      </c>
      <c r="F245" t="s">
        <v>2201</v>
      </c>
      <c r="G245" t="s">
        <v>5</v>
      </c>
      <c r="H245" t="str">
        <f>IF(Table1[[#This Row],[gz]]=30,"Even", "Odd")</f>
        <v>Even</v>
      </c>
      <c r="I245" t="str">
        <f>MID(Table1[[#This Row],[mgrs]],3,1)</f>
        <v>Q</v>
      </c>
      <c r="J245" t="str">
        <f>MID(Table1[[#This Row],[mgrs]],5,1)</f>
        <v>F</v>
      </c>
      <c r="K245">
        <f>ROUNDDOWN(Table1[[#This Row],[UTMN]]/100000,0)</f>
        <v>20</v>
      </c>
      <c r="L245" t="str">
        <f>Table1[[#This Row],[hem]]&amp;Table1[[#This Row],[gze]]&amp;Table1[[#This Row],[gzl]]&amp;Table1[[#This Row],[gsnl]]&amp;Table1[[#This Row],[gsnn]]</f>
        <v>NEvenQF20</v>
      </c>
      <c r="M245" t="s">
        <v>38</v>
      </c>
    </row>
    <row r="246" spans="1:13" hidden="1" x14ac:dyDescent="0.25">
      <c r="A246">
        <v>-3.8817058823529398</v>
      </c>
      <c r="B246">
        <v>18.563843567657699</v>
      </c>
      <c r="C246">
        <v>406958</v>
      </c>
      <c r="D246">
        <v>2052797</v>
      </c>
      <c r="E246">
        <v>30</v>
      </c>
      <c r="F246" t="s">
        <v>2202</v>
      </c>
      <c r="G246" t="s">
        <v>5</v>
      </c>
      <c r="H246" t="str">
        <f>IF(Table1[[#This Row],[gz]]=30,"Even", "Odd")</f>
        <v>Even</v>
      </c>
      <c r="I246" t="str">
        <f>MID(Table1[[#This Row],[mgrs]],3,1)</f>
        <v>Q</v>
      </c>
      <c r="J246" t="str">
        <f>MID(Table1[[#This Row],[mgrs]],5,1)</f>
        <v>F</v>
      </c>
      <c r="K246">
        <f>ROUNDDOWN(Table1[[#This Row],[UTMN]]/100000,0)</f>
        <v>20</v>
      </c>
      <c r="L246" t="str">
        <f>Table1[[#This Row],[hem]]&amp;Table1[[#This Row],[gze]]&amp;Table1[[#This Row],[gzl]]&amp;Table1[[#This Row],[gsnl]]&amp;Table1[[#This Row],[gsnn]]</f>
        <v>NEvenQF20</v>
      </c>
      <c r="M246" t="s">
        <v>38</v>
      </c>
    </row>
    <row r="247" spans="1:13" hidden="1" x14ac:dyDescent="0.25">
      <c r="A247">
        <v>-3.17594117647059</v>
      </c>
      <c r="B247">
        <v>18.609411225340398</v>
      </c>
      <c r="C247">
        <v>481439</v>
      </c>
      <c r="D247">
        <v>2057620</v>
      </c>
      <c r="E247">
        <v>30</v>
      </c>
      <c r="F247" t="s">
        <v>2203</v>
      </c>
      <c r="G247" t="s">
        <v>5</v>
      </c>
      <c r="H247" t="str">
        <f>IF(Table1[[#This Row],[gz]]=30,"Even", "Odd")</f>
        <v>Even</v>
      </c>
      <c r="I247" t="str">
        <f>MID(Table1[[#This Row],[mgrs]],3,1)</f>
        <v>Q</v>
      </c>
      <c r="J247" t="str">
        <f>MID(Table1[[#This Row],[mgrs]],5,1)</f>
        <v>F</v>
      </c>
      <c r="K247">
        <f>ROUNDDOWN(Table1[[#This Row],[UTMN]]/100000,0)</f>
        <v>20</v>
      </c>
      <c r="L247" t="str">
        <f>Table1[[#This Row],[hem]]&amp;Table1[[#This Row],[gze]]&amp;Table1[[#This Row],[gzl]]&amp;Table1[[#This Row],[gsnl]]&amp;Table1[[#This Row],[gsnn]]</f>
        <v>NEvenQF20</v>
      </c>
      <c r="M247" t="s">
        <v>38</v>
      </c>
    </row>
    <row r="248" spans="1:13" hidden="1" x14ac:dyDescent="0.25">
      <c r="A248">
        <v>-2.4701764705882399</v>
      </c>
      <c r="B248">
        <v>18.654978883023102</v>
      </c>
      <c r="C248">
        <v>555878</v>
      </c>
      <c r="D248">
        <v>2062735</v>
      </c>
      <c r="E248">
        <v>30</v>
      </c>
      <c r="F248" t="s">
        <v>2204</v>
      </c>
      <c r="G248" t="s">
        <v>5</v>
      </c>
      <c r="H248" t="str">
        <f>IF(Table1[[#This Row],[gz]]=30,"Even", "Odd")</f>
        <v>Even</v>
      </c>
      <c r="I248" t="str">
        <f>MID(Table1[[#This Row],[mgrs]],3,1)</f>
        <v>Q</v>
      </c>
      <c r="J248" t="str">
        <f>MID(Table1[[#This Row],[mgrs]],5,1)</f>
        <v>F</v>
      </c>
      <c r="K248">
        <f>ROUNDDOWN(Table1[[#This Row],[UTMN]]/100000,0)</f>
        <v>20</v>
      </c>
      <c r="L248" t="str">
        <f>Table1[[#This Row],[hem]]&amp;Table1[[#This Row],[gze]]&amp;Table1[[#This Row],[gzl]]&amp;Table1[[#This Row],[gsnl]]&amp;Table1[[#This Row],[gsnn]]</f>
        <v>NEvenQF20</v>
      </c>
      <c r="M248" t="s">
        <v>38</v>
      </c>
    </row>
    <row r="249" spans="1:13" hidden="1" x14ac:dyDescent="0.25">
      <c r="A249">
        <v>-1.7644117647058799</v>
      </c>
      <c r="B249">
        <v>18.700546540705702</v>
      </c>
      <c r="C249">
        <v>630284</v>
      </c>
      <c r="D249">
        <v>2068145</v>
      </c>
      <c r="E249">
        <v>30</v>
      </c>
      <c r="F249" t="s">
        <v>2205</v>
      </c>
      <c r="G249" t="s">
        <v>5</v>
      </c>
      <c r="H249" t="str">
        <f>IF(Table1[[#This Row],[gz]]=30,"Even", "Odd")</f>
        <v>Even</v>
      </c>
      <c r="I249" t="str">
        <f>MID(Table1[[#This Row],[mgrs]],3,1)</f>
        <v>Q</v>
      </c>
      <c r="J249" t="str">
        <f>MID(Table1[[#This Row],[mgrs]],5,1)</f>
        <v>F</v>
      </c>
      <c r="K249">
        <f>ROUNDDOWN(Table1[[#This Row],[UTMN]]/100000,0)</f>
        <v>20</v>
      </c>
      <c r="L249" t="str">
        <f>Table1[[#This Row],[hem]]&amp;Table1[[#This Row],[gze]]&amp;Table1[[#This Row],[gzl]]&amp;Table1[[#This Row],[gsnl]]&amp;Table1[[#This Row],[gsnn]]</f>
        <v>NEvenQF20</v>
      </c>
      <c r="M249" t="s">
        <v>38</v>
      </c>
    </row>
    <row r="250" spans="1:13" hidden="1" x14ac:dyDescent="0.25">
      <c r="A250">
        <v>-1.0586470588235299</v>
      </c>
      <c r="B250">
        <v>18.746114198388401</v>
      </c>
      <c r="C250">
        <v>704666</v>
      </c>
      <c r="D250">
        <v>2073851</v>
      </c>
      <c r="E250">
        <v>30</v>
      </c>
      <c r="F250" t="s">
        <v>2206</v>
      </c>
      <c r="G250" t="s">
        <v>5</v>
      </c>
      <c r="H250" t="str">
        <f>IF(Table1[[#This Row],[gz]]=30,"Even", "Odd")</f>
        <v>Even</v>
      </c>
      <c r="I250" t="str">
        <f>MID(Table1[[#This Row],[mgrs]],3,1)</f>
        <v>Q</v>
      </c>
      <c r="J250" t="str">
        <f>MID(Table1[[#This Row],[mgrs]],5,1)</f>
        <v>F</v>
      </c>
      <c r="K250">
        <f>ROUNDDOWN(Table1[[#This Row],[UTMN]]/100000,0)</f>
        <v>20</v>
      </c>
      <c r="L250" t="str">
        <f>Table1[[#This Row],[hem]]&amp;Table1[[#This Row],[gze]]&amp;Table1[[#This Row],[gzl]]&amp;Table1[[#This Row],[gsnl]]&amp;Table1[[#This Row],[gsnn]]</f>
        <v>NEvenQF20</v>
      </c>
      <c r="M250" t="s">
        <v>38</v>
      </c>
    </row>
    <row r="251" spans="1:13" hidden="1" x14ac:dyDescent="0.25">
      <c r="A251">
        <v>-0.35288235294117698</v>
      </c>
      <c r="B251">
        <v>18.791681856071101</v>
      </c>
      <c r="C251">
        <v>779033</v>
      </c>
      <c r="D251">
        <v>2079855</v>
      </c>
      <c r="E251">
        <v>30</v>
      </c>
      <c r="F251" t="s">
        <v>2207</v>
      </c>
      <c r="G251" t="s">
        <v>5</v>
      </c>
      <c r="H251" t="str">
        <f>IF(Table1[[#This Row],[gz]]=30,"Even", "Odd")</f>
        <v>Even</v>
      </c>
      <c r="I251" t="str">
        <f>MID(Table1[[#This Row],[mgrs]],3,1)</f>
        <v>Q</v>
      </c>
      <c r="J251" t="str">
        <f>MID(Table1[[#This Row],[mgrs]],5,1)</f>
        <v>F</v>
      </c>
      <c r="K251">
        <f>ROUNDDOWN(Table1[[#This Row],[UTMN]]/100000,0)</f>
        <v>20</v>
      </c>
      <c r="L251" t="str">
        <f>Table1[[#This Row],[hem]]&amp;Table1[[#This Row],[gze]]&amp;Table1[[#This Row],[gzl]]&amp;Table1[[#This Row],[gsnl]]&amp;Table1[[#This Row],[gsnn]]</f>
        <v>NEvenQF20</v>
      </c>
      <c r="M251" t="s">
        <v>38</v>
      </c>
    </row>
    <row r="252" spans="1:13" x14ac:dyDescent="0.25">
      <c r="A252">
        <v>2.4701764705882301</v>
      </c>
      <c r="B252">
        <v>73.928547652125602</v>
      </c>
      <c r="C252">
        <v>483628</v>
      </c>
      <c r="D252">
        <v>8204139</v>
      </c>
      <c r="E252">
        <v>31</v>
      </c>
      <c r="F252" t="s">
        <v>3417</v>
      </c>
      <c r="G252" t="s">
        <v>5</v>
      </c>
      <c r="H252" t="str">
        <f>IF(Table1[[#This Row],[gz]]=30,"Even", "Odd")</f>
        <v>Odd</v>
      </c>
      <c r="I252" t="str">
        <f>MID(Table1[[#This Row],[mgrs]],3,1)</f>
        <v>X</v>
      </c>
      <c r="J252" t="str">
        <f>MID(Table1[[#This Row],[mgrs]],5,1)</f>
        <v>C</v>
      </c>
      <c r="K252">
        <f>ROUNDDOWN(Table1[[#This Row],[UTMN]]/100000,0)</f>
        <v>82</v>
      </c>
      <c r="L252" t="str">
        <f>Table1[[#This Row],[hem]]&amp;Table1[[#This Row],[gze]]&amp;Table1[[#This Row],[gzl]]&amp;Table1[[#This Row],[gsnl]]&amp;Table1[[#This Row],[gsnn]]</f>
        <v>NOddXC82</v>
      </c>
      <c r="M252" t="s">
        <v>36</v>
      </c>
    </row>
    <row r="253" spans="1:13" hidden="1" x14ac:dyDescent="0.25">
      <c r="A253">
        <v>-5.2932352941176504</v>
      </c>
      <c r="B253">
        <v>19.2929260905807</v>
      </c>
      <c r="C253">
        <v>259012</v>
      </c>
      <c r="D253">
        <v>2134834</v>
      </c>
      <c r="E253">
        <v>30</v>
      </c>
      <c r="F253" t="s">
        <v>2218</v>
      </c>
      <c r="G253" t="s">
        <v>5</v>
      </c>
      <c r="H253" t="str">
        <f>IF(Table1[[#This Row],[gz]]=30,"Even", "Odd")</f>
        <v>Even</v>
      </c>
      <c r="I253" t="str">
        <f>MID(Table1[[#This Row],[mgrs]],3,1)</f>
        <v>Q</v>
      </c>
      <c r="J253" t="str">
        <f>MID(Table1[[#This Row],[mgrs]],5,1)</f>
        <v>G</v>
      </c>
      <c r="K253">
        <f>ROUNDDOWN(Table1[[#This Row],[UTMN]]/100000,0)</f>
        <v>21</v>
      </c>
      <c r="L253" t="str">
        <f>Table1[[#This Row],[hem]]&amp;Table1[[#This Row],[gze]]&amp;Table1[[#This Row],[gzl]]&amp;Table1[[#This Row],[gsnl]]&amp;Table1[[#This Row],[gsnn]]</f>
        <v>NEvenQG21</v>
      </c>
      <c r="M253" t="s">
        <v>38</v>
      </c>
    </row>
    <row r="254" spans="1:13" hidden="1" x14ac:dyDescent="0.25">
      <c r="A254">
        <v>-4.5874705882352904</v>
      </c>
      <c r="B254">
        <v>19.338493748263399</v>
      </c>
      <c r="C254">
        <v>333243</v>
      </c>
      <c r="D254">
        <v>2139047</v>
      </c>
      <c r="E254">
        <v>30</v>
      </c>
      <c r="F254" t="s">
        <v>2219</v>
      </c>
      <c r="G254" t="s">
        <v>5</v>
      </c>
      <c r="H254" t="str">
        <f>IF(Table1[[#This Row],[gz]]=30,"Even", "Odd")</f>
        <v>Even</v>
      </c>
      <c r="I254" t="str">
        <f>MID(Table1[[#This Row],[mgrs]],3,1)</f>
        <v>Q</v>
      </c>
      <c r="J254" t="str">
        <f>MID(Table1[[#This Row],[mgrs]],5,1)</f>
        <v>G</v>
      </c>
      <c r="K254">
        <f>ROUNDDOWN(Table1[[#This Row],[UTMN]]/100000,0)</f>
        <v>21</v>
      </c>
      <c r="L254" t="str">
        <f>Table1[[#This Row],[hem]]&amp;Table1[[#This Row],[gze]]&amp;Table1[[#This Row],[gzl]]&amp;Table1[[#This Row],[gsnl]]&amp;Table1[[#This Row],[gsnn]]</f>
        <v>NEvenQG21</v>
      </c>
      <c r="M254" t="s">
        <v>38</v>
      </c>
    </row>
    <row r="255" spans="1:13" hidden="1" x14ac:dyDescent="0.25">
      <c r="A255">
        <v>-3.8817058823529398</v>
      </c>
      <c r="B255">
        <v>19.384061405946099</v>
      </c>
      <c r="C255">
        <v>407413</v>
      </c>
      <c r="D255">
        <v>2143560</v>
      </c>
      <c r="E255">
        <v>30</v>
      </c>
      <c r="F255" t="s">
        <v>2220</v>
      </c>
      <c r="G255" t="s">
        <v>5</v>
      </c>
      <c r="H255" t="str">
        <f>IF(Table1[[#This Row],[gz]]=30,"Even", "Odd")</f>
        <v>Even</v>
      </c>
      <c r="I255" t="str">
        <f>MID(Table1[[#This Row],[mgrs]],3,1)</f>
        <v>Q</v>
      </c>
      <c r="J255" t="str">
        <f>MID(Table1[[#This Row],[mgrs]],5,1)</f>
        <v>G</v>
      </c>
      <c r="K255">
        <f>ROUNDDOWN(Table1[[#This Row],[UTMN]]/100000,0)</f>
        <v>21</v>
      </c>
      <c r="L255" t="str">
        <f>Table1[[#This Row],[hem]]&amp;Table1[[#This Row],[gze]]&amp;Table1[[#This Row],[gzl]]&amp;Table1[[#This Row],[gsnl]]&amp;Table1[[#This Row],[gsnn]]</f>
        <v>NEvenQG21</v>
      </c>
      <c r="M255" t="s">
        <v>38</v>
      </c>
    </row>
    <row r="256" spans="1:13" hidden="1" x14ac:dyDescent="0.25">
      <c r="A256">
        <v>-3.17594117647059</v>
      </c>
      <c r="B256">
        <v>19.429629063628798</v>
      </c>
      <c r="C256">
        <v>481530</v>
      </c>
      <c r="D256">
        <v>2148376</v>
      </c>
      <c r="E256">
        <v>30</v>
      </c>
      <c r="F256" t="s">
        <v>2221</v>
      </c>
      <c r="G256" t="s">
        <v>5</v>
      </c>
      <c r="H256" t="str">
        <f>IF(Table1[[#This Row],[gz]]=30,"Even", "Odd")</f>
        <v>Even</v>
      </c>
      <c r="I256" t="str">
        <f>MID(Table1[[#This Row],[mgrs]],3,1)</f>
        <v>Q</v>
      </c>
      <c r="J256" t="str">
        <f>MID(Table1[[#This Row],[mgrs]],5,1)</f>
        <v>G</v>
      </c>
      <c r="K256">
        <f>ROUNDDOWN(Table1[[#This Row],[UTMN]]/100000,0)</f>
        <v>21</v>
      </c>
      <c r="L256" t="str">
        <f>Table1[[#This Row],[hem]]&amp;Table1[[#This Row],[gze]]&amp;Table1[[#This Row],[gzl]]&amp;Table1[[#This Row],[gsnl]]&amp;Table1[[#This Row],[gsnn]]</f>
        <v>NEvenQG21</v>
      </c>
      <c r="M256" t="s">
        <v>38</v>
      </c>
    </row>
    <row r="257" spans="1:13" hidden="1" x14ac:dyDescent="0.25">
      <c r="A257">
        <v>-2.4701764705882399</v>
      </c>
      <c r="B257">
        <v>19.475196721311502</v>
      </c>
      <c r="C257">
        <v>555604</v>
      </c>
      <c r="D257">
        <v>2153494</v>
      </c>
      <c r="E257">
        <v>30</v>
      </c>
      <c r="F257" t="s">
        <v>2222</v>
      </c>
      <c r="G257" t="s">
        <v>5</v>
      </c>
      <c r="H257" t="str">
        <f>IF(Table1[[#This Row],[gz]]=30,"Even", "Odd")</f>
        <v>Even</v>
      </c>
      <c r="I257" t="str">
        <f>MID(Table1[[#This Row],[mgrs]],3,1)</f>
        <v>Q</v>
      </c>
      <c r="J257" t="str">
        <f>MID(Table1[[#This Row],[mgrs]],5,1)</f>
        <v>G</v>
      </c>
      <c r="K257">
        <f>ROUNDDOWN(Table1[[#This Row],[UTMN]]/100000,0)</f>
        <v>21</v>
      </c>
      <c r="L257" t="str">
        <f>Table1[[#This Row],[hem]]&amp;Table1[[#This Row],[gze]]&amp;Table1[[#This Row],[gzl]]&amp;Table1[[#This Row],[gsnl]]&amp;Table1[[#This Row],[gsnn]]</f>
        <v>NEvenQG21</v>
      </c>
      <c r="M257" t="s">
        <v>38</v>
      </c>
    </row>
    <row r="258" spans="1:13" hidden="1" x14ac:dyDescent="0.25">
      <c r="A258">
        <v>-1.7644117647058799</v>
      </c>
      <c r="B258">
        <v>19.520764378994201</v>
      </c>
      <c r="C258">
        <v>629643</v>
      </c>
      <c r="D258">
        <v>2158918</v>
      </c>
      <c r="E258">
        <v>30</v>
      </c>
      <c r="F258" t="s">
        <v>2223</v>
      </c>
      <c r="G258" t="s">
        <v>5</v>
      </c>
      <c r="H258" t="str">
        <f>IF(Table1[[#This Row],[gz]]=30,"Even", "Odd")</f>
        <v>Even</v>
      </c>
      <c r="I258" t="str">
        <f>MID(Table1[[#This Row],[mgrs]],3,1)</f>
        <v>Q</v>
      </c>
      <c r="J258" t="str">
        <f>MID(Table1[[#This Row],[mgrs]],5,1)</f>
        <v>G</v>
      </c>
      <c r="K258">
        <f>ROUNDDOWN(Table1[[#This Row],[UTMN]]/100000,0)</f>
        <v>21</v>
      </c>
      <c r="L258" t="str">
        <f>Table1[[#This Row],[hem]]&amp;Table1[[#This Row],[gze]]&amp;Table1[[#This Row],[gzl]]&amp;Table1[[#This Row],[gsnl]]&amp;Table1[[#This Row],[gsnn]]</f>
        <v>NEvenQG21</v>
      </c>
      <c r="M258" t="s">
        <v>38</v>
      </c>
    </row>
    <row r="259" spans="1:13" hidden="1" x14ac:dyDescent="0.25">
      <c r="A259">
        <v>-1.0586470588235299</v>
      </c>
      <c r="B259">
        <v>19.566332036676901</v>
      </c>
      <c r="C259">
        <v>703656</v>
      </c>
      <c r="D259">
        <v>2164649</v>
      </c>
      <c r="E259">
        <v>30</v>
      </c>
      <c r="F259" t="s">
        <v>2224</v>
      </c>
      <c r="G259" t="s">
        <v>5</v>
      </c>
      <c r="H259" t="str">
        <f>IF(Table1[[#This Row],[gz]]=30,"Even", "Odd")</f>
        <v>Even</v>
      </c>
      <c r="I259" t="str">
        <f>MID(Table1[[#This Row],[mgrs]],3,1)</f>
        <v>Q</v>
      </c>
      <c r="J259" t="str">
        <f>MID(Table1[[#This Row],[mgrs]],5,1)</f>
        <v>G</v>
      </c>
      <c r="K259">
        <f>ROUNDDOWN(Table1[[#This Row],[UTMN]]/100000,0)</f>
        <v>21</v>
      </c>
      <c r="L259" t="str">
        <f>Table1[[#This Row],[hem]]&amp;Table1[[#This Row],[gze]]&amp;Table1[[#This Row],[gzl]]&amp;Table1[[#This Row],[gsnl]]&amp;Table1[[#This Row],[gsnn]]</f>
        <v>NEvenQG21</v>
      </c>
      <c r="M259" t="s">
        <v>38</v>
      </c>
    </row>
    <row r="260" spans="1:13" hidden="1" x14ac:dyDescent="0.25">
      <c r="A260">
        <v>-0.35288235294117698</v>
      </c>
      <c r="B260">
        <v>19.611899694359501</v>
      </c>
      <c r="C260">
        <v>777652</v>
      </c>
      <c r="D260">
        <v>2170689</v>
      </c>
      <c r="E260">
        <v>30</v>
      </c>
      <c r="F260" t="s">
        <v>2225</v>
      </c>
      <c r="G260" t="s">
        <v>5</v>
      </c>
      <c r="H260" t="str">
        <f>IF(Table1[[#This Row],[gz]]=30,"Even", "Odd")</f>
        <v>Even</v>
      </c>
      <c r="I260" t="str">
        <f>MID(Table1[[#This Row],[mgrs]],3,1)</f>
        <v>Q</v>
      </c>
      <c r="J260" t="str">
        <f>MID(Table1[[#This Row],[mgrs]],5,1)</f>
        <v>G</v>
      </c>
      <c r="K260">
        <f>ROUNDDOWN(Table1[[#This Row],[UTMN]]/100000,0)</f>
        <v>21</v>
      </c>
      <c r="L260" t="str">
        <f>Table1[[#This Row],[hem]]&amp;Table1[[#This Row],[gze]]&amp;Table1[[#This Row],[gzl]]&amp;Table1[[#This Row],[gsnl]]&amp;Table1[[#This Row],[gsnn]]</f>
        <v>NEvenQG21</v>
      </c>
      <c r="M260" t="s">
        <v>38</v>
      </c>
    </row>
    <row r="261" spans="1:13" x14ac:dyDescent="0.25">
      <c r="A261">
        <v>-5.9989999999999997</v>
      </c>
      <c r="B261">
        <v>73.381735759933306</v>
      </c>
      <c r="C261">
        <v>404302</v>
      </c>
      <c r="D261">
        <v>8145465</v>
      </c>
      <c r="E261">
        <v>30</v>
      </c>
      <c r="F261" t="s">
        <v>3405</v>
      </c>
      <c r="G261" t="s">
        <v>5</v>
      </c>
      <c r="H261" t="str">
        <f>IF(Table1[[#This Row],[gz]]=30,"Even", "Odd")</f>
        <v>Even</v>
      </c>
      <c r="I261" t="str">
        <f>MID(Table1[[#This Row],[mgrs]],3,1)</f>
        <v>X</v>
      </c>
      <c r="J261" t="str">
        <f>MID(Table1[[#This Row],[mgrs]],5,1)</f>
        <v>G</v>
      </c>
      <c r="K261">
        <f>ROUNDDOWN(Table1[[#This Row],[UTMN]]/100000,0)</f>
        <v>81</v>
      </c>
      <c r="L261" t="str">
        <f>Table1[[#This Row],[hem]]&amp;Table1[[#This Row],[gze]]&amp;Table1[[#This Row],[gzl]]&amp;Table1[[#This Row],[gsnl]]&amp;Table1[[#This Row],[gsnn]]</f>
        <v>NEvenXG81</v>
      </c>
      <c r="M261" t="s">
        <v>36</v>
      </c>
    </row>
    <row r="262" spans="1:13" hidden="1" x14ac:dyDescent="0.25">
      <c r="A262">
        <v>-5.2932352941176504</v>
      </c>
      <c r="B262">
        <v>20.1131439288691</v>
      </c>
      <c r="C262">
        <v>260238</v>
      </c>
      <c r="D262">
        <v>2225653</v>
      </c>
      <c r="E262">
        <v>30</v>
      </c>
      <c r="F262" t="s">
        <v>2236</v>
      </c>
      <c r="G262" t="s">
        <v>5</v>
      </c>
      <c r="H262" t="str">
        <f>IF(Table1[[#This Row],[gz]]=30,"Even", "Odd")</f>
        <v>Even</v>
      </c>
      <c r="I262" t="str">
        <f>MID(Table1[[#This Row],[mgrs]],3,1)</f>
        <v>Q</v>
      </c>
      <c r="J262" t="str">
        <f>MID(Table1[[#This Row],[mgrs]],5,1)</f>
        <v>H</v>
      </c>
      <c r="K262">
        <f>ROUNDDOWN(Table1[[#This Row],[UTMN]]/100000,0)</f>
        <v>22</v>
      </c>
      <c r="L262" t="str">
        <f>Table1[[#This Row],[hem]]&amp;Table1[[#This Row],[gze]]&amp;Table1[[#This Row],[gzl]]&amp;Table1[[#This Row],[gsnl]]&amp;Table1[[#This Row],[gsnn]]</f>
        <v>NEvenQH22</v>
      </c>
      <c r="M262" t="s">
        <v>38</v>
      </c>
    </row>
    <row r="263" spans="1:13" hidden="1" x14ac:dyDescent="0.25">
      <c r="A263">
        <v>-4.5874705882352904</v>
      </c>
      <c r="B263">
        <v>20.158711586551799</v>
      </c>
      <c r="C263">
        <v>334093</v>
      </c>
      <c r="D263">
        <v>2229837</v>
      </c>
      <c r="E263">
        <v>30</v>
      </c>
      <c r="F263" t="s">
        <v>2237</v>
      </c>
      <c r="G263" t="s">
        <v>5</v>
      </c>
      <c r="H263" t="str">
        <f>IF(Table1[[#This Row],[gz]]=30,"Even", "Odd")</f>
        <v>Even</v>
      </c>
      <c r="I263" t="str">
        <f>MID(Table1[[#This Row],[mgrs]],3,1)</f>
        <v>Q</v>
      </c>
      <c r="J263" t="str">
        <f>MID(Table1[[#This Row],[mgrs]],5,1)</f>
        <v>H</v>
      </c>
      <c r="K263">
        <f>ROUNDDOWN(Table1[[#This Row],[UTMN]]/100000,0)</f>
        <v>22</v>
      </c>
      <c r="L263" t="str">
        <f>Table1[[#This Row],[hem]]&amp;Table1[[#This Row],[gze]]&amp;Table1[[#This Row],[gzl]]&amp;Table1[[#This Row],[gsnl]]&amp;Table1[[#This Row],[gsnn]]</f>
        <v>NEvenQH22</v>
      </c>
      <c r="M263" t="s">
        <v>38</v>
      </c>
    </row>
    <row r="264" spans="1:13" hidden="1" x14ac:dyDescent="0.25">
      <c r="A264">
        <v>-3.8817058823529398</v>
      </c>
      <c r="B264">
        <v>20.204279244234499</v>
      </c>
      <c r="C264">
        <v>407886</v>
      </c>
      <c r="D264">
        <v>2234332</v>
      </c>
      <c r="E264">
        <v>30</v>
      </c>
      <c r="F264" t="s">
        <v>2238</v>
      </c>
      <c r="G264" t="s">
        <v>5</v>
      </c>
      <c r="H264" t="str">
        <f>IF(Table1[[#This Row],[gz]]=30,"Even", "Odd")</f>
        <v>Even</v>
      </c>
      <c r="I264" t="str">
        <f>MID(Table1[[#This Row],[mgrs]],3,1)</f>
        <v>Q</v>
      </c>
      <c r="J264" t="str">
        <f>MID(Table1[[#This Row],[mgrs]],5,1)</f>
        <v>H</v>
      </c>
      <c r="K264">
        <f>ROUNDDOWN(Table1[[#This Row],[UTMN]]/100000,0)</f>
        <v>22</v>
      </c>
      <c r="L264" t="str">
        <f>Table1[[#This Row],[hem]]&amp;Table1[[#This Row],[gze]]&amp;Table1[[#This Row],[gzl]]&amp;Table1[[#This Row],[gsnl]]&amp;Table1[[#This Row],[gsnn]]</f>
        <v>NEvenQH22</v>
      </c>
      <c r="M264" t="s">
        <v>38</v>
      </c>
    </row>
    <row r="265" spans="1:13" hidden="1" x14ac:dyDescent="0.25">
      <c r="A265">
        <v>-3.17594117647059</v>
      </c>
      <c r="B265">
        <v>20.249846901917198</v>
      </c>
      <c r="C265">
        <v>481625</v>
      </c>
      <c r="D265">
        <v>2239140</v>
      </c>
      <c r="E265">
        <v>30</v>
      </c>
      <c r="F265" t="s">
        <v>2239</v>
      </c>
      <c r="G265" t="s">
        <v>5</v>
      </c>
      <c r="H265" t="str">
        <f>IF(Table1[[#This Row],[gz]]=30,"Even", "Odd")</f>
        <v>Even</v>
      </c>
      <c r="I265" t="str">
        <f>MID(Table1[[#This Row],[mgrs]],3,1)</f>
        <v>Q</v>
      </c>
      <c r="J265" t="str">
        <f>MID(Table1[[#This Row],[mgrs]],5,1)</f>
        <v>H</v>
      </c>
      <c r="K265">
        <f>ROUNDDOWN(Table1[[#This Row],[UTMN]]/100000,0)</f>
        <v>22</v>
      </c>
      <c r="L265" t="str">
        <f>Table1[[#This Row],[hem]]&amp;Table1[[#This Row],[gze]]&amp;Table1[[#This Row],[gzl]]&amp;Table1[[#This Row],[gsnl]]&amp;Table1[[#This Row],[gsnn]]</f>
        <v>NEvenQH22</v>
      </c>
      <c r="M265" t="s">
        <v>38</v>
      </c>
    </row>
    <row r="266" spans="1:13" hidden="1" x14ac:dyDescent="0.25">
      <c r="A266">
        <v>-2.4701764705882399</v>
      </c>
      <c r="B266">
        <v>20.295414559599902</v>
      </c>
      <c r="C266">
        <v>555319</v>
      </c>
      <c r="D266">
        <v>2244261</v>
      </c>
      <c r="E266">
        <v>30</v>
      </c>
      <c r="F266" t="s">
        <v>2240</v>
      </c>
      <c r="G266" t="s">
        <v>5</v>
      </c>
      <c r="H266" t="str">
        <f>IF(Table1[[#This Row],[gz]]=30,"Even", "Odd")</f>
        <v>Even</v>
      </c>
      <c r="I266" t="str">
        <f>MID(Table1[[#This Row],[mgrs]],3,1)</f>
        <v>Q</v>
      </c>
      <c r="J266" t="str">
        <f>MID(Table1[[#This Row],[mgrs]],5,1)</f>
        <v>H</v>
      </c>
      <c r="K266">
        <f>ROUNDDOWN(Table1[[#This Row],[UTMN]]/100000,0)</f>
        <v>22</v>
      </c>
      <c r="L266" t="str">
        <f>Table1[[#This Row],[hem]]&amp;Table1[[#This Row],[gze]]&amp;Table1[[#This Row],[gzl]]&amp;Table1[[#This Row],[gsnl]]&amp;Table1[[#This Row],[gsnn]]</f>
        <v>NEvenQH22</v>
      </c>
      <c r="M266" t="s">
        <v>38</v>
      </c>
    </row>
    <row r="267" spans="1:13" hidden="1" x14ac:dyDescent="0.25">
      <c r="A267">
        <v>-1.7644117647058799</v>
      </c>
      <c r="B267">
        <v>20.340982217282601</v>
      </c>
      <c r="C267">
        <v>628976</v>
      </c>
      <c r="D267">
        <v>2249699</v>
      </c>
      <c r="E267">
        <v>30</v>
      </c>
      <c r="F267" t="s">
        <v>2241</v>
      </c>
      <c r="G267" t="s">
        <v>5</v>
      </c>
      <c r="H267" t="str">
        <f>IF(Table1[[#This Row],[gz]]=30,"Even", "Odd")</f>
        <v>Even</v>
      </c>
      <c r="I267" t="str">
        <f>MID(Table1[[#This Row],[mgrs]],3,1)</f>
        <v>Q</v>
      </c>
      <c r="J267" t="str">
        <f>MID(Table1[[#This Row],[mgrs]],5,1)</f>
        <v>H</v>
      </c>
      <c r="K267">
        <f>ROUNDDOWN(Table1[[#This Row],[UTMN]]/100000,0)</f>
        <v>22</v>
      </c>
      <c r="L267" t="str">
        <f>Table1[[#This Row],[hem]]&amp;Table1[[#This Row],[gze]]&amp;Table1[[#This Row],[gzl]]&amp;Table1[[#This Row],[gsnl]]&amp;Table1[[#This Row],[gsnn]]</f>
        <v>NEvenQH22</v>
      </c>
      <c r="M267" t="s">
        <v>38</v>
      </c>
    </row>
    <row r="268" spans="1:13" hidden="1" x14ac:dyDescent="0.25">
      <c r="A268">
        <v>-1.0586470588235299</v>
      </c>
      <c r="B268">
        <v>20.386549874965301</v>
      </c>
      <c r="C268">
        <v>702605</v>
      </c>
      <c r="D268">
        <v>2255454</v>
      </c>
      <c r="E268">
        <v>30</v>
      </c>
      <c r="F268" t="s">
        <v>2242</v>
      </c>
      <c r="G268" t="s">
        <v>5</v>
      </c>
      <c r="H268" t="str">
        <f>IF(Table1[[#This Row],[gz]]=30,"Even", "Odd")</f>
        <v>Even</v>
      </c>
      <c r="I268" t="str">
        <f>MID(Table1[[#This Row],[mgrs]],3,1)</f>
        <v>Q</v>
      </c>
      <c r="J268" t="str">
        <f>MID(Table1[[#This Row],[mgrs]],5,1)</f>
        <v>H</v>
      </c>
      <c r="K268">
        <f>ROUNDDOWN(Table1[[#This Row],[UTMN]]/100000,0)</f>
        <v>22</v>
      </c>
      <c r="L268" t="str">
        <f>Table1[[#This Row],[hem]]&amp;Table1[[#This Row],[gze]]&amp;Table1[[#This Row],[gzl]]&amp;Table1[[#This Row],[gsnl]]&amp;Table1[[#This Row],[gsnn]]</f>
        <v>NEvenQH22</v>
      </c>
      <c r="M268" t="s">
        <v>38</v>
      </c>
    </row>
    <row r="269" spans="1:13" hidden="1" x14ac:dyDescent="0.25">
      <c r="A269">
        <v>-0.35288235294117698</v>
      </c>
      <c r="B269">
        <v>20.432117532648</v>
      </c>
      <c r="C269">
        <v>776214</v>
      </c>
      <c r="D269">
        <v>2261529</v>
      </c>
      <c r="E269">
        <v>30</v>
      </c>
      <c r="F269" t="s">
        <v>2243</v>
      </c>
      <c r="G269" t="s">
        <v>5</v>
      </c>
      <c r="H269" t="str">
        <f>IF(Table1[[#This Row],[gz]]=30,"Even", "Odd")</f>
        <v>Even</v>
      </c>
      <c r="I269" t="str">
        <f>MID(Table1[[#This Row],[mgrs]],3,1)</f>
        <v>Q</v>
      </c>
      <c r="J269" t="str">
        <f>MID(Table1[[#This Row],[mgrs]],5,1)</f>
        <v>H</v>
      </c>
      <c r="K269">
        <f>ROUNDDOWN(Table1[[#This Row],[UTMN]]/100000,0)</f>
        <v>22</v>
      </c>
      <c r="L269" t="str">
        <f>Table1[[#This Row],[hem]]&amp;Table1[[#This Row],[gze]]&amp;Table1[[#This Row],[gzl]]&amp;Table1[[#This Row],[gsnl]]&amp;Table1[[#This Row],[gsnn]]</f>
        <v>NEvenQH22</v>
      </c>
      <c r="M269" t="s">
        <v>38</v>
      </c>
    </row>
    <row r="270" spans="1:13" x14ac:dyDescent="0.25">
      <c r="A270">
        <v>1.0586470588235299</v>
      </c>
      <c r="B270">
        <v>73.017194498471795</v>
      </c>
      <c r="C270">
        <v>436719</v>
      </c>
      <c r="D270">
        <v>8103423</v>
      </c>
      <c r="E270">
        <v>31</v>
      </c>
      <c r="F270" t="s">
        <v>3397</v>
      </c>
      <c r="G270" t="s">
        <v>5</v>
      </c>
      <c r="H270" t="str">
        <f>IF(Table1[[#This Row],[gz]]=30,"Even", "Odd")</f>
        <v>Odd</v>
      </c>
      <c r="I270" t="str">
        <f>MID(Table1[[#This Row],[mgrs]],3,1)</f>
        <v>X</v>
      </c>
      <c r="J270" t="str">
        <f>MID(Table1[[#This Row],[mgrs]],5,1)</f>
        <v>B</v>
      </c>
      <c r="K270">
        <f>ROUNDDOWN(Table1[[#This Row],[UTMN]]/100000,0)</f>
        <v>81</v>
      </c>
      <c r="L270" t="str">
        <f>Table1[[#This Row],[hem]]&amp;Table1[[#This Row],[gze]]&amp;Table1[[#This Row],[gzl]]&amp;Table1[[#This Row],[gsnl]]&amp;Table1[[#This Row],[gsnn]]</f>
        <v>NOddXB81</v>
      </c>
      <c r="M270" t="s">
        <v>36</v>
      </c>
    </row>
    <row r="271" spans="1:13" hidden="1" x14ac:dyDescent="0.25">
      <c r="A271">
        <v>-5.2932352941176504</v>
      </c>
      <c r="B271">
        <v>20.9333617671575</v>
      </c>
      <c r="C271">
        <v>261513</v>
      </c>
      <c r="D271">
        <v>2316478</v>
      </c>
      <c r="E271">
        <v>30</v>
      </c>
      <c r="F271" t="s">
        <v>2254</v>
      </c>
      <c r="G271" t="s">
        <v>5</v>
      </c>
      <c r="H271" t="str">
        <f>IF(Table1[[#This Row],[gz]]=30,"Even", "Odd")</f>
        <v>Even</v>
      </c>
      <c r="I271" t="str">
        <f>MID(Table1[[#This Row],[mgrs]],3,1)</f>
        <v>Q</v>
      </c>
      <c r="J271" t="str">
        <f>MID(Table1[[#This Row],[mgrs]],5,1)</f>
        <v>J</v>
      </c>
      <c r="K271">
        <f>ROUNDDOWN(Table1[[#This Row],[UTMN]]/100000,0)</f>
        <v>23</v>
      </c>
      <c r="L271" t="str">
        <f>Table1[[#This Row],[hem]]&amp;Table1[[#This Row],[gze]]&amp;Table1[[#This Row],[gzl]]&amp;Table1[[#This Row],[gsnl]]&amp;Table1[[#This Row],[gsnn]]</f>
        <v>NEvenQJ23</v>
      </c>
      <c r="M271" t="s">
        <v>38</v>
      </c>
    </row>
    <row r="272" spans="1:13" hidden="1" x14ac:dyDescent="0.25">
      <c r="A272">
        <v>-4.5874705882352904</v>
      </c>
      <c r="B272">
        <v>20.978929424840199</v>
      </c>
      <c r="C272">
        <v>334977</v>
      </c>
      <c r="D272">
        <v>2320634</v>
      </c>
      <c r="E272">
        <v>30</v>
      </c>
      <c r="F272" t="s">
        <v>2255</v>
      </c>
      <c r="G272" t="s">
        <v>5</v>
      </c>
      <c r="H272" t="str">
        <f>IF(Table1[[#This Row],[gz]]=30,"Even", "Odd")</f>
        <v>Even</v>
      </c>
      <c r="I272" t="str">
        <f>MID(Table1[[#This Row],[mgrs]],3,1)</f>
        <v>Q</v>
      </c>
      <c r="J272" t="str">
        <f>MID(Table1[[#This Row],[mgrs]],5,1)</f>
        <v>J</v>
      </c>
      <c r="K272">
        <f>ROUNDDOWN(Table1[[#This Row],[UTMN]]/100000,0)</f>
        <v>23</v>
      </c>
      <c r="L272" t="str">
        <f>Table1[[#This Row],[hem]]&amp;Table1[[#This Row],[gze]]&amp;Table1[[#This Row],[gzl]]&amp;Table1[[#This Row],[gsnl]]&amp;Table1[[#This Row],[gsnn]]</f>
        <v>NEvenQJ23</v>
      </c>
      <c r="M272" t="s">
        <v>38</v>
      </c>
    </row>
    <row r="273" spans="1:13" hidden="1" x14ac:dyDescent="0.25">
      <c r="A273">
        <v>-3.8817058823529398</v>
      </c>
      <c r="B273">
        <v>21.024497082522899</v>
      </c>
      <c r="C273">
        <v>408378</v>
      </c>
      <c r="D273">
        <v>2325112</v>
      </c>
      <c r="E273">
        <v>30</v>
      </c>
      <c r="F273" t="s">
        <v>2256</v>
      </c>
      <c r="G273" t="s">
        <v>5</v>
      </c>
      <c r="H273" t="str">
        <f>IF(Table1[[#This Row],[gz]]=30,"Even", "Odd")</f>
        <v>Even</v>
      </c>
      <c r="I273" t="str">
        <f>MID(Table1[[#This Row],[mgrs]],3,1)</f>
        <v>Q</v>
      </c>
      <c r="J273" t="str">
        <f>MID(Table1[[#This Row],[mgrs]],5,1)</f>
        <v>J</v>
      </c>
      <c r="K273">
        <f>ROUNDDOWN(Table1[[#This Row],[UTMN]]/100000,0)</f>
        <v>23</v>
      </c>
      <c r="L273" t="str">
        <f>Table1[[#This Row],[hem]]&amp;Table1[[#This Row],[gze]]&amp;Table1[[#This Row],[gzl]]&amp;Table1[[#This Row],[gsnl]]&amp;Table1[[#This Row],[gsnn]]</f>
        <v>NEvenQJ23</v>
      </c>
      <c r="M273" t="s">
        <v>38</v>
      </c>
    </row>
    <row r="274" spans="1:13" hidden="1" x14ac:dyDescent="0.25">
      <c r="A274">
        <v>-3.17594117647059</v>
      </c>
      <c r="B274">
        <v>21.070064740205598</v>
      </c>
      <c r="C274">
        <v>481723</v>
      </c>
      <c r="D274">
        <v>2329912</v>
      </c>
      <c r="E274">
        <v>30</v>
      </c>
      <c r="F274" t="s">
        <v>2257</v>
      </c>
      <c r="G274" t="s">
        <v>5</v>
      </c>
      <c r="H274" t="str">
        <f>IF(Table1[[#This Row],[gz]]=30,"Even", "Odd")</f>
        <v>Even</v>
      </c>
      <c r="I274" t="str">
        <f>MID(Table1[[#This Row],[mgrs]],3,1)</f>
        <v>Q</v>
      </c>
      <c r="J274" t="str">
        <f>MID(Table1[[#This Row],[mgrs]],5,1)</f>
        <v>J</v>
      </c>
      <c r="K274">
        <f>ROUNDDOWN(Table1[[#This Row],[UTMN]]/100000,0)</f>
        <v>23</v>
      </c>
      <c r="L274" t="str">
        <f>Table1[[#This Row],[hem]]&amp;Table1[[#This Row],[gze]]&amp;Table1[[#This Row],[gzl]]&amp;Table1[[#This Row],[gsnl]]&amp;Table1[[#This Row],[gsnn]]</f>
        <v>NEvenQJ23</v>
      </c>
      <c r="M274" t="s">
        <v>38</v>
      </c>
    </row>
    <row r="275" spans="1:13" hidden="1" x14ac:dyDescent="0.25">
      <c r="A275">
        <v>-2.4701764705882399</v>
      </c>
      <c r="B275">
        <v>21.115632397888302</v>
      </c>
      <c r="C275">
        <v>555022</v>
      </c>
      <c r="D275">
        <v>2335037</v>
      </c>
      <c r="E275">
        <v>30</v>
      </c>
      <c r="F275" t="s">
        <v>2258</v>
      </c>
      <c r="G275" t="s">
        <v>5</v>
      </c>
      <c r="H275" t="str">
        <f>IF(Table1[[#This Row],[gz]]=30,"Even", "Odd")</f>
        <v>Even</v>
      </c>
      <c r="I275" t="str">
        <f>MID(Table1[[#This Row],[mgrs]],3,1)</f>
        <v>Q</v>
      </c>
      <c r="J275" t="str">
        <f>MID(Table1[[#This Row],[mgrs]],5,1)</f>
        <v>J</v>
      </c>
      <c r="K275">
        <f>ROUNDDOWN(Table1[[#This Row],[UTMN]]/100000,0)</f>
        <v>23</v>
      </c>
      <c r="L275" t="str">
        <f>Table1[[#This Row],[hem]]&amp;Table1[[#This Row],[gze]]&amp;Table1[[#This Row],[gzl]]&amp;Table1[[#This Row],[gsnl]]&amp;Table1[[#This Row],[gsnn]]</f>
        <v>NEvenQJ23</v>
      </c>
      <c r="M275" t="s">
        <v>38</v>
      </c>
    </row>
    <row r="276" spans="1:13" hidden="1" x14ac:dyDescent="0.25">
      <c r="A276">
        <v>-1.7644117647058799</v>
      </c>
      <c r="B276">
        <v>21.161200055571001</v>
      </c>
      <c r="C276">
        <v>628282</v>
      </c>
      <c r="D276">
        <v>2340488</v>
      </c>
      <c r="E276">
        <v>30</v>
      </c>
      <c r="F276" t="s">
        <v>2259</v>
      </c>
      <c r="G276" t="s">
        <v>5</v>
      </c>
      <c r="H276" t="str">
        <f>IF(Table1[[#This Row],[gz]]=30,"Even", "Odd")</f>
        <v>Even</v>
      </c>
      <c r="I276" t="str">
        <f>MID(Table1[[#This Row],[mgrs]],3,1)</f>
        <v>Q</v>
      </c>
      <c r="J276" t="str">
        <f>MID(Table1[[#This Row],[mgrs]],5,1)</f>
        <v>J</v>
      </c>
      <c r="K276">
        <f>ROUNDDOWN(Table1[[#This Row],[UTMN]]/100000,0)</f>
        <v>23</v>
      </c>
      <c r="L276" t="str">
        <f>Table1[[#This Row],[hem]]&amp;Table1[[#This Row],[gze]]&amp;Table1[[#This Row],[gzl]]&amp;Table1[[#This Row],[gsnl]]&amp;Table1[[#This Row],[gsnn]]</f>
        <v>NEvenQJ23</v>
      </c>
      <c r="M276" t="s">
        <v>38</v>
      </c>
    </row>
    <row r="277" spans="1:13" hidden="1" x14ac:dyDescent="0.25">
      <c r="A277">
        <v>-1.0586470588235299</v>
      </c>
      <c r="B277">
        <v>21.206767713253701</v>
      </c>
      <c r="C277">
        <v>701512</v>
      </c>
      <c r="D277">
        <v>2346267</v>
      </c>
      <c r="E277">
        <v>30</v>
      </c>
      <c r="F277" t="s">
        <v>2260</v>
      </c>
      <c r="G277" t="s">
        <v>5</v>
      </c>
      <c r="H277" t="str">
        <f>IF(Table1[[#This Row],[gz]]=30,"Even", "Odd")</f>
        <v>Even</v>
      </c>
      <c r="I277" t="str">
        <f>MID(Table1[[#This Row],[mgrs]],3,1)</f>
        <v>Q</v>
      </c>
      <c r="J277" t="str">
        <f>MID(Table1[[#This Row],[mgrs]],5,1)</f>
        <v>J</v>
      </c>
      <c r="K277">
        <f>ROUNDDOWN(Table1[[#This Row],[UTMN]]/100000,0)</f>
        <v>23</v>
      </c>
      <c r="L277" t="str">
        <f>Table1[[#This Row],[hem]]&amp;Table1[[#This Row],[gze]]&amp;Table1[[#This Row],[gzl]]&amp;Table1[[#This Row],[gsnl]]&amp;Table1[[#This Row],[gsnn]]</f>
        <v>NEvenQJ23</v>
      </c>
      <c r="M277" t="s">
        <v>38</v>
      </c>
    </row>
    <row r="278" spans="1:13" hidden="1" x14ac:dyDescent="0.25">
      <c r="A278">
        <v>-0.35288235294117698</v>
      </c>
      <c r="B278">
        <v>21.2523353709364</v>
      </c>
      <c r="C278">
        <v>774719</v>
      </c>
      <c r="D278">
        <v>2352376</v>
      </c>
      <c r="E278">
        <v>30</v>
      </c>
      <c r="F278" t="s">
        <v>2261</v>
      </c>
      <c r="G278" t="s">
        <v>5</v>
      </c>
      <c r="H278" t="str">
        <f>IF(Table1[[#This Row],[gz]]=30,"Even", "Odd")</f>
        <v>Even</v>
      </c>
      <c r="I278" t="str">
        <f>MID(Table1[[#This Row],[mgrs]],3,1)</f>
        <v>Q</v>
      </c>
      <c r="J278" t="str">
        <f>MID(Table1[[#This Row],[mgrs]],5,1)</f>
        <v>J</v>
      </c>
      <c r="K278">
        <f>ROUNDDOWN(Table1[[#This Row],[UTMN]]/100000,0)</f>
        <v>23</v>
      </c>
      <c r="L278" t="str">
        <f>Table1[[#This Row],[hem]]&amp;Table1[[#This Row],[gze]]&amp;Table1[[#This Row],[gzl]]&amp;Table1[[#This Row],[gsnl]]&amp;Table1[[#This Row],[gsnn]]</f>
        <v>NEvenQJ23</v>
      </c>
      <c r="M278" t="s">
        <v>38</v>
      </c>
    </row>
    <row r="279" spans="1:13" x14ac:dyDescent="0.25">
      <c r="A279">
        <v>-0.35288235294117698</v>
      </c>
      <c r="B279">
        <v>72.105841344818003</v>
      </c>
      <c r="C279">
        <v>590755</v>
      </c>
      <c r="D279">
        <v>8002734</v>
      </c>
      <c r="E279">
        <v>30</v>
      </c>
      <c r="F279" t="s">
        <v>3377</v>
      </c>
      <c r="G279" t="s">
        <v>5</v>
      </c>
      <c r="H279" t="str">
        <f>IF(Table1[[#This Row],[gz]]=30,"Even", "Odd")</f>
        <v>Even</v>
      </c>
      <c r="I279" t="str">
        <f>MID(Table1[[#This Row],[mgrs]],3,1)</f>
        <v>X</v>
      </c>
      <c r="J279" t="str">
        <f>MID(Table1[[#This Row],[mgrs]],5,1)</f>
        <v>F</v>
      </c>
      <c r="K279">
        <f>ROUNDDOWN(Table1[[#This Row],[UTMN]]/100000,0)</f>
        <v>80</v>
      </c>
      <c r="L279" t="str">
        <f>Table1[[#This Row],[hem]]&amp;Table1[[#This Row],[gze]]&amp;Table1[[#This Row],[gzl]]&amp;Table1[[#This Row],[gsnl]]&amp;Table1[[#This Row],[gsnn]]</f>
        <v>NEvenXF80</v>
      </c>
      <c r="M279" t="s">
        <v>36</v>
      </c>
    </row>
    <row r="280" spans="1:13" hidden="1" x14ac:dyDescent="0.25">
      <c r="A280">
        <v>-5.2932352941176504</v>
      </c>
      <c r="B280">
        <v>21.7535796054459</v>
      </c>
      <c r="C280">
        <v>262837</v>
      </c>
      <c r="D280">
        <v>2407312</v>
      </c>
      <c r="E280">
        <v>30</v>
      </c>
      <c r="F280" t="s">
        <v>2272</v>
      </c>
      <c r="G280" t="s">
        <v>5</v>
      </c>
      <c r="H280" t="str">
        <f>IF(Table1[[#This Row],[gz]]=30,"Even", "Odd")</f>
        <v>Even</v>
      </c>
      <c r="I280" t="str">
        <f>MID(Table1[[#This Row],[mgrs]],3,1)</f>
        <v>Q</v>
      </c>
      <c r="J280" t="str">
        <f>MID(Table1[[#This Row],[mgrs]],5,1)</f>
        <v>K</v>
      </c>
      <c r="K280">
        <f>ROUNDDOWN(Table1[[#This Row],[UTMN]]/100000,0)</f>
        <v>24</v>
      </c>
      <c r="L280" t="str">
        <f>Table1[[#This Row],[hem]]&amp;Table1[[#This Row],[gze]]&amp;Table1[[#This Row],[gzl]]&amp;Table1[[#This Row],[gsnl]]&amp;Table1[[#This Row],[gsnn]]</f>
        <v>NEvenQK24</v>
      </c>
      <c r="M280" t="s">
        <v>38</v>
      </c>
    </row>
    <row r="281" spans="1:13" hidden="1" x14ac:dyDescent="0.25">
      <c r="A281">
        <v>-4.5874705882352904</v>
      </c>
      <c r="B281">
        <v>21.799147263128599</v>
      </c>
      <c r="C281">
        <v>335895</v>
      </c>
      <c r="D281">
        <v>2411440</v>
      </c>
      <c r="E281">
        <v>30</v>
      </c>
      <c r="F281" t="s">
        <v>2273</v>
      </c>
      <c r="G281" t="s">
        <v>5</v>
      </c>
      <c r="H281" t="str">
        <f>IF(Table1[[#This Row],[gz]]=30,"Even", "Odd")</f>
        <v>Even</v>
      </c>
      <c r="I281" t="str">
        <f>MID(Table1[[#This Row],[mgrs]],3,1)</f>
        <v>Q</v>
      </c>
      <c r="J281" t="str">
        <f>MID(Table1[[#This Row],[mgrs]],5,1)</f>
        <v>K</v>
      </c>
      <c r="K281">
        <f>ROUNDDOWN(Table1[[#This Row],[UTMN]]/100000,0)</f>
        <v>24</v>
      </c>
      <c r="L281" t="str">
        <f>Table1[[#This Row],[hem]]&amp;Table1[[#This Row],[gze]]&amp;Table1[[#This Row],[gzl]]&amp;Table1[[#This Row],[gsnl]]&amp;Table1[[#This Row],[gsnn]]</f>
        <v>NEvenQK24</v>
      </c>
      <c r="M281" t="s">
        <v>38</v>
      </c>
    </row>
    <row r="282" spans="1:13" hidden="1" x14ac:dyDescent="0.25">
      <c r="A282">
        <v>-3.8817058823529398</v>
      </c>
      <c r="B282">
        <v>21.844714920811299</v>
      </c>
      <c r="C282">
        <v>408888</v>
      </c>
      <c r="D282">
        <v>2415900</v>
      </c>
      <c r="E282">
        <v>30</v>
      </c>
      <c r="F282" t="s">
        <v>2274</v>
      </c>
      <c r="G282" t="s">
        <v>5</v>
      </c>
      <c r="H282" t="str">
        <f>IF(Table1[[#This Row],[gz]]=30,"Even", "Odd")</f>
        <v>Even</v>
      </c>
      <c r="I282" t="str">
        <f>MID(Table1[[#This Row],[mgrs]],3,1)</f>
        <v>Q</v>
      </c>
      <c r="J282" t="str">
        <f>MID(Table1[[#This Row],[mgrs]],5,1)</f>
        <v>K</v>
      </c>
      <c r="K282">
        <f>ROUNDDOWN(Table1[[#This Row],[UTMN]]/100000,0)</f>
        <v>24</v>
      </c>
      <c r="L282" t="str">
        <f>Table1[[#This Row],[hem]]&amp;Table1[[#This Row],[gze]]&amp;Table1[[#This Row],[gzl]]&amp;Table1[[#This Row],[gsnl]]&amp;Table1[[#This Row],[gsnn]]</f>
        <v>NEvenQK24</v>
      </c>
      <c r="M282" t="s">
        <v>38</v>
      </c>
    </row>
    <row r="283" spans="1:13" hidden="1" x14ac:dyDescent="0.25">
      <c r="A283">
        <v>-3.17594117647059</v>
      </c>
      <c r="B283">
        <v>21.890282578493998</v>
      </c>
      <c r="C283">
        <v>481825</v>
      </c>
      <c r="D283">
        <v>2420693</v>
      </c>
      <c r="E283">
        <v>30</v>
      </c>
      <c r="F283" t="s">
        <v>2275</v>
      </c>
      <c r="G283" t="s">
        <v>5</v>
      </c>
      <c r="H283" t="str">
        <f>IF(Table1[[#This Row],[gz]]=30,"Even", "Odd")</f>
        <v>Even</v>
      </c>
      <c r="I283" t="str">
        <f>MID(Table1[[#This Row],[mgrs]],3,1)</f>
        <v>Q</v>
      </c>
      <c r="J283" t="str">
        <f>MID(Table1[[#This Row],[mgrs]],5,1)</f>
        <v>K</v>
      </c>
      <c r="K283">
        <f>ROUNDDOWN(Table1[[#This Row],[UTMN]]/100000,0)</f>
        <v>24</v>
      </c>
      <c r="L283" t="str">
        <f>Table1[[#This Row],[hem]]&amp;Table1[[#This Row],[gze]]&amp;Table1[[#This Row],[gzl]]&amp;Table1[[#This Row],[gsnl]]&amp;Table1[[#This Row],[gsnn]]</f>
        <v>NEvenQK24</v>
      </c>
      <c r="M283" t="s">
        <v>38</v>
      </c>
    </row>
    <row r="284" spans="1:13" hidden="1" x14ac:dyDescent="0.25">
      <c r="A284">
        <v>-2.4701764705882399</v>
      </c>
      <c r="B284">
        <v>21.935850236176702</v>
      </c>
      <c r="C284">
        <v>554714</v>
      </c>
      <c r="D284">
        <v>2425821</v>
      </c>
      <c r="E284">
        <v>30</v>
      </c>
      <c r="F284" t="s">
        <v>2276</v>
      </c>
      <c r="G284" t="s">
        <v>5</v>
      </c>
      <c r="H284" t="str">
        <f>IF(Table1[[#This Row],[gz]]=30,"Even", "Odd")</f>
        <v>Even</v>
      </c>
      <c r="I284" t="str">
        <f>MID(Table1[[#This Row],[mgrs]],3,1)</f>
        <v>Q</v>
      </c>
      <c r="J284" t="str">
        <f>MID(Table1[[#This Row],[mgrs]],5,1)</f>
        <v>K</v>
      </c>
      <c r="K284">
        <f>ROUNDDOWN(Table1[[#This Row],[UTMN]]/100000,0)</f>
        <v>24</v>
      </c>
      <c r="L284" t="str">
        <f>Table1[[#This Row],[hem]]&amp;Table1[[#This Row],[gze]]&amp;Table1[[#This Row],[gzl]]&amp;Table1[[#This Row],[gsnl]]&amp;Table1[[#This Row],[gsnn]]</f>
        <v>NEvenQK24</v>
      </c>
      <c r="M284" t="s">
        <v>38</v>
      </c>
    </row>
    <row r="285" spans="1:13" hidden="1" x14ac:dyDescent="0.25">
      <c r="A285">
        <v>-1.7644117647058799</v>
      </c>
      <c r="B285">
        <v>21.981417893859401</v>
      </c>
      <c r="C285">
        <v>627562</v>
      </c>
      <c r="D285">
        <v>2431285</v>
      </c>
      <c r="E285">
        <v>30</v>
      </c>
      <c r="F285" t="s">
        <v>2277</v>
      </c>
      <c r="G285" t="s">
        <v>5</v>
      </c>
      <c r="H285" t="str">
        <f>IF(Table1[[#This Row],[gz]]=30,"Even", "Odd")</f>
        <v>Even</v>
      </c>
      <c r="I285" t="str">
        <f>MID(Table1[[#This Row],[mgrs]],3,1)</f>
        <v>Q</v>
      </c>
      <c r="J285" t="str">
        <f>MID(Table1[[#This Row],[mgrs]],5,1)</f>
        <v>K</v>
      </c>
      <c r="K285">
        <f>ROUNDDOWN(Table1[[#This Row],[UTMN]]/100000,0)</f>
        <v>24</v>
      </c>
      <c r="L285" t="str">
        <f>Table1[[#This Row],[hem]]&amp;Table1[[#This Row],[gze]]&amp;Table1[[#This Row],[gzl]]&amp;Table1[[#This Row],[gsnl]]&amp;Table1[[#This Row],[gsnn]]</f>
        <v>NEvenQK24</v>
      </c>
      <c r="M285" t="s">
        <v>38</v>
      </c>
    </row>
    <row r="286" spans="1:13" hidden="1" x14ac:dyDescent="0.25">
      <c r="A286">
        <v>-1.0586470588235299</v>
      </c>
      <c r="B286">
        <v>22.026985551542101</v>
      </c>
      <c r="C286">
        <v>700378</v>
      </c>
      <c r="D286">
        <v>2437087</v>
      </c>
      <c r="E286">
        <v>30</v>
      </c>
      <c r="F286" t="s">
        <v>2278</v>
      </c>
      <c r="G286" t="s">
        <v>5</v>
      </c>
      <c r="H286" t="str">
        <f>IF(Table1[[#This Row],[gz]]=30,"Even", "Odd")</f>
        <v>Even</v>
      </c>
      <c r="I286" t="str">
        <f>MID(Table1[[#This Row],[mgrs]],3,1)</f>
        <v>Q</v>
      </c>
      <c r="J286" t="str">
        <f>MID(Table1[[#This Row],[mgrs]],5,1)</f>
        <v>K</v>
      </c>
      <c r="K286">
        <f>ROUNDDOWN(Table1[[#This Row],[UTMN]]/100000,0)</f>
        <v>24</v>
      </c>
      <c r="L286" t="str">
        <f>Table1[[#This Row],[hem]]&amp;Table1[[#This Row],[gze]]&amp;Table1[[#This Row],[gzl]]&amp;Table1[[#This Row],[gsnl]]&amp;Table1[[#This Row],[gsnn]]</f>
        <v>NEvenQK24</v>
      </c>
      <c r="M286" t="s">
        <v>38</v>
      </c>
    </row>
    <row r="287" spans="1:13" hidden="1" x14ac:dyDescent="0.25">
      <c r="A287">
        <v>-0.35288235294117698</v>
      </c>
      <c r="B287">
        <v>22.0725532092248</v>
      </c>
      <c r="C287">
        <v>773169</v>
      </c>
      <c r="D287">
        <v>2443230</v>
      </c>
      <c r="E287">
        <v>30</v>
      </c>
      <c r="F287" t="s">
        <v>2279</v>
      </c>
      <c r="G287" t="s">
        <v>5</v>
      </c>
      <c r="H287" t="str">
        <f>IF(Table1[[#This Row],[gz]]=30,"Even", "Odd")</f>
        <v>Even</v>
      </c>
      <c r="I287" t="str">
        <f>MID(Table1[[#This Row],[mgrs]],3,1)</f>
        <v>Q</v>
      </c>
      <c r="J287" t="str">
        <f>MID(Table1[[#This Row],[mgrs]],5,1)</f>
        <v>K</v>
      </c>
      <c r="K287">
        <f>ROUNDDOWN(Table1[[#This Row],[UTMN]]/100000,0)</f>
        <v>24</v>
      </c>
      <c r="L287" t="str">
        <f>Table1[[#This Row],[hem]]&amp;Table1[[#This Row],[gze]]&amp;Table1[[#This Row],[gzl]]&amp;Table1[[#This Row],[gsnl]]&amp;Table1[[#This Row],[gsnn]]</f>
        <v>NEvenQK24</v>
      </c>
      <c r="M287" t="s">
        <v>38</v>
      </c>
    </row>
    <row r="288" spans="1:13" hidden="1" x14ac:dyDescent="0.25">
      <c r="A288">
        <v>-5.9989999999999997</v>
      </c>
      <c r="B288">
        <v>22.5282297860517</v>
      </c>
      <c r="C288">
        <v>191500</v>
      </c>
      <c r="D288">
        <v>2494392</v>
      </c>
      <c r="E288">
        <v>30</v>
      </c>
      <c r="F288" t="s">
        <v>2289</v>
      </c>
      <c r="G288" t="s">
        <v>5</v>
      </c>
      <c r="H288" t="str">
        <f>IF(Table1[[#This Row],[gz]]=30,"Even", "Odd")</f>
        <v>Even</v>
      </c>
      <c r="I288" t="str">
        <f>MID(Table1[[#This Row],[mgrs]],3,1)</f>
        <v>Q</v>
      </c>
      <c r="J288" t="str">
        <f>MID(Table1[[#This Row],[mgrs]],5,1)</f>
        <v>K</v>
      </c>
      <c r="K288">
        <f>ROUNDDOWN(Table1[[#This Row],[UTMN]]/100000,0)</f>
        <v>24</v>
      </c>
      <c r="L288" t="str">
        <f>Table1[[#This Row],[hem]]&amp;Table1[[#This Row],[gze]]&amp;Table1[[#This Row],[gzl]]&amp;Table1[[#This Row],[gsnl]]&amp;Table1[[#This Row],[gsnn]]</f>
        <v>NEvenQK24</v>
      </c>
      <c r="M288" t="s">
        <v>38</v>
      </c>
    </row>
    <row r="289" spans="1:13" hidden="1" x14ac:dyDescent="0.25">
      <c r="A289">
        <v>-5.2932352941176504</v>
      </c>
      <c r="B289">
        <v>22.573797443734399</v>
      </c>
      <c r="C289">
        <v>264210</v>
      </c>
      <c r="D289">
        <v>2498153</v>
      </c>
      <c r="E289">
        <v>30</v>
      </c>
      <c r="F289" t="s">
        <v>2290</v>
      </c>
      <c r="G289" t="s">
        <v>5</v>
      </c>
      <c r="H289" t="str">
        <f>IF(Table1[[#This Row],[gz]]=30,"Even", "Odd")</f>
        <v>Even</v>
      </c>
      <c r="I289" t="str">
        <f>MID(Table1[[#This Row],[mgrs]],3,1)</f>
        <v>Q</v>
      </c>
      <c r="J289" t="str">
        <f>MID(Table1[[#This Row],[mgrs]],5,1)</f>
        <v>K</v>
      </c>
      <c r="K289">
        <f>ROUNDDOWN(Table1[[#This Row],[UTMN]]/100000,0)</f>
        <v>24</v>
      </c>
      <c r="L289" t="str">
        <f>Table1[[#This Row],[hem]]&amp;Table1[[#This Row],[gze]]&amp;Table1[[#This Row],[gzl]]&amp;Table1[[#This Row],[gsnl]]&amp;Table1[[#This Row],[gsnn]]</f>
        <v>NEvenQK24</v>
      </c>
      <c r="M289" t="s">
        <v>38</v>
      </c>
    </row>
    <row r="290" spans="1:13" x14ac:dyDescent="0.25">
      <c r="A290">
        <v>0.35288235294117598</v>
      </c>
      <c r="B290">
        <v>72.151409002500699</v>
      </c>
      <c r="C290">
        <v>409468</v>
      </c>
      <c r="D290">
        <v>8007812</v>
      </c>
      <c r="E290">
        <v>31</v>
      </c>
      <c r="F290" t="s">
        <v>3378</v>
      </c>
      <c r="G290" t="s">
        <v>5</v>
      </c>
      <c r="H290" t="str">
        <f>IF(Table1[[#This Row],[gz]]=30,"Even", "Odd")</f>
        <v>Odd</v>
      </c>
      <c r="I290" t="str">
        <f>MID(Table1[[#This Row],[mgrs]],3,1)</f>
        <v>X</v>
      </c>
      <c r="J290" t="str">
        <f>MID(Table1[[#This Row],[mgrs]],5,1)</f>
        <v>A</v>
      </c>
      <c r="K290">
        <f>ROUNDDOWN(Table1[[#This Row],[UTMN]]/100000,0)</f>
        <v>80</v>
      </c>
      <c r="L290" t="str">
        <f>Table1[[#This Row],[hem]]&amp;Table1[[#This Row],[gze]]&amp;Table1[[#This Row],[gzl]]&amp;Table1[[#This Row],[gsnl]]&amp;Table1[[#This Row],[gsnn]]</f>
        <v>NOddXA80</v>
      </c>
      <c r="M290" t="s">
        <v>36</v>
      </c>
    </row>
    <row r="291" spans="1:13" hidden="1" x14ac:dyDescent="0.25">
      <c r="A291">
        <v>-3.8817058823529398</v>
      </c>
      <c r="B291">
        <v>22.664932759099699</v>
      </c>
      <c r="C291">
        <v>409417</v>
      </c>
      <c r="D291">
        <v>2506697</v>
      </c>
      <c r="E291">
        <v>30</v>
      </c>
      <c r="F291" t="s">
        <v>2292</v>
      </c>
      <c r="G291" t="s">
        <v>5</v>
      </c>
      <c r="H291" t="str">
        <f>IF(Table1[[#This Row],[gz]]=30,"Even", "Odd")</f>
        <v>Even</v>
      </c>
      <c r="I291" t="str">
        <f>MID(Table1[[#This Row],[mgrs]],3,1)</f>
        <v>Q</v>
      </c>
      <c r="J291" t="str">
        <f>MID(Table1[[#This Row],[mgrs]],5,1)</f>
        <v>L</v>
      </c>
      <c r="K291">
        <f>ROUNDDOWN(Table1[[#This Row],[UTMN]]/100000,0)</f>
        <v>25</v>
      </c>
      <c r="L291" t="str">
        <f>Table1[[#This Row],[hem]]&amp;Table1[[#This Row],[gze]]&amp;Table1[[#This Row],[gzl]]&amp;Table1[[#This Row],[gsnl]]&amp;Table1[[#This Row],[gsnn]]</f>
        <v>NEvenQL25</v>
      </c>
      <c r="M291" t="s">
        <v>38</v>
      </c>
    </row>
    <row r="292" spans="1:13" hidden="1" x14ac:dyDescent="0.25">
      <c r="A292">
        <v>-3.17594117647059</v>
      </c>
      <c r="B292">
        <v>22.710500416782399</v>
      </c>
      <c r="C292">
        <v>481931</v>
      </c>
      <c r="D292">
        <v>2511484</v>
      </c>
      <c r="E292">
        <v>30</v>
      </c>
      <c r="F292" t="s">
        <v>2293</v>
      </c>
      <c r="G292" t="s">
        <v>5</v>
      </c>
      <c r="H292" t="str">
        <f>IF(Table1[[#This Row],[gz]]=30,"Even", "Odd")</f>
        <v>Even</v>
      </c>
      <c r="I292" t="str">
        <f>MID(Table1[[#This Row],[mgrs]],3,1)</f>
        <v>Q</v>
      </c>
      <c r="J292" t="str">
        <f>MID(Table1[[#This Row],[mgrs]],5,1)</f>
        <v>L</v>
      </c>
      <c r="K292">
        <f>ROUNDDOWN(Table1[[#This Row],[UTMN]]/100000,0)</f>
        <v>25</v>
      </c>
      <c r="L292" t="str">
        <f>Table1[[#This Row],[hem]]&amp;Table1[[#This Row],[gze]]&amp;Table1[[#This Row],[gzl]]&amp;Table1[[#This Row],[gsnl]]&amp;Table1[[#This Row],[gsnn]]</f>
        <v>NEvenQL25</v>
      </c>
      <c r="M292" t="s">
        <v>38</v>
      </c>
    </row>
    <row r="293" spans="1:13" hidden="1" x14ac:dyDescent="0.25">
      <c r="A293">
        <v>-2.4701764705882399</v>
      </c>
      <c r="B293">
        <v>22.756068074465102</v>
      </c>
      <c r="C293">
        <v>554395</v>
      </c>
      <c r="D293">
        <v>2516614</v>
      </c>
      <c r="E293">
        <v>30</v>
      </c>
      <c r="F293" t="s">
        <v>2294</v>
      </c>
      <c r="G293" t="s">
        <v>5</v>
      </c>
      <c r="H293" t="str">
        <f>IF(Table1[[#This Row],[gz]]=30,"Even", "Odd")</f>
        <v>Even</v>
      </c>
      <c r="I293" t="str">
        <f>MID(Table1[[#This Row],[mgrs]],3,1)</f>
        <v>Q</v>
      </c>
      <c r="J293" t="str">
        <f>MID(Table1[[#This Row],[mgrs]],5,1)</f>
        <v>L</v>
      </c>
      <c r="K293">
        <f>ROUNDDOWN(Table1[[#This Row],[UTMN]]/100000,0)</f>
        <v>25</v>
      </c>
      <c r="L293" t="str">
        <f>Table1[[#This Row],[hem]]&amp;Table1[[#This Row],[gze]]&amp;Table1[[#This Row],[gzl]]&amp;Table1[[#This Row],[gsnl]]&amp;Table1[[#This Row],[gsnn]]</f>
        <v>NEvenQL25</v>
      </c>
      <c r="M293" t="s">
        <v>38</v>
      </c>
    </row>
    <row r="294" spans="1:13" hidden="1" x14ac:dyDescent="0.25">
      <c r="A294">
        <v>-1.7644117647058799</v>
      </c>
      <c r="B294">
        <v>22.801635732147801</v>
      </c>
      <c r="C294">
        <v>626816</v>
      </c>
      <c r="D294">
        <v>2522091</v>
      </c>
      <c r="E294">
        <v>30</v>
      </c>
      <c r="F294" t="s">
        <v>2295</v>
      </c>
      <c r="G294" t="s">
        <v>5</v>
      </c>
      <c r="H294" t="str">
        <f>IF(Table1[[#This Row],[gz]]=30,"Even", "Odd")</f>
        <v>Even</v>
      </c>
      <c r="I294" t="str">
        <f>MID(Table1[[#This Row],[mgrs]],3,1)</f>
        <v>Q</v>
      </c>
      <c r="J294" t="str">
        <f>MID(Table1[[#This Row],[mgrs]],5,1)</f>
        <v>L</v>
      </c>
      <c r="K294">
        <f>ROUNDDOWN(Table1[[#This Row],[UTMN]]/100000,0)</f>
        <v>25</v>
      </c>
      <c r="L294" t="str">
        <f>Table1[[#This Row],[hem]]&amp;Table1[[#This Row],[gze]]&amp;Table1[[#This Row],[gzl]]&amp;Table1[[#This Row],[gsnl]]&amp;Table1[[#This Row],[gsnn]]</f>
        <v>NEvenQL25</v>
      </c>
      <c r="M294" t="s">
        <v>38</v>
      </c>
    </row>
    <row r="295" spans="1:13" hidden="1" x14ac:dyDescent="0.25">
      <c r="A295">
        <v>-1.0586470588235299</v>
      </c>
      <c r="B295">
        <v>22.847203389830501</v>
      </c>
      <c r="C295">
        <v>699203</v>
      </c>
      <c r="D295">
        <v>2527916</v>
      </c>
      <c r="E295">
        <v>30</v>
      </c>
      <c r="F295" t="s">
        <v>2296</v>
      </c>
      <c r="G295" t="s">
        <v>5</v>
      </c>
      <c r="H295" t="str">
        <f>IF(Table1[[#This Row],[gz]]=30,"Even", "Odd")</f>
        <v>Even</v>
      </c>
      <c r="I295" t="str">
        <f>MID(Table1[[#This Row],[mgrs]],3,1)</f>
        <v>Q</v>
      </c>
      <c r="J295" t="str">
        <f>MID(Table1[[#This Row],[mgrs]],5,1)</f>
        <v>L</v>
      </c>
      <c r="K295">
        <f>ROUNDDOWN(Table1[[#This Row],[UTMN]]/100000,0)</f>
        <v>25</v>
      </c>
      <c r="L295" t="str">
        <f>Table1[[#This Row],[hem]]&amp;Table1[[#This Row],[gze]]&amp;Table1[[#This Row],[gzl]]&amp;Table1[[#This Row],[gsnl]]&amp;Table1[[#This Row],[gsnn]]</f>
        <v>NEvenQL25</v>
      </c>
      <c r="M295" t="s">
        <v>38</v>
      </c>
    </row>
    <row r="296" spans="1:13" hidden="1" x14ac:dyDescent="0.25">
      <c r="A296">
        <v>-0.35288235294117698</v>
      </c>
      <c r="B296">
        <v>22.8927710475132</v>
      </c>
      <c r="C296">
        <v>771562</v>
      </c>
      <c r="D296">
        <v>2534091</v>
      </c>
      <c r="E296">
        <v>30</v>
      </c>
      <c r="F296" t="s">
        <v>2297</v>
      </c>
      <c r="G296" t="s">
        <v>5</v>
      </c>
      <c r="H296" t="str">
        <f>IF(Table1[[#This Row],[gz]]=30,"Even", "Odd")</f>
        <v>Even</v>
      </c>
      <c r="I296" t="str">
        <f>MID(Table1[[#This Row],[mgrs]],3,1)</f>
        <v>Q</v>
      </c>
      <c r="J296" t="str">
        <f>MID(Table1[[#This Row],[mgrs]],5,1)</f>
        <v>L</v>
      </c>
      <c r="K296">
        <f>ROUNDDOWN(Table1[[#This Row],[UTMN]]/100000,0)</f>
        <v>25</v>
      </c>
      <c r="L296" t="str">
        <f>Table1[[#This Row],[hem]]&amp;Table1[[#This Row],[gze]]&amp;Table1[[#This Row],[gzl]]&amp;Table1[[#This Row],[gsnl]]&amp;Table1[[#This Row],[gsnn]]</f>
        <v>NEvenQL25</v>
      </c>
      <c r="M296" t="s">
        <v>38</v>
      </c>
    </row>
    <row r="297" spans="1:13" hidden="1" x14ac:dyDescent="0.25">
      <c r="A297">
        <v>-5.9989999999999997</v>
      </c>
      <c r="B297">
        <v>23.3484476243401</v>
      </c>
      <c r="C297">
        <v>193356</v>
      </c>
      <c r="D297">
        <v>2585276</v>
      </c>
      <c r="E297">
        <v>30</v>
      </c>
      <c r="F297" t="s">
        <v>2307</v>
      </c>
      <c r="G297" t="s">
        <v>5</v>
      </c>
      <c r="H297" t="str">
        <f>IF(Table1[[#This Row],[gz]]=30,"Even", "Odd")</f>
        <v>Even</v>
      </c>
      <c r="I297" t="str">
        <f>MID(Table1[[#This Row],[mgrs]],3,1)</f>
        <v>Q</v>
      </c>
      <c r="J297" t="str">
        <f>MID(Table1[[#This Row],[mgrs]],5,1)</f>
        <v>L</v>
      </c>
      <c r="K297">
        <f>ROUNDDOWN(Table1[[#This Row],[UTMN]]/100000,0)</f>
        <v>25</v>
      </c>
      <c r="L297" t="str">
        <f>Table1[[#This Row],[hem]]&amp;Table1[[#This Row],[gze]]&amp;Table1[[#This Row],[gzl]]&amp;Table1[[#This Row],[gsnl]]&amp;Table1[[#This Row],[gsnn]]</f>
        <v>NEvenQL25</v>
      </c>
      <c r="M297" t="s">
        <v>38</v>
      </c>
    </row>
    <row r="298" spans="1:13" hidden="1" x14ac:dyDescent="0.25">
      <c r="A298">
        <v>-5.2932352941176504</v>
      </c>
      <c r="B298">
        <v>23.394015282022799</v>
      </c>
      <c r="C298">
        <v>265630</v>
      </c>
      <c r="D298">
        <v>2589001</v>
      </c>
      <c r="E298">
        <v>30</v>
      </c>
      <c r="F298" t="s">
        <v>2308</v>
      </c>
      <c r="G298" t="s">
        <v>5</v>
      </c>
      <c r="H298" t="str">
        <f>IF(Table1[[#This Row],[gz]]=30,"Even", "Odd")</f>
        <v>Even</v>
      </c>
      <c r="I298" t="str">
        <f>MID(Table1[[#This Row],[mgrs]],3,1)</f>
        <v>Q</v>
      </c>
      <c r="J298" t="str">
        <f>MID(Table1[[#This Row],[mgrs]],5,1)</f>
        <v>L</v>
      </c>
      <c r="K298">
        <f>ROUNDDOWN(Table1[[#This Row],[UTMN]]/100000,0)</f>
        <v>25</v>
      </c>
      <c r="L298" t="str">
        <f>Table1[[#This Row],[hem]]&amp;Table1[[#This Row],[gze]]&amp;Table1[[#This Row],[gzl]]&amp;Table1[[#This Row],[gsnl]]&amp;Table1[[#This Row],[gsnn]]</f>
        <v>NEvenQL25</v>
      </c>
      <c r="M298" t="s">
        <v>38</v>
      </c>
    </row>
    <row r="299" spans="1:13" hidden="1" x14ac:dyDescent="0.25">
      <c r="A299">
        <v>-4.5874705882352904</v>
      </c>
      <c r="B299">
        <v>23.439582939705499</v>
      </c>
      <c r="C299">
        <v>337831</v>
      </c>
      <c r="D299">
        <v>2593077</v>
      </c>
      <c r="E299">
        <v>30</v>
      </c>
      <c r="F299" t="s">
        <v>2309</v>
      </c>
      <c r="G299" t="s">
        <v>5</v>
      </c>
      <c r="H299" t="str">
        <f>IF(Table1[[#This Row],[gz]]=30,"Even", "Odd")</f>
        <v>Even</v>
      </c>
      <c r="I299" t="str">
        <f>MID(Table1[[#This Row],[mgrs]],3,1)</f>
        <v>Q</v>
      </c>
      <c r="J299" t="str">
        <f>MID(Table1[[#This Row],[mgrs]],5,1)</f>
        <v>L</v>
      </c>
      <c r="K299">
        <f>ROUNDDOWN(Table1[[#This Row],[UTMN]]/100000,0)</f>
        <v>25</v>
      </c>
      <c r="L299" t="str">
        <f>Table1[[#This Row],[hem]]&amp;Table1[[#This Row],[gze]]&amp;Table1[[#This Row],[gzl]]&amp;Table1[[#This Row],[gsnl]]&amp;Table1[[#This Row],[gsnn]]</f>
        <v>NEvenQL25</v>
      </c>
      <c r="M299" t="s">
        <v>38</v>
      </c>
    </row>
    <row r="300" spans="1:13" hidden="1" x14ac:dyDescent="0.25">
      <c r="A300">
        <v>-3.8817058823529398</v>
      </c>
      <c r="B300">
        <v>23.485150597388198</v>
      </c>
      <c r="C300">
        <v>409965</v>
      </c>
      <c r="D300">
        <v>2597504</v>
      </c>
      <c r="E300">
        <v>30</v>
      </c>
      <c r="F300" t="s">
        <v>2310</v>
      </c>
      <c r="G300" t="s">
        <v>5</v>
      </c>
      <c r="H300" t="str">
        <f>IF(Table1[[#This Row],[gz]]=30,"Even", "Odd")</f>
        <v>Even</v>
      </c>
      <c r="I300" t="str">
        <f>MID(Table1[[#This Row],[mgrs]],3,1)</f>
        <v>Q</v>
      </c>
      <c r="J300" t="str">
        <f>MID(Table1[[#This Row],[mgrs]],5,1)</f>
        <v>L</v>
      </c>
      <c r="K300">
        <f>ROUNDDOWN(Table1[[#This Row],[UTMN]]/100000,0)</f>
        <v>25</v>
      </c>
      <c r="L300" t="str">
        <f>Table1[[#This Row],[hem]]&amp;Table1[[#This Row],[gze]]&amp;Table1[[#This Row],[gzl]]&amp;Table1[[#This Row],[gsnl]]&amp;Table1[[#This Row],[gsnn]]</f>
        <v>NEvenQL25</v>
      </c>
      <c r="M300" t="s">
        <v>38</v>
      </c>
    </row>
    <row r="301" spans="1:13" x14ac:dyDescent="0.25">
      <c r="A301">
        <v>-1.0586470588235299</v>
      </c>
      <c r="B301">
        <v>71.240055848846893</v>
      </c>
      <c r="C301">
        <v>569673</v>
      </c>
      <c r="D301">
        <v>7905288</v>
      </c>
      <c r="E301">
        <v>30</v>
      </c>
      <c r="F301" t="s">
        <v>3358</v>
      </c>
      <c r="G301" t="s">
        <v>5</v>
      </c>
      <c r="H301" t="str">
        <f>IF(Table1[[#This Row],[gz]]=30,"Even", "Odd")</f>
        <v>Even</v>
      </c>
      <c r="I301" t="str">
        <f>MID(Table1[[#This Row],[mgrs]],3,1)</f>
        <v>W</v>
      </c>
      <c r="J301" t="str">
        <f>MID(Table1[[#This Row],[mgrs]],5,1)</f>
        <v>E</v>
      </c>
      <c r="K301">
        <f>ROUNDDOWN(Table1[[#This Row],[UTMN]]/100000,0)</f>
        <v>79</v>
      </c>
      <c r="L301" t="str">
        <f>Table1[[#This Row],[hem]]&amp;Table1[[#This Row],[gze]]&amp;Table1[[#This Row],[gzl]]&amp;Table1[[#This Row],[gsnl]]&amp;Table1[[#This Row],[gsnn]]</f>
        <v>NEvenWE79</v>
      </c>
      <c r="M301" t="s">
        <v>36</v>
      </c>
    </row>
    <row r="302" spans="1:13" hidden="1" x14ac:dyDescent="0.25">
      <c r="A302">
        <v>-2.4701764705882399</v>
      </c>
      <c r="B302">
        <v>23.576285912753502</v>
      </c>
      <c r="C302">
        <v>554064</v>
      </c>
      <c r="D302">
        <v>2607417</v>
      </c>
      <c r="E302">
        <v>30</v>
      </c>
      <c r="F302" t="s">
        <v>2312</v>
      </c>
      <c r="G302" t="s">
        <v>5</v>
      </c>
      <c r="H302" t="str">
        <f>IF(Table1[[#This Row],[gz]]=30,"Even", "Odd")</f>
        <v>Even</v>
      </c>
      <c r="I302" t="str">
        <f>MID(Table1[[#This Row],[mgrs]],3,1)</f>
        <v>Q</v>
      </c>
      <c r="J302" t="str">
        <f>MID(Table1[[#This Row],[mgrs]],5,1)</f>
        <v>M</v>
      </c>
      <c r="K302">
        <f>ROUNDDOWN(Table1[[#This Row],[UTMN]]/100000,0)</f>
        <v>26</v>
      </c>
      <c r="L302" t="str">
        <f>Table1[[#This Row],[hem]]&amp;Table1[[#This Row],[gze]]&amp;Table1[[#This Row],[gzl]]&amp;Table1[[#This Row],[gsnl]]&amp;Table1[[#This Row],[gsnn]]</f>
        <v>NEvenQM26</v>
      </c>
      <c r="M302" t="s">
        <v>38</v>
      </c>
    </row>
    <row r="303" spans="1:13" hidden="1" x14ac:dyDescent="0.25">
      <c r="A303">
        <v>-1.7644117647058799</v>
      </c>
      <c r="B303">
        <v>23.621853570436201</v>
      </c>
      <c r="C303">
        <v>626044</v>
      </c>
      <c r="D303">
        <v>2612906</v>
      </c>
      <c r="E303">
        <v>30</v>
      </c>
      <c r="F303" t="s">
        <v>2313</v>
      </c>
      <c r="G303" t="s">
        <v>5</v>
      </c>
      <c r="H303" t="str">
        <f>IF(Table1[[#This Row],[gz]]=30,"Even", "Odd")</f>
        <v>Even</v>
      </c>
      <c r="I303" t="str">
        <f>MID(Table1[[#This Row],[mgrs]],3,1)</f>
        <v>Q</v>
      </c>
      <c r="J303" t="str">
        <f>MID(Table1[[#This Row],[mgrs]],5,1)</f>
        <v>M</v>
      </c>
      <c r="K303">
        <f>ROUNDDOWN(Table1[[#This Row],[UTMN]]/100000,0)</f>
        <v>26</v>
      </c>
      <c r="L303" t="str">
        <f>Table1[[#This Row],[hem]]&amp;Table1[[#This Row],[gze]]&amp;Table1[[#This Row],[gzl]]&amp;Table1[[#This Row],[gsnl]]&amp;Table1[[#This Row],[gsnn]]</f>
        <v>NEvenQM26</v>
      </c>
      <c r="M303" t="s">
        <v>38</v>
      </c>
    </row>
    <row r="304" spans="1:13" hidden="1" x14ac:dyDescent="0.25">
      <c r="A304">
        <v>-1.0586470588235299</v>
      </c>
      <c r="B304">
        <v>23.667421228118901</v>
      </c>
      <c r="C304">
        <v>697987</v>
      </c>
      <c r="D304">
        <v>2618753</v>
      </c>
      <c r="E304">
        <v>30</v>
      </c>
      <c r="F304" t="s">
        <v>2314</v>
      </c>
      <c r="G304" t="s">
        <v>5</v>
      </c>
      <c r="H304" t="str">
        <f>IF(Table1[[#This Row],[gz]]=30,"Even", "Odd")</f>
        <v>Even</v>
      </c>
      <c r="I304" t="str">
        <f>MID(Table1[[#This Row],[mgrs]],3,1)</f>
        <v>Q</v>
      </c>
      <c r="J304" t="str">
        <f>MID(Table1[[#This Row],[mgrs]],5,1)</f>
        <v>M</v>
      </c>
      <c r="K304">
        <f>ROUNDDOWN(Table1[[#This Row],[UTMN]]/100000,0)</f>
        <v>26</v>
      </c>
      <c r="L304" t="str">
        <f>Table1[[#This Row],[hem]]&amp;Table1[[#This Row],[gze]]&amp;Table1[[#This Row],[gzl]]&amp;Table1[[#This Row],[gsnl]]&amp;Table1[[#This Row],[gsnn]]</f>
        <v>NEvenQM26</v>
      </c>
      <c r="M304" t="s">
        <v>38</v>
      </c>
    </row>
    <row r="305" spans="1:13" hidden="1" x14ac:dyDescent="0.25">
      <c r="A305">
        <v>-0.35288235294117698</v>
      </c>
      <c r="B305">
        <v>23.7129888858016</v>
      </c>
      <c r="C305">
        <v>769900</v>
      </c>
      <c r="D305">
        <v>2624960</v>
      </c>
      <c r="E305">
        <v>30</v>
      </c>
      <c r="F305" t="s">
        <v>2315</v>
      </c>
      <c r="G305" t="s">
        <v>5</v>
      </c>
      <c r="H305" t="str">
        <f>IF(Table1[[#This Row],[gz]]=30,"Even", "Odd")</f>
        <v>Even</v>
      </c>
      <c r="I305" t="str">
        <f>MID(Table1[[#This Row],[mgrs]],3,1)</f>
        <v>Q</v>
      </c>
      <c r="J305" t="str">
        <f>MID(Table1[[#This Row],[mgrs]],5,1)</f>
        <v>M</v>
      </c>
      <c r="K305">
        <f>ROUNDDOWN(Table1[[#This Row],[UTMN]]/100000,0)</f>
        <v>26</v>
      </c>
      <c r="L305" t="str">
        <f>Table1[[#This Row],[hem]]&amp;Table1[[#This Row],[gze]]&amp;Table1[[#This Row],[gzl]]&amp;Table1[[#This Row],[gsnl]]&amp;Table1[[#This Row],[gsnn]]</f>
        <v>NEvenQM26</v>
      </c>
      <c r="M305" t="s">
        <v>38</v>
      </c>
    </row>
    <row r="306" spans="1:13" x14ac:dyDescent="0.25">
      <c r="A306">
        <v>-1.7644117647058799</v>
      </c>
      <c r="B306">
        <v>72.014706029452597</v>
      </c>
      <c r="C306">
        <v>542580</v>
      </c>
      <c r="D306">
        <v>7991010</v>
      </c>
      <c r="E306">
        <v>30</v>
      </c>
      <c r="F306" t="s">
        <v>3375</v>
      </c>
      <c r="G306" t="s">
        <v>5</v>
      </c>
      <c r="H306" t="str">
        <f>IF(Table1[[#This Row],[gz]]=30,"Even", "Odd")</f>
        <v>Even</v>
      </c>
      <c r="I306" t="str">
        <f>MID(Table1[[#This Row],[mgrs]],3,1)</f>
        <v>X</v>
      </c>
      <c r="J306" t="str">
        <f>MID(Table1[[#This Row],[mgrs]],5,1)</f>
        <v>E</v>
      </c>
      <c r="K306">
        <f>ROUNDDOWN(Table1[[#This Row],[UTMN]]/100000,0)</f>
        <v>79</v>
      </c>
      <c r="L306" t="str">
        <f>Table1[[#This Row],[hem]]&amp;Table1[[#This Row],[gze]]&amp;Table1[[#This Row],[gzl]]&amp;Table1[[#This Row],[gsnl]]&amp;Table1[[#This Row],[gsnn]]</f>
        <v>NEvenXE79</v>
      </c>
      <c r="M306" t="s">
        <v>36</v>
      </c>
    </row>
    <row r="307" spans="1:13" hidden="1" x14ac:dyDescent="0.25">
      <c r="A307">
        <v>-3.8817058823529398</v>
      </c>
      <c r="B307">
        <v>31.687328980272301</v>
      </c>
      <c r="C307">
        <v>416435</v>
      </c>
      <c r="D307">
        <v>3506117</v>
      </c>
      <c r="E307">
        <v>30</v>
      </c>
      <c r="F307" t="s">
        <v>2490</v>
      </c>
      <c r="G307" t="s">
        <v>5</v>
      </c>
      <c r="H307" t="str">
        <f>IF(Table1[[#This Row],[gz]]=30,"Even", "Odd")</f>
        <v>Even</v>
      </c>
      <c r="I307" t="str">
        <f>MID(Table1[[#This Row],[mgrs]],3,1)</f>
        <v>R</v>
      </c>
      <c r="J307" t="str">
        <f>MID(Table1[[#This Row],[mgrs]],5,1)</f>
        <v>A</v>
      </c>
      <c r="K307">
        <f>ROUNDDOWN(Table1[[#This Row],[UTMN]]/100000,0)</f>
        <v>35</v>
      </c>
      <c r="L307" t="str">
        <f>Table1[[#This Row],[hem]]&amp;Table1[[#This Row],[gze]]&amp;Table1[[#This Row],[gzl]]&amp;Table1[[#This Row],[gsnl]]&amp;Table1[[#This Row],[gsnn]]</f>
        <v>NEvenRA35</v>
      </c>
      <c r="M307" t="s">
        <v>38</v>
      </c>
    </row>
    <row r="308" spans="1:13" hidden="1" x14ac:dyDescent="0.25">
      <c r="A308">
        <v>-3.17594117647059</v>
      </c>
      <c r="B308">
        <v>31.732896637955001</v>
      </c>
      <c r="C308">
        <v>483333</v>
      </c>
      <c r="D308">
        <v>3510843</v>
      </c>
      <c r="E308">
        <v>30</v>
      </c>
      <c r="F308" t="s">
        <v>2491</v>
      </c>
      <c r="G308" t="s">
        <v>5</v>
      </c>
      <c r="H308" t="str">
        <f>IF(Table1[[#This Row],[gz]]=30,"Even", "Odd")</f>
        <v>Even</v>
      </c>
      <c r="I308" t="str">
        <f>MID(Table1[[#This Row],[mgrs]],3,1)</f>
        <v>R</v>
      </c>
      <c r="J308" t="str">
        <f>MID(Table1[[#This Row],[mgrs]],5,1)</f>
        <v>A</v>
      </c>
      <c r="K308">
        <f>ROUNDDOWN(Table1[[#This Row],[UTMN]]/100000,0)</f>
        <v>35</v>
      </c>
      <c r="L308" t="str">
        <f>Table1[[#This Row],[hem]]&amp;Table1[[#This Row],[gze]]&amp;Table1[[#This Row],[gzl]]&amp;Table1[[#This Row],[gsnl]]&amp;Table1[[#This Row],[gsnn]]</f>
        <v>NEvenRA35</v>
      </c>
      <c r="M308" t="s">
        <v>38</v>
      </c>
    </row>
    <row r="309" spans="1:13" hidden="1" x14ac:dyDescent="0.25">
      <c r="A309">
        <v>-2.4701764705882399</v>
      </c>
      <c r="B309">
        <v>31.778464295637701</v>
      </c>
      <c r="C309">
        <v>550165</v>
      </c>
      <c r="D309">
        <v>3516003</v>
      </c>
      <c r="E309">
        <v>30</v>
      </c>
      <c r="F309" t="s">
        <v>2492</v>
      </c>
      <c r="G309" t="s">
        <v>5</v>
      </c>
      <c r="H309" t="str">
        <f>IF(Table1[[#This Row],[gz]]=30,"Even", "Odd")</f>
        <v>Even</v>
      </c>
      <c r="I309" t="str">
        <f>MID(Table1[[#This Row],[mgrs]],3,1)</f>
        <v>R</v>
      </c>
      <c r="J309" t="str">
        <f>MID(Table1[[#This Row],[mgrs]],5,1)</f>
        <v>A</v>
      </c>
      <c r="K309">
        <f>ROUNDDOWN(Table1[[#This Row],[UTMN]]/100000,0)</f>
        <v>35</v>
      </c>
      <c r="L309" t="str">
        <f>Table1[[#This Row],[hem]]&amp;Table1[[#This Row],[gze]]&amp;Table1[[#This Row],[gzl]]&amp;Table1[[#This Row],[gsnl]]&amp;Table1[[#This Row],[gsnn]]</f>
        <v>NEvenRA35</v>
      </c>
      <c r="M309" t="s">
        <v>38</v>
      </c>
    </row>
    <row r="310" spans="1:13" hidden="1" x14ac:dyDescent="0.25">
      <c r="A310">
        <v>-1.7644117647058799</v>
      </c>
      <c r="B310">
        <v>31.8240319533204</v>
      </c>
      <c r="C310">
        <v>616934</v>
      </c>
      <c r="D310">
        <v>3521596</v>
      </c>
      <c r="E310">
        <v>30</v>
      </c>
      <c r="F310" t="s">
        <v>2493</v>
      </c>
      <c r="G310" t="s">
        <v>5</v>
      </c>
      <c r="H310" t="str">
        <f>IF(Table1[[#This Row],[gz]]=30,"Even", "Odd")</f>
        <v>Even</v>
      </c>
      <c r="I310" t="str">
        <f>MID(Table1[[#This Row],[mgrs]],3,1)</f>
        <v>R</v>
      </c>
      <c r="J310" t="str">
        <f>MID(Table1[[#This Row],[mgrs]],5,1)</f>
        <v>A</v>
      </c>
      <c r="K310">
        <f>ROUNDDOWN(Table1[[#This Row],[UTMN]]/100000,0)</f>
        <v>35</v>
      </c>
      <c r="L310" t="str">
        <f>Table1[[#This Row],[hem]]&amp;Table1[[#This Row],[gze]]&amp;Table1[[#This Row],[gzl]]&amp;Table1[[#This Row],[gsnl]]&amp;Table1[[#This Row],[gsnn]]</f>
        <v>NEvenRA35</v>
      </c>
      <c r="M310" t="s">
        <v>38</v>
      </c>
    </row>
    <row r="311" spans="1:13" hidden="1" x14ac:dyDescent="0.25">
      <c r="A311">
        <v>-1.0586470588235299</v>
      </c>
      <c r="B311">
        <v>31.8695996110031</v>
      </c>
      <c r="C311">
        <v>683646</v>
      </c>
      <c r="D311">
        <v>3527625</v>
      </c>
      <c r="E311">
        <v>30</v>
      </c>
      <c r="F311" t="s">
        <v>2494</v>
      </c>
      <c r="G311" t="s">
        <v>5</v>
      </c>
      <c r="H311" t="str">
        <f>IF(Table1[[#This Row],[gz]]=30,"Even", "Odd")</f>
        <v>Even</v>
      </c>
      <c r="I311" t="str">
        <f>MID(Table1[[#This Row],[mgrs]],3,1)</f>
        <v>R</v>
      </c>
      <c r="J311" t="str">
        <f>MID(Table1[[#This Row],[mgrs]],5,1)</f>
        <v>A</v>
      </c>
      <c r="K311">
        <f>ROUNDDOWN(Table1[[#This Row],[UTMN]]/100000,0)</f>
        <v>35</v>
      </c>
      <c r="L311" t="str">
        <f>Table1[[#This Row],[hem]]&amp;Table1[[#This Row],[gze]]&amp;Table1[[#This Row],[gzl]]&amp;Table1[[#This Row],[gsnl]]&amp;Table1[[#This Row],[gsnn]]</f>
        <v>NEvenRA35</v>
      </c>
      <c r="M311" t="s">
        <v>38</v>
      </c>
    </row>
    <row r="312" spans="1:13" hidden="1" x14ac:dyDescent="0.25">
      <c r="A312">
        <v>-0.35288235294117698</v>
      </c>
      <c r="B312">
        <v>31.9151672686857</v>
      </c>
      <c r="C312">
        <v>750304</v>
      </c>
      <c r="D312">
        <v>3534091</v>
      </c>
      <c r="E312">
        <v>30</v>
      </c>
      <c r="F312" t="s">
        <v>2495</v>
      </c>
      <c r="G312" t="s">
        <v>5</v>
      </c>
      <c r="H312" t="str">
        <f>IF(Table1[[#This Row],[gz]]=30,"Even", "Odd")</f>
        <v>Even</v>
      </c>
      <c r="I312" t="str">
        <f>MID(Table1[[#This Row],[mgrs]],3,1)</f>
        <v>R</v>
      </c>
      <c r="J312" t="str">
        <f>MID(Table1[[#This Row],[mgrs]],5,1)</f>
        <v>A</v>
      </c>
      <c r="K312">
        <f>ROUNDDOWN(Table1[[#This Row],[UTMN]]/100000,0)</f>
        <v>35</v>
      </c>
      <c r="L312" t="str">
        <f>Table1[[#This Row],[hem]]&amp;Table1[[#This Row],[gze]]&amp;Table1[[#This Row],[gzl]]&amp;Table1[[#This Row],[gsnl]]&amp;Table1[[#This Row],[gsnn]]</f>
        <v>NEvenRA35</v>
      </c>
      <c r="M312" t="s">
        <v>38</v>
      </c>
    </row>
    <row r="313" spans="1:13" x14ac:dyDescent="0.25">
      <c r="A313">
        <v>0.35288235294117598</v>
      </c>
      <c r="B313">
        <v>71.331191164212299</v>
      </c>
      <c r="C313">
        <v>405455</v>
      </c>
      <c r="D313">
        <v>7916405</v>
      </c>
      <c r="E313">
        <v>31</v>
      </c>
      <c r="F313" t="s">
        <v>3360</v>
      </c>
      <c r="G313" t="s">
        <v>5</v>
      </c>
      <c r="H313" t="str">
        <f>IF(Table1[[#This Row],[gz]]=30,"Even", "Odd")</f>
        <v>Odd</v>
      </c>
      <c r="I313" t="str">
        <f>MID(Table1[[#This Row],[mgrs]],3,1)</f>
        <v>W</v>
      </c>
      <c r="J313" t="str">
        <f>MID(Table1[[#This Row],[mgrs]],5,1)</f>
        <v>V</v>
      </c>
      <c r="K313">
        <f>ROUNDDOWN(Table1[[#This Row],[UTMN]]/100000,0)</f>
        <v>79</v>
      </c>
      <c r="L313" t="str">
        <f>Table1[[#This Row],[hem]]&amp;Table1[[#This Row],[gze]]&amp;Table1[[#This Row],[gzl]]&amp;Table1[[#This Row],[gsnl]]&amp;Table1[[#This Row],[gsnn]]</f>
        <v>NOddWV79</v>
      </c>
      <c r="M313" t="s">
        <v>36</v>
      </c>
    </row>
    <row r="314" spans="1:13" hidden="1" x14ac:dyDescent="0.25">
      <c r="A314">
        <v>-5.2932352941176504</v>
      </c>
      <c r="B314">
        <v>24.214233120311199</v>
      </c>
      <c r="C314">
        <v>267099</v>
      </c>
      <c r="D314">
        <v>2679858</v>
      </c>
      <c r="E314">
        <v>30</v>
      </c>
      <c r="F314" t="s">
        <v>2326</v>
      </c>
      <c r="G314" t="s">
        <v>5</v>
      </c>
      <c r="H314" t="str">
        <f>IF(Table1[[#This Row],[gz]]=30,"Even", "Odd")</f>
        <v>Even</v>
      </c>
      <c r="I314" t="str">
        <f>MID(Table1[[#This Row],[mgrs]],3,1)</f>
        <v>R</v>
      </c>
      <c r="J314" t="str">
        <f>MID(Table1[[#This Row],[mgrs]],5,1)</f>
        <v>M</v>
      </c>
      <c r="K314">
        <f>ROUNDDOWN(Table1[[#This Row],[UTMN]]/100000,0)</f>
        <v>26</v>
      </c>
      <c r="L314" t="str">
        <f>Table1[[#This Row],[hem]]&amp;Table1[[#This Row],[gze]]&amp;Table1[[#This Row],[gzl]]&amp;Table1[[#This Row],[gsnl]]&amp;Table1[[#This Row],[gsnn]]</f>
        <v>NEvenRM26</v>
      </c>
      <c r="M314" t="s">
        <v>38</v>
      </c>
    </row>
    <row r="315" spans="1:13" hidden="1" x14ac:dyDescent="0.25">
      <c r="A315">
        <v>-4.5874705882352904</v>
      </c>
      <c r="B315">
        <v>24.259800777993899</v>
      </c>
      <c r="C315">
        <v>338849</v>
      </c>
      <c r="D315">
        <v>2683908</v>
      </c>
      <c r="E315">
        <v>30</v>
      </c>
      <c r="F315" t="s">
        <v>2327</v>
      </c>
      <c r="G315" t="s">
        <v>5</v>
      </c>
      <c r="H315" t="str">
        <f>IF(Table1[[#This Row],[gz]]=30,"Even", "Odd")</f>
        <v>Even</v>
      </c>
      <c r="I315" t="str">
        <f>MID(Table1[[#This Row],[mgrs]],3,1)</f>
        <v>R</v>
      </c>
      <c r="J315" t="str">
        <f>MID(Table1[[#This Row],[mgrs]],5,1)</f>
        <v>M</v>
      </c>
      <c r="K315">
        <f>ROUNDDOWN(Table1[[#This Row],[UTMN]]/100000,0)</f>
        <v>26</v>
      </c>
      <c r="L315" t="str">
        <f>Table1[[#This Row],[hem]]&amp;Table1[[#This Row],[gze]]&amp;Table1[[#This Row],[gzl]]&amp;Table1[[#This Row],[gsnl]]&amp;Table1[[#This Row],[gsnn]]</f>
        <v>NEvenRM26</v>
      </c>
      <c r="M315" t="s">
        <v>38</v>
      </c>
    </row>
    <row r="316" spans="1:13" hidden="1" x14ac:dyDescent="0.25">
      <c r="A316">
        <v>-3.8817058823529398</v>
      </c>
      <c r="B316">
        <v>24.305368435676598</v>
      </c>
      <c r="C316">
        <v>410531</v>
      </c>
      <c r="D316">
        <v>2688319</v>
      </c>
      <c r="E316">
        <v>30</v>
      </c>
      <c r="F316" t="s">
        <v>2328</v>
      </c>
      <c r="G316" t="s">
        <v>5</v>
      </c>
      <c r="H316" t="str">
        <f>IF(Table1[[#This Row],[gz]]=30,"Even", "Odd")</f>
        <v>Even</v>
      </c>
      <c r="I316" t="str">
        <f>MID(Table1[[#This Row],[mgrs]],3,1)</f>
        <v>R</v>
      </c>
      <c r="J316" t="str">
        <f>MID(Table1[[#This Row],[mgrs]],5,1)</f>
        <v>M</v>
      </c>
      <c r="K316">
        <f>ROUNDDOWN(Table1[[#This Row],[UTMN]]/100000,0)</f>
        <v>26</v>
      </c>
      <c r="L316" t="str">
        <f>Table1[[#This Row],[hem]]&amp;Table1[[#This Row],[gze]]&amp;Table1[[#This Row],[gzl]]&amp;Table1[[#This Row],[gsnl]]&amp;Table1[[#This Row],[gsnn]]</f>
        <v>NEvenRM26</v>
      </c>
      <c r="M316" t="s">
        <v>38</v>
      </c>
    </row>
    <row r="317" spans="1:13" hidden="1" x14ac:dyDescent="0.25">
      <c r="A317">
        <v>-3.17594117647059</v>
      </c>
      <c r="B317">
        <v>24.350936093359302</v>
      </c>
      <c r="C317">
        <v>482154</v>
      </c>
      <c r="D317">
        <v>2693092</v>
      </c>
      <c r="E317">
        <v>30</v>
      </c>
      <c r="F317" t="s">
        <v>2329</v>
      </c>
      <c r="G317" t="s">
        <v>5</v>
      </c>
      <c r="H317" t="str">
        <f>IF(Table1[[#This Row],[gz]]=30,"Even", "Odd")</f>
        <v>Even</v>
      </c>
      <c r="I317" t="str">
        <f>MID(Table1[[#This Row],[mgrs]],3,1)</f>
        <v>R</v>
      </c>
      <c r="J317" t="str">
        <f>MID(Table1[[#This Row],[mgrs]],5,1)</f>
        <v>M</v>
      </c>
      <c r="K317">
        <f>ROUNDDOWN(Table1[[#This Row],[UTMN]]/100000,0)</f>
        <v>26</v>
      </c>
      <c r="L317" t="str">
        <f>Table1[[#This Row],[hem]]&amp;Table1[[#This Row],[gze]]&amp;Table1[[#This Row],[gzl]]&amp;Table1[[#This Row],[gsnl]]&amp;Table1[[#This Row],[gsnn]]</f>
        <v>NEvenRM26</v>
      </c>
      <c r="M317" t="s">
        <v>38</v>
      </c>
    </row>
    <row r="318" spans="1:13" hidden="1" x14ac:dyDescent="0.25">
      <c r="A318">
        <v>-2.4701764705882399</v>
      </c>
      <c r="B318">
        <v>24.396503751041902</v>
      </c>
      <c r="C318">
        <v>553723</v>
      </c>
      <c r="D318">
        <v>2698229</v>
      </c>
      <c r="E318">
        <v>30</v>
      </c>
      <c r="F318" t="s">
        <v>2330</v>
      </c>
      <c r="G318" t="s">
        <v>5</v>
      </c>
      <c r="H318" t="str">
        <f>IF(Table1[[#This Row],[gz]]=30,"Even", "Odd")</f>
        <v>Even</v>
      </c>
      <c r="I318" t="str">
        <f>MID(Table1[[#This Row],[mgrs]],3,1)</f>
        <v>R</v>
      </c>
      <c r="J318" t="str">
        <f>MID(Table1[[#This Row],[mgrs]],5,1)</f>
        <v>M</v>
      </c>
      <c r="K318">
        <f>ROUNDDOWN(Table1[[#This Row],[UTMN]]/100000,0)</f>
        <v>26</v>
      </c>
      <c r="L318" t="str">
        <f>Table1[[#This Row],[hem]]&amp;Table1[[#This Row],[gze]]&amp;Table1[[#This Row],[gzl]]&amp;Table1[[#This Row],[gsnl]]&amp;Table1[[#This Row],[gsnn]]</f>
        <v>NEvenRM26</v>
      </c>
      <c r="M318" t="s">
        <v>38</v>
      </c>
    </row>
    <row r="319" spans="1:13" x14ac:dyDescent="0.25">
      <c r="A319">
        <v>-2.4701764705882399</v>
      </c>
      <c r="B319">
        <v>70.328702695193101</v>
      </c>
      <c r="C319">
        <v>519905</v>
      </c>
      <c r="D319">
        <v>7802617</v>
      </c>
      <c r="E319">
        <v>30</v>
      </c>
      <c r="F319" t="s">
        <v>3338</v>
      </c>
      <c r="G319" t="s">
        <v>5</v>
      </c>
      <c r="H319" t="str">
        <f>IF(Table1[[#This Row],[gz]]=30,"Even", "Odd")</f>
        <v>Even</v>
      </c>
      <c r="I319" t="str">
        <f>MID(Table1[[#This Row],[mgrs]],3,1)</f>
        <v>W</v>
      </c>
      <c r="J319" t="str">
        <f>MID(Table1[[#This Row],[mgrs]],5,1)</f>
        <v>D</v>
      </c>
      <c r="K319">
        <f>ROUNDDOWN(Table1[[#This Row],[UTMN]]/100000,0)</f>
        <v>78</v>
      </c>
      <c r="L319" t="str">
        <f>Table1[[#This Row],[hem]]&amp;Table1[[#This Row],[gze]]&amp;Table1[[#This Row],[gzl]]&amp;Table1[[#This Row],[gsnl]]&amp;Table1[[#This Row],[gsnn]]</f>
        <v>NEvenWD78</v>
      </c>
      <c r="M319" t="s">
        <v>36</v>
      </c>
    </row>
    <row r="320" spans="1:13" hidden="1" x14ac:dyDescent="0.25">
      <c r="A320">
        <v>-1.0586470588235299</v>
      </c>
      <c r="B320">
        <v>24.487639066407301</v>
      </c>
      <c r="C320">
        <v>696731</v>
      </c>
      <c r="D320">
        <v>2709599</v>
      </c>
      <c r="E320">
        <v>30</v>
      </c>
      <c r="F320" t="s">
        <v>2332</v>
      </c>
      <c r="G320" t="s">
        <v>5</v>
      </c>
      <c r="H320" t="str">
        <f>IF(Table1[[#This Row],[gz]]=30,"Even", "Odd")</f>
        <v>Even</v>
      </c>
      <c r="I320" t="str">
        <f>MID(Table1[[#This Row],[mgrs]],3,1)</f>
        <v>R</v>
      </c>
      <c r="J320" t="str">
        <f>MID(Table1[[#This Row],[mgrs]],5,1)</f>
        <v>N</v>
      </c>
      <c r="K320">
        <f>ROUNDDOWN(Table1[[#This Row],[UTMN]]/100000,0)</f>
        <v>27</v>
      </c>
      <c r="L320" t="str">
        <f>Table1[[#This Row],[hem]]&amp;Table1[[#This Row],[gze]]&amp;Table1[[#This Row],[gzl]]&amp;Table1[[#This Row],[gsnl]]&amp;Table1[[#This Row],[gsnn]]</f>
        <v>NEvenRN27</v>
      </c>
      <c r="M320" t="s">
        <v>38</v>
      </c>
    </row>
    <row r="321" spans="1:13" hidden="1" x14ac:dyDescent="0.25">
      <c r="A321">
        <v>-0.35288235294117698</v>
      </c>
      <c r="B321">
        <v>24.53320672409</v>
      </c>
      <c r="C321">
        <v>768183</v>
      </c>
      <c r="D321">
        <v>2715836</v>
      </c>
      <c r="E321">
        <v>30</v>
      </c>
      <c r="F321" t="s">
        <v>2333</v>
      </c>
      <c r="G321" t="s">
        <v>5</v>
      </c>
      <c r="H321" t="str">
        <f>IF(Table1[[#This Row],[gz]]=30,"Even", "Odd")</f>
        <v>Even</v>
      </c>
      <c r="I321" t="str">
        <f>MID(Table1[[#This Row],[mgrs]],3,1)</f>
        <v>R</v>
      </c>
      <c r="J321" t="str">
        <f>MID(Table1[[#This Row],[mgrs]],5,1)</f>
        <v>N</v>
      </c>
      <c r="K321">
        <f>ROUNDDOWN(Table1[[#This Row],[UTMN]]/100000,0)</f>
        <v>27</v>
      </c>
      <c r="L321" t="str">
        <f>Table1[[#This Row],[hem]]&amp;Table1[[#This Row],[gze]]&amp;Table1[[#This Row],[gzl]]&amp;Table1[[#This Row],[gsnl]]&amp;Table1[[#This Row],[gsnn]]</f>
        <v>NEvenRN27</v>
      </c>
      <c r="M321" t="s">
        <v>38</v>
      </c>
    </row>
    <row r="322" spans="1:13" hidden="1" x14ac:dyDescent="0.25">
      <c r="A322">
        <v>-5.9989999999999997</v>
      </c>
      <c r="B322">
        <v>24.9888833009169</v>
      </c>
      <c r="C322">
        <v>197255</v>
      </c>
      <c r="D322">
        <v>2767066</v>
      </c>
      <c r="E322">
        <v>30</v>
      </c>
      <c r="F322" t="s">
        <v>2343</v>
      </c>
      <c r="G322" t="s">
        <v>5</v>
      </c>
      <c r="H322" t="str">
        <f>IF(Table1[[#This Row],[gz]]=30,"Even", "Odd")</f>
        <v>Even</v>
      </c>
      <c r="I322" t="str">
        <f>MID(Table1[[#This Row],[mgrs]],3,1)</f>
        <v>R</v>
      </c>
      <c r="J322" t="str">
        <f>MID(Table1[[#This Row],[mgrs]],5,1)</f>
        <v>N</v>
      </c>
      <c r="K322">
        <f>ROUNDDOWN(Table1[[#This Row],[UTMN]]/100000,0)</f>
        <v>27</v>
      </c>
      <c r="L322" t="str">
        <f>Table1[[#This Row],[hem]]&amp;Table1[[#This Row],[gze]]&amp;Table1[[#This Row],[gzl]]&amp;Table1[[#This Row],[gsnl]]&amp;Table1[[#This Row],[gsnn]]</f>
        <v>NEvenRN27</v>
      </c>
      <c r="M322" t="s">
        <v>38</v>
      </c>
    </row>
    <row r="323" spans="1:13" hidden="1" x14ac:dyDescent="0.25">
      <c r="A323">
        <v>-5.2932352941176504</v>
      </c>
      <c r="B323">
        <v>25.034450958599599</v>
      </c>
      <c r="C323">
        <v>268615</v>
      </c>
      <c r="D323">
        <v>2770723</v>
      </c>
      <c r="E323">
        <v>30</v>
      </c>
      <c r="F323" t="s">
        <v>2344</v>
      </c>
      <c r="G323" t="s">
        <v>5</v>
      </c>
      <c r="H323" t="str">
        <f>IF(Table1[[#This Row],[gz]]=30,"Even", "Odd")</f>
        <v>Even</v>
      </c>
      <c r="I323" t="str">
        <f>MID(Table1[[#This Row],[mgrs]],3,1)</f>
        <v>R</v>
      </c>
      <c r="J323" t="str">
        <f>MID(Table1[[#This Row],[mgrs]],5,1)</f>
        <v>N</v>
      </c>
      <c r="K323">
        <f>ROUNDDOWN(Table1[[#This Row],[UTMN]]/100000,0)</f>
        <v>27</v>
      </c>
      <c r="L323" t="str">
        <f>Table1[[#This Row],[hem]]&amp;Table1[[#This Row],[gze]]&amp;Table1[[#This Row],[gzl]]&amp;Table1[[#This Row],[gsnl]]&amp;Table1[[#This Row],[gsnn]]</f>
        <v>NEvenRN27</v>
      </c>
      <c r="M323" t="s">
        <v>38</v>
      </c>
    </row>
    <row r="324" spans="1:13" hidden="1" x14ac:dyDescent="0.25">
      <c r="A324">
        <v>-4.5874705882352904</v>
      </c>
      <c r="B324">
        <v>25.080018616282299</v>
      </c>
      <c r="C324">
        <v>339899</v>
      </c>
      <c r="D324">
        <v>2774749</v>
      </c>
      <c r="E324">
        <v>30</v>
      </c>
      <c r="F324" t="s">
        <v>2345</v>
      </c>
      <c r="G324" t="s">
        <v>5</v>
      </c>
      <c r="H324" t="str">
        <f>IF(Table1[[#This Row],[gz]]=30,"Even", "Odd")</f>
        <v>Even</v>
      </c>
      <c r="I324" t="str">
        <f>MID(Table1[[#This Row],[mgrs]],3,1)</f>
        <v>R</v>
      </c>
      <c r="J324" t="str">
        <f>MID(Table1[[#This Row],[mgrs]],5,1)</f>
        <v>N</v>
      </c>
      <c r="K324">
        <f>ROUNDDOWN(Table1[[#This Row],[UTMN]]/100000,0)</f>
        <v>27</v>
      </c>
      <c r="L324" t="str">
        <f>Table1[[#This Row],[hem]]&amp;Table1[[#This Row],[gze]]&amp;Table1[[#This Row],[gzl]]&amp;Table1[[#This Row],[gsnl]]&amp;Table1[[#This Row],[gsnn]]</f>
        <v>NEvenRN27</v>
      </c>
      <c r="M324" t="s">
        <v>38</v>
      </c>
    </row>
    <row r="325" spans="1:13" hidden="1" x14ac:dyDescent="0.25">
      <c r="A325">
        <v>-3.8817058823529398</v>
      </c>
      <c r="B325">
        <v>25.125586273964998</v>
      </c>
      <c r="C325">
        <v>411116</v>
      </c>
      <c r="D325">
        <v>2779144</v>
      </c>
      <c r="E325">
        <v>30</v>
      </c>
      <c r="F325" t="s">
        <v>2346</v>
      </c>
      <c r="G325" t="s">
        <v>5</v>
      </c>
      <c r="H325" t="str">
        <f>IF(Table1[[#This Row],[gz]]=30,"Even", "Odd")</f>
        <v>Even</v>
      </c>
      <c r="I325" t="str">
        <f>MID(Table1[[#This Row],[mgrs]],3,1)</f>
        <v>R</v>
      </c>
      <c r="J325" t="str">
        <f>MID(Table1[[#This Row],[mgrs]],5,1)</f>
        <v>N</v>
      </c>
      <c r="K325">
        <f>ROUNDDOWN(Table1[[#This Row],[UTMN]]/100000,0)</f>
        <v>27</v>
      </c>
      <c r="L325" t="str">
        <f>Table1[[#This Row],[hem]]&amp;Table1[[#This Row],[gze]]&amp;Table1[[#This Row],[gzl]]&amp;Table1[[#This Row],[gsnl]]&amp;Table1[[#This Row],[gsnn]]</f>
        <v>NEvenRN27</v>
      </c>
      <c r="M325" t="s">
        <v>38</v>
      </c>
    </row>
    <row r="326" spans="1:13" hidden="1" x14ac:dyDescent="0.25">
      <c r="A326">
        <v>-3.17594117647059</v>
      </c>
      <c r="B326">
        <v>25.171153931647702</v>
      </c>
      <c r="C326">
        <v>482270</v>
      </c>
      <c r="D326">
        <v>2783911</v>
      </c>
      <c r="E326">
        <v>30</v>
      </c>
      <c r="F326" t="s">
        <v>2347</v>
      </c>
      <c r="G326" t="s">
        <v>5</v>
      </c>
      <c r="H326" t="str">
        <f>IF(Table1[[#This Row],[gz]]=30,"Even", "Odd")</f>
        <v>Even</v>
      </c>
      <c r="I326" t="str">
        <f>MID(Table1[[#This Row],[mgrs]],3,1)</f>
        <v>R</v>
      </c>
      <c r="J326" t="str">
        <f>MID(Table1[[#This Row],[mgrs]],5,1)</f>
        <v>N</v>
      </c>
      <c r="K326">
        <f>ROUNDDOWN(Table1[[#This Row],[UTMN]]/100000,0)</f>
        <v>27</v>
      </c>
      <c r="L326" t="str">
        <f>Table1[[#This Row],[hem]]&amp;Table1[[#This Row],[gze]]&amp;Table1[[#This Row],[gzl]]&amp;Table1[[#This Row],[gsnl]]&amp;Table1[[#This Row],[gsnn]]</f>
        <v>NEvenRN27</v>
      </c>
      <c r="M326" t="s">
        <v>38</v>
      </c>
    </row>
    <row r="327" spans="1:13" hidden="1" x14ac:dyDescent="0.25">
      <c r="A327">
        <v>-2.4701764705882399</v>
      </c>
      <c r="B327">
        <v>25.216721589330401</v>
      </c>
      <c r="C327">
        <v>553371</v>
      </c>
      <c r="D327">
        <v>2789051</v>
      </c>
      <c r="E327">
        <v>30</v>
      </c>
      <c r="F327" t="s">
        <v>2348</v>
      </c>
      <c r="G327" t="s">
        <v>5</v>
      </c>
      <c r="H327" t="str">
        <f>IF(Table1[[#This Row],[gz]]=30,"Even", "Odd")</f>
        <v>Even</v>
      </c>
      <c r="I327" t="str">
        <f>MID(Table1[[#This Row],[mgrs]],3,1)</f>
        <v>R</v>
      </c>
      <c r="J327" t="str">
        <f>MID(Table1[[#This Row],[mgrs]],5,1)</f>
        <v>N</v>
      </c>
      <c r="K327">
        <f>ROUNDDOWN(Table1[[#This Row],[UTMN]]/100000,0)</f>
        <v>27</v>
      </c>
      <c r="L327" t="str">
        <f>Table1[[#This Row],[hem]]&amp;Table1[[#This Row],[gze]]&amp;Table1[[#This Row],[gzl]]&amp;Table1[[#This Row],[gsnl]]&amp;Table1[[#This Row],[gsnn]]</f>
        <v>NEvenRN27</v>
      </c>
      <c r="M327" t="s">
        <v>38</v>
      </c>
    </row>
    <row r="328" spans="1:13" hidden="1" x14ac:dyDescent="0.25">
      <c r="A328">
        <v>-1.7644117647058799</v>
      </c>
      <c r="B328">
        <v>25.262289247013101</v>
      </c>
      <c r="C328">
        <v>624423</v>
      </c>
      <c r="D328">
        <v>2794564</v>
      </c>
      <c r="E328">
        <v>30</v>
      </c>
      <c r="F328" t="s">
        <v>2349</v>
      </c>
      <c r="G328" t="s">
        <v>5</v>
      </c>
      <c r="H328" t="str">
        <f>IF(Table1[[#This Row],[gz]]=30,"Even", "Odd")</f>
        <v>Even</v>
      </c>
      <c r="I328" t="str">
        <f>MID(Table1[[#This Row],[mgrs]],3,1)</f>
        <v>R</v>
      </c>
      <c r="J328" t="str">
        <f>MID(Table1[[#This Row],[mgrs]],5,1)</f>
        <v>N</v>
      </c>
      <c r="K328">
        <f>ROUNDDOWN(Table1[[#This Row],[UTMN]]/100000,0)</f>
        <v>27</v>
      </c>
      <c r="L328" t="str">
        <f>Table1[[#This Row],[hem]]&amp;Table1[[#This Row],[gze]]&amp;Table1[[#This Row],[gzl]]&amp;Table1[[#This Row],[gsnl]]&amp;Table1[[#This Row],[gsnn]]</f>
        <v>NEvenRN27</v>
      </c>
      <c r="M328" t="s">
        <v>38</v>
      </c>
    </row>
    <row r="329" spans="1:13" x14ac:dyDescent="0.25">
      <c r="A329">
        <v>0.35288235294117598</v>
      </c>
      <c r="B329">
        <v>70.510973325923899</v>
      </c>
      <c r="C329">
        <v>401461</v>
      </c>
      <c r="D329">
        <v>7825004</v>
      </c>
      <c r="E329">
        <v>31</v>
      </c>
      <c r="F329" t="s">
        <v>3342</v>
      </c>
      <c r="G329" t="s">
        <v>5</v>
      </c>
      <c r="H329" t="str">
        <f>IF(Table1[[#This Row],[gz]]=30,"Even", "Odd")</f>
        <v>Odd</v>
      </c>
      <c r="I329" t="str">
        <f>MID(Table1[[#This Row],[mgrs]],3,1)</f>
        <v>W</v>
      </c>
      <c r="J329" t="str">
        <f>MID(Table1[[#This Row],[mgrs]],5,1)</f>
        <v>U</v>
      </c>
      <c r="K329">
        <f>ROUNDDOWN(Table1[[#This Row],[UTMN]]/100000,0)</f>
        <v>78</v>
      </c>
      <c r="L329" t="str">
        <f>Table1[[#This Row],[hem]]&amp;Table1[[#This Row],[gze]]&amp;Table1[[#This Row],[gzl]]&amp;Table1[[#This Row],[gsnl]]&amp;Table1[[#This Row],[gsnn]]</f>
        <v>NOddWU78</v>
      </c>
      <c r="M329" t="s">
        <v>36</v>
      </c>
    </row>
    <row r="330" spans="1:13" hidden="1" x14ac:dyDescent="0.25">
      <c r="A330">
        <v>-0.35288235294117698</v>
      </c>
      <c r="B330">
        <v>25.3534245623784</v>
      </c>
      <c r="C330">
        <v>766411</v>
      </c>
      <c r="D330">
        <v>2806719</v>
      </c>
      <c r="E330">
        <v>30</v>
      </c>
      <c r="F330" t="s">
        <v>2351</v>
      </c>
      <c r="G330" t="s">
        <v>5</v>
      </c>
      <c r="H330" t="str">
        <f>IF(Table1[[#This Row],[gz]]=30,"Even", "Odd")</f>
        <v>Even</v>
      </c>
      <c r="I330" t="str">
        <f>MID(Table1[[#This Row],[mgrs]],3,1)</f>
        <v>R</v>
      </c>
      <c r="J330" t="str">
        <f>MID(Table1[[#This Row],[mgrs]],5,1)</f>
        <v>P</v>
      </c>
      <c r="K330">
        <f>ROUNDDOWN(Table1[[#This Row],[UTMN]]/100000,0)</f>
        <v>28</v>
      </c>
      <c r="L330" t="str">
        <f>Table1[[#This Row],[hem]]&amp;Table1[[#This Row],[gze]]&amp;Table1[[#This Row],[gzl]]&amp;Table1[[#This Row],[gsnl]]&amp;Table1[[#This Row],[gsnn]]</f>
        <v>NEvenRP28</v>
      </c>
      <c r="M330" t="s">
        <v>38</v>
      </c>
    </row>
    <row r="331" spans="1:13" hidden="1" x14ac:dyDescent="0.25">
      <c r="A331">
        <v>-5.9989999999999997</v>
      </c>
      <c r="B331">
        <v>25.8091011392053</v>
      </c>
      <c r="C331">
        <v>199298</v>
      </c>
      <c r="D331">
        <v>2857972</v>
      </c>
      <c r="E331">
        <v>30</v>
      </c>
      <c r="F331" t="s">
        <v>2361</v>
      </c>
      <c r="G331" t="s">
        <v>5</v>
      </c>
      <c r="H331" t="str">
        <f>IF(Table1[[#This Row],[gz]]=30,"Even", "Odd")</f>
        <v>Even</v>
      </c>
      <c r="I331" t="str">
        <f>MID(Table1[[#This Row],[mgrs]],3,1)</f>
        <v>R</v>
      </c>
      <c r="J331" t="str">
        <f>MID(Table1[[#This Row],[mgrs]],5,1)</f>
        <v>P</v>
      </c>
      <c r="K331">
        <f>ROUNDDOWN(Table1[[#This Row],[UTMN]]/100000,0)</f>
        <v>28</v>
      </c>
      <c r="L331" t="str">
        <f>Table1[[#This Row],[hem]]&amp;Table1[[#This Row],[gze]]&amp;Table1[[#This Row],[gzl]]&amp;Table1[[#This Row],[gsnl]]&amp;Table1[[#This Row],[gsnn]]</f>
        <v>NEvenRP28</v>
      </c>
      <c r="M331" t="s">
        <v>38</v>
      </c>
    </row>
    <row r="332" spans="1:13" hidden="1" x14ac:dyDescent="0.25">
      <c r="A332">
        <v>-5.2932352941176504</v>
      </c>
      <c r="B332">
        <v>25.854668796887999</v>
      </c>
      <c r="C332">
        <v>270178</v>
      </c>
      <c r="D332">
        <v>2861596</v>
      </c>
      <c r="E332">
        <v>30</v>
      </c>
      <c r="F332" t="s">
        <v>2362</v>
      </c>
      <c r="G332" t="s">
        <v>5</v>
      </c>
      <c r="H332" t="str">
        <f>IF(Table1[[#This Row],[gz]]=30,"Even", "Odd")</f>
        <v>Even</v>
      </c>
      <c r="I332" t="str">
        <f>MID(Table1[[#This Row],[mgrs]],3,1)</f>
        <v>R</v>
      </c>
      <c r="J332" t="str">
        <f>MID(Table1[[#This Row],[mgrs]],5,1)</f>
        <v>P</v>
      </c>
      <c r="K332">
        <f>ROUNDDOWN(Table1[[#This Row],[UTMN]]/100000,0)</f>
        <v>28</v>
      </c>
      <c r="L332" t="str">
        <f>Table1[[#This Row],[hem]]&amp;Table1[[#This Row],[gze]]&amp;Table1[[#This Row],[gzl]]&amp;Table1[[#This Row],[gsnl]]&amp;Table1[[#This Row],[gsnn]]</f>
        <v>NEvenRP28</v>
      </c>
      <c r="M332" t="s">
        <v>38</v>
      </c>
    </row>
    <row r="333" spans="1:13" hidden="1" x14ac:dyDescent="0.25">
      <c r="A333">
        <v>-4.5874705882352904</v>
      </c>
      <c r="B333">
        <v>25.900236454570699</v>
      </c>
      <c r="C333">
        <v>340983</v>
      </c>
      <c r="D333">
        <v>2865598</v>
      </c>
      <c r="E333">
        <v>30</v>
      </c>
      <c r="F333" t="s">
        <v>2363</v>
      </c>
      <c r="G333" t="s">
        <v>5</v>
      </c>
      <c r="H333" t="str">
        <f>IF(Table1[[#This Row],[gz]]=30,"Even", "Odd")</f>
        <v>Even</v>
      </c>
      <c r="I333" t="str">
        <f>MID(Table1[[#This Row],[mgrs]],3,1)</f>
        <v>R</v>
      </c>
      <c r="J333" t="str">
        <f>MID(Table1[[#This Row],[mgrs]],5,1)</f>
        <v>P</v>
      </c>
      <c r="K333">
        <f>ROUNDDOWN(Table1[[#This Row],[UTMN]]/100000,0)</f>
        <v>28</v>
      </c>
      <c r="L333" t="str">
        <f>Table1[[#This Row],[hem]]&amp;Table1[[#This Row],[gze]]&amp;Table1[[#This Row],[gzl]]&amp;Table1[[#This Row],[gsnl]]&amp;Table1[[#This Row],[gsnn]]</f>
        <v>NEvenRP28</v>
      </c>
      <c r="M333" t="s">
        <v>38</v>
      </c>
    </row>
    <row r="334" spans="1:13" hidden="1" x14ac:dyDescent="0.25">
      <c r="A334">
        <v>-3.8817058823529398</v>
      </c>
      <c r="B334">
        <v>25.945804112253398</v>
      </c>
      <c r="C334">
        <v>411718</v>
      </c>
      <c r="D334">
        <v>2869979</v>
      </c>
      <c r="E334">
        <v>30</v>
      </c>
      <c r="F334" t="s">
        <v>2364</v>
      </c>
      <c r="G334" t="s">
        <v>5</v>
      </c>
      <c r="H334" t="str">
        <f>IF(Table1[[#This Row],[gz]]=30,"Even", "Odd")</f>
        <v>Even</v>
      </c>
      <c r="I334" t="str">
        <f>MID(Table1[[#This Row],[mgrs]],3,1)</f>
        <v>R</v>
      </c>
      <c r="J334" t="str">
        <f>MID(Table1[[#This Row],[mgrs]],5,1)</f>
        <v>P</v>
      </c>
      <c r="K334">
        <f>ROUNDDOWN(Table1[[#This Row],[UTMN]]/100000,0)</f>
        <v>28</v>
      </c>
      <c r="L334" t="str">
        <f>Table1[[#This Row],[hem]]&amp;Table1[[#This Row],[gze]]&amp;Table1[[#This Row],[gzl]]&amp;Table1[[#This Row],[gsnl]]&amp;Table1[[#This Row],[gsnn]]</f>
        <v>NEvenRP28</v>
      </c>
      <c r="M334" t="s">
        <v>38</v>
      </c>
    </row>
    <row r="335" spans="1:13" hidden="1" x14ac:dyDescent="0.25">
      <c r="A335">
        <v>-3.17594117647059</v>
      </c>
      <c r="B335">
        <v>25.991371769936102</v>
      </c>
      <c r="C335">
        <v>482391</v>
      </c>
      <c r="D335">
        <v>2874740</v>
      </c>
      <c r="E335">
        <v>30</v>
      </c>
      <c r="F335" t="s">
        <v>2365</v>
      </c>
      <c r="G335" t="s">
        <v>5</v>
      </c>
      <c r="H335" t="str">
        <f>IF(Table1[[#This Row],[gz]]=30,"Even", "Odd")</f>
        <v>Even</v>
      </c>
      <c r="I335" t="str">
        <f>MID(Table1[[#This Row],[mgrs]],3,1)</f>
        <v>R</v>
      </c>
      <c r="J335" t="str">
        <f>MID(Table1[[#This Row],[mgrs]],5,1)</f>
        <v>P</v>
      </c>
      <c r="K335">
        <f>ROUNDDOWN(Table1[[#This Row],[UTMN]]/100000,0)</f>
        <v>28</v>
      </c>
      <c r="L335" t="str">
        <f>Table1[[#This Row],[hem]]&amp;Table1[[#This Row],[gze]]&amp;Table1[[#This Row],[gzl]]&amp;Table1[[#This Row],[gsnl]]&amp;Table1[[#This Row],[gsnn]]</f>
        <v>NEvenRP28</v>
      </c>
      <c r="M335" t="s">
        <v>38</v>
      </c>
    </row>
    <row r="336" spans="1:13" hidden="1" x14ac:dyDescent="0.25">
      <c r="A336">
        <v>-2.4701764705882399</v>
      </c>
      <c r="B336">
        <v>26.036939427618801</v>
      </c>
      <c r="C336">
        <v>553007</v>
      </c>
      <c r="D336">
        <v>2879882</v>
      </c>
      <c r="E336">
        <v>30</v>
      </c>
      <c r="F336" t="s">
        <v>2366</v>
      </c>
      <c r="G336" t="s">
        <v>5</v>
      </c>
      <c r="H336" t="str">
        <f>IF(Table1[[#This Row],[gz]]=30,"Even", "Odd")</f>
        <v>Even</v>
      </c>
      <c r="I336" t="str">
        <f>MID(Table1[[#This Row],[mgrs]],3,1)</f>
        <v>R</v>
      </c>
      <c r="J336" t="str">
        <f>MID(Table1[[#This Row],[mgrs]],5,1)</f>
        <v>P</v>
      </c>
      <c r="K336">
        <f>ROUNDDOWN(Table1[[#This Row],[UTMN]]/100000,0)</f>
        <v>28</v>
      </c>
      <c r="L336" t="str">
        <f>Table1[[#This Row],[hem]]&amp;Table1[[#This Row],[gze]]&amp;Table1[[#This Row],[gzl]]&amp;Table1[[#This Row],[gsnl]]&amp;Table1[[#This Row],[gsnn]]</f>
        <v>NEvenRP28</v>
      </c>
      <c r="M336" t="s">
        <v>38</v>
      </c>
    </row>
    <row r="337" spans="1:13" hidden="1" x14ac:dyDescent="0.25">
      <c r="A337">
        <v>-1.7644117647058799</v>
      </c>
      <c r="B337">
        <v>26.082507085301501</v>
      </c>
      <c r="C337">
        <v>623574</v>
      </c>
      <c r="D337">
        <v>2885407</v>
      </c>
      <c r="E337">
        <v>30</v>
      </c>
      <c r="F337" t="s">
        <v>2367</v>
      </c>
      <c r="G337" t="s">
        <v>5</v>
      </c>
      <c r="H337" t="str">
        <f>IF(Table1[[#This Row],[gz]]=30,"Even", "Odd")</f>
        <v>Even</v>
      </c>
      <c r="I337" t="str">
        <f>MID(Table1[[#This Row],[mgrs]],3,1)</f>
        <v>R</v>
      </c>
      <c r="J337" t="str">
        <f>MID(Table1[[#This Row],[mgrs]],5,1)</f>
        <v>P</v>
      </c>
      <c r="K337">
        <f>ROUNDDOWN(Table1[[#This Row],[UTMN]]/100000,0)</f>
        <v>28</v>
      </c>
      <c r="L337" t="str">
        <f>Table1[[#This Row],[hem]]&amp;Table1[[#This Row],[gze]]&amp;Table1[[#This Row],[gzl]]&amp;Table1[[#This Row],[gsnl]]&amp;Table1[[#This Row],[gsnn]]</f>
        <v>NEvenRP28</v>
      </c>
      <c r="M337" t="s">
        <v>38</v>
      </c>
    </row>
    <row r="338" spans="1:13" hidden="1" x14ac:dyDescent="0.25">
      <c r="A338">
        <v>-1.0586470588235299</v>
      </c>
      <c r="B338">
        <v>26.1280747429842</v>
      </c>
      <c r="C338">
        <v>694098</v>
      </c>
      <c r="D338">
        <v>2891316</v>
      </c>
      <c r="E338">
        <v>30</v>
      </c>
      <c r="F338" t="s">
        <v>2368</v>
      </c>
      <c r="G338" t="s">
        <v>5</v>
      </c>
      <c r="H338" t="str">
        <f>IF(Table1[[#This Row],[gz]]=30,"Even", "Odd")</f>
        <v>Even</v>
      </c>
      <c r="I338" t="str">
        <f>MID(Table1[[#This Row],[mgrs]],3,1)</f>
        <v>R</v>
      </c>
      <c r="J338" t="str">
        <f>MID(Table1[[#This Row],[mgrs]],5,1)</f>
        <v>P</v>
      </c>
      <c r="K338">
        <f>ROUNDDOWN(Table1[[#This Row],[UTMN]]/100000,0)</f>
        <v>28</v>
      </c>
      <c r="L338" t="str">
        <f>Table1[[#This Row],[hem]]&amp;Table1[[#This Row],[gze]]&amp;Table1[[#This Row],[gzl]]&amp;Table1[[#This Row],[gsnl]]&amp;Table1[[#This Row],[gsnn]]</f>
        <v>NEvenRP28</v>
      </c>
      <c r="M338" t="s">
        <v>38</v>
      </c>
    </row>
    <row r="339" spans="1:13" hidden="1" x14ac:dyDescent="0.25">
      <c r="A339">
        <v>-0.35288235294117698</v>
      </c>
      <c r="B339">
        <v>26.1736424006668</v>
      </c>
      <c r="C339">
        <v>764585</v>
      </c>
      <c r="D339">
        <v>2897611</v>
      </c>
      <c r="E339">
        <v>30</v>
      </c>
      <c r="F339" t="s">
        <v>2369</v>
      </c>
      <c r="G339" t="s">
        <v>5</v>
      </c>
      <c r="H339" t="str">
        <f>IF(Table1[[#This Row],[gz]]=30,"Even", "Odd")</f>
        <v>Even</v>
      </c>
      <c r="I339" t="str">
        <f>MID(Table1[[#This Row],[mgrs]],3,1)</f>
        <v>R</v>
      </c>
      <c r="J339" t="str">
        <f>MID(Table1[[#This Row],[mgrs]],5,1)</f>
        <v>P</v>
      </c>
      <c r="K339">
        <f>ROUNDDOWN(Table1[[#This Row],[UTMN]]/100000,0)</f>
        <v>28</v>
      </c>
      <c r="L339" t="str">
        <f>Table1[[#This Row],[hem]]&amp;Table1[[#This Row],[gze]]&amp;Table1[[#This Row],[gzl]]&amp;Table1[[#This Row],[gsnl]]&amp;Table1[[#This Row],[gsnn]]</f>
        <v>NEvenRP28</v>
      </c>
      <c r="M339" t="s">
        <v>38</v>
      </c>
    </row>
    <row r="340" spans="1:13" x14ac:dyDescent="0.25">
      <c r="A340">
        <v>-3.8817058823529398</v>
      </c>
      <c r="B340">
        <v>69.417349541539295</v>
      </c>
      <c r="C340">
        <v>465407</v>
      </c>
      <c r="D340">
        <v>7701149</v>
      </c>
      <c r="E340">
        <v>30</v>
      </c>
      <c r="F340" t="s">
        <v>3318</v>
      </c>
      <c r="G340" t="s">
        <v>5</v>
      </c>
      <c r="H340" t="str">
        <f>IF(Table1[[#This Row],[gz]]=30,"Even", "Odd")</f>
        <v>Even</v>
      </c>
      <c r="I340" t="str">
        <f>MID(Table1[[#This Row],[mgrs]],3,1)</f>
        <v>W</v>
      </c>
      <c r="J340" t="str">
        <f>MID(Table1[[#This Row],[mgrs]],5,1)</f>
        <v>C</v>
      </c>
      <c r="K340">
        <f>ROUNDDOWN(Table1[[#This Row],[UTMN]]/100000,0)</f>
        <v>77</v>
      </c>
      <c r="L340" t="str">
        <f>Table1[[#This Row],[hem]]&amp;Table1[[#This Row],[gze]]&amp;Table1[[#This Row],[gzl]]&amp;Table1[[#This Row],[gsnl]]&amp;Table1[[#This Row],[gsnn]]</f>
        <v>NEvenWC77</v>
      </c>
      <c r="M340" t="s">
        <v>36</v>
      </c>
    </row>
    <row r="341" spans="1:13" hidden="1" x14ac:dyDescent="0.25">
      <c r="A341">
        <v>-5.2932352941176504</v>
      </c>
      <c r="B341">
        <v>26.674886635176399</v>
      </c>
      <c r="C341">
        <v>271789</v>
      </c>
      <c r="D341">
        <v>2952478</v>
      </c>
      <c r="E341">
        <v>30</v>
      </c>
      <c r="F341" t="s">
        <v>2380</v>
      </c>
      <c r="G341" t="s">
        <v>5</v>
      </c>
      <c r="H341" t="str">
        <f>IF(Table1[[#This Row],[gz]]=30,"Even", "Odd")</f>
        <v>Even</v>
      </c>
      <c r="I341" t="str">
        <f>MID(Table1[[#This Row],[mgrs]],3,1)</f>
        <v>R</v>
      </c>
      <c r="J341" t="str">
        <f>MID(Table1[[#This Row],[mgrs]],5,1)</f>
        <v>Q</v>
      </c>
      <c r="K341">
        <f>ROUNDDOWN(Table1[[#This Row],[UTMN]]/100000,0)</f>
        <v>29</v>
      </c>
      <c r="L341" t="str">
        <f>Table1[[#This Row],[hem]]&amp;Table1[[#This Row],[gze]]&amp;Table1[[#This Row],[gzl]]&amp;Table1[[#This Row],[gsnl]]&amp;Table1[[#This Row],[gsnn]]</f>
        <v>NEvenRQ29</v>
      </c>
      <c r="M341" t="s">
        <v>38</v>
      </c>
    </row>
    <row r="342" spans="1:13" hidden="1" x14ac:dyDescent="0.25">
      <c r="A342">
        <v>-4.5874705882352904</v>
      </c>
      <c r="B342">
        <v>26.720454292859099</v>
      </c>
      <c r="C342">
        <v>342099</v>
      </c>
      <c r="D342">
        <v>2956457</v>
      </c>
      <c r="E342">
        <v>30</v>
      </c>
      <c r="F342" t="s">
        <v>2381</v>
      </c>
      <c r="G342" t="s">
        <v>5</v>
      </c>
      <c r="H342" t="str">
        <f>IF(Table1[[#This Row],[gz]]=30,"Even", "Odd")</f>
        <v>Even</v>
      </c>
      <c r="I342" t="str">
        <f>MID(Table1[[#This Row],[mgrs]],3,1)</f>
        <v>R</v>
      </c>
      <c r="J342" t="str">
        <f>MID(Table1[[#This Row],[mgrs]],5,1)</f>
        <v>Q</v>
      </c>
      <c r="K342">
        <f>ROUNDDOWN(Table1[[#This Row],[UTMN]]/100000,0)</f>
        <v>29</v>
      </c>
      <c r="L342" t="str">
        <f>Table1[[#This Row],[hem]]&amp;Table1[[#This Row],[gze]]&amp;Table1[[#This Row],[gzl]]&amp;Table1[[#This Row],[gsnl]]&amp;Table1[[#This Row],[gsnn]]</f>
        <v>NEvenRQ29</v>
      </c>
      <c r="M342" t="s">
        <v>38</v>
      </c>
    </row>
    <row r="343" spans="1:13" hidden="1" x14ac:dyDescent="0.25">
      <c r="A343">
        <v>-3.8817058823529398</v>
      </c>
      <c r="B343">
        <v>26.766021950541798</v>
      </c>
      <c r="C343">
        <v>412339</v>
      </c>
      <c r="D343">
        <v>2960824</v>
      </c>
      <c r="E343">
        <v>30</v>
      </c>
      <c r="F343" t="s">
        <v>2382</v>
      </c>
      <c r="G343" t="s">
        <v>5</v>
      </c>
      <c r="H343" t="str">
        <f>IF(Table1[[#This Row],[gz]]=30,"Even", "Odd")</f>
        <v>Even</v>
      </c>
      <c r="I343" t="str">
        <f>MID(Table1[[#This Row],[mgrs]],3,1)</f>
        <v>R</v>
      </c>
      <c r="J343" t="str">
        <f>MID(Table1[[#This Row],[mgrs]],5,1)</f>
        <v>Q</v>
      </c>
      <c r="K343">
        <f>ROUNDDOWN(Table1[[#This Row],[UTMN]]/100000,0)</f>
        <v>29</v>
      </c>
      <c r="L343" t="str">
        <f>Table1[[#This Row],[hem]]&amp;Table1[[#This Row],[gze]]&amp;Table1[[#This Row],[gzl]]&amp;Table1[[#This Row],[gsnl]]&amp;Table1[[#This Row],[gsnn]]</f>
        <v>NEvenRQ29</v>
      </c>
      <c r="M343" t="s">
        <v>38</v>
      </c>
    </row>
    <row r="344" spans="1:13" hidden="1" x14ac:dyDescent="0.25">
      <c r="A344">
        <v>-3.17594117647059</v>
      </c>
      <c r="B344">
        <v>26.811589608224502</v>
      </c>
      <c r="C344">
        <v>482515</v>
      </c>
      <c r="D344">
        <v>2965580</v>
      </c>
      <c r="E344">
        <v>30</v>
      </c>
      <c r="F344" t="s">
        <v>2383</v>
      </c>
      <c r="G344" t="s">
        <v>5</v>
      </c>
      <c r="H344" t="str">
        <f>IF(Table1[[#This Row],[gz]]=30,"Even", "Odd")</f>
        <v>Even</v>
      </c>
      <c r="I344" t="str">
        <f>MID(Table1[[#This Row],[mgrs]],3,1)</f>
        <v>R</v>
      </c>
      <c r="J344" t="str">
        <f>MID(Table1[[#This Row],[mgrs]],5,1)</f>
        <v>Q</v>
      </c>
      <c r="K344">
        <f>ROUNDDOWN(Table1[[#This Row],[UTMN]]/100000,0)</f>
        <v>29</v>
      </c>
      <c r="L344" t="str">
        <f>Table1[[#This Row],[hem]]&amp;Table1[[#This Row],[gze]]&amp;Table1[[#This Row],[gzl]]&amp;Table1[[#This Row],[gsnl]]&amp;Table1[[#This Row],[gsnn]]</f>
        <v>NEvenRQ29</v>
      </c>
      <c r="M344" t="s">
        <v>38</v>
      </c>
    </row>
    <row r="345" spans="1:13" hidden="1" x14ac:dyDescent="0.25">
      <c r="A345">
        <v>-2.4701764705882399</v>
      </c>
      <c r="B345">
        <v>26.857157265907201</v>
      </c>
      <c r="C345">
        <v>552633</v>
      </c>
      <c r="D345">
        <v>2970724</v>
      </c>
      <c r="E345">
        <v>30</v>
      </c>
      <c r="F345" t="s">
        <v>2384</v>
      </c>
      <c r="G345" t="s">
        <v>5</v>
      </c>
      <c r="H345" t="str">
        <f>IF(Table1[[#This Row],[gz]]=30,"Even", "Odd")</f>
        <v>Even</v>
      </c>
      <c r="I345" t="str">
        <f>MID(Table1[[#This Row],[mgrs]],3,1)</f>
        <v>R</v>
      </c>
      <c r="J345" t="str">
        <f>MID(Table1[[#This Row],[mgrs]],5,1)</f>
        <v>Q</v>
      </c>
      <c r="K345">
        <f>ROUNDDOWN(Table1[[#This Row],[UTMN]]/100000,0)</f>
        <v>29</v>
      </c>
      <c r="L345" t="str">
        <f>Table1[[#This Row],[hem]]&amp;Table1[[#This Row],[gze]]&amp;Table1[[#This Row],[gzl]]&amp;Table1[[#This Row],[gsnl]]&amp;Table1[[#This Row],[gsnn]]</f>
        <v>NEvenRQ29</v>
      </c>
      <c r="M345" t="s">
        <v>38</v>
      </c>
    </row>
    <row r="346" spans="1:13" hidden="1" x14ac:dyDescent="0.25">
      <c r="A346">
        <v>-1.7644117647058799</v>
      </c>
      <c r="B346">
        <v>26.902724923589901</v>
      </c>
      <c r="C346">
        <v>622700</v>
      </c>
      <c r="D346">
        <v>2976260</v>
      </c>
      <c r="E346">
        <v>30</v>
      </c>
      <c r="F346" t="s">
        <v>2385</v>
      </c>
      <c r="G346" t="s">
        <v>5</v>
      </c>
      <c r="H346" t="str">
        <f>IF(Table1[[#This Row],[gz]]=30,"Even", "Odd")</f>
        <v>Even</v>
      </c>
      <c r="I346" t="str">
        <f>MID(Table1[[#This Row],[mgrs]],3,1)</f>
        <v>R</v>
      </c>
      <c r="J346" t="str">
        <f>MID(Table1[[#This Row],[mgrs]],5,1)</f>
        <v>Q</v>
      </c>
      <c r="K346">
        <f>ROUNDDOWN(Table1[[#This Row],[UTMN]]/100000,0)</f>
        <v>29</v>
      </c>
      <c r="L346" t="str">
        <f>Table1[[#This Row],[hem]]&amp;Table1[[#This Row],[gze]]&amp;Table1[[#This Row],[gzl]]&amp;Table1[[#This Row],[gsnl]]&amp;Table1[[#This Row],[gsnn]]</f>
        <v>NEvenRQ29</v>
      </c>
      <c r="M346" t="s">
        <v>38</v>
      </c>
    </row>
    <row r="347" spans="1:13" hidden="1" x14ac:dyDescent="0.25">
      <c r="A347">
        <v>-1.0586470588235299</v>
      </c>
      <c r="B347">
        <v>26.9482925812726</v>
      </c>
      <c r="C347">
        <v>692722</v>
      </c>
      <c r="D347">
        <v>2982188</v>
      </c>
      <c r="E347">
        <v>30</v>
      </c>
      <c r="F347" t="s">
        <v>2386</v>
      </c>
      <c r="G347" t="s">
        <v>5</v>
      </c>
      <c r="H347" t="str">
        <f>IF(Table1[[#This Row],[gz]]=30,"Even", "Odd")</f>
        <v>Even</v>
      </c>
      <c r="I347" t="str">
        <f>MID(Table1[[#This Row],[mgrs]],3,1)</f>
        <v>R</v>
      </c>
      <c r="J347" t="str">
        <f>MID(Table1[[#This Row],[mgrs]],5,1)</f>
        <v>Q</v>
      </c>
      <c r="K347">
        <f>ROUNDDOWN(Table1[[#This Row],[UTMN]]/100000,0)</f>
        <v>29</v>
      </c>
      <c r="L347" t="str">
        <f>Table1[[#This Row],[hem]]&amp;Table1[[#This Row],[gze]]&amp;Table1[[#This Row],[gzl]]&amp;Table1[[#This Row],[gsnl]]&amp;Table1[[#This Row],[gsnn]]</f>
        <v>NEvenRQ29</v>
      </c>
      <c r="M347" t="s">
        <v>38</v>
      </c>
    </row>
    <row r="348" spans="1:13" hidden="1" x14ac:dyDescent="0.25">
      <c r="A348">
        <v>-0.35288235294117698</v>
      </c>
      <c r="B348">
        <v>26.9938602389553</v>
      </c>
      <c r="C348">
        <v>762704</v>
      </c>
      <c r="D348">
        <v>2988511</v>
      </c>
      <c r="E348">
        <v>30</v>
      </c>
      <c r="F348" t="s">
        <v>2387</v>
      </c>
      <c r="G348" t="s">
        <v>5</v>
      </c>
      <c r="H348" t="str">
        <f>IF(Table1[[#This Row],[gz]]=30,"Even", "Odd")</f>
        <v>Even</v>
      </c>
      <c r="I348" t="str">
        <f>MID(Table1[[#This Row],[mgrs]],3,1)</f>
        <v>R</v>
      </c>
      <c r="J348" t="str">
        <f>MID(Table1[[#This Row],[mgrs]],5,1)</f>
        <v>Q</v>
      </c>
      <c r="K348">
        <f>ROUNDDOWN(Table1[[#This Row],[UTMN]]/100000,0)</f>
        <v>29</v>
      </c>
      <c r="L348" t="str">
        <f>Table1[[#This Row],[hem]]&amp;Table1[[#This Row],[gze]]&amp;Table1[[#This Row],[gzl]]&amp;Table1[[#This Row],[gsnl]]&amp;Table1[[#This Row],[gsnn]]</f>
        <v>NEvenRQ29</v>
      </c>
      <c r="M348" t="s">
        <v>38</v>
      </c>
    </row>
    <row r="349" spans="1:13" x14ac:dyDescent="0.25">
      <c r="A349">
        <v>0.35288235294117598</v>
      </c>
      <c r="B349">
        <v>69.6907554876354</v>
      </c>
      <c r="C349">
        <v>397488</v>
      </c>
      <c r="D349">
        <v>7733609</v>
      </c>
      <c r="E349">
        <v>31</v>
      </c>
      <c r="F349" t="s">
        <v>3324</v>
      </c>
      <c r="G349" t="s">
        <v>5</v>
      </c>
      <c r="H349" t="str">
        <f>IF(Table1[[#This Row],[gz]]=30,"Even", "Odd")</f>
        <v>Odd</v>
      </c>
      <c r="I349" t="str">
        <f>MID(Table1[[#This Row],[mgrs]],3,1)</f>
        <v>W</v>
      </c>
      <c r="J349" t="str">
        <f>MID(Table1[[#This Row],[mgrs]],5,1)</f>
        <v>T</v>
      </c>
      <c r="K349">
        <f>ROUNDDOWN(Table1[[#This Row],[UTMN]]/100000,0)</f>
        <v>77</v>
      </c>
      <c r="L349" t="str">
        <f>Table1[[#This Row],[hem]]&amp;Table1[[#This Row],[gze]]&amp;Table1[[#This Row],[gzl]]&amp;Table1[[#This Row],[gsnl]]&amp;Table1[[#This Row],[gsnn]]</f>
        <v>NOddWT77</v>
      </c>
      <c r="M349" t="s">
        <v>36</v>
      </c>
    </row>
    <row r="350" spans="1:13" hidden="1" x14ac:dyDescent="0.25">
      <c r="A350">
        <v>-5.2932352941176504</v>
      </c>
      <c r="B350">
        <v>27.495104473464799</v>
      </c>
      <c r="C350">
        <v>273446</v>
      </c>
      <c r="D350">
        <v>3043368</v>
      </c>
      <c r="E350">
        <v>30</v>
      </c>
      <c r="F350" t="s">
        <v>2398</v>
      </c>
      <c r="G350" t="s">
        <v>5</v>
      </c>
      <c r="H350" t="str">
        <f>IF(Table1[[#This Row],[gz]]=30,"Even", "Odd")</f>
        <v>Even</v>
      </c>
      <c r="I350" t="str">
        <f>MID(Table1[[#This Row],[mgrs]],3,1)</f>
        <v>R</v>
      </c>
      <c r="J350" t="str">
        <f>MID(Table1[[#This Row],[mgrs]],5,1)</f>
        <v>R</v>
      </c>
      <c r="K350">
        <f>ROUNDDOWN(Table1[[#This Row],[UTMN]]/100000,0)</f>
        <v>30</v>
      </c>
      <c r="L350" t="str">
        <f>Table1[[#This Row],[hem]]&amp;Table1[[#This Row],[gze]]&amp;Table1[[#This Row],[gzl]]&amp;Table1[[#This Row],[gsnl]]&amp;Table1[[#This Row],[gsnn]]</f>
        <v>NEvenRR30</v>
      </c>
      <c r="M350" t="s">
        <v>38</v>
      </c>
    </row>
    <row r="351" spans="1:13" hidden="1" x14ac:dyDescent="0.25">
      <c r="A351">
        <v>-4.5874705882352904</v>
      </c>
      <c r="B351">
        <v>27.540672131147499</v>
      </c>
      <c r="C351">
        <v>343247</v>
      </c>
      <c r="D351">
        <v>3047326</v>
      </c>
      <c r="E351">
        <v>30</v>
      </c>
      <c r="F351" t="s">
        <v>2399</v>
      </c>
      <c r="G351" t="s">
        <v>5</v>
      </c>
      <c r="H351" t="str">
        <f>IF(Table1[[#This Row],[gz]]=30,"Even", "Odd")</f>
        <v>Even</v>
      </c>
      <c r="I351" t="str">
        <f>MID(Table1[[#This Row],[mgrs]],3,1)</f>
        <v>R</v>
      </c>
      <c r="J351" t="str">
        <f>MID(Table1[[#This Row],[mgrs]],5,1)</f>
        <v>R</v>
      </c>
      <c r="K351">
        <f>ROUNDDOWN(Table1[[#This Row],[UTMN]]/100000,0)</f>
        <v>30</v>
      </c>
      <c r="L351" t="str">
        <f>Table1[[#This Row],[hem]]&amp;Table1[[#This Row],[gze]]&amp;Table1[[#This Row],[gzl]]&amp;Table1[[#This Row],[gsnl]]&amp;Table1[[#This Row],[gsnn]]</f>
        <v>NEvenRR30</v>
      </c>
      <c r="M351" t="s">
        <v>38</v>
      </c>
    </row>
    <row r="352" spans="1:13" hidden="1" x14ac:dyDescent="0.25">
      <c r="A352">
        <v>-3.8817058823529398</v>
      </c>
      <c r="B352">
        <v>27.586239788830198</v>
      </c>
      <c r="C352">
        <v>412978</v>
      </c>
      <c r="D352">
        <v>3051680</v>
      </c>
      <c r="E352">
        <v>30</v>
      </c>
      <c r="F352" t="s">
        <v>2400</v>
      </c>
      <c r="G352" t="s">
        <v>5</v>
      </c>
      <c r="H352" t="str">
        <f>IF(Table1[[#This Row],[gz]]=30,"Even", "Odd")</f>
        <v>Even</v>
      </c>
      <c r="I352" t="str">
        <f>MID(Table1[[#This Row],[mgrs]],3,1)</f>
        <v>R</v>
      </c>
      <c r="J352" t="str">
        <f>MID(Table1[[#This Row],[mgrs]],5,1)</f>
        <v>R</v>
      </c>
      <c r="K352">
        <f>ROUNDDOWN(Table1[[#This Row],[UTMN]]/100000,0)</f>
        <v>30</v>
      </c>
      <c r="L352" t="str">
        <f>Table1[[#This Row],[hem]]&amp;Table1[[#This Row],[gze]]&amp;Table1[[#This Row],[gzl]]&amp;Table1[[#This Row],[gsnl]]&amp;Table1[[#This Row],[gsnn]]</f>
        <v>NEvenRR30</v>
      </c>
      <c r="M352" t="s">
        <v>38</v>
      </c>
    </row>
    <row r="353" spans="1:13" hidden="1" x14ac:dyDescent="0.25">
      <c r="A353">
        <v>-3.17594117647059</v>
      </c>
      <c r="B353">
        <v>27.631807446512902</v>
      </c>
      <c r="C353">
        <v>482643</v>
      </c>
      <c r="D353">
        <v>3056429</v>
      </c>
      <c r="E353">
        <v>30</v>
      </c>
      <c r="F353" t="s">
        <v>2401</v>
      </c>
      <c r="G353" t="s">
        <v>5</v>
      </c>
      <c r="H353" t="str">
        <f>IF(Table1[[#This Row],[gz]]=30,"Even", "Odd")</f>
        <v>Even</v>
      </c>
      <c r="I353" t="str">
        <f>MID(Table1[[#This Row],[mgrs]],3,1)</f>
        <v>R</v>
      </c>
      <c r="J353" t="str">
        <f>MID(Table1[[#This Row],[mgrs]],5,1)</f>
        <v>R</v>
      </c>
      <c r="K353">
        <f>ROUNDDOWN(Table1[[#This Row],[UTMN]]/100000,0)</f>
        <v>30</v>
      </c>
      <c r="L353" t="str">
        <f>Table1[[#This Row],[hem]]&amp;Table1[[#This Row],[gze]]&amp;Table1[[#This Row],[gzl]]&amp;Table1[[#This Row],[gsnl]]&amp;Table1[[#This Row],[gsnn]]</f>
        <v>NEvenRR30</v>
      </c>
      <c r="M353" t="s">
        <v>38</v>
      </c>
    </row>
    <row r="354" spans="1:13" hidden="1" x14ac:dyDescent="0.25">
      <c r="A354">
        <v>-2.4701764705882399</v>
      </c>
      <c r="B354">
        <v>27.677375104195601</v>
      </c>
      <c r="C354">
        <v>552248</v>
      </c>
      <c r="D354">
        <v>3061577</v>
      </c>
      <c r="E354">
        <v>30</v>
      </c>
      <c r="F354" t="s">
        <v>2402</v>
      </c>
      <c r="G354" t="s">
        <v>5</v>
      </c>
      <c r="H354" t="str">
        <f>IF(Table1[[#This Row],[gz]]=30,"Even", "Odd")</f>
        <v>Even</v>
      </c>
      <c r="I354" t="str">
        <f>MID(Table1[[#This Row],[mgrs]],3,1)</f>
        <v>R</v>
      </c>
      <c r="J354" t="str">
        <f>MID(Table1[[#This Row],[mgrs]],5,1)</f>
        <v>R</v>
      </c>
      <c r="K354">
        <f>ROUNDDOWN(Table1[[#This Row],[UTMN]]/100000,0)</f>
        <v>30</v>
      </c>
      <c r="L354" t="str">
        <f>Table1[[#This Row],[hem]]&amp;Table1[[#This Row],[gze]]&amp;Table1[[#This Row],[gzl]]&amp;Table1[[#This Row],[gsnl]]&amp;Table1[[#This Row],[gsnn]]</f>
        <v>NEvenRR30</v>
      </c>
      <c r="M354" t="s">
        <v>38</v>
      </c>
    </row>
    <row r="355" spans="1:13" hidden="1" x14ac:dyDescent="0.25">
      <c r="A355">
        <v>-1.7644117647058799</v>
      </c>
      <c r="B355">
        <v>27.722942761878301</v>
      </c>
      <c r="C355">
        <v>621801</v>
      </c>
      <c r="D355">
        <v>3067123</v>
      </c>
      <c r="E355">
        <v>30</v>
      </c>
      <c r="F355" t="s">
        <v>2403</v>
      </c>
      <c r="G355" t="s">
        <v>5</v>
      </c>
      <c r="H355" t="str">
        <f>IF(Table1[[#This Row],[gz]]=30,"Even", "Odd")</f>
        <v>Even</v>
      </c>
      <c r="I355" t="str">
        <f>MID(Table1[[#This Row],[mgrs]],3,1)</f>
        <v>R</v>
      </c>
      <c r="J355" t="str">
        <f>MID(Table1[[#This Row],[mgrs]],5,1)</f>
        <v>R</v>
      </c>
      <c r="K355">
        <f>ROUNDDOWN(Table1[[#This Row],[UTMN]]/100000,0)</f>
        <v>30</v>
      </c>
      <c r="L355" t="str">
        <f>Table1[[#This Row],[hem]]&amp;Table1[[#This Row],[gze]]&amp;Table1[[#This Row],[gzl]]&amp;Table1[[#This Row],[gsnl]]&amp;Table1[[#This Row],[gsnn]]</f>
        <v>NEvenRR30</v>
      </c>
      <c r="M355" t="s">
        <v>38</v>
      </c>
    </row>
    <row r="356" spans="1:13" hidden="1" x14ac:dyDescent="0.25">
      <c r="A356">
        <v>-1.0586470588235299</v>
      </c>
      <c r="B356">
        <v>27.768510419561</v>
      </c>
      <c r="C356">
        <v>691306</v>
      </c>
      <c r="D356">
        <v>3073070</v>
      </c>
      <c r="E356">
        <v>30</v>
      </c>
      <c r="F356" t="s">
        <v>2404</v>
      </c>
      <c r="G356" t="s">
        <v>5</v>
      </c>
      <c r="H356" t="str">
        <f>IF(Table1[[#This Row],[gz]]=30,"Even", "Odd")</f>
        <v>Even</v>
      </c>
      <c r="I356" t="str">
        <f>MID(Table1[[#This Row],[mgrs]],3,1)</f>
        <v>R</v>
      </c>
      <c r="J356" t="str">
        <f>MID(Table1[[#This Row],[mgrs]],5,1)</f>
        <v>R</v>
      </c>
      <c r="K356">
        <f>ROUNDDOWN(Table1[[#This Row],[UTMN]]/100000,0)</f>
        <v>30</v>
      </c>
      <c r="L356" t="str">
        <f>Table1[[#This Row],[hem]]&amp;Table1[[#This Row],[gze]]&amp;Table1[[#This Row],[gzl]]&amp;Table1[[#This Row],[gsnl]]&amp;Table1[[#This Row],[gsnn]]</f>
        <v>NEvenRR30</v>
      </c>
      <c r="M356" t="s">
        <v>38</v>
      </c>
    </row>
    <row r="357" spans="1:13" hidden="1" x14ac:dyDescent="0.25">
      <c r="A357">
        <v>-0.35288235294117698</v>
      </c>
      <c r="B357">
        <v>27.8140780772437</v>
      </c>
      <c r="C357">
        <v>760769</v>
      </c>
      <c r="D357">
        <v>3079419</v>
      </c>
      <c r="E357">
        <v>30</v>
      </c>
      <c r="F357" t="s">
        <v>2405</v>
      </c>
      <c r="G357" t="s">
        <v>5</v>
      </c>
      <c r="H357" t="str">
        <f>IF(Table1[[#This Row],[gz]]=30,"Even", "Odd")</f>
        <v>Even</v>
      </c>
      <c r="I357" t="str">
        <f>MID(Table1[[#This Row],[mgrs]],3,1)</f>
        <v>R</v>
      </c>
      <c r="J357" t="str">
        <f>MID(Table1[[#This Row],[mgrs]],5,1)</f>
        <v>R</v>
      </c>
      <c r="K357">
        <f>ROUNDDOWN(Table1[[#This Row],[UTMN]]/100000,0)</f>
        <v>30</v>
      </c>
      <c r="L357" t="str">
        <f>Table1[[#This Row],[hem]]&amp;Table1[[#This Row],[gze]]&amp;Table1[[#This Row],[gzl]]&amp;Table1[[#This Row],[gsnl]]&amp;Table1[[#This Row],[gsnn]]</f>
        <v>NEvenRR30</v>
      </c>
      <c r="M357" t="s">
        <v>38</v>
      </c>
    </row>
    <row r="358" spans="1:13" x14ac:dyDescent="0.25">
      <c r="A358">
        <v>-5.2932352941176504</v>
      </c>
      <c r="B358">
        <v>68.505996387885503</v>
      </c>
      <c r="C358">
        <v>406247</v>
      </c>
      <c r="D358">
        <v>7601026</v>
      </c>
      <c r="E358">
        <v>30</v>
      </c>
      <c r="F358" t="s">
        <v>3298</v>
      </c>
      <c r="G358" t="s">
        <v>5</v>
      </c>
      <c r="H358" t="str">
        <f>IF(Table1[[#This Row],[gz]]=30,"Even", "Odd")</f>
        <v>Even</v>
      </c>
      <c r="I358" t="str">
        <f>MID(Table1[[#This Row],[mgrs]],3,1)</f>
        <v>W</v>
      </c>
      <c r="J358" t="str">
        <f>MID(Table1[[#This Row],[mgrs]],5,1)</f>
        <v>B</v>
      </c>
      <c r="K358">
        <f>ROUNDDOWN(Table1[[#This Row],[UTMN]]/100000,0)</f>
        <v>76</v>
      </c>
      <c r="L358" t="str">
        <f>Table1[[#This Row],[hem]]&amp;Table1[[#This Row],[gze]]&amp;Table1[[#This Row],[gzl]]&amp;Table1[[#This Row],[gsnl]]&amp;Table1[[#This Row],[gsnn]]</f>
        <v>NEvenWB76</v>
      </c>
      <c r="M358" t="s">
        <v>36</v>
      </c>
    </row>
    <row r="359" spans="1:13" hidden="1" x14ac:dyDescent="0.25">
      <c r="A359">
        <v>-5.2932352941176504</v>
      </c>
      <c r="B359">
        <v>28.315322311753299</v>
      </c>
      <c r="C359">
        <v>275150</v>
      </c>
      <c r="D359">
        <v>3134268</v>
      </c>
      <c r="E359">
        <v>30</v>
      </c>
      <c r="F359" t="s">
        <v>2416</v>
      </c>
      <c r="G359" t="s">
        <v>5</v>
      </c>
      <c r="H359" t="str">
        <f>IF(Table1[[#This Row],[gz]]=30,"Even", "Odd")</f>
        <v>Even</v>
      </c>
      <c r="I359" t="str">
        <f>MID(Table1[[#This Row],[mgrs]],3,1)</f>
        <v>R</v>
      </c>
      <c r="J359" t="str">
        <f>MID(Table1[[#This Row],[mgrs]],5,1)</f>
        <v>S</v>
      </c>
      <c r="K359">
        <f>ROUNDDOWN(Table1[[#This Row],[UTMN]]/100000,0)</f>
        <v>31</v>
      </c>
      <c r="L359" t="str">
        <f>Table1[[#This Row],[hem]]&amp;Table1[[#This Row],[gze]]&amp;Table1[[#This Row],[gzl]]&amp;Table1[[#This Row],[gsnl]]&amp;Table1[[#This Row],[gsnn]]</f>
        <v>NEvenRS31</v>
      </c>
      <c r="M359" t="s">
        <v>38</v>
      </c>
    </row>
    <row r="360" spans="1:13" hidden="1" x14ac:dyDescent="0.25">
      <c r="A360">
        <v>-4.5874705882352904</v>
      </c>
      <c r="B360">
        <v>28.360889969435899</v>
      </c>
      <c r="C360">
        <v>344428</v>
      </c>
      <c r="D360">
        <v>3138205</v>
      </c>
      <c r="E360">
        <v>30</v>
      </c>
      <c r="F360" t="s">
        <v>2417</v>
      </c>
      <c r="G360" t="s">
        <v>5</v>
      </c>
      <c r="H360" t="str">
        <f>IF(Table1[[#This Row],[gz]]=30,"Even", "Odd")</f>
        <v>Even</v>
      </c>
      <c r="I360" t="str">
        <f>MID(Table1[[#This Row],[mgrs]],3,1)</f>
        <v>R</v>
      </c>
      <c r="J360" t="str">
        <f>MID(Table1[[#This Row],[mgrs]],5,1)</f>
        <v>S</v>
      </c>
      <c r="K360">
        <f>ROUNDDOWN(Table1[[#This Row],[UTMN]]/100000,0)</f>
        <v>31</v>
      </c>
      <c r="L360" t="str">
        <f>Table1[[#This Row],[hem]]&amp;Table1[[#This Row],[gze]]&amp;Table1[[#This Row],[gzl]]&amp;Table1[[#This Row],[gsnl]]&amp;Table1[[#This Row],[gsnn]]</f>
        <v>NEvenRS31</v>
      </c>
      <c r="M360" t="s">
        <v>38</v>
      </c>
    </row>
    <row r="361" spans="1:13" hidden="1" x14ac:dyDescent="0.25">
      <c r="A361">
        <v>-3.8817058823529398</v>
      </c>
      <c r="B361">
        <v>28.406457627118598</v>
      </c>
      <c r="C361">
        <v>413634</v>
      </c>
      <c r="D361">
        <v>3142545</v>
      </c>
      <c r="E361">
        <v>30</v>
      </c>
      <c r="F361" t="s">
        <v>2418</v>
      </c>
      <c r="G361" t="s">
        <v>5</v>
      </c>
      <c r="H361" t="str">
        <f>IF(Table1[[#This Row],[gz]]=30,"Even", "Odd")</f>
        <v>Even</v>
      </c>
      <c r="I361" t="str">
        <f>MID(Table1[[#This Row],[mgrs]],3,1)</f>
        <v>R</v>
      </c>
      <c r="J361" t="str">
        <f>MID(Table1[[#This Row],[mgrs]],5,1)</f>
        <v>S</v>
      </c>
      <c r="K361">
        <f>ROUNDDOWN(Table1[[#This Row],[UTMN]]/100000,0)</f>
        <v>31</v>
      </c>
      <c r="L361" t="str">
        <f>Table1[[#This Row],[hem]]&amp;Table1[[#This Row],[gze]]&amp;Table1[[#This Row],[gzl]]&amp;Table1[[#This Row],[gsnl]]&amp;Table1[[#This Row],[gsnn]]</f>
        <v>NEvenRS31</v>
      </c>
      <c r="M361" t="s">
        <v>38</v>
      </c>
    </row>
    <row r="362" spans="1:13" hidden="1" x14ac:dyDescent="0.25">
      <c r="A362">
        <v>-3.17594117647059</v>
      </c>
      <c r="B362">
        <v>28.452025284801302</v>
      </c>
      <c r="C362">
        <v>482774</v>
      </c>
      <c r="D362">
        <v>3147290</v>
      </c>
      <c r="E362">
        <v>30</v>
      </c>
      <c r="F362" t="s">
        <v>2419</v>
      </c>
      <c r="G362" t="s">
        <v>5</v>
      </c>
      <c r="H362" t="str">
        <f>IF(Table1[[#This Row],[gz]]=30,"Even", "Odd")</f>
        <v>Even</v>
      </c>
      <c r="I362" t="str">
        <f>MID(Table1[[#This Row],[mgrs]],3,1)</f>
        <v>R</v>
      </c>
      <c r="J362" t="str">
        <f>MID(Table1[[#This Row],[mgrs]],5,1)</f>
        <v>S</v>
      </c>
      <c r="K362">
        <f>ROUNDDOWN(Table1[[#This Row],[UTMN]]/100000,0)</f>
        <v>31</v>
      </c>
      <c r="L362" t="str">
        <f>Table1[[#This Row],[hem]]&amp;Table1[[#This Row],[gze]]&amp;Table1[[#This Row],[gzl]]&amp;Table1[[#This Row],[gsnl]]&amp;Table1[[#This Row],[gsnn]]</f>
        <v>NEvenRS31</v>
      </c>
      <c r="M362" t="s">
        <v>38</v>
      </c>
    </row>
    <row r="363" spans="1:13" hidden="1" x14ac:dyDescent="0.25">
      <c r="A363">
        <v>-2.4701764705882399</v>
      </c>
      <c r="B363">
        <v>28.497592942484001</v>
      </c>
      <c r="C363">
        <v>551853</v>
      </c>
      <c r="D363">
        <v>3152440</v>
      </c>
      <c r="E363">
        <v>30</v>
      </c>
      <c r="F363" t="s">
        <v>2420</v>
      </c>
      <c r="G363" t="s">
        <v>5</v>
      </c>
      <c r="H363" t="str">
        <f>IF(Table1[[#This Row],[gz]]=30,"Even", "Odd")</f>
        <v>Even</v>
      </c>
      <c r="I363" t="str">
        <f>MID(Table1[[#This Row],[mgrs]],3,1)</f>
        <v>R</v>
      </c>
      <c r="J363" t="str">
        <f>MID(Table1[[#This Row],[mgrs]],5,1)</f>
        <v>S</v>
      </c>
      <c r="K363">
        <f>ROUNDDOWN(Table1[[#This Row],[UTMN]]/100000,0)</f>
        <v>31</v>
      </c>
      <c r="L363" t="str">
        <f>Table1[[#This Row],[hem]]&amp;Table1[[#This Row],[gze]]&amp;Table1[[#This Row],[gzl]]&amp;Table1[[#This Row],[gsnl]]&amp;Table1[[#This Row],[gsnn]]</f>
        <v>NEvenRS31</v>
      </c>
      <c r="M363" t="s">
        <v>38</v>
      </c>
    </row>
    <row r="364" spans="1:13" hidden="1" x14ac:dyDescent="0.25">
      <c r="A364">
        <v>-1.7644117647058799</v>
      </c>
      <c r="B364">
        <v>28.543160600166701</v>
      </c>
      <c r="C364">
        <v>620877</v>
      </c>
      <c r="D364">
        <v>3157996</v>
      </c>
      <c r="E364">
        <v>30</v>
      </c>
      <c r="F364" t="s">
        <v>2421</v>
      </c>
      <c r="G364" t="s">
        <v>5</v>
      </c>
      <c r="H364" t="str">
        <f>IF(Table1[[#This Row],[gz]]=30,"Even", "Odd")</f>
        <v>Even</v>
      </c>
      <c r="I364" t="str">
        <f>MID(Table1[[#This Row],[mgrs]],3,1)</f>
        <v>R</v>
      </c>
      <c r="J364" t="str">
        <f>MID(Table1[[#This Row],[mgrs]],5,1)</f>
        <v>S</v>
      </c>
      <c r="K364">
        <f>ROUNDDOWN(Table1[[#This Row],[UTMN]]/100000,0)</f>
        <v>31</v>
      </c>
      <c r="L364" t="str">
        <f>Table1[[#This Row],[hem]]&amp;Table1[[#This Row],[gze]]&amp;Table1[[#This Row],[gzl]]&amp;Table1[[#This Row],[gsnl]]&amp;Table1[[#This Row],[gsnn]]</f>
        <v>NEvenRS31</v>
      </c>
      <c r="M364" t="s">
        <v>38</v>
      </c>
    </row>
    <row r="365" spans="1:13" hidden="1" x14ac:dyDescent="0.25">
      <c r="A365">
        <v>-1.0586470588235299</v>
      </c>
      <c r="B365">
        <v>28.5887282578494</v>
      </c>
      <c r="C365">
        <v>689851</v>
      </c>
      <c r="D365">
        <v>3163961</v>
      </c>
      <c r="E365">
        <v>30</v>
      </c>
      <c r="F365" t="s">
        <v>2422</v>
      </c>
      <c r="G365" t="s">
        <v>5</v>
      </c>
      <c r="H365" t="str">
        <f>IF(Table1[[#This Row],[gz]]=30,"Even", "Odd")</f>
        <v>Even</v>
      </c>
      <c r="I365" t="str">
        <f>MID(Table1[[#This Row],[mgrs]],3,1)</f>
        <v>R</v>
      </c>
      <c r="J365" t="str">
        <f>MID(Table1[[#This Row],[mgrs]],5,1)</f>
        <v>S</v>
      </c>
      <c r="K365">
        <f>ROUNDDOWN(Table1[[#This Row],[UTMN]]/100000,0)</f>
        <v>31</v>
      </c>
      <c r="L365" t="str">
        <f>Table1[[#This Row],[hem]]&amp;Table1[[#This Row],[gze]]&amp;Table1[[#This Row],[gzl]]&amp;Table1[[#This Row],[gsnl]]&amp;Table1[[#This Row],[gsnn]]</f>
        <v>NEvenRS31</v>
      </c>
      <c r="M365" t="s">
        <v>38</v>
      </c>
    </row>
    <row r="366" spans="1:13" hidden="1" x14ac:dyDescent="0.25">
      <c r="A366">
        <v>-0.35288235294117698</v>
      </c>
      <c r="B366">
        <v>28.6342959155321</v>
      </c>
      <c r="C366">
        <v>758781</v>
      </c>
      <c r="D366">
        <v>3170336</v>
      </c>
      <c r="E366">
        <v>30</v>
      </c>
      <c r="F366" t="s">
        <v>2423</v>
      </c>
      <c r="G366" t="s">
        <v>5</v>
      </c>
      <c r="H366" t="str">
        <f>IF(Table1[[#This Row],[gz]]=30,"Even", "Odd")</f>
        <v>Even</v>
      </c>
      <c r="I366" t="str">
        <f>MID(Table1[[#This Row],[mgrs]],3,1)</f>
        <v>R</v>
      </c>
      <c r="J366" t="str">
        <f>MID(Table1[[#This Row],[mgrs]],5,1)</f>
        <v>S</v>
      </c>
      <c r="K366">
        <f>ROUNDDOWN(Table1[[#This Row],[UTMN]]/100000,0)</f>
        <v>31</v>
      </c>
      <c r="L366" t="str">
        <f>Table1[[#This Row],[hem]]&amp;Table1[[#This Row],[gze]]&amp;Table1[[#This Row],[gzl]]&amp;Table1[[#This Row],[gsnl]]&amp;Table1[[#This Row],[gsnn]]</f>
        <v>NEvenRS31</v>
      </c>
      <c r="M366" t="s">
        <v>38</v>
      </c>
    </row>
    <row r="367" spans="1:13" x14ac:dyDescent="0.25">
      <c r="A367">
        <v>0.35288235294117598</v>
      </c>
      <c r="B367">
        <v>68.870537649347</v>
      </c>
      <c r="C367">
        <v>393536</v>
      </c>
      <c r="D367">
        <v>7642221</v>
      </c>
      <c r="E367">
        <v>31</v>
      </c>
      <c r="F367" t="s">
        <v>3306</v>
      </c>
      <c r="G367" t="s">
        <v>5</v>
      </c>
      <c r="H367" t="str">
        <f>IF(Table1[[#This Row],[gz]]=30,"Even", "Odd")</f>
        <v>Odd</v>
      </c>
      <c r="I367" t="str">
        <f>MID(Table1[[#This Row],[mgrs]],3,1)</f>
        <v>W</v>
      </c>
      <c r="J367" t="str">
        <f>MID(Table1[[#This Row],[mgrs]],5,1)</f>
        <v>S</v>
      </c>
      <c r="K367">
        <f>ROUNDDOWN(Table1[[#This Row],[UTMN]]/100000,0)</f>
        <v>76</v>
      </c>
      <c r="L367" t="str">
        <f>Table1[[#This Row],[hem]]&amp;Table1[[#This Row],[gze]]&amp;Table1[[#This Row],[gzl]]&amp;Table1[[#This Row],[gsnl]]&amp;Table1[[#This Row],[gsnn]]</f>
        <v>NOddWS76</v>
      </c>
      <c r="M367" t="s">
        <v>36</v>
      </c>
    </row>
    <row r="368" spans="1:13" hidden="1" x14ac:dyDescent="0.25">
      <c r="A368">
        <v>-5.2932352941176504</v>
      </c>
      <c r="B368">
        <v>29.135540150041699</v>
      </c>
      <c r="C368">
        <v>276899</v>
      </c>
      <c r="D368">
        <v>3225177</v>
      </c>
      <c r="E368">
        <v>30</v>
      </c>
      <c r="F368" t="s">
        <v>2434</v>
      </c>
      <c r="G368" t="s">
        <v>5</v>
      </c>
      <c r="H368" t="str">
        <f>IF(Table1[[#This Row],[gz]]=30,"Even", "Odd")</f>
        <v>Even</v>
      </c>
      <c r="I368" t="str">
        <f>MID(Table1[[#This Row],[mgrs]],3,1)</f>
        <v>R</v>
      </c>
      <c r="J368" t="str">
        <f>MID(Table1[[#This Row],[mgrs]],5,1)</f>
        <v>T</v>
      </c>
      <c r="K368">
        <f>ROUNDDOWN(Table1[[#This Row],[UTMN]]/100000,0)</f>
        <v>32</v>
      </c>
      <c r="L368" t="str">
        <f>Table1[[#This Row],[hem]]&amp;Table1[[#This Row],[gze]]&amp;Table1[[#This Row],[gzl]]&amp;Table1[[#This Row],[gsnl]]&amp;Table1[[#This Row],[gsnn]]</f>
        <v>NEvenRT32</v>
      </c>
      <c r="M368" t="s">
        <v>38</v>
      </c>
    </row>
    <row r="369" spans="1:13" hidden="1" x14ac:dyDescent="0.25">
      <c r="A369">
        <v>-4.5874705882352904</v>
      </c>
      <c r="B369">
        <v>29.181107807724398</v>
      </c>
      <c r="C369">
        <v>345640</v>
      </c>
      <c r="D369">
        <v>3229094</v>
      </c>
      <c r="E369">
        <v>30</v>
      </c>
      <c r="F369" t="s">
        <v>2435</v>
      </c>
      <c r="G369" t="s">
        <v>5</v>
      </c>
      <c r="H369" t="str">
        <f>IF(Table1[[#This Row],[gz]]=30,"Even", "Odd")</f>
        <v>Even</v>
      </c>
      <c r="I369" t="str">
        <f>MID(Table1[[#This Row],[mgrs]],3,1)</f>
        <v>R</v>
      </c>
      <c r="J369" t="str">
        <f>MID(Table1[[#This Row],[mgrs]],5,1)</f>
        <v>T</v>
      </c>
      <c r="K369">
        <f>ROUNDDOWN(Table1[[#This Row],[UTMN]]/100000,0)</f>
        <v>32</v>
      </c>
      <c r="L369" t="str">
        <f>Table1[[#This Row],[hem]]&amp;Table1[[#This Row],[gze]]&amp;Table1[[#This Row],[gzl]]&amp;Table1[[#This Row],[gsnl]]&amp;Table1[[#This Row],[gsnn]]</f>
        <v>NEvenRT32</v>
      </c>
      <c r="M369" t="s">
        <v>38</v>
      </c>
    </row>
    <row r="370" spans="1:13" hidden="1" x14ac:dyDescent="0.25">
      <c r="A370">
        <v>-3.8817058823529398</v>
      </c>
      <c r="B370">
        <v>29.226675465407101</v>
      </c>
      <c r="C370">
        <v>414308</v>
      </c>
      <c r="D370">
        <v>3233422</v>
      </c>
      <c r="E370">
        <v>30</v>
      </c>
      <c r="F370" t="s">
        <v>2436</v>
      </c>
      <c r="G370" t="s">
        <v>5</v>
      </c>
      <c r="H370" t="str">
        <f>IF(Table1[[#This Row],[gz]]=30,"Even", "Odd")</f>
        <v>Even</v>
      </c>
      <c r="I370" t="str">
        <f>MID(Table1[[#This Row],[mgrs]],3,1)</f>
        <v>R</v>
      </c>
      <c r="J370" t="str">
        <f>MID(Table1[[#This Row],[mgrs]],5,1)</f>
        <v>T</v>
      </c>
      <c r="K370">
        <f>ROUNDDOWN(Table1[[#This Row],[UTMN]]/100000,0)</f>
        <v>32</v>
      </c>
      <c r="L370" t="str">
        <f>Table1[[#This Row],[hem]]&amp;Table1[[#This Row],[gze]]&amp;Table1[[#This Row],[gzl]]&amp;Table1[[#This Row],[gsnl]]&amp;Table1[[#This Row],[gsnn]]</f>
        <v>NEvenRT32</v>
      </c>
      <c r="M370" t="s">
        <v>38</v>
      </c>
    </row>
    <row r="371" spans="1:13" hidden="1" x14ac:dyDescent="0.25">
      <c r="A371">
        <v>-3.17594117647059</v>
      </c>
      <c r="B371">
        <v>29.272243123089702</v>
      </c>
      <c r="C371">
        <v>482908</v>
      </c>
      <c r="D371">
        <v>3238161</v>
      </c>
      <c r="E371">
        <v>30</v>
      </c>
      <c r="F371" t="s">
        <v>2437</v>
      </c>
      <c r="G371" t="s">
        <v>5</v>
      </c>
      <c r="H371" t="str">
        <f>IF(Table1[[#This Row],[gz]]=30,"Even", "Odd")</f>
        <v>Even</v>
      </c>
      <c r="I371" t="str">
        <f>MID(Table1[[#This Row],[mgrs]],3,1)</f>
        <v>R</v>
      </c>
      <c r="J371" t="str">
        <f>MID(Table1[[#This Row],[mgrs]],5,1)</f>
        <v>T</v>
      </c>
      <c r="K371">
        <f>ROUNDDOWN(Table1[[#This Row],[UTMN]]/100000,0)</f>
        <v>32</v>
      </c>
      <c r="L371" t="str">
        <f>Table1[[#This Row],[hem]]&amp;Table1[[#This Row],[gze]]&amp;Table1[[#This Row],[gzl]]&amp;Table1[[#This Row],[gsnl]]&amp;Table1[[#This Row],[gsnn]]</f>
        <v>NEvenRT32</v>
      </c>
      <c r="M371" t="s">
        <v>38</v>
      </c>
    </row>
    <row r="372" spans="1:13" hidden="1" x14ac:dyDescent="0.25">
      <c r="A372">
        <v>-2.4701764705882399</v>
      </c>
      <c r="B372">
        <v>29.317810780772401</v>
      </c>
      <c r="C372">
        <v>551447</v>
      </c>
      <c r="D372">
        <v>3243314</v>
      </c>
      <c r="E372">
        <v>30</v>
      </c>
      <c r="F372" t="s">
        <v>2438</v>
      </c>
      <c r="G372" t="s">
        <v>5</v>
      </c>
      <c r="H372" t="str">
        <f>IF(Table1[[#This Row],[gz]]=30,"Even", "Odd")</f>
        <v>Even</v>
      </c>
      <c r="I372" t="str">
        <f>MID(Table1[[#This Row],[mgrs]],3,1)</f>
        <v>R</v>
      </c>
      <c r="J372" t="str">
        <f>MID(Table1[[#This Row],[mgrs]],5,1)</f>
        <v>T</v>
      </c>
      <c r="K372">
        <f>ROUNDDOWN(Table1[[#This Row],[UTMN]]/100000,0)</f>
        <v>32</v>
      </c>
      <c r="L372" t="str">
        <f>Table1[[#This Row],[hem]]&amp;Table1[[#This Row],[gze]]&amp;Table1[[#This Row],[gzl]]&amp;Table1[[#This Row],[gsnl]]&amp;Table1[[#This Row],[gsnn]]</f>
        <v>NEvenRT32</v>
      </c>
      <c r="M372" t="s">
        <v>38</v>
      </c>
    </row>
    <row r="373" spans="1:13" hidden="1" x14ac:dyDescent="0.25">
      <c r="A373">
        <v>-1.7644117647058799</v>
      </c>
      <c r="B373">
        <v>29.363378438455101</v>
      </c>
      <c r="C373">
        <v>619928</v>
      </c>
      <c r="D373">
        <v>3248880</v>
      </c>
      <c r="E373">
        <v>30</v>
      </c>
      <c r="F373" t="s">
        <v>2439</v>
      </c>
      <c r="G373" t="s">
        <v>5</v>
      </c>
      <c r="H373" t="str">
        <f>IF(Table1[[#This Row],[gz]]=30,"Even", "Odd")</f>
        <v>Even</v>
      </c>
      <c r="I373" t="str">
        <f>MID(Table1[[#This Row],[mgrs]],3,1)</f>
        <v>R</v>
      </c>
      <c r="J373" t="str">
        <f>MID(Table1[[#This Row],[mgrs]],5,1)</f>
        <v>T</v>
      </c>
      <c r="K373">
        <f>ROUNDDOWN(Table1[[#This Row],[UTMN]]/100000,0)</f>
        <v>32</v>
      </c>
      <c r="L373" t="str">
        <f>Table1[[#This Row],[hem]]&amp;Table1[[#This Row],[gze]]&amp;Table1[[#This Row],[gzl]]&amp;Table1[[#This Row],[gsnl]]&amp;Table1[[#This Row],[gsnn]]</f>
        <v>NEvenRT32</v>
      </c>
      <c r="M373" t="s">
        <v>38</v>
      </c>
    </row>
    <row r="374" spans="1:13" hidden="1" x14ac:dyDescent="0.25">
      <c r="A374">
        <v>-1.0586470588235299</v>
      </c>
      <c r="B374">
        <v>29.4089460961378</v>
      </c>
      <c r="C374">
        <v>688357</v>
      </c>
      <c r="D374">
        <v>3254862</v>
      </c>
      <c r="E374">
        <v>30</v>
      </c>
      <c r="F374" t="s">
        <v>2440</v>
      </c>
      <c r="G374" t="s">
        <v>5</v>
      </c>
      <c r="H374" t="str">
        <f>IF(Table1[[#This Row],[gz]]=30,"Even", "Odd")</f>
        <v>Even</v>
      </c>
      <c r="I374" t="str">
        <f>MID(Table1[[#This Row],[mgrs]],3,1)</f>
        <v>R</v>
      </c>
      <c r="J374" t="str">
        <f>MID(Table1[[#This Row],[mgrs]],5,1)</f>
        <v>T</v>
      </c>
      <c r="K374">
        <f>ROUNDDOWN(Table1[[#This Row],[UTMN]]/100000,0)</f>
        <v>32</v>
      </c>
      <c r="L374" t="str">
        <f>Table1[[#This Row],[hem]]&amp;Table1[[#This Row],[gze]]&amp;Table1[[#This Row],[gzl]]&amp;Table1[[#This Row],[gsnl]]&amp;Table1[[#This Row],[gsnn]]</f>
        <v>NEvenRT32</v>
      </c>
      <c r="M374" t="s">
        <v>38</v>
      </c>
    </row>
    <row r="375" spans="1:13" hidden="1" x14ac:dyDescent="0.25">
      <c r="A375">
        <v>-0.35288235294117698</v>
      </c>
      <c r="B375">
        <v>29.4545137538205</v>
      </c>
      <c r="C375">
        <v>756741</v>
      </c>
      <c r="D375">
        <v>3261261</v>
      </c>
      <c r="E375">
        <v>30</v>
      </c>
      <c r="F375" t="s">
        <v>2441</v>
      </c>
      <c r="G375" t="s">
        <v>5</v>
      </c>
      <c r="H375" t="str">
        <f>IF(Table1[[#This Row],[gz]]=30,"Even", "Odd")</f>
        <v>Even</v>
      </c>
      <c r="I375" t="str">
        <f>MID(Table1[[#This Row],[mgrs]],3,1)</f>
        <v>R</v>
      </c>
      <c r="J375" t="str">
        <f>MID(Table1[[#This Row],[mgrs]],5,1)</f>
        <v>T</v>
      </c>
      <c r="K375">
        <f>ROUNDDOWN(Table1[[#This Row],[UTMN]]/100000,0)</f>
        <v>32</v>
      </c>
      <c r="L375" t="str">
        <f>Table1[[#This Row],[hem]]&amp;Table1[[#This Row],[gze]]&amp;Table1[[#This Row],[gzl]]&amp;Table1[[#This Row],[gsnl]]&amp;Table1[[#This Row],[gsnn]]</f>
        <v>NEvenRT32</v>
      </c>
      <c r="M375" t="s">
        <v>38</v>
      </c>
    </row>
    <row r="376" spans="1:13" x14ac:dyDescent="0.25">
      <c r="A376">
        <v>-5.9989999999999997</v>
      </c>
      <c r="B376">
        <v>67.640210891914407</v>
      </c>
      <c r="C376">
        <v>372724</v>
      </c>
      <c r="D376">
        <v>7505833</v>
      </c>
      <c r="E376">
        <v>30</v>
      </c>
      <c r="F376" t="s">
        <v>3279</v>
      </c>
      <c r="G376" t="s">
        <v>5</v>
      </c>
      <c r="H376" t="str">
        <f>IF(Table1[[#This Row],[gz]]=30,"Even", "Odd")</f>
        <v>Even</v>
      </c>
      <c r="I376" t="str">
        <f>MID(Table1[[#This Row],[mgrs]],3,1)</f>
        <v>W</v>
      </c>
      <c r="J376" t="str">
        <f>MID(Table1[[#This Row],[mgrs]],5,1)</f>
        <v>A</v>
      </c>
      <c r="K376">
        <f>ROUNDDOWN(Table1[[#This Row],[UTMN]]/100000,0)</f>
        <v>75</v>
      </c>
      <c r="L376" t="str">
        <f>Table1[[#This Row],[hem]]&amp;Table1[[#This Row],[gze]]&amp;Table1[[#This Row],[gzl]]&amp;Table1[[#This Row],[gsnl]]&amp;Table1[[#This Row],[gsnn]]</f>
        <v>NEvenWA75</v>
      </c>
      <c r="M376" t="s">
        <v>36</v>
      </c>
    </row>
    <row r="377" spans="1:13" hidden="1" x14ac:dyDescent="0.25">
      <c r="A377">
        <v>-5.2932352941176504</v>
      </c>
      <c r="B377">
        <v>29.955757988330099</v>
      </c>
      <c r="C377">
        <v>278695</v>
      </c>
      <c r="D377">
        <v>3316095</v>
      </c>
      <c r="E377">
        <v>30</v>
      </c>
      <c r="F377" t="s">
        <v>2452</v>
      </c>
      <c r="G377" t="s">
        <v>5</v>
      </c>
      <c r="H377" t="str">
        <f>IF(Table1[[#This Row],[gz]]=30,"Even", "Odd")</f>
        <v>Even</v>
      </c>
      <c r="I377" t="str">
        <f>MID(Table1[[#This Row],[mgrs]],3,1)</f>
        <v>R</v>
      </c>
      <c r="J377" t="str">
        <f>MID(Table1[[#This Row],[mgrs]],5,1)</f>
        <v>U</v>
      </c>
      <c r="K377">
        <f>ROUNDDOWN(Table1[[#This Row],[UTMN]]/100000,0)</f>
        <v>33</v>
      </c>
      <c r="L377" t="str">
        <f>Table1[[#This Row],[hem]]&amp;Table1[[#This Row],[gze]]&amp;Table1[[#This Row],[gzl]]&amp;Table1[[#This Row],[gsnl]]&amp;Table1[[#This Row],[gsnn]]</f>
        <v>NEvenRU33</v>
      </c>
      <c r="M377" t="s">
        <v>38</v>
      </c>
    </row>
    <row r="378" spans="1:13" hidden="1" x14ac:dyDescent="0.25">
      <c r="A378">
        <v>-4.5874705882352904</v>
      </c>
      <c r="B378">
        <v>30.001325646012798</v>
      </c>
      <c r="C378">
        <v>346884</v>
      </c>
      <c r="D378">
        <v>3319993</v>
      </c>
      <c r="E378">
        <v>30</v>
      </c>
      <c r="F378" t="s">
        <v>2453</v>
      </c>
      <c r="G378" t="s">
        <v>5</v>
      </c>
      <c r="H378" t="str">
        <f>IF(Table1[[#This Row],[gz]]=30,"Even", "Odd")</f>
        <v>Even</v>
      </c>
      <c r="I378" t="str">
        <f>MID(Table1[[#This Row],[mgrs]],3,1)</f>
        <v>R</v>
      </c>
      <c r="J378" t="str">
        <f>MID(Table1[[#This Row],[mgrs]],5,1)</f>
        <v>U</v>
      </c>
      <c r="K378">
        <f>ROUNDDOWN(Table1[[#This Row],[UTMN]]/100000,0)</f>
        <v>33</v>
      </c>
      <c r="L378" t="str">
        <f>Table1[[#This Row],[hem]]&amp;Table1[[#This Row],[gze]]&amp;Table1[[#This Row],[gzl]]&amp;Table1[[#This Row],[gsnl]]&amp;Table1[[#This Row],[gsnn]]</f>
        <v>NEvenRU33</v>
      </c>
      <c r="M378" t="s">
        <v>38</v>
      </c>
    </row>
    <row r="379" spans="1:13" hidden="1" x14ac:dyDescent="0.25">
      <c r="A379">
        <v>-3.8817058823529398</v>
      </c>
      <c r="B379">
        <v>30.046893303695501</v>
      </c>
      <c r="C379">
        <v>415000</v>
      </c>
      <c r="D379">
        <v>3324309</v>
      </c>
      <c r="E379">
        <v>30</v>
      </c>
      <c r="F379" t="s">
        <v>2454</v>
      </c>
      <c r="G379" t="s">
        <v>5</v>
      </c>
      <c r="H379" t="str">
        <f>IF(Table1[[#This Row],[gz]]=30,"Even", "Odd")</f>
        <v>Even</v>
      </c>
      <c r="I379" t="str">
        <f>MID(Table1[[#This Row],[mgrs]],3,1)</f>
        <v>R</v>
      </c>
      <c r="J379" t="str">
        <f>MID(Table1[[#This Row],[mgrs]],5,1)</f>
        <v>U</v>
      </c>
      <c r="K379">
        <f>ROUNDDOWN(Table1[[#This Row],[UTMN]]/100000,0)</f>
        <v>33</v>
      </c>
      <c r="L379" t="str">
        <f>Table1[[#This Row],[hem]]&amp;Table1[[#This Row],[gze]]&amp;Table1[[#This Row],[gzl]]&amp;Table1[[#This Row],[gsnl]]&amp;Table1[[#This Row],[gsnn]]</f>
        <v>NEvenRU33</v>
      </c>
      <c r="M379" t="s">
        <v>38</v>
      </c>
    </row>
    <row r="380" spans="1:13" hidden="1" x14ac:dyDescent="0.25">
      <c r="A380">
        <v>-3.17594117647059</v>
      </c>
      <c r="B380">
        <v>30.092460961378201</v>
      </c>
      <c r="C380">
        <v>483047</v>
      </c>
      <c r="D380">
        <v>3329044</v>
      </c>
      <c r="E380">
        <v>30</v>
      </c>
      <c r="F380" t="s">
        <v>2455</v>
      </c>
      <c r="G380" t="s">
        <v>5</v>
      </c>
      <c r="H380" t="str">
        <f>IF(Table1[[#This Row],[gz]]=30,"Even", "Odd")</f>
        <v>Even</v>
      </c>
      <c r="I380" t="str">
        <f>MID(Table1[[#This Row],[mgrs]],3,1)</f>
        <v>R</v>
      </c>
      <c r="J380" t="str">
        <f>MID(Table1[[#This Row],[mgrs]],5,1)</f>
        <v>U</v>
      </c>
      <c r="K380">
        <f>ROUNDDOWN(Table1[[#This Row],[UTMN]]/100000,0)</f>
        <v>33</v>
      </c>
      <c r="L380" t="str">
        <f>Table1[[#This Row],[hem]]&amp;Table1[[#This Row],[gze]]&amp;Table1[[#This Row],[gzl]]&amp;Table1[[#This Row],[gsnl]]&amp;Table1[[#This Row],[gsnn]]</f>
        <v>NEvenRU33</v>
      </c>
      <c r="M380" t="s">
        <v>38</v>
      </c>
    </row>
    <row r="381" spans="1:13" hidden="1" x14ac:dyDescent="0.25">
      <c r="A381">
        <v>-2.4701764705882399</v>
      </c>
      <c r="B381">
        <v>30.138028619060801</v>
      </c>
      <c r="C381">
        <v>551030</v>
      </c>
      <c r="D381">
        <v>3334199</v>
      </c>
      <c r="E381">
        <v>30</v>
      </c>
      <c r="F381" t="s">
        <v>2456</v>
      </c>
      <c r="G381" t="s">
        <v>5</v>
      </c>
      <c r="H381" t="str">
        <f>IF(Table1[[#This Row],[gz]]=30,"Even", "Odd")</f>
        <v>Even</v>
      </c>
      <c r="I381" t="str">
        <f>MID(Table1[[#This Row],[mgrs]],3,1)</f>
        <v>R</v>
      </c>
      <c r="J381" t="str">
        <f>MID(Table1[[#This Row],[mgrs]],5,1)</f>
        <v>U</v>
      </c>
      <c r="K381">
        <f>ROUNDDOWN(Table1[[#This Row],[UTMN]]/100000,0)</f>
        <v>33</v>
      </c>
      <c r="L381" t="str">
        <f>Table1[[#This Row],[hem]]&amp;Table1[[#This Row],[gze]]&amp;Table1[[#This Row],[gzl]]&amp;Table1[[#This Row],[gsnl]]&amp;Table1[[#This Row],[gsnn]]</f>
        <v>NEvenRU33</v>
      </c>
      <c r="M381" t="s">
        <v>38</v>
      </c>
    </row>
    <row r="382" spans="1:13" hidden="1" x14ac:dyDescent="0.25">
      <c r="A382">
        <v>-1.7644117647058799</v>
      </c>
      <c r="B382">
        <v>30.183596276743501</v>
      </c>
      <c r="C382">
        <v>618954</v>
      </c>
      <c r="D382">
        <v>3339775</v>
      </c>
      <c r="E382">
        <v>30</v>
      </c>
      <c r="F382" t="s">
        <v>2457</v>
      </c>
      <c r="G382" t="s">
        <v>5</v>
      </c>
      <c r="H382" t="str">
        <f>IF(Table1[[#This Row],[gz]]=30,"Even", "Odd")</f>
        <v>Even</v>
      </c>
      <c r="I382" t="str">
        <f>MID(Table1[[#This Row],[mgrs]],3,1)</f>
        <v>R</v>
      </c>
      <c r="J382" t="str">
        <f>MID(Table1[[#This Row],[mgrs]],5,1)</f>
        <v>U</v>
      </c>
      <c r="K382">
        <f>ROUNDDOWN(Table1[[#This Row],[UTMN]]/100000,0)</f>
        <v>33</v>
      </c>
      <c r="L382" t="str">
        <f>Table1[[#This Row],[hem]]&amp;Table1[[#This Row],[gze]]&amp;Table1[[#This Row],[gzl]]&amp;Table1[[#This Row],[gsnl]]&amp;Table1[[#This Row],[gsnn]]</f>
        <v>NEvenRU33</v>
      </c>
      <c r="M382" t="s">
        <v>38</v>
      </c>
    </row>
    <row r="383" spans="1:13" hidden="1" x14ac:dyDescent="0.25">
      <c r="A383">
        <v>-1.0586470588235299</v>
      </c>
      <c r="B383">
        <v>30.2291639344262</v>
      </c>
      <c r="C383">
        <v>686825</v>
      </c>
      <c r="D383">
        <v>3345773</v>
      </c>
      <c r="E383">
        <v>30</v>
      </c>
      <c r="F383" t="s">
        <v>2458</v>
      </c>
      <c r="G383" t="s">
        <v>5</v>
      </c>
      <c r="H383" t="str">
        <f>IF(Table1[[#This Row],[gz]]=30,"Even", "Odd")</f>
        <v>Even</v>
      </c>
      <c r="I383" t="str">
        <f>MID(Table1[[#This Row],[mgrs]],3,1)</f>
        <v>R</v>
      </c>
      <c r="J383" t="str">
        <f>MID(Table1[[#This Row],[mgrs]],5,1)</f>
        <v>U</v>
      </c>
      <c r="K383">
        <f>ROUNDDOWN(Table1[[#This Row],[UTMN]]/100000,0)</f>
        <v>33</v>
      </c>
      <c r="L383" t="str">
        <f>Table1[[#This Row],[hem]]&amp;Table1[[#This Row],[gze]]&amp;Table1[[#This Row],[gzl]]&amp;Table1[[#This Row],[gsnl]]&amp;Table1[[#This Row],[gsnn]]</f>
        <v>NEvenRU33</v>
      </c>
      <c r="M383" t="s">
        <v>38</v>
      </c>
    </row>
    <row r="384" spans="1:13" hidden="1" x14ac:dyDescent="0.25">
      <c r="A384">
        <v>-0.35288235294117698</v>
      </c>
      <c r="B384">
        <v>30.2747315921089</v>
      </c>
      <c r="C384">
        <v>754647</v>
      </c>
      <c r="D384">
        <v>3352195</v>
      </c>
      <c r="E384">
        <v>30</v>
      </c>
      <c r="F384" t="s">
        <v>2459</v>
      </c>
      <c r="G384" t="s">
        <v>5</v>
      </c>
      <c r="H384" t="str">
        <f>IF(Table1[[#This Row],[gz]]=30,"Even", "Odd")</f>
        <v>Even</v>
      </c>
      <c r="I384" t="str">
        <f>MID(Table1[[#This Row],[mgrs]],3,1)</f>
        <v>R</v>
      </c>
      <c r="J384" t="str">
        <f>MID(Table1[[#This Row],[mgrs]],5,1)</f>
        <v>U</v>
      </c>
      <c r="K384">
        <f>ROUNDDOWN(Table1[[#This Row],[UTMN]]/100000,0)</f>
        <v>33</v>
      </c>
      <c r="L384" t="str">
        <f>Table1[[#This Row],[hem]]&amp;Table1[[#This Row],[gze]]&amp;Table1[[#This Row],[gzl]]&amp;Table1[[#This Row],[gsnl]]&amp;Table1[[#This Row],[gsnn]]</f>
        <v>NEvenRU33</v>
      </c>
      <c r="M384" t="s">
        <v>38</v>
      </c>
    </row>
    <row r="385" spans="1:13" x14ac:dyDescent="0.25">
      <c r="A385">
        <v>5.9989999999999997</v>
      </c>
      <c r="B385">
        <v>67.594643234231697</v>
      </c>
      <c r="C385">
        <v>627521</v>
      </c>
      <c r="D385">
        <v>7500758</v>
      </c>
      <c r="E385">
        <v>31</v>
      </c>
      <c r="F385" t="s">
        <v>3278</v>
      </c>
      <c r="G385" t="s">
        <v>5</v>
      </c>
      <c r="H385" t="str">
        <f>IF(Table1[[#This Row],[gz]]=30,"Even", "Odd")</f>
        <v>Odd</v>
      </c>
      <c r="I385" t="str">
        <f>MID(Table1[[#This Row],[mgrs]],3,1)</f>
        <v>W</v>
      </c>
      <c r="J385" t="str">
        <f>MID(Table1[[#This Row],[mgrs]],5,1)</f>
        <v>R</v>
      </c>
      <c r="K385">
        <f>ROUNDDOWN(Table1[[#This Row],[UTMN]]/100000,0)</f>
        <v>75</v>
      </c>
      <c r="L385" t="str">
        <f>Table1[[#This Row],[hem]]&amp;Table1[[#This Row],[gze]]&amp;Table1[[#This Row],[gzl]]&amp;Table1[[#This Row],[gsnl]]&amp;Table1[[#This Row],[gsnn]]</f>
        <v>NOddWR75</v>
      </c>
      <c r="M385" t="s">
        <v>36</v>
      </c>
    </row>
    <row r="386" spans="1:13" hidden="1" x14ac:dyDescent="0.25">
      <c r="A386">
        <v>-5.2932352941176504</v>
      </c>
      <c r="B386">
        <v>30.775975826618499</v>
      </c>
      <c r="C386">
        <v>280536</v>
      </c>
      <c r="D386">
        <v>3407023</v>
      </c>
      <c r="E386">
        <v>30</v>
      </c>
      <c r="F386" t="s">
        <v>2470</v>
      </c>
      <c r="G386" t="s">
        <v>5</v>
      </c>
      <c r="H386" t="str">
        <f>IF(Table1[[#This Row],[gz]]=30,"Even", "Odd")</f>
        <v>Even</v>
      </c>
      <c r="I386" t="str">
        <f>MID(Table1[[#This Row],[mgrs]],3,1)</f>
        <v>R</v>
      </c>
      <c r="J386" t="str">
        <f>MID(Table1[[#This Row],[mgrs]],5,1)</f>
        <v>V</v>
      </c>
      <c r="K386">
        <f>ROUNDDOWN(Table1[[#This Row],[UTMN]]/100000,0)</f>
        <v>34</v>
      </c>
      <c r="L386" t="str">
        <f>Table1[[#This Row],[hem]]&amp;Table1[[#This Row],[gze]]&amp;Table1[[#This Row],[gzl]]&amp;Table1[[#This Row],[gsnl]]&amp;Table1[[#This Row],[gsnn]]</f>
        <v>NEvenRV34</v>
      </c>
      <c r="M386" t="s">
        <v>38</v>
      </c>
    </row>
    <row r="387" spans="1:13" hidden="1" x14ac:dyDescent="0.25">
      <c r="A387">
        <v>-4.5874705882352904</v>
      </c>
      <c r="B387">
        <v>30.821543484301198</v>
      </c>
      <c r="C387">
        <v>348160</v>
      </c>
      <c r="D387">
        <v>3410903</v>
      </c>
      <c r="E387">
        <v>30</v>
      </c>
      <c r="F387" t="s">
        <v>2471</v>
      </c>
      <c r="G387" t="s">
        <v>5</v>
      </c>
      <c r="H387" t="str">
        <f>IF(Table1[[#This Row],[gz]]=30,"Even", "Odd")</f>
        <v>Even</v>
      </c>
      <c r="I387" t="str">
        <f>MID(Table1[[#This Row],[mgrs]],3,1)</f>
        <v>R</v>
      </c>
      <c r="J387" t="str">
        <f>MID(Table1[[#This Row],[mgrs]],5,1)</f>
        <v>V</v>
      </c>
      <c r="K387">
        <f>ROUNDDOWN(Table1[[#This Row],[UTMN]]/100000,0)</f>
        <v>34</v>
      </c>
      <c r="L387" t="str">
        <f>Table1[[#This Row],[hem]]&amp;Table1[[#This Row],[gze]]&amp;Table1[[#This Row],[gzl]]&amp;Table1[[#This Row],[gsnl]]&amp;Table1[[#This Row],[gsnn]]</f>
        <v>NEvenRV34</v>
      </c>
      <c r="M387" t="s">
        <v>38</v>
      </c>
    </row>
    <row r="388" spans="1:13" hidden="1" x14ac:dyDescent="0.25">
      <c r="A388">
        <v>-3.8817058823529398</v>
      </c>
      <c r="B388">
        <v>30.867111141983901</v>
      </c>
      <c r="C388">
        <v>415709</v>
      </c>
      <c r="D388">
        <v>3415207</v>
      </c>
      <c r="E388">
        <v>30</v>
      </c>
      <c r="F388" t="s">
        <v>2472</v>
      </c>
      <c r="G388" t="s">
        <v>5</v>
      </c>
      <c r="H388" t="str">
        <f>IF(Table1[[#This Row],[gz]]=30,"Even", "Odd")</f>
        <v>Even</v>
      </c>
      <c r="I388" t="str">
        <f>MID(Table1[[#This Row],[mgrs]],3,1)</f>
        <v>R</v>
      </c>
      <c r="J388" t="str">
        <f>MID(Table1[[#This Row],[mgrs]],5,1)</f>
        <v>V</v>
      </c>
      <c r="K388">
        <f>ROUNDDOWN(Table1[[#This Row],[UTMN]]/100000,0)</f>
        <v>34</v>
      </c>
      <c r="L388" t="str">
        <f>Table1[[#This Row],[hem]]&amp;Table1[[#This Row],[gze]]&amp;Table1[[#This Row],[gzl]]&amp;Table1[[#This Row],[gsnl]]&amp;Table1[[#This Row],[gsnn]]</f>
        <v>NEvenRV34</v>
      </c>
      <c r="M388" t="s">
        <v>38</v>
      </c>
    </row>
    <row r="389" spans="1:13" hidden="1" x14ac:dyDescent="0.25">
      <c r="A389">
        <v>-3.17594117647059</v>
      </c>
      <c r="B389">
        <v>30.912678799666601</v>
      </c>
      <c r="C389">
        <v>483188</v>
      </c>
      <c r="D389">
        <v>3419938</v>
      </c>
      <c r="E389">
        <v>30</v>
      </c>
      <c r="F389" t="s">
        <v>2473</v>
      </c>
      <c r="G389" t="s">
        <v>5</v>
      </c>
      <c r="H389" t="str">
        <f>IF(Table1[[#This Row],[gz]]=30,"Even", "Odd")</f>
        <v>Even</v>
      </c>
      <c r="I389" t="str">
        <f>MID(Table1[[#This Row],[mgrs]],3,1)</f>
        <v>R</v>
      </c>
      <c r="J389" t="str">
        <f>MID(Table1[[#This Row],[mgrs]],5,1)</f>
        <v>V</v>
      </c>
      <c r="K389">
        <f>ROUNDDOWN(Table1[[#This Row],[UTMN]]/100000,0)</f>
        <v>34</v>
      </c>
      <c r="L389" t="str">
        <f>Table1[[#This Row],[hem]]&amp;Table1[[#This Row],[gze]]&amp;Table1[[#This Row],[gzl]]&amp;Table1[[#This Row],[gsnl]]&amp;Table1[[#This Row],[gsnn]]</f>
        <v>NEvenRV34</v>
      </c>
      <c r="M389" t="s">
        <v>38</v>
      </c>
    </row>
    <row r="390" spans="1:13" hidden="1" x14ac:dyDescent="0.25">
      <c r="A390">
        <v>-2.4701764705882399</v>
      </c>
      <c r="B390">
        <v>30.958246457349301</v>
      </c>
      <c r="C390">
        <v>550603</v>
      </c>
      <c r="D390">
        <v>3425095</v>
      </c>
      <c r="E390">
        <v>30</v>
      </c>
      <c r="F390" t="s">
        <v>2474</v>
      </c>
      <c r="G390" t="s">
        <v>5</v>
      </c>
      <c r="H390" t="str">
        <f>IF(Table1[[#This Row],[gz]]=30,"Even", "Odd")</f>
        <v>Even</v>
      </c>
      <c r="I390" t="str">
        <f>MID(Table1[[#This Row],[mgrs]],3,1)</f>
        <v>R</v>
      </c>
      <c r="J390" t="str">
        <f>MID(Table1[[#This Row],[mgrs]],5,1)</f>
        <v>V</v>
      </c>
      <c r="K390">
        <f>ROUNDDOWN(Table1[[#This Row],[UTMN]]/100000,0)</f>
        <v>34</v>
      </c>
      <c r="L390" t="str">
        <f>Table1[[#This Row],[hem]]&amp;Table1[[#This Row],[gze]]&amp;Table1[[#This Row],[gzl]]&amp;Table1[[#This Row],[gsnl]]&amp;Table1[[#This Row],[gsnn]]</f>
        <v>NEvenRV34</v>
      </c>
      <c r="M390" t="s">
        <v>38</v>
      </c>
    </row>
    <row r="391" spans="1:13" hidden="1" x14ac:dyDescent="0.25">
      <c r="A391">
        <v>-1.7644117647058799</v>
      </c>
      <c r="B391">
        <v>31.003814115031901</v>
      </c>
      <c r="C391">
        <v>617956</v>
      </c>
      <c r="D391">
        <v>3430680</v>
      </c>
      <c r="E391">
        <v>30</v>
      </c>
      <c r="F391" t="s">
        <v>2475</v>
      </c>
      <c r="G391" t="s">
        <v>5</v>
      </c>
      <c r="H391" t="str">
        <f>IF(Table1[[#This Row],[gz]]=30,"Even", "Odd")</f>
        <v>Even</v>
      </c>
      <c r="I391" t="str">
        <f>MID(Table1[[#This Row],[mgrs]],3,1)</f>
        <v>R</v>
      </c>
      <c r="J391" t="str">
        <f>MID(Table1[[#This Row],[mgrs]],5,1)</f>
        <v>V</v>
      </c>
      <c r="K391">
        <f>ROUNDDOWN(Table1[[#This Row],[UTMN]]/100000,0)</f>
        <v>34</v>
      </c>
      <c r="L391" t="str">
        <f>Table1[[#This Row],[hem]]&amp;Table1[[#This Row],[gze]]&amp;Table1[[#This Row],[gzl]]&amp;Table1[[#This Row],[gsnl]]&amp;Table1[[#This Row],[gsnn]]</f>
        <v>NEvenRV34</v>
      </c>
      <c r="M391" t="s">
        <v>38</v>
      </c>
    </row>
    <row r="392" spans="1:13" hidden="1" x14ac:dyDescent="0.25">
      <c r="A392">
        <v>-1.0586470588235299</v>
      </c>
      <c r="B392">
        <v>31.0493817727146</v>
      </c>
      <c r="C392">
        <v>685254</v>
      </c>
      <c r="D392">
        <v>3436694</v>
      </c>
      <c r="E392">
        <v>30</v>
      </c>
      <c r="F392" t="s">
        <v>2476</v>
      </c>
      <c r="G392" t="s">
        <v>5</v>
      </c>
      <c r="H392" t="str">
        <f>IF(Table1[[#This Row],[gz]]=30,"Even", "Odd")</f>
        <v>Even</v>
      </c>
      <c r="I392" t="str">
        <f>MID(Table1[[#This Row],[mgrs]],3,1)</f>
        <v>R</v>
      </c>
      <c r="J392" t="str">
        <f>MID(Table1[[#This Row],[mgrs]],5,1)</f>
        <v>V</v>
      </c>
      <c r="K392">
        <f>ROUNDDOWN(Table1[[#This Row],[UTMN]]/100000,0)</f>
        <v>34</v>
      </c>
      <c r="L392" t="str">
        <f>Table1[[#This Row],[hem]]&amp;Table1[[#This Row],[gze]]&amp;Table1[[#This Row],[gzl]]&amp;Table1[[#This Row],[gsnl]]&amp;Table1[[#This Row],[gsnn]]</f>
        <v>NEvenRV34</v>
      </c>
      <c r="M392" t="s">
        <v>38</v>
      </c>
    </row>
    <row r="393" spans="1:13" hidden="1" x14ac:dyDescent="0.25">
      <c r="A393">
        <v>-0.35288235294117698</v>
      </c>
      <c r="B393">
        <v>31.0949494303973</v>
      </c>
      <c r="C393">
        <v>752501</v>
      </c>
      <c r="D393">
        <v>3443139</v>
      </c>
      <c r="E393">
        <v>30</v>
      </c>
      <c r="F393" t="s">
        <v>2477</v>
      </c>
      <c r="G393" t="s">
        <v>5</v>
      </c>
      <c r="H393" t="str">
        <f>IF(Table1[[#This Row],[gz]]=30,"Even", "Odd")</f>
        <v>Even</v>
      </c>
      <c r="I393" t="str">
        <f>MID(Table1[[#This Row],[mgrs]],3,1)</f>
        <v>R</v>
      </c>
      <c r="J393" t="str">
        <f>MID(Table1[[#This Row],[mgrs]],5,1)</f>
        <v>V</v>
      </c>
      <c r="K393">
        <f>ROUNDDOWN(Table1[[#This Row],[UTMN]]/100000,0)</f>
        <v>34</v>
      </c>
      <c r="L393" t="str">
        <f>Table1[[#This Row],[hem]]&amp;Table1[[#This Row],[gze]]&amp;Table1[[#This Row],[gzl]]&amp;Table1[[#This Row],[gsnl]]&amp;Table1[[#This Row],[gsnn]]</f>
        <v>NEvenRV34</v>
      </c>
      <c r="M393" t="s">
        <v>38</v>
      </c>
    </row>
    <row r="394" spans="1:13" hidden="1" x14ac:dyDescent="0.25">
      <c r="A394">
        <v>-5.9989999999999997</v>
      </c>
      <c r="B394">
        <v>31.550626007224199</v>
      </c>
      <c r="C394">
        <v>215296</v>
      </c>
      <c r="D394">
        <v>3494529</v>
      </c>
      <c r="E394">
        <v>30</v>
      </c>
      <c r="F394" t="s">
        <v>2487</v>
      </c>
      <c r="G394" t="s">
        <v>5</v>
      </c>
      <c r="H394" t="str">
        <f>IF(Table1[[#This Row],[gz]]=30,"Even", "Odd")</f>
        <v>Even</v>
      </c>
      <c r="I394" t="str">
        <f>MID(Table1[[#This Row],[mgrs]],3,1)</f>
        <v>R</v>
      </c>
      <c r="J394" t="str">
        <f>MID(Table1[[#This Row],[mgrs]],5,1)</f>
        <v>V</v>
      </c>
      <c r="K394">
        <f>ROUNDDOWN(Table1[[#This Row],[UTMN]]/100000,0)</f>
        <v>34</v>
      </c>
      <c r="L394" t="str">
        <f>Table1[[#This Row],[hem]]&amp;Table1[[#This Row],[gze]]&amp;Table1[[#This Row],[gzl]]&amp;Table1[[#This Row],[gsnl]]&amp;Table1[[#This Row],[gsnn]]</f>
        <v>NEvenRV34</v>
      </c>
      <c r="M394" t="s">
        <v>38</v>
      </c>
    </row>
    <row r="395" spans="1:13" hidden="1" x14ac:dyDescent="0.25">
      <c r="A395">
        <v>-5.2932352941176504</v>
      </c>
      <c r="B395">
        <v>31.596193664906899</v>
      </c>
      <c r="C395">
        <v>282421</v>
      </c>
      <c r="D395">
        <v>3497960</v>
      </c>
      <c r="E395">
        <v>30</v>
      </c>
      <c r="F395" t="s">
        <v>2488</v>
      </c>
      <c r="G395" t="s">
        <v>5</v>
      </c>
      <c r="H395" t="str">
        <f>IF(Table1[[#This Row],[gz]]=30,"Even", "Odd")</f>
        <v>Even</v>
      </c>
      <c r="I395" t="str">
        <f>MID(Table1[[#This Row],[mgrs]],3,1)</f>
        <v>R</v>
      </c>
      <c r="J395" t="str">
        <f>MID(Table1[[#This Row],[mgrs]],5,1)</f>
        <v>V</v>
      </c>
      <c r="K395">
        <f>ROUNDDOWN(Table1[[#This Row],[UTMN]]/100000,0)</f>
        <v>34</v>
      </c>
      <c r="L395" t="str">
        <f>Table1[[#This Row],[hem]]&amp;Table1[[#This Row],[gze]]&amp;Table1[[#This Row],[gzl]]&amp;Table1[[#This Row],[gsnl]]&amp;Table1[[#This Row],[gsnn]]</f>
        <v>NEvenRV34</v>
      </c>
      <c r="M395" t="s">
        <v>38</v>
      </c>
    </row>
    <row r="396" spans="1:13" x14ac:dyDescent="0.25">
      <c r="A396">
        <v>-5.9989999999999997</v>
      </c>
      <c r="B396">
        <v>66.819993053626007</v>
      </c>
      <c r="C396">
        <v>368312</v>
      </c>
      <c r="D396">
        <v>7414483</v>
      </c>
      <c r="E396">
        <v>30</v>
      </c>
      <c r="F396" t="s">
        <v>3261</v>
      </c>
      <c r="G396" t="s">
        <v>5</v>
      </c>
      <c r="H396" t="str">
        <f>IF(Table1[[#This Row],[gz]]=30,"Even", "Odd")</f>
        <v>Even</v>
      </c>
      <c r="I396" t="str">
        <f>MID(Table1[[#This Row],[mgrs]],3,1)</f>
        <v>W</v>
      </c>
      <c r="J396" t="str">
        <f>MID(Table1[[#This Row],[mgrs]],5,1)</f>
        <v>V</v>
      </c>
      <c r="K396">
        <f>ROUNDDOWN(Table1[[#This Row],[UTMN]]/100000,0)</f>
        <v>74</v>
      </c>
      <c r="L396" t="str">
        <f>Table1[[#This Row],[hem]]&amp;Table1[[#This Row],[gze]]&amp;Table1[[#This Row],[gzl]]&amp;Table1[[#This Row],[gsnl]]&amp;Table1[[#This Row],[gsnn]]</f>
        <v>NEvenWV74</v>
      </c>
      <c r="M396" t="s">
        <v>36</v>
      </c>
    </row>
    <row r="397" spans="1:13" hidden="1" x14ac:dyDescent="0.25">
      <c r="A397">
        <v>-5.2932352941176504</v>
      </c>
      <c r="B397">
        <v>32.416411503195299</v>
      </c>
      <c r="C397">
        <v>284352</v>
      </c>
      <c r="D397">
        <v>3588908</v>
      </c>
      <c r="E397">
        <v>30</v>
      </c>
      <c r="F397" t="s">
        <v>2506</v>
      </c>
      <c r="G397" t="s">
        <v>5</v>
      </c>
      <c r="H397" t="str">
        <f>IF(Table1[[#This Row],[gz]]=30,"Even", "Odd")</f>
        <v>Even</v>
      </c>
      <c r="I397" t="str">
        <f>MID(Table1[[#This Row],[mgrs]],3,1)</f>
        <v>S</v>
      </c>
      <c r="J397" t="str">
        <f>MID(Table1[[#This Row],[mgrs]],5,1)</f>
        <v>A</v>
      </c>
      <c r="K397">
        <f>ROUNDDOWN(Table1[[#This Row],[UTMN]]/100000,0)</f>
        <v>35</v>
      </c>
      <c r="L397" t="str">
        <f>Table1[[#This Row],[hem]]&amp;Table1[[#This Row],[gze]]&amp;Table1[[#This Row],[gzl]]&amp;Table1[[#This Row],[gsnl]]&amp;Table1[[#This Row],[gsnn]]</f>
        <v>NEvenSA35</v>
      </c>
      <c r="M397" t="s">
        <v>38</v>
      </c>
    </row>
    <row r="398" spans="1:13" hidden="1" x14ac:dyDescent="0.25">
      <c r="A398">
        <v>-4.5874705882352904</v>
      </c>
      <c r="B398">
        <v>32.461979160878002</v>
      </c>
      <c r="C398">
        <v>350803</v>
      </c>
      <c r="D398">
        <v>3592754</v>
      </c>
      <c r="E398">
        <v>30</v>
      </c>
      <c r="F398" t="s">
        <v>2507</v>
      </c>
      <c r="G398" t="s">
        <v>5</v>
      </c>
      <c r="H398" t="str">
        <f>IF(Table1[[#This Row],[gz]]=30,"Even", "Odd")</f>
        <v>Even</v>
      </c>
      <c r="I398" t="str">
        <f>MID(Table1[[#This Row],[mgrs]],3,1)</f>
        <v>S</v>
      </c>
      <c r="J398" t="str">
        <f>MID(Table1[[#This Row],[mgrs]],5,1)</f>
        <v>A</v>
      </c>
      <c r="K398">
        <f>ROUNDDOWN(Table1[[#This Row],[UTMN]]/100000,0)</f>
        <v>35</v>
      </c>
      <c r="L398" t="str">
        <f>Table1[[#This Row],[hem]]&amp;Table1[[#This Row],[gze]]&amp;Table1[[#This Row],[gzl]]&amp;Table1[[#This Row],[gsnl]]&amp;Table1[[#This Row],[gsnn]]</f>
        <v>NEvenSA35</v>
      </c>
      <c r="M398" t="s">
        <v>38</v>
      </c>
    </row>
    <row r="399" spans="1:13" hidden="1" x14ac:dyDescent="0.25">
      <c r="A399">
        <v>-3.8817058823529398</v>
      </c>
      <c r="B399">
        <v>32.507546818560698</v>
      </c>
      <c r="C399">
        <v>417179</v>
      </c>
      <c r="D399">
        <v>3597038</v>
      </c>
      <c r="E399">
        <v>30</v>
      </c>
      <c r="F399" t="s">
        <v>2508</v>
      </c>
      <c r="G399" t="s">
        <v>5</v>
      </c>
      <c r="H399" t="str">
        <f>IF(Table1[[#This Row],[gz]]=30,"Even", "Odd")</f>
        <v>Even</v>
      </c>
      <c r="I399" t="str">
        <f>MID(Table1[[#This Row],[mgrs]],3,1)</f>
        <v>S</v>
      </c>
      <c r="J399" t="str">
        <f>MID(Table1[[#This Row],[mgrs]],5,1)</f>
        <v>A</v>
      </c>
      <c r="K399">
        <f>ROUNDDOWN(Table1[[#This Row],[UTMN]]/100000,0)</f>
        <v>35</v>
      </c>
      <c r="L399" t="str">
        <f>Table1[[#This Row],[hem]]&amp;Table1[[#This Row],[gze]]&amp;Table1[[#This Row],[gzl]]&amp;Table1[[#This Row],[gsnl]]&amp;Table1[[#This Row],[gsnn]]</f>
        <v>NEvenSA35</v>
      </c>
      <c r="M399" t="s">
        <v>38</v>
      </c>
    </row>
    <row r="400" spans="1:13" x14ac:dyDescent="0.25">
      <c r="A400">
        <v>5.2932352941176504</v>
      </c>
      <c r="B400">
        <v>66.728857738260601</v>
      </c>
      <c r="C400">
        <v>601085</v>
      </c>
      <c r="D400">
        <v>7403013</v>
      </c>
      <c r="E400">
        <v>31</v>
      </c>
      <c r="F400" t="s">
        <v>3259</v>
      </c>
      <c r="G400" t="s">
        <v>5</v>
      </c>
      <c r="H400" t="str">
        <f>IF(Table1[[#This Row],[gz]]=30,"Even", "Odd")</f>
        <v>Odd</v>
      </c>
      <c r="I400" t="str">
        <f>MID(Table1[[#This Row],[mgrs]],3,1)</f>
        <v>W</v>
      </c>
      <c r="J400" t="str">
        <f>MID(Table1[[#This Row],[mgrs]],5,1)</f>
        <v>Q</v>
      </c>
      <c r="K400">
        <f>ROUNDDOWN(Table1[[#This Row],[UTMN]]/100000,0)</f>
        <v>74</v>
      </c>
      <c r="L400" t="str">
        <f>Table1[[#This Row],[hem]]&amp;Table1[[#This Row],[gze]]&amp;Table1[[#This Row],[gzl]]&amp;Table1[[#This Row],[gsnl]]&amp;Table1[[#This Row],[gsnn]]</f>
        <v>NOddWQ74</v>
      </c>
      <c r="M400" t="s">
        <v>36</v>
      </c>
    </row>
    <row r="401" spans="1:13" hidden="1" x14ac:dyDescent="0.25">
      <c r="A401">
        <v>-2.4701764705882399</v>
      </c>
      <c r="B401">
        <v>32.598682133926097</v>
      </c>
      <c r="C401">
        <v>549717</v>
      </c>
      <c r="D401">
        <v>3606922</v>
      </c>
      <c r="E401">
        <v>30</v>
      </c>
      <c r="F401" t="s">
        <v>2510</v>
      </c>
      <c r="G401" t="s">
        <v>5</v>
      </c>
      <c r="H401" t="str">
        <f>IF(Table1[[#This Row],[gz]]=30,"Even", "Odd")</f>
        <v>Even</v>
      </c>
      <c r="I401" t="str">
        <f>MID(Table1[[#This Row],[mgrs]],3,1)</f>
        <v>S</v>
      </c>
      <c r="J401" t="str">
        <f>MID(Table1[[#This Row],[mgrs]],5,1)</f>
        <v>B</v>
      </c>
      <c r="K401">
        <f>ROUNDDOWN(Table1[[#This Row],[UTMN]]/100000,0)</f>
        <v>36</v>
      </c>
      <c r="L401" t="str">
        <f>Table1[[#This Row],[hem]]&amp;Table1[[#This Row],[gze]]&amp;Table1[[#This Row],[gzl]]&amp;Table1[[#This Row],[gsnl]]&amp;Table1[[#This Row],[gsnn]]</f>
        <v>NEvenSB36</v>
      </c>
      <c r="M401" t="s">
        <v>38</v>
      </c>
    </row>
    <row r="402" spans="1:13" hidden="1" x14ac:dyDescent="0.25">
      <c r="A402">
        <v>-1.7644117647058799</v>
      </c>
      <c r="B402">
        <v>32.6442497916088</v>
      </c>
      <c r="C402">
        <v>615888</v>
      </c>
      <c r="D402">
        <v>3612524</v>
      </c>
      <c r="E402">
        <v>30</v>
      </c>
      <c r="F402" t="s">
        <v>2511</v>
      </c>
      <c r="G402" t="s">
        <v>5</v>
      </c>
      <c r="H402" t="str">
        <f>IF(Table1[[#This Row],[gz]]=30,"Even", "Odd")</f>
        <v>Even</v>
      </c>
      <c r="I402" t="str">
        <f>MID(Table1[[#This Row],[mgrs]],3,1)</f>
        <v>S</v>
      </c>
      <c r="J402" t="str">
        <f>MID(Table1[[#This Row],[mgrs]],5,1)</f>
        <v>B</v>
      </c>
      <c r="K402">
        <f>ROUNDDOWN(Table1[[#This Row],[UTMN]]/100000,0)</f>
        <v>36</v>
      </c>
      <c r="L402" t="str">
        <f>Table1[[#This Row],[hem]]&amp;Table1[[#This Row],[gze]]&amp;Table1[[#This Row],[gzl]]&amp;Table1[[#This Row],[gsnl]]&amp;Table1[[#This Row],[gsnn]]</f>
        <v>NEvenSB36</v>
      </c>
      <c r="M402" t="s">
        <v>38</v>
      </c>
    </row>
    <row r="403" spans="1:13" hidden="1" x14ac:dyDescent="0.25">
      <c r="A403">
        <v>-1.0586470588235299</v>
      </c>
      <c r="B403">
        <v>32.689817449291503</v>
      </c>
      <c r="C403">
        <v>682000</v>
      </c>
      <c r="D403">
        <v>3618567</v>
      </c>
      <c r="E403">
        <v>30</v>
      </c>
      <c r="F403" t="s">
        <v>2512</v>
      </c>
      <c r="G403" t="s">
        <v>5</v>
      </c>
      <c r="H403" t="str">
        <f>IF(Table1[[#This Row],[gz]]=30,"Even", "Odd")</f>
        <v>Even</v>
      </c>
      <c r="I403" t="str">
        <f>MID(Table1[[#This Row],[mgrs]],3,1)</f>
        <v>S</v>
      </c>
      <c r="J403" t="str">
        <f>MID(Table1[[#This Row],[mgrs]],5,1)</f>
        <v>B</v>
      </c>
      <c r="K403">
        <f>ROUNDDOWN(Table1[[#This Row],[UTMN]]/100000,0)</f>
        <v>36</v>
      </c>
      <c r="L403" t="str">
        <f>Table1[[#This Row],[hem]]&amp;Table1[[#This Row],[gze]]&amp;Table1[[#This Row],[gzl]]&amp;Table1[[#This Row],[gsnl]]&amp;Table1[[#This Row],[gsnn]]</f>
        <v>NEvenSB36</v>
      </c>
      <c r="M403" t="s">
        <v>38</v>
      </c>
    </row>
    <row r="404" spans="1:13" hidden="1" x14ac:dyDescent="0.25">
      <c r="A404">
        <v>-0.35288235294117698</v>
      </c>
      <c r="B404">
        <v>32.7353851069741</v>
      </c>
      <c r="C404">
        <v>748055</v>
      </c>
      <c r="D404">
        <v>3625052</v>
      </c>
      <c r="E404">
        <v>30</v>
      </c>
      <c r="F404" t="s">
        <v>2513</v>
      </c>
      <c r="G404" t="s">
        <v>5</v>
      </c>
      <c r="H404" t="str">
        <f>IF(Table1[[#This Row],[gz]]=30,"Even", "Odd")</f>
        <v>Even</v>
      </c>
      <c r="I404" t="str">
        <f>MID(Table1[[#This Row],[mgrs]],3,1)</f>
        <v>S</v>
      </c>
      <c r="J404" t="str">
        <f>MID(Table1[[#This Row],[mgrs]],5,1)</f>
        <v>B</v>
      </c>
      <c r="K404">
        <f>ROUNDDOWN(Table1[[#This Row],[UTMN]]/100000,0)</f>
        <v>36</v>
      </c>
      <c r="L404" t="str">
        <f>Table1[[#This Row],[hem]]&amp;Table1[[#This Row],[gze]]&amp;Table1[[#This Row],[gzl]]&amp;Table1[[#This Row],[gsnl]]&amp;Table1[[#This Row],[gsnn]]</f>
        <v>NEvenSB36</v>
      </c>
      <c r="M404" t="s">
        <v>38</v>
      </c>
    </row>
    <row r="405" spans="1:13" hidden="1" x14ac:dyDescent="0.25">
      <c r="A405">
        <v>-5.9989999999999997</v>
      </c>
      <c r="B405">
        <v>33.191061683801102</v>
      </c>
      <c r="C405">
        <v>220400</v>
      </c>
      <c r="D405">
        <v>3676476</v>
      </c>
      <c r="E405">
        <v>30</v>
      </c>
      <c r="F405" t="s">
        <v>2523</v>
      </c>
      <c r="G405" t="s">
        <v>5</v>
      </c>
      <c r="H405" t="str">
        <f>IF(Table1[[#This Row],[gz]]=30,"Even", "Odd")</f>
        <v>Even</v>
      </c>
      <c r="I405" t="str">
        <f>MID(Table1[[#This Row],[mgrs]],3,1)</f>
        <v>S</v>
      </c>
      <c r="J405" t="str">
        <f>MID(Table1[[#This Row],[mgrs]],5,1)</f>
        <v>B</v>
      </c>
      <c r="K405">
        <f>ROUNDDOWN(Table1[[#This Row],[UTMN]]/100000,0)</f>
        <v>36</v>
      </c>
      <c r="L405" t="str">
        <f>Table1[[#This Row],[hem]]&amp;Table1[[#This Row],[gze]]&amp;Table1[[#This Row],[gzl]]&amp;Table1[[#This Row],[gsnl]]&amp;Table1[[#This Row],[gsnn]]</f>
        <v>NEvenSB36</v>
      </c>
      <c r="M405" t="s">
        <v>38</v>
      </c>
    </row>
    <row r="406" spans="1:13" hidden="1" x14ac:dyDescent="0.25">
      <c r="A406">
        <v>-5.2932352941176504</v>
      </c>
      <c r="B406">
        <v>33.236629341483699</v>
      </c>
      <c r="C406">
        <v>286326</v>
      </c>
      <c r="D406">
        <v>3679865</v>
      </c>
      <c r="E406">
        <v>30</v>
      </c>
      <c r="F406" t="s">
        <v>2524</v>
      </c>
      <c r="G406" t="s">
        <v>5</v>
      </c>
      <c r="H406" t="str">
        <f>IF(Table1[[#This Row],[gz]]=30,"Even", "Odd")</f>
        <v>Even</v>
      </c>
      <c r="I406" t="str">
        <f>MID(Table1[[#This Row],[mgrs]],3,1)</f>
        <v>S</v>
      </c>
      <c r="J406" t="str">
        <f>MID(Table1[[#This Row],[mgrs]],5,1)</f>
        <v>B</v>
      </c>
      <c r="K406">
        <f>ROUNDDOWN(Table1[[#This Row],[UTMN]]/100000,0)</f>
        <v>36</v>
      </c>
      <c r="L406" t="str">
        <f>Table1[[#This Row],[hem]]&amp;Table1[[#This Row],[gze]]&amp;Table1[[#This Row],[gzl]]&amp;Table1[[#This Row],[gsnl]]&amp;Table1[[#This Row],[gsnn]]</f>
        <v>NEvenSB36</v>
      </c>
      <c r="M406" t="s">
        <v>38</v>
      </c>
    </row>
    <row r="407" spans="1:13" hidden="1" x14ac:dyDescent="0.25">
      <c r="A407">
        <v>-4.5874705882352904</v>
      </c>
      <c r="B407">
        <v>33.282196999166402</v>
      </c>
      <c r="C407">
        <v>352171</v>
      </c>
      <c r="D407">
        <v>3683696</v>
      </c>
      <c r="E407">
        <v>30</v>
      </c>
      <c r="F407" t="s">
        <v>2525</v>
      </c>
      <c r="G407" t="s">
        <v>5</v>
      </c>
      <c r="H407" t="str">
        <f>IF(Table1[[#This Row],[gz]]=30,"Even", "Odd")</f>
        <v>Even</v>
      </c>
      <c r="I407" t="str">
        <f>MID(Table1[[#This Row],[mgrs]],3,1)</f>
        <v>S</v>
      </c>
      <c r="J407" t="str">
        <f>MID(Table1[[#This Row],[mgrs]],5,1)</f>
        <v>B</v>
      </c>
      <c r="K407">
        <f>ROUNDDOWN(Table1[[#This Row],[UTMN]]/100000,0)</f>
        <v>36</v>
      </c>
      <c r="L407" t="str">
        <f>Table1[[#This Row],[hem]]&amp;Table1[[#This Row],[gze]]&amp;Table1[[#This Row],[gzl]]&amp;Table1[[#This Row],[gsnl]]&amp;Table1[[#This Row],[gsnn]]</f>
        <v>NEvenSB36</v>
      </c>
      <c r="M407" t="s">
        <v>38</v>
      </c>
    </row>
    <row r="408" spans="1:13" hidden="1" x14ac:dyDescent="0.25">
      <c r="A408">
        <v>-3.8817058823529398</v>
      </c>
      <c r="B408">
        <v>33.327764656849098</v>
      </c>
      <c r="C408">
        <v>417939</v>
      </c>
      <c r="D408">
        <v>3687971</v>
      </c>
      <c r="E408">
        <v>30</v>
      </c>
      <c r="F408" t="s">
        <v>2526</v>
      </c>
      <c r="G408" t="s">
        <v>5</v>
      </c>
      <c r="H408" t="str">
        <f>IF(Table1[[#This Row],[gz]]=30,"Even", "Odd")</f>
        <v>Even</v>
      </c>
      <c r="I408" t="str">
        <f>MID(Table1[[#This Row],[mgrs]],3,1)</f>
        <v>S</v>
      </c>
      <c r="J408" t="str">
        <f>MID(Table1[[#This Row],[mgrs]],5,1)</f>
        <v>B</v>
      </c>
      <c r="K408">
        <f>ROUNDDOWN(Table1[[#This Row],[UTMN]]/100000,0)</f>
        <v>36</v>
      </c>
      <c r="L408" t="str">
        <f>Table1[[#This Row],[hem]]&amp;Table1[[#This Row],[gze]]&amp;Table1[[#This Row],[gzl]]&amp;Table1[[#This Row],[gsnl]]&amp;Table1[[#This Row],[gsnn]]</f>
        <v>NEvenSB36</v>
      </c>
      <c r="M408" t="s">
        <v>38</v>
      </c>
    </row>
    <row r="409" spans="1:13" hidden="1" x14ac:dyDescent="0.25">
      <c r="A409">
        <v>-3.17594117647059</v>
      </c>
      <c r="B409">
        <v>33.373332314531801</v>
      </c>
      <c r="C409">
        <v>483634</v>
      </c>
      <c r="D409">
        <v>3692690</v>
      </c>
      <c r="E409">
        <v>30</v>
      </c>
      <c r="F409" t="s">
        <v>2527</v>
      </c>
      <c r="G409" t="s">
        <v>5</v>
      </c>
      <c r="H409" t="str">
        <f>IF(Table1[[#This Row],[gz]]=30,"Even", "Odd")</f>
        <v>Even</v>
      </c>
      <c r="I409" t="str">
        <f>MID(Table1[[#This Row],[mgrs]],3,1)</f>
        <v>S</v>
      </c>
      <c r="J409" t="str">
        <f>MID(Table1[[#This Row],[mgrs]],5,1)</f>
        <v>B</v>
      </c>
      <c r="K409">
        <f>ROUNDDOWN(Table1[[#This Row],[UTMN]]/100000,0)</f>
        <v>36</v>
      </c>
      <c r="L409" t="str">
        <f>Table1[[#This Row],[hem]]&amp;Table1[[#This Row],[gze]]&amp;Table1[[#This Row],[gzl]]&amp;Table1[[#This Row],[gsnl]]&amp;Table1[[#This Row],[gsnn]]</f>
        <v>NEvenSB36</v>
      </c>
      <c r="M409" t="s">
        <v>38</v>
      </c>
    </row>
    <row r="410" spans="1:13" hidden="1" x14ac:dyDescent="0.25">
      <c r="A410">
        <v>-2.4701764705882399</v>
      </c>
      <c r="B410">
        <v>33.418899972214497</v>
      </c>
      <c r="C410">
        <v>549259</v>
      </c>
      <c r="D410">
        <v>3697853</v>
      </c>
      <c r="E410">
        <v>30</v>
      </c>
      <c r="F410" t="s">
        <v>2528</v>
      </c>
      <c r="G410" t="s">
        <v>5</v>
      </c>
      <c r="H410" t="str">
        <f>IF(Table1[[#This Row],[gz]]=30,"Even", "Odd")</f>
        <v>Even</v>
      </c>
      <c r="I410" t="str">
        <f>MID(Table1[[#This Row],[mgrs]],3,1)</f>
        <v>S</v>
      </c>
      <c r="J410" t="str">
        <f>MID(Table1[[#This Row],[mgrs]],5,1)</f>
        <v>B</v>
      </c>
      <c r="K410">
        <f>ROUNDDOWN(Table1[[#This Row],[UTMN]]/100000,0)</f>
        <v>36</v>
      </c>
      <c r="L410" t="str">
        <f>Table1[[#This Row],[hem]]&amp;Table1[[#This Row],[gze]]&amp;Table1[[#This Row],[gzl]]&amp;Table1[[#This Row],[gsnl]]&amp;Table1[[#This Row],[gsnn]]</f>
        <v>NEvenSB36</v>
      </c>
      <c r="M410" t="s">
        <v>38</v>
      </c>
    </row>
    <row r="411" spans="1:13" x14ac:dyDescent="0.25">
      <c r="A411">
        <v>-5.9989999999999997</v>
      </c>
      <c r="B411">
        <v>65.999775215337607</v>
      </c>
      <c r="C411">
        <v>363926</v>
      </c>
      <c r="D411">
        <v>7323139</v>
      </c>
      <c r="E411">
        <v>30</v>
      </c>
      <c r="F411" t="s">
        <v>3243</v>
      </c>
      <c r="G411" t="s">
        <v>5</v>
      </c>
      <c r="H411" t="str">
        <f>IF(Table1[[#This Row],[gz]]=30,"Even", "Odd")</f>
        <v>Even</v>
      </c>
      <c r="I411" t="str">
        <f>MID(Table1[[#This Row],[mgrs]],3,1)</f>
        <v>W</v>
      </c>
      <c r="J411" t="str">
        <f>MID(Table1[[#This Row],[mgrs]],5,1)</f>
        <v>U</v>
      </c>
      <c r="K411">
        <f>ROUNDDOWN(Table1[[#This Row],[UTMN]]/100000,0)</f>
        <v>73</v>
      </c>
      <c r="L411" t="str">
        <f>Table1[[#This Row],[hem]]&amp;Table1[[#This Row],[gze]]&amp;Table1[[#This Row],[gzl]]&amp;Table1[[#This Row],[gsnl]]&amp;Table1[[#This Row],[gsnn]]</f>
        <v>NEvenWU73</v>
      </c>
      <c r="M411" t="s">
        <v>36</v>
      </c>
    </row>
    <row r="412" spans="1:13" hidden="1" x14ac:dyDescent="0.25">
      <c r="A412">
        <v>-1.0586470588235299</v>
      </c>
      <c r="B412">
        <v>33.510035287579903</v>
      </c>
      <c r="C412">
        <v>680316</v>
      </c>
      <c r="D412">
        <v>3709519</v>
      </c>
      <c r="E412">
        <v>30</v>
      </c>
      <c r="F412" t="s">
        <v>2530</v>
      </c>
      <c r="G412" t="s">
        <v>5</v>
      </c>
      <c r="H412" t="str">
        <f>IF(Table1[[#This Row],[gz]]=30,"Even", "Odd")</f>
        <v>Even</v>
      </c>
      <c r="I412" t="str">
        <f>MID(Table1[[#This Row],[mgrs]],3,1)</f>
        <v>S</v>
      </c>
      <c r="J412" t="str">
        <f>MID(Table1[[#This Row],[mgrs]],5,1)</f>
        <v>C</v>
      </c>
      <c r="K412">
        <f>ROUNDDOWN(Table1[[#This Row],[UTMN]]/100000,0)</f>
        <v>37</v>
      </c>
      <c r="L412" t="str">
        <f>Table1[[#This Row],[hem]]&amp;Table1[[#This Row],[gze]]&amp;Table1[[#This Row],[gzl]]&amp;Table1[[#This Row],[gsnl]]&amp;Table1[[#This Row],[gsnn]]</f>
        <v>NEvenSC37</v>
      </c>
      <c r="M412" t="s">
        <v>38</v>
      </c>
    </row>
    <row r="413" spans="1:13" hidden="1" x14ac:dyDescent="0.25">
      <c r="A413">
        <v>-0.35288235294117698</v>
      </c>
      <c r="B413">
        <v>33.555602945262599</v>
      </c>
      <c r="C413">
        <v>745755</v>
      </c>
      <c r="D413">
        <v>3716023</v>
      </c>
      <c r="E413">
        <v>30</v>
      </c>
      <c r="F413" t="s">
        <v>2531</v>
      </c>
      <c r="G413" t="s">
        <v>5</v>
      </c>
      <c r="H413" t="str">
        <f>IF(Table1[[#This Row],[gz]]=30,"Even", "Odd")</f>
        <v>Even</v>
      </c>
      <c r="I413" t="str">
        <f>MID(Table1[[#This Row],[mgrs]],3,1)</f>
        <v>S</v>
      </c>
      <c r="J413" t="str">
        <f>MID(Table1[[#This Row],[mgrs]],5,1)</f>
        <v>C</v>
      </c>
      <c r="K413">
        <f>ROUNDDOWN(Table1[[#This Row],[UTMN]]/100000,0)</f>
        <v>37</v>
      </c>
      <c r="L413" t="str">
        <f>Table1[[#This Row],[hem]]&amp;Table1[[#This Row],[gze]]&amp;Table1[[#This Row],[gzl]]&amp;Table1[[#This Row],[gsnl]]&amp;Table1[[#This Row],[gsnn]]</f>
        <v>NEvenSC37</v>
      </c>
      <c r="M413" t="s">
        <v>38</v>
      </c>
    </row>
    <row r="414" spans="1:13" hidden="1" x14ac:dyDescent="0.25">
      <c r="A414">
        <v>-5.9989999999999997</v>
      </c>
      <c r="B414">
        <v>34.011279522089502</v>
      </c>
      <c r="C414">
        <v>223038</v>
      </c>
      <c r="D414">
        <v>3767463</v>
      </c>
      <c r="E414">
        <v>30</v>
      </c>
      <c r="F414" t="s">
        <v>2541</v>
      </c>
      <c r="G414" t="s">
        <v>5</v>
      </c>
      <c r="H414" t="str">
        <f>IF(Table1[[#This Row],[gz]]=30,"Even", "Odd")</f>
        <v>Even</v>
      </c>
      <c r="I414" t="str">
        <f>MID(Table1[[#This Row],[mgrs]],3,1)</f>
        <v>S</v>
      </c>
      <c r="J414" t="str">
        <f>MID(Table1[[#This Row],[mgrs]],5,1)</f>
        <v>C</v>
      </c>
      <c r="K414">
        <f>ROUNDDOWN(Table1[[#This Row],[UTMN]]/100000,0)</f>
        <v>37</v>
      </c>
      <c r="L414" t="str">
        <f>Table1[[#This Row],[hem]]&amp;Table1[[#This Row],[gze]]&amp;Table1[[#This Row],[gzl]]&amp;Table1[[#This Row],[gsnl]]&amp;Table1[[#This Row],[gsnn]]</f>
        <v>NEvenSC37</v>
      </c>
      <c r="M414" t="s">
        <v>38</v>
      </c>
    </row>
    <row r="415" spans="1:13" hidden="1" x14ac:dyDescent="0.25">
      <c r="A415">
        <v>-5.2932352941176504</v>
      </c>
      <c r="B415">
        <v>34.056847179772099</v>
      </c>
      <c r="C415">
        <v>288345</v>
      </c>
      <c r="D415">
        <v>3770832</v>
      </c>
      <c r="E415">
        <v>30</v>
      </c>
      <c r="F415" t="s">
        <v>2542</v>
      </c>
      <c r="G415" t="s">
        <v>5</v>
      </c>
      <c r="H415" t="str">
        <f>IF(Table1[[#This Row],[gz]]=30,"Even", "Odd")</f>
        <v>Even</v>
      </c>
      <c r="I415" t="str">
        <f>MID(Table1[[#This Row],[mgrs]],3,1)</f>
        <v>S</v>
      </c>
      <c r="J415" t="str">
        <f>MID(Table1[[#This Row],[mgrs]],5,1)</f>
        <v>C</v>
      </c>
      <c r="K415">
        <f>ROUNDDOWN(Table1[[#This Row],[UTMN]]/100000,0)</f>
        <v>37</v>
      </c>
      <c r="L415" t="str">
        <f>Table1[[#This Row],[hem]]&amp;Table1[[#This Row],[gze]]&amp;Table1[[#This Row],[gzl]]&amp;Table1[[#This Row],[gsnl]]&amp;Table1[[#This Row],[gsnn]]</f>
        <v>NEvenSC37</v>
      </c>
      <c r="M415" t="s">
        <v>38</v>
      </c>
    </row>
    <row r="416" spans="1:13" hidden="1" x14ac:dyDescent="0.25">
      <c r="A416">
        <v>-4.5874705882352904</v>
      </c>
      <c r="B416">
        <v>34.102414837454802</v>
      </c>
      <c r="C416">
        <v>353570</v>
      </c>
      <c r="D416">
        <v>3774649</v>
      </c>
      <c r="E416">
        <v>30</v>
      </c>
      <c r="F416" t="s">
        <v>2543</v>
      </c>
      <c r="G416" t="s">
        <v>5</v>
      </c>
      <c r="H416" t="str">
        <f>IF(Table1[[#This Row],[gz]]=30,"Even", "Odd")</f>
        <v>Even</v>
      </c>
      <c r="I416" t="str">
        <f>MID(Table1[[#This Row],[mgrs]],3,1)</f>
        <v>S</v>
      </c>
      <c r="J416" t="str">
        <f>MID(Table1[[#This Row],[mgrs]],5,1)</f>
        <v>C</v>
      </c>
      <c r="K416">
        <f>ROUNDDOWN(Table1[[#This Row],[UTMN]]/100000,0)</f>
        <v>37</v>
      </c>
      <c r="L416" t="str">
        <f>Table1[[#This Row],[hem]]&amp;Table1[[#This Row],[gze]]&amp;Table1[[#This Row],[gzl]]&amp;Table1[[#This Row],[gsnl]]&amp;Table1[[#This Row],[gsnn]]</f>
        <v>NEvenSC37</v>
      </c>
      <c r="M416" t="s">
        <v>38</v>
      </c>
    </row>
    <row r="417" spans="1:13" hidden="1" x14ac:dyDescent="0.25">
      <c r="A417">
        <v>-3.8817058823529398</v>
      </c>
      <c r="B417">
        <v>34.147982495137498</v>
      </c>
      <c r="C417">
        <v>418717</v>
      </c>
      <c r="D417">
        <v>3778915</v>
      </c>
      <c r="E417">
        <v>30</v>
      </c>
      <c r="F417" t="s">
        <v>2544</v>
      </c>
      <c r="G417" t="s">
        <v>5</v>
      </c>
      <c r="H417" t="str">
        <f>IF(Table1[[#This Row],[gz]]=30,"Even", "Odd")</f>
        <v>Even</v>
      </c>
      <c r="I417" t="str">
        <f>MID(Table1[[#This Row],[mgrs]],3,1)</f>
        <v>S</v>
      </c>
      <c r="J417" t="str">
        <f>MID(Table1[[#This Row],[mgrs]],5,1)</f>
        <v>C</v>
      </c>
      <c r="K417">
        <f>ROUNDDOWN(Table1[[#This Row],[UTMN]]/100000,0)</f>
        <v>37</v>
      </c>
      <c r="L417" t="str">
        <f>Table1[[#This Row],[hem]]&amp;Table1[[#This Row],[gze]]&amp;Table1[[#This Row],[gzl]]&amp;Table1[[#This Row],[gsnl]]&amp;Table1[[#This Row],[gsnn]]</f>
        <v>NEvenSC37</v>
      </c>
      <c r="M417" t="s">
        <v>38</v>
      </c>
    </row>
    <row r="418" spans="1:13" hidden="1" x14ac:dyDescent="0.25">
      <c r="A418">
        <v>-3.17594117647059</v>
      </c>
      <c r="B418">
        <v>34.193550152820201</v>
      </c>
      <c r="C418">
        <v>483789</v>
      </c>
      <c r="D418">
        <v>3783631</v>
      </c>
      <c r="E418">
        <v>30</v>
      </c>
      <c r="F418" t="s">
        <v>2545</v>
      </c>
      <c r="G418" t="s">
        <v>5</v>
      </c>
      <c r="H418" t="str">
        <f>IF(Table1[[#This Row],[gz]]=30,"Even", "Odd")</f>
        <v>Even</v>
      </c>
      <c r="I418" t="str">
        <f>MID(Table1[[#This Row],[mgrs]],3,1)</f>
        <v>S</v>
      </c>
      <c r="J418" t="str">
        <f>MID(Table1[[#This Row],[mgrs]],5,1)</f>
        <v>C</v>
      </c>
      <c r="K418">
        <f>ROUNDDOWN(Table1[[#This Row],[UTMN]]/100000,0)</f>
        <v>37</v>
      </c>
      <c r="L418" t="str">
        <f>Table1[[#This Row],[hem]]&amp;Table1[[#This Row],[gze]]&amp;Table1[[#This Row],[gzl]]&amp;Table1[[#This Row],[gsnl]]&amp;Table1[[#This Row],[gsnn]]</f>
        <v>NEvenSC37</v>
      </c>
      <c r="M418" t="s">
        <v>38</v>
      </c>
    </row>
    <row r="419" spans="1:13" hidden="1" x14ac:dyDescent="0.25">
      <c r="A419">
        <v>-2.4701764705882399</v>
      </c>
      <c r="B419">
        <v>34.239117810502897</v>
      </c>
      <c r="C419">
        <v>548791</v>
      </c>
      <c r="D419">
        <v>3788796</v>
      </c>
      <c r="E419">
        <v>30</v>
      </c>
      <c r="F419" t="s">
        <v>2546</v>
      </c>
      <c r="G419" t="s">
        <v>5</v>
      </c>
      <c r="H419" t="str">
        <f>IF(Table1[[#This Row],[gz]]=30,"Even", "Odd")</f>
        <v>Even</v>
      </c>
      <c r="I419" t="str">
        <f>MID(Table1[[#This Row],[mgrs]],3,1)</f>
        <v>S</v>
      </c>
      <c r="J419" t="str">
        <f>MID(Table1[[#This Row],[mgrs]],5,1)</f>
        <v>C</v>
      </c>
      <c r="K419">
        <f>ROUNDDOWN(Table1[[#This Row],[UTMN]]/100000,0)</f>
        <v>37</v>
      </c>
      <c r="L419" t="str">
        <f>Table1[[#This Row],[hem]]&amp;Table1[[#This Row],[gze]]&amp;Table1[[#This Row],[gzl]]&amp;Table1[[#This Row],[gsnl]]&amp;Table1[[#This Row],[gsnn]]</f>
        <v>NEvenSC37</v>
      </c>
      <c r="M419" t="s">
        <v>38</v>
      </c>
    </row>
    <row r="420" spans="1:13" hidden="1" x14ac:dyDescent="0.25">
      <c r="A420">
        <v>-1.7644117647058799</v>
      </c>
      <c r="B420">
        <v>34.2846854681856</v>
      </c>
      <c r="C420">
        <v>613725</v>
      </c>
      <c r="D420">
        <v>3794413</v>
      </c>
      <c r="E420">
        <v>30</v>
      </c>
      <c r="F420" t="s">
        <v>2547</v>
      </c>
      <c r="G420" t="s">
        <v>5</v>
      </c>
      <c r="H420" t="str">
        <f>IF(Table1[[#This Row],[gz]]=30,"Even", "Odd")</f>
        <v>Even</v>
      </c>
      <c r="I420" t="str">
        <f>MID(Table1[[#This Row],[mgrs]],3,1)</f>
        <v>S</v>
      </c>
      <c r="J420" t="str">
        <f>MID(Table1[[#This Row],[mgrs]],5,1)</f>
        <v>C</v>
      </c>
      <c r="K420">
        <f>ROUNDDOWN(Table1[[#This Row],[UTMN]]/100000,0)</f>
        <v>37</v>
      </c>
      <c r="L420" t="str">
        <f>Table1[[#This Row],[hem]]&amp;Table1[[#This Row],[gze]]&amp;Table1[[#This Row],[gzl]]&amp;Table1[[#This Row],[gsnl]]&amp;Table1[[#This Row],[gsnn]]</f>
        <v>NEvenSC37</v>
      </c>
      <c r="M420" t="s">
        <v>38</v>
      </c>
    </row>
    <row r="421" spans="1:13" x14ac:dyDescent="0.25">
      <c r="A421">
        <v>4.5874705882352904</v>
      </c>
      <c r="B421">
        <v>65.863072242289505</v>
      </c>
      <c r="C421">
        <v>572430</v>
      </c>
      <c r="D421">
        <v>7305564</v>
      </c>
      <c r="E421">
        <v>31</v>
      </c>
      <c r="F421" t="s">
        <v>3240</v>
      </c>
      <c r="G421" t="s">
        <v>5</v>
      </c>
      <c r="H421" t="str">
        <f>IF(Table1[[#This Row],[gz]]=30,"Even", "Odd")</f>
        <v>Odd</v>
      </c>
      <c r="I421" t="str">
        <f>MID(Table1[[#This Row],[mgrs]],3,1)</f>
        <v>W</v>
      </c>
      <c r="J421" t="str">
        <f>MID(Table1[[#This Row],[mgrs]],5,1)</f>
        <v>P</v>
      </c>
      <c r="K421">
        <f>ROUNDDOWN(Table1[[#This Row],[UTMN]]/100000,0)</f>
        <v>73</v>
      </c>
      <c r="L421" t="str">
        <f>Table1[[#This Row],[hem]]&amp;Table1[[#This Row],[gze]]&amp;Table1[[#This Row],[gzl]]&amp;Table1[[#This Row],[gsnl]]&amp;Table1[[#This Row],[gsnn]]</f>
        <v>NOddWP73</v>
      </c>
      <c r="M421" t="s">
        <v>36</v>
      </c>
    </row>
    <row r="422" spans="1:13" hidden="1" x14ac:dyDescent="0.25">
      <c r="A422">
        <v>-0.35288235294117698</v>
      </c>
      <c r="B422">
        <v>34.375820783550999</v>
      </c>
      <c r="C422">
        <v>743405</v>
      </c>
      <c r="D422">
        <v>3807004</v>
      </c>
      <c r="E422">
        <v>30</v>
      </c>
      <c r="F422" t="s">
        <v>2549</v>
      </c>
      <c r="G422" t="s">
        <v>5</v>
      </c>
      <c r="H422" t="str">
        <f>IF(Table1[[#This Row],[gz]]=30,"Even", "Odd")</f>
        <v>Even</v>
      </c>
      <c r="I422" t="str">
        <f>MID(Table1[[#This Row],[mgrs]],3,1)</f>
        <v>S</v>
      </c>
      <c r="J422" t="str">
        <f>MID(Table1[[#This Row],[mgrs]],5,1)</f>
        <v>D</v>
      </c>
      <c r="K422">
        <f>ROUNDDOWN(Table1[[#This Row],[UTMN]]/100000,0)</f>
        <v>38</v>
      </c>
      <c r="L422" t="str">
        <f>Table1[[#This Row],[hem]]&amp;Table1[[#This Row],[gze]]&amp;Table1[[#This Row],[gzl]]&amp;Table1[[#This Row],[gsnl]]&amp;Table1[[#This Row],[gsnn]]</f>
        <v>NEvenSD38</v>
      </c>
      <c r="M422" t="s">
        <v>38</v>
      </c>
    </row>
    <row r="423" spans="1:13" hidden="1" x14ac:dyDescent="0.25">
      <c r="A423">
        <v>-5.9989999999999997</v>
      </c>
      <c r="B423">
        <v>34.831497360377902</v>
      </c>
      <c r="C423">
        <v>225733</v>
      </c>
      <c r="D423">
        <v>3858459</v>
      </c>
      <c r="E423">
        <v>30</v>
      </c>
      <c r="F423" t="s">
        <v>2559</v>
      </c>
      <c r="G423" t="s">
        <v>5</v>
      </c>
      <c r="H423" t="str">
        <f>IF(Table1[[#This Row],[gz]]=30,"Even", "Odd")</f>
        <v>Even</v>
      </c>
      <c r="I423" t="str">
        <f>MID(Table1[[#This Row],[mgrs]],3,1)</f>
        <v>S</v>
      </c>
      <c r="J423" t="str">
        <f>MID(Table1[[#This Row],[mgrs]],5,1)</f>
        <v>D</v>
      </c>
      <c r="K423">
        <f>ROUNDDOWN(Table1[[#This Row],[UTMN]]/100000,0)</f>
        <v>38</v>
      </c>
      <c r="L423" t="str">
        <f>Table1[[#This Row],[hem]]&amp;Table1[[#This Row],[gze]]&amp;Table1[[#This Row],[gzl]]&amp;Table1[[#This Row],[gsnl]]&amp;Table1[[#This Row],[gsnn]]</f>
        <v>NEvenSD38</v>
      </c>
      <c r="M423" t="s">
        <v>38</v>
      </c>
    </row>
    <row r="424" spans="1:13" hidden="1" x14ac:dyDescent="0.25">
      <c r="A424">
        <v>-5.2932352941176504</v>
      </c>
      <c r="B424">
        <v>34.877065018060598</v>
      </c>
      <c r="C424">
        <v>290406</v>
      </c>
      <c r="D424">
        <v>3861809</v>
      </c>
      <c r="E424">
        <v>30</v>
      </c>
      <c r="F424" t="s">
        <v>2560</v>
      </c>
      <c r="G424" t="s">
        <v>5</v>
      </c>
      <c r="H424" t="str">
        <f>IF(Table1[[#This Row],[gz]]=30,"Even", "Odd")</f>
        <v>Even</v>
      </c>
      <c r="I424" t="str">
        <f>MID(Table1[[#This Row],[mgrs]],3,1)</f>
        <v>S</v>
      </c>
      <c r="J424" t="str">
        <f>MID(Table1[[#This Row],[mgrs]],5,1)</f>
        <v>D</v>
      </c>
      <c r="K424">
        <f>ROUNDDOWN(Table1[[#This Row],[UTMN]]/100000,0)</f>
        <v>38</v>
      </c>
      <c r="L424" t="str">
        <f>Table1[[#This Row],[hem]]&amp;Table1[[#This Row],[gze]]&amp;Table1[[#This Row],[gzl]]&amp;Table1[[#This Row],[gsnl]]&amp;Table1[[#This Row],[gsnn]]</f>
        <v>NEvenSD38</v>
      </c>
      <c r="M424" t="s">
        <v>38</v>
      </c>
    </row>
    <row r="425" spans="1:13" hidden="1" x14ac:dyDescent="0.25">
      <c r="A425">
        <v>-4.5874705882352904</v>
      </c>
      <c r="B425">
        <v>34.922632675743301</v>
      </c>
      <c r="C425">
        <v>354998</v>
      </c>
      <c r="D425">
        <v>3865614</v>
      </c>
      <c r="E425">
        <v>30</v>
      </c>
      <c r="F425" t="s">
        <v>2561</v>
      </c>
      <c r="G425" t="s">
        <v>5</v>
      </c>
      <c r="H425" t="str">
        <f>IF(Table1[[#This Row],[gz]]=30,"Even", "Odd")</f>
        <v>Even</v>
      </c>
      <c r="I425" t="str">
        <f>MID(Table1[[#This Row],[mgrs]],3,1)</f>
        <v>S</v>
      </c>
      <c r="J425" t="str">
        <f>MID(Table1[[#This Row],[mgrs]],5,1)</f>
        <v>D</v>
      </c>
      <c r="K425">
        <f>ROUNDDOWN(Table1[[#This Row],[UTMN]]/100000,0)</f>
        <v>38</v>
      </c>
      <c r="L425" t="str">
        <f>Table1[[#This Row],[hem]]&amp;Table1[[#This Row],[gze]]&amp;Table1[[#This Row],[gzl]]&amp;Table1[[#This Row],[gsnl]]&amp;Table1[[#This Row],[gsnn]]</f>
        <v>NEvenSD38</v>
      </c>
      <c r="M425" t="s">
        <v>38</v>
      </c>
    </row>
    <row r="426" spans="1:13" hidden="1" x14ac:dyDescent="0.25">
      <c r="A426">
        <v>-3.8817058823529398</v>
      </c>
      <c r="B426">
        <v>34.968200333425898</v>
      </c>
      <c r="C426">
        <v>419511</v>
      </c>
      <c r="D426">
        <v>3869872</v>
      </c>
      <c r="E426">
        <v>30</v>
      </c>
      <c r="F426" t="s">
        <v>2562</v>
      </c>
      <c r="G426" t="s">
        <v>5</v>
      </c>
      <c r="H426" t="str">
        <f>IF(Table1[[#This Row],[gz]]=30,"Even", "Odd")</f>
        <v>Even</v>
      </c>
      <c r="I426" t="str">
        <f>MID(Table1[[#This Row],[mgrs]],3,1)</f>
        <v>S</v>
      </c>
      <c r="J426" t="str">
        <f>MID(Table1[[#This Row],[mgrs]],5,1)</f>
        <v>D</v>
      </c>
      <c r="K426">
        <f>ROUNDDOWN(Table1[[#This Row],[UTMN]]/100000,0)</f>
        <v>38</v>
      </c>
      <c r="L426" t="str">
        <f>Table1[[#This Row],[hem]]&amp;Table1[[#This Row],[gze]]&amp;Table1[[#This Row],[gzl]]&amp;Table1[[#This Row],[gsnl]]&amp;Table1[[#This Row],[gsnn]]</f>
        <v>NEvenSD38</v>
      </c>
      <c r="M426" t="s">
        <v>38</v>
      </c>
    </row>
    <row r="427" spans="1:13" hidden="1" x14ac:dyDescent="0.25">
      <c r="A427">
        <v>-3.17594117647059</v>
      </c>
      <c r="B427">
        <v>35.013767991108601</v>
      </c>
      <c r="C427">
        <v>483948</v>
      </c>
      <c r="D427">
        <v>3874584</v>
      </c>
      <c r="E427">
        <v>30</v>
      </c>
      <c r="F427" t="s">
        <v>2563</v>
      </c>
      <c r="G427" t="s">
        <v>5</v>
      </c>
      <c r="H427" t="str">
        <f>IF(Table1[[#This Row],[gz]]=30,"Even", "Odd")</f>
        <v>Even</v>
      </c>
      <c r="I427" t="str">
        <f>MID(Table1[[#This Row],[mgrs]],3,1)</f>
        <v>S</v>
      </c>
      <c r="J427" t="str">
        <f>MID(Table1[[#This Row],[mgrs]],5,1)</f>
        <v>D</v>
      </c>
      <c r="K427">
        <f>ROUNDDOWN(Table1[[#This Row],[UTMN]]/100000,0)</f>
        <v>38</v>
      </c>
      <c r="L427" t="str">
        <f>Table1[[#This Row],[hem]]&amp;Table1[[#This Row],[gze]]&amp;Table1[[#This Row],[gzl]]&amp;Table1[[#This Row],[gsnl]]&amp;Table1[[#This Row],[gsnn]]</f>
        <v>NEvenSD38</v>
      </c>
      <c r="M427" t="s">
        <v>38</v>
      </c>
    </row>
    <row r="428" spans="1:13" hidden="1" x14ac:dyDescent="0.25">
      <c r="A428">
        <v>-2.4701764705882399</v>
      </c>
      <c r="B428">
        <v>35.059335648791297</v>
      </c>
      <c r="C428">
        <v>548313</v>
      </c>
      <c r="D428">
        <v>3879752</v>
      </c>
      <c r="E428">
        <v>30</v>
      </c>
      <c r="F428" t="s">
        <v>2564</v>
      </c>
      <c r="G428" t="s">
        <v>5</v>
      </c>
      <c r="H428" t="str">
        <f>IF(Table1[[#This Row],[gz]]=30,"Even", "Odd")</f>
        <v>Even</v>
      </c>
      <c r="I428" t="str">
        <f>MID(Table1[[#This Row],[mgrs]],3,1)</f>
        <v>S</v>
      </c>
      <c r="J428" t="str">
        <f>MID(Table1[[#This Row],[mgrs]],5,1)</f>
        <v>D</v>
      </c>
      <c r="K428">
        <f>ROUNDDOWN(Table1[[#This Row],[UTMN]]/100000,0)</f>
        <v>38</v>
      </c>
      <c r="L428" t="str">
        <f>Table1[[#This Row],[hem]]&amp;Table1[[#This Row],[gze]]&amp;Table1[[#This Row],[gzl]]&amp;Table1[[#This Row],[gsnl]]&amp;Table1[[#This Row],[gsnn]]</f>
        <v>NEvenSD38</v>
      </c>
      <c r="M428" t="s">
        <v>38</v>
      </c>
    </row>
    <row r="429" spans="1:13" hidden="1" x14ac:dyDescent="0.25">
      <c r="A429">
        <v>-1.7644117647058799</v>
      </c>
      <c r="B429">
        <v>35.104903306474</v>
      </c>
      <c r="C429">
        <v>612608</v>
      </c>
      <c r="D429">
        <v>3885375</v>
      </c>
      <c r="E429">
        <v>30</v>
      </c>
      <c r="F429" t="s">
        <v>2565</v>
      </c>
      <c r="G429" t="s">
        <v>5</v>
      </c>
      <c r="H429" t="str">
        <f>IF(Table1[[#This Row],[gz]]=30,"Even", "Odd")</f>
        <v>Even</v>
      </c>
      <c r="I429" t="str">
        <f>MID(Table1[[#This Row],[mgrs]],3,1)</f>
        <v>S</v>
      </c>
      <c r="J429" t="str">
        <f>MID(Table1[[#This Row],[mgrs]],5,1)</f>
        <v>D</v>
      </c>
      <c r="K429">
        <f>ROUNDDOWN(Table1[[#This Row],[UTMN]]/100000,0)</f>
        <v>38</v>
      </c>
      <c r="L429" t="str">
        <f>Table1[[#This Row],[hem]]&amp;Table1[[#This Row],[gze]]&amp;Table1[[#This Row],[gzl]]&amp;Table1[[#This Row],[gsnl]]&amp;Table1[[#This Row],[gsnn]]</f>
        <v>NEvenSD38</v>
      </c>
      <c r="M429" t="s">
        <v>38</v>
      </c>
    </row>
    <row r="430" spans="1:13" hidden="1" x14ac:dyDescent="0.25">
      <c r="A430">
        <v>-1.0586470588235299</v>
      </c>
      <c r="B430">
        <v>35.150470964156703</v>
      </c>
      <c r="C430">
        <v>676838</v>
      </c>
      <c r="D430">
        <v>3891455</v>
      </c>
      <c r="E430">
        <v>30</v>
      </c>
      <c r="F430" t="s">
        <v>2566</v>
      </c>
      <c r="G430" t="s">
        <v>5</v>
      </c>
      <c r="H430" t="str">
        <f>IF(Table1[[#This Row],[gz]]=30,"Even", "Odd")</f>
        <v>Even</v>
      </c>
      <c r="I430" t="str">
        <f>MID(Table1[[#This Row],[mgrs]],3,1)</f>
        <v>S</v>
      </c>
      <c r="J430" t="str">
        <f>MID(Table1[[#This Row],[mgrs]],5,1)</f>
        <v>D</v>
      </c>
      <c r="K430">
        <f>ROUNDDOWN(Table1[[#This Row],[UTMN]]/100000,0)</f>
        <v>38</v>
      </c>
      <c r="L430" t="str">
        <f>Table1[[#This Row],[hem]]&amp;Table1[[#This Row],[gze]]&amp;Table1[[#This Row],[gzl]]&amp;Table1[[#This Row],[gsnl]]&amp;Table1[[#This Row],[gsnn]]</f>
        <v>NEvenSD38</v>
      </c>
      <c r="M430" t="s">
        <v>38</v>
      </c>
    </row>
    <row r="431" spans="1:13" hidden="1" x14ac:dyDescent="0.25">
      <c r="A431">
        <v>-0.35288235294117698</v>
      </c>
      <c r="B431">
        <v>35.196038621839399</v>
      </c>
      <c r="C431">
        <v>741005</v>
      </c>
      <c r="D431">
        <v>3897994</v>
      </c>
      <c r="E431">
        <v>30</v>
      </c>
      <c r="F431" t="s">
        <v>2567</v>
      </c>
      <c r="G431" t="s">
        <v>5</v>
      </c>
      <c r="H431" t="str">
        <f>IF(Table1[[#This Row],[gz]]=30,"Even", "Odd")</f>
        <v>Even</v>
      </c>
      <c r="I431" t="str">
        <f>MID(Table1[[#This Row],[mgrs]],3,1)</f>
        <v>S</v>
      </c>
      <c r="J431" t="str">
        <f>MID(Table1[[#This Row],[mgrs]],5,1)</f>
        <v>D</v>
      </c>
      <c r="K431">
        <f>ROUNDDOWN(Table1[[#This Row],[UTMN]]/100000,0)</f>
        <v>38</v>
      </c>
      <c r="L431" t="str">
        <f>Table1[[#This Row],[hem]]&amp;Table1[[#This Row],[gze]]&amp;Table1[[#This Row],[gzl]]&amp;Table1[[#This Row],[gsnl]]&amp;Table1[[#This Row],[gsnn]]</f>
        <v>NEvenSD38</v>
      </c>
      <c r="M431" t="s">
        <v>38</v>
      </c>
    </row>
    <row r="432" spans="1:13" x14ac:dyDescent="0.25">
      <c r="A432">
        <v>-5.9989999999999997</v>
      </c>
      <c r="B432">
        <v>65.179557377049207</v>
      </c>
      <c r="C432">
        <v>359569</v>
      </c>
      <c r="D432">
        <v>7231803</v>
      </c>
      <c r="E432">
        <v>30</v>
      </c>
      <c r="F432" t="s">
        <v>3225</v>
      </c>
      <c r="G432" t="s">
        <v>5</v>
      </c>
      <c r="H432" t="str">
        <f>IF(Table1[[#This Row],[gz]]=30,"Even", "Odd")</f>
        <v>Even</v>
      </c>
      <c r="I432" t="str">
        <f>MID(Table1[[#This Row],[mgrs]],3,1)</f>
        <v>W</v>
      </c>
      <c r="J432" t="str">
        <f>MID(Table1[[#This Row],[mgrs]],5,1)</f>
        <v>T</v>
      </c>
      <c r="K432">
        <f>ROUNDDOWN(Table1[[#This Row],[UTMN]]/100000,0)</f>
        <v>72</v>
      </c>
      <c r="L432" t="str">
        <f>Table1[[#This Row],[hem]]&amp;Table1[[#This Row],[gze]]&amp;Table1[[#This Row],[gzl]]&amp;Table1[[#This Row],[gsnl]]&amp;Table1[[#This Row],[gsnn]]</f>
        <v>NEvenWT72</v>
      </c>
      <c r="M432" t="s">
        <v>36</v>
      </c>
    </row>
    <row r="433" spans="1:13" hidden="1" x14ac:dyDescent="0.25">
      <c r="A433">
        <v>-5.2932352941176504</v>
      </c>
      <c r="B433">
        <v>35.697282856348998</v>
      </c>
      <c r="C433">
        <v>292511</v>
      </c>
      <c r="D433">
        <v>3952797</v>
      </c>
      <c r="E433">
        <v>30</v>
      </c>
      <c r="F433" t="s">
        <v>2578</v>
      </c>
      <c r="G433" t="s">
        <v>5</v>
      </c>
      <c r="H433" t="str">
        <f>IF(Table1[[#This Row],[gz]]=30,"Even", "Odd")</f>
        <v>Even</v>
      </c>
      <c r="I433" t="str">
        <f>MID(Table1[[#This Row],[mgrs]],3,1)</f>
        <v>S</v>
      </c>
      <c r="J433" t="str">
        <f>MID(Table1[[#This Row],[mgrs]],5,1)</f>
        <v>E</v>
      </c>
      <c r="K433">
        <f>ROUNDDOWN(Table1[[#This Row],[UTMN]]/100000,0)</f>
        <v>39</v>
      </c>
      <c r="L433" t="str">
        <f>Table1[[#This Row],[hem]]&amp;Table1[[#This Row],[gze]]&amp;Table1[[#This Row],[gzl]]&amp;Table1[[#This Row],[gsnl]]&amp;Table1[[#This Row],[gsnn]]</f>
        <v>NEvenSE39</v>
      </c>
      <c r="M433" t="s">
        <v>38</v>
      </c>
    </row>
    <row r="434" spans="1:13" hidden="1" x14ac:dyDescent="0.25">
      <c r="A434">
        <v>-4.5874705882352904</v>
      </c>
      <c r="B434">
        <v>35.742850514031701</v>
      </c>
      <c r="C434">
        <v>356456</v>
      </c>
      <c r="D434">
        <v>3956589</v>
      </c>
      <c r="E434">
        <v>30</v>
      </c>
      <c r="F434" t="s">
        <v>2579</v>
      </c>
      <c r="G434" t="s">
        <v>5</v>
      </c>
      <c r="H434" t="str">
        <f>IF(Table1[[#This Row],[gz]]=30,"Even", "Odd")</f>
        <v>Even</v>
      </c>
      <c r="I434" t="str">
        <f>MID(Table1[[#This Row],[mgrs]],3,1)</f>
        <v>S</v>
      </c>
      <c r="J434" t="str">
        <f>MID(Table1[[#This Row],[mgrs]],5,1)</f>
        <v>E</v>
      </c>
      <c r="K434">
        <f>ROUNDDOWN(Table1[[#This Row],[UTMN]]/100000,0)</f>
        <v>39</v>
      </c>
      <c r="L434" t="str">
        <f>Table1[[#This Row],[hem]]&amp;Table1[[#This Row],[gze]]&amp;Table1[[#This Row],[gzl]]&amp;Table1[[#This Row],[gsnl]]&amp;Table1[[#This Row],[gsnn]]</f>
        <v>NEvenSE39</v>
      </c>
      <c r="M434" t="s">
        <v>38</v>
      </c>
    </row>
    <row r="435" spans="1:13" hidden="1" x14ac:dyDescent="0.25">
      <c r="A435">
        <v>-3.8817058823529398</v>
      </c>
      <c r="B435">
        <v>35.788418171714397</v>
      </c>
      <c r="C435">
        <v>420321</v>
      </c>
      <c r="D435">
        <v>3960840</v>
      </c>
      <c r="E435">
        <v>30</v>
      </c>
      <c r="F435" t="s">
        <v>2580</v>
      </c>
      <c r="G435" t="s">
        <v>5</v>
      </c>
      <c r="H435" t="str">
        <f>IF(Table1[[#This Row],[gz]]=30,"Even", "Odd")</f>
        <v>Even</v>
      </c>
      <c r="I435" t="str">
        <f>MID(Table1[[#This Row],[mgrs]],3,1)</f>
        <v>S</v>
      </c>
      <c r="J435" t="str">
        <f>MID(Table1[[#This Row],[mgrs]],5,1)</f>
        <v>E</v>
      </c>
      <c r="K435">
        <f>ROUNDDOWN(Table1[[#This Row],[UTMN]]/100000,0)</f>
        <v>39</v>
      </c>
      <c r="L435" t="str">
        <f>Table1[[#This Row],[hem]]&amp;Table1[[#This Row],[gze]]&amp;Table1[[#This Row],[gzl]]&amp;Table1[[#This Row],[gsnl]]&amp;Table1[[#This Row],[gsnn]]</f>
        <v>NEvenSE39</v>
      </c>
      <c r="M435" t="s">
        <v>38</v>
      </c>
    </row>
    <row r="436" spans="1:13" hidden="1" x14ac:dyDescent="0.25">
      <c r="A436">
        <v>-3.17594117647059</v>
      </c>
      <c r="B436">
        <v>35.833985829397101</v>
      </c>
      <c r="C436">
        <v>484110</v>
      </c>
      <c r="D436">
        <v>3965550</v>
      </c>
      <c r="E436">
        <v>30</v>
      </c>
      <c r="F436" t="s">
        <v>2581</v>
      </c>
      <c r="G436" t="s">
        <v>5</v>
      </c>
      <c r="H436" t="str">
        <f>IF(Table1[[#This Row],[gz]]=30,"Even", "Odd")</f>
        <v>Even</v>
      </c>
      <c r="I436" t="str">
        <f>MID(Table1[[#This Row],[mgrs]],3,1)</f>
        <v>S</v>
      </c>
      <c r="J436" t="str">
        <f>MID(Table1[[#This Row],[mgrs]],5,1)</f>
        <v>E</v>
      </c>
      <c r="K436">
        <f>ROUNDDOWN(Table1[[#This Row],[UTMN]]/100000,0)</f>
        <v>39</v>
      </c>
      <c r="L436" t="str">
        <f>Table1[[#This Row],[hem]]&amp;Table1[[#This Row],[gze]]&amp;Table1[[#This Row],[gzl]]&amp;Table1[[#This Row],[gsnl]]&amp;Table1[[#This Row],[gsnn]]</f>
        <v>NEvenSE39</v>
      </c>
      <c r="M436" t="s">
        <v>38</v>
      </c>
    </row>
    <row r="437" spans="1:13" hidden="1" x14ac:dyDescent="0.25">
      <c r="A437">
        <v>-2.4701764705882399</v>
      </c>
      <c r="B437">
        <v>35.879553487079697</v>
      </c>
      <c r="C437">
        <v>547824</v>
      </c>
      <c r="D437">
        <v>3970719</v>
      </c>
      <c r="E437">
        <v>30</v>
      </c>
      <c r="F437" t="s">
        <v>2582</v>
      </c>
      <c r="G437" t="s">
        <v>5</v>
      </c>
      <c r="H437" t="str">
        <f>IF(Table1[[#This Row],[gz]]=30,"Even", "Odd")</f>
        <v>Even</v>
      </c>
      <c r="I437" t="str">
        <f>MID(Table1[[#This Row],[mgrs]],3,1)</f>
        <v>S</v>
      </c>
      <c r="J437" t="str">
        <f>MID(Table1[[#This Row],[mgrs]],5,1)</f>
        <v>E</v>
      </c>
      <c r="K437">
        <f>ROUNDDOWN(Table1[[#This Row],[UTMN]]/100000,0)</f>
        <v>39</v>
      </c>
      <c r="L437" t="str">
        <f>Table1[[#This Row],[hem]]&amp;Table1[[#This Row],[gze]]&amp;Table1[[#This Row],[gzl]]&amp;Table1[[#This Row],[gsnl]]&amp;Table1[[#This Row],[gsnn]]</f>
        <v>NEvenSE39</v>
      </c>
      <c r="M437" t="s">
        <v>38</v>
      </c>
    </row>
    <row r="438" spans="1:13" hidden="1" x14ac:dyDescent="0.25">
      <c r="A438">
        <v>-1.7644117647058799</v>
      </c>
      <c r="B438">
        <v>35.9251211447624</v>
      </c>
      <c r="C438">
        <v>611469</v>
      </c>
      <c r="D438">
        <v>3976349</v>
      </c>
      <c r="E438">
        <v>30</v>
      </c>
      <c r="F438" t="s">
        <v>2583</v>
      </c>
      <c r="G438" t="s">
        <v>5</v>
      </c>
      <c r="H438" t="str">
        <f>IF(Table1[[#This Row],[gz]]=30,"Even", "Odd")</f>
        <v>Even</v>
      </c>
      <c r="I438" t="str">
        <f>MID(Table1[[#This Row],[mgrs]],3,1)</f>
        <v>S</v>
      </c>
      <c r="J438" t="str">
        <f>MID(Table1[[#This Row],[mgrs]],5,1)</f>
        <v>E</v>
      </c>
      <c r="K438">
        <f>ROUNDDOWN(Table1[[#This Row],[UTMN]]/100000,0)</f>
        <v>39</v>
      </c>
      <c r="L438" t="str">
        <f>Table1[[#This Row],[hem]]&amp;Table1[[#This Row],[gze]]&amp;Table1[[#This Row],[gzl]]&amp;Table1[[#This Row],[gsnl]]&amp;Table1[[#This Row],[gsnn]]</f>
        <v>NEvenSE39</v>
      </c>
      <c r="M438" t="s">
        <v>38</v>
      </c>
    </row>
    <row r="439" spans="1:13" hidden="1" x14ac:dyDescent="0.25">
      <c r="A439">
        <v>-1.0586470588235299</v>
      </c>
      <c r="B439">
        <v>35.970688802445103</v>
      </c>
      <c r="C439">
        <v>675045</v>
      </c>
      <c r="D439">
        <v>3982440</v>
      </c>
      <c r="E439">
        <v>30</v>
      </c>
      <c r="F439" t="s">
        <v>2584</v>
      </c>
      <c r="G439" t="s">
        <v>5</v>
      </c>
      <c r="H439" t="str">
        <f>IF(Table1[[#This Row],[gz]]=30,"Even", "Odd")</f>
        <v>Even</v>
      </c>
      <c r="I439" t="str">
        <f>MID(Table1[[#This Row],[mgrs]],3,1)</f>
        <v>S</v>
      </c>
      <c r="J439" t="str">
        <f>MID(Table1[[#This Row],[mgrs]],5,1)</f>
        <v>E</v>
      </c>
      <c r="K439">
        <f>ROUNDDOWN(Table1[[#This Row],[UTMN]]/100000,0)</f>
        <v>39</v>
      </c>
      <c r="L439" t="str">
        <f>Table1[[#This Row],[hem]]&amp;Table1[[#This Row],[gze]]&amp;Table1[[#This Row],[gzl]]&amp;Table1[[#This Row],[gsnl]]&amp;Table1[[#This Row],[gsnn]]</f>
        <v>NEvenSE39</v>
      </c>
      <c r="M439" t="s">
        <v>38</v>
      </c>
    </row>
    <row r="440" spans="1:13" hidden="1" x14ac:dyDescent="0.25">
      <c r="A440">
        <v>-0.35288235294117698</v>
      </c>
      <c r="B440">
        <v>36.016256460127799</v>
      </c>
      <c r="C440">
        <v>738556</v>
      </c>
      <c r="D440">
        <v>3988993</v>
      </c>
      <c r="E440">
        <v>30</v>
      </c>
      <c r="F440" t="s">
        <v>2585</v>
      </c>
      <c r="G440" t="s">
        <v>5</v>
      </c>
      <c r="H440" t="str">
        <f>IF(Table1[[#This Row],[gz]]=30,"Even", "Odd")</f>
        <v>Even</v>
      </c>
      <c r="I440" t="str">
        <f>MID(Table1[[#This Row],[mgrs]],3,1)</f>
        <v>S</v>
      </c>
      <c r="J440" t="str">
        <f>MID(Table1[[#This Row],[mgrs]],5,1)</f>
        <v>E</v>
      </c>
      <c r="K440">
        <f>ROUNDDOWN(Table1[[#This Row],[UTMN]]/100000,0)</f>
        <v>39</v>
      </c>
      <c r="L440" t="str">
        <f>Table1[[#This Row],[hem]]&amp;Table1[[#This Row],[gze]]&amp;Table1[[#This Row],[gzl]]&amp;Table1[[#This Row],[gsnl]]&amp;Table1[[#This Row],[gsnn]]</f>
        <v>NEvenSE39</v>
      </c>
      <c r="M440" t="s">
        <v>38</v>
      </c>
    </row>
    <row r="441" spans="1:13" x14ac:dyDescent="0.25">
      <c r="A441">
        <v>3.17594117647059</v>
      </c>
      <c r="B441">
        <v>64.951719088635699</v>
      </c>
      <c r="C441">
        <v>508312</v>
      </c>
      <c r="D441">
        <v>7203085</v>
      </c>
      <c r="E441">
        <v>31</v>
      </c>
      <c r="F441" t="s">
        <v>3220</v>
      </c>
      <c r="G441" t="s">
        <v>5</v>
      </c>
      <c r="H441" t="str">
        <f>IF(Table1[[#This Row],[gz]]=30,"Even", "Odd")</f>
        <v>Odd</v>
      </c>
      <c r="I441" t="str">
        <f>MID(Table1[[#This Row],[mgrs]],3,1)</f>
        <v>W</v>
      </c>
      <c r="J441" t="str">
        <f>MID(Table1[[#This Row],[mgrs]],5,1)</f>
        <v>N</v>
      </c>
      <c r="K441">
        <f>ROUNDDOWN(Table1[[#This Row],[UTMN]]/100000,0)</f>
        <v>72</v>
      </c>
      <c r="L441" t="str">
        <f>Table1[[#This Row],[hem]]&amp;Table1[[#This Row],[gze]]&amp;Table1[[#This Row],[gzl]]&amp;Table1[[#This Row],[gsnl]]&amp;Table1[[#This Row],[gsnn]]</f>
        <v>NOddWN72</v>
      </c>
      <c r="M441" t="s">
        <v>36</v>
      </c>
    </row>
    <row r="442" spans="1:13" hidden="1" x14ac:dyDescent="0.25">
      <c r="A442">
        <v>-5.2932352941176504</v>
      </c>
      <c r="B442">
        <v>36.517500694637398</v>
      </c>
      <c r="C442">
        <v>294659</v>
      </c>
      <c r="D442">
        <v>4043795</v>
      </c>
      <c r="E442">
        <v>30</v>
      </c>
      <c r="F442" t="s">
        <v>2596</v>
      </c>
      <c r="G442" t="s">
        <v>5</v>
      </c>
      <c r="H442" t="str">
        <f>IF(Table1[[#This Row],[gz]]=30,"Even", "Odd")</f>
        <v>Even</v>
      </c>
      <c r="I442" t="str">
        <f>MID(Table1[[#This Row],[mgrs]],3,1)</f>
        <v>S</v>
      </c>
      <c r="J442" t="str">
        <f>MID(Table1[[#This Row],[mgrs]],5,1)</f>
        <v>F</v>
      </c>
      <c r="K442">
        <f>ROUNDDOWN(Table1[[#This Row],[UTMN]]/100000,0)</f>
        <v>40</v>
      </c>
      <c r="L442" t="str">
        <f>Table1[[#This Row],[hem]]&amp;Table1[[#This Row],[gze]]&amp;Table1[[#This Row],[gzl]]&amp;Table1[[#This Row],[gsnl]]&amp;Table1[[#This Row],[gsnn]]</f>
        <v>NEvenSF40</v>
      </c>
      <c r="M442" t="s">
        <v>38</v>
      </c>
    </row>
    <row r="443" spans="1:13" hidden="1" x14ac:dyDescent="0.25">
      <c r="A443">
        <v>-4.5874705882352904</v>
      </c>
      <c r="B443">
        <v>36.563068352320101</v>
      </c>
      <c r="C443">
        <v>357944</v>
      </c>
      <c r="D443">
        <v>4047576</v>
      </c>
      <c r="E443">
        <v>30</v>
      </c>
      <c r="F443" t="s">
        <v>2597</v>
      </c>
      <c r="G443" t="s">
        <v>5</v>
      </c>
      <c r="H443" t="str">
        <f>IF(Table1[[#This Row],[gz]]=30,"Even", "Odd")</f>
        <v>Even</v>
      </c>
      <c r="I443" t="str">
        <f>MID(Table1[[#This Row],[mgrs]],3,1)</f>
        <v>S</v>
      </c>
      <c r="J443" t="str">
        <f>MID(Table1[[#This Row],[mgrs]],5,1)</f>
        <v>F</v>
      </c>
      <c r="K443">
        <f>ROUNDDOWN(Table1[[#This Row],[UTMN]]/100000,0)</f>
        <v>40</v>
      </c>
      <c r="L443" t="str">
        <f>Table1[[#This Row],[hem]]&amp;Table1[[#This Row],[gze]]&amp;Table1[[#This Row],[gzl]]&amp;Table1[[#This Row],[gsnl]]&amp;Table1[[#This Row],[gsnn]]</f>
        <v>NEvenSF40</v>
      </c>
      <c r="M443" t="s">
        <v>38</v>
      </c>
    </row>
    <row r="444" spans="1:13" hidden="1" x14ac:dyDescent="0.25">
      <c r="A444">
        <v>-3.8817058823529398</v>
      </c>
      <c r="B444">
        <v>36.608636010002797</v>
      </c>
      <c r="C444">
        <v>421148</v>
      </c>
      <c r="D444">
        <v>4051820</v>
      </c>
      <c r="E444">
        <v>30</v>
      </c>
      <c r="F444" t="s">
        <v>2598</v>
      </c>
      <c r="G444" t="s">
        <v>5</v>
      </c>
      <c r="H444" t="str">
        <f>IF(Table1[[#This Row],[gz]]=30,"Even", "Odd")</f>
        <v>Even</v>
      </c>
      <c r="I444" t="str">
        <f>MID(Table1[[#This Row],[mgrs]],3,1)</f>
        <v>S</v>
      </c>
      <c r="J444" t="str">
        <f>MID(Table1[[#This Row],[mgrs]],5,1)</f>
        <v>F</v>
      </c>
      <c r="K444">
        <f>ROUNDDOWN(Table1[[#This Row],[UTMN]]/100000,0)</f>
        <v>40</v>
      </c>
      <c r="L444" t="str">
        <f>Table1[[#This Row],[hem]]&amp;Table1[[#This Row],[gze]]&amp;Table1[[#This Row],[gzl]]&amp;Table1[[#This Row],[gsnl]]&amp;Table1[[#This Row],[gsnn]]</f>
        <v>NEvenSF40</v>
      </c>
      <c r="M444" t="s">
        <v>38</v>
      </c>
    </row>
    <row r="445" spans="1:13" hidden="1" x14ac:dyDescent="0.25">
      <c r="A445">
        <v>-3.17594117647059</v>
      </c>
      <c r="B445">
        <v>36.654203667685501</v>
      </c>
      <c r="C445">
        <v>484275</v>
      </c>
      <c r="D445">
        <v>4056528</v>
      </c>
      <c r="E445">
        <v>30</v>
      </c>
      <c r="F445" t="s">
        <v>2599</v>
      </c>
      <c r="G445" t="s">
        <v>5</v>
      </c>
      <c r="H445" t="str">
        <f>IF(Table1[[#This Row],[gz]]=30,"Even", "Odd")</f>
        <v>Even</v>
      </c>
      <c r="I445" t="str">
        <f>MID(Table1[[#This Row],[mgrs]],3,1)</f>
        <v>S</v>
      </c>
      <c r="J445" t="str">
        <f>MID(Table1[[#This Row],[mgrs]],5,1)</f>
        <v>F</v>
      </c>
      <c r="K445">
        <f>ROUNDDOWN(Table1[[#This Row],[UTMN]]/100000,0)</f>
        <v>40</v>
      </c>
      <c r="L445" t="str">
        <f>Table1[[#This Row],[hem]]&amp;Table1[[#This Row],[gze]]&amp;Table1[[#This Row],[gzl]]&amp;Table1[[#This Row],[gsnl]]&amp;Table1[[#This Row],[gsnn]]</f>
        <v>NEvenSF40</v>
      </c>
      <c r="M445" t="s">
        <v>38</v>
      </c>
    </row>
    <row r="446" spans="1:13" hidden="1" x14ac:dyDescent="0.25">
      <c r="A446">
        <v>-2.4701764705882399</v>
      </c>
      <c r="B446">
        <v>36.699771325368097</v>
      </c>
      <c r="C446">
        <v>547327</v>
      </c>
      <c r="D446">
        <v>4061699</v>
      </c>
      <c r="E446">
        <v>30</v>
      </c>
      <c r="F446" t="s">
        <v>2600</v>
      </c>
      <c r="G446" t="s">
        <v>5</v>
      </c>
      <c r="H446" t="str">
        <f>IF(Table1[[#This Row],[gz]]=30,"Even", "Odd")</f>
        <v>Even</v>
      </c>
      <c r="I446" t="str">
        <f>MID(Table1[[#This Row],[mgrs]],3,1)</f>
        <v>S</v>
      </c>
      <c r="J446" t="str">
        <f>MID(Table1[[#This Row],[mgrs]],5,1)</f>
        <v>F</v>
      </c>
      <c r="K446">
        <f>ROUNDDOWN(Table1[[#This Row],[UTMN]]/100000,0)</f>
        <v>40</v>
      </c>
      <c r="L446" t="str">
        <f>Table1[[#This Row],[hem]]&amp;Table1[[#This Row],[gze]]&amp;Table1[[#This Row],[gzl]]&amp;Table1[[#This Row],[gsnl]]&amp;Table1[[#This Row],[gsnn]]</f>
        <v>NEvenSF40</v>
      </c>
      <c r="M446" t="s">
        <v>38</v>
      </c>
    </row>
    <row r="447" spans="1:13" hidden="1" x14ac:dyDescent="0.25">
      <c r="A447">
        <v>-1.7644117647058799</v>
      </c>
      <c r="B447">
        <v>36.7453389830508</v>
      </c>
      <c r="C447">
        <v>610306</v>
      </c>
      <c r="D447">
        <v>4067334</v>
      </c>
      <c r="E447">
        <v>30</v>
      </c>
      <c r="F447" t="s">
        <v>2601</v>
      </c>
      <c r="G447" t="s">
        <v>5</v>
      </c>
      <c r="H447" t="str">
        <f>IF(Table1[[#This Row],[gz]]=30,"Even", "Odd")</f>
        <v>Even</v>
      </c>
      <c r="I447" t="str">
        <f>MID(Table1[[#This Row],[mgrs]],3,1)</f>
        <v>S</v>
      </c>
      <c r="J447" t="str">
        <f>MID(Table1[[#This Row],[mgrs]],5,1)</f>
        <v>F</v>
      </c>
      <c r="K447">
        <f>ROUNDDOWN(Table1[[#This Row],[UTMN]]/100000,0)</f>
        <v>40</v>
      </c>
      <c r="L447" t="str">
        <f>Table1[[#This Row],[hem]]&amp;Table1[[#This Row],[gze]]&amp;Table1[[#This Row],[gzl]]&amp;Table1[[#This Row],[gsnl]]&amp;Table1[[#This Row],[gsnn]]</f>
        <v>NEvenSF40</v>
      </c>
      <c r="M447" t="s">
        <v>38</v>
      </c>
    </row>
    <row r="448" spans="1:13" hidden="1" x14ac:dyDescent="0.25">
      <c r="A448">
        <v>-1.0586470588235299</v>
      </c>
      <c r="B448">
        <v>36.790906640733503</v>
      </c>
      <c r="C448">
        <v>673215</v>
      </c>
      <c r="D448">
        <v>4073435</v>
      </c>
      <c r="E448">
        <v>30</v>
      </c>
      <c r="F448" t="s">
        <v>2602</v>
      </c>
      <c r="G448" t="s">
        <v>5</v>
      </c>
      <c r="H448" t="str">
        <f>IF(Table1[[#This Row],[gz]]=30,"Even", "Odd")</f>
        <v>Even</v>
      </c>
      <c r="I448" t="str">
        <f>MID(Table1[[#This Row],[mgrs]],3,1)</f>
        <v>S</v>
      </c>
      <c r="J448" t="str">
        <f>MID(Table1[[#This Row],[mgrs]],5,1)</f>
        <v>F</v>
      </c>
      <c r="K448">
        <f>ROUNDDOWN(Table1[[#This Row],[UTMN]]/100000,0)</f>
        <v>40</v>
      </c>
      <c r="L448" t="str">
        <f>Table1[[#This Row],[hem]]&amp;Table1[[#This Row],[gze]]&amp;Table1[[#This Row],[gzl]]&amp;Table1[[#This Row],[gsnl]]&amp;Table1[[#This Row],[gsnn]]</f>
        <v>NEvenSF40</v>
      </c>
      <c r="M448" t="s">
        <v>38</v>
      </c>
    </row>
    <row r="449" spans="1:13" hidden="1" x14ac:dyDescent="0.25">
      <c r="A449">
        <v>-0.35288235294117698</v>
      </c>
      <c r="B449">
        <v>36.836474298416199</v>
      </c>
      <c r="C449">
        <v>736057</v>
      </c>
      <c r="D449">
        <v>4080003</v>
      </c>
      <c r="E449">
        <v>30</v>
      </c>
      <c r="F449" t="s">
        <v>2603</v>
      </c>
      <c r="G449" t="s">
        <v>5</v>
      </c>
      <c r="H449" t="str">
        <f>IF(Table1[[#This Row],[gz]]=30,"Even", "Odd")</f>
        <v>Even</v>
      </c>
      <c r="I449" t="str">
        <f>MID(Table1[[#This Row],[mgrs]],3,1)</f>
        <v>S</v>
      </c>
      <c r="J449" t="str">
        <f>MID(Table1[[#This Row],[mgrs]],5,1)</f>
        <v>F</v>
      </c>
      <c r="K449">
        <f>ROUNDDOWN(Table1[[#This Row],[UTMN]]/100000,0)</f>
        <v>40</v>
      </c>
      <c r="L449" t="str">
        <f>Table1[[#This Row],[hem]]&amp;Table1[[#This Row],[gze]]&amp;Table1[[#This Row],[gzl]]&amp;Table1[[#This Row],[gsnl]]&amp;Table1[[#This Row],[gsnn]]</f>
        <v>NEvenSF40</v>
      </c>
      <c r="M449" t="s">
        <v>38</v>
      </c>
    </row>
    <row r="450" spans="1:13" x14ac:dyDescent="0.25">
      <c r="A450">
        <v>-5.9989999999999997</v>
      </c>
      <c r="B450">
        <v>64.359339538760807</v>
      </c>
      <c r="C450">
        <v>355240</v>
      </c>
      <c r="D450">
        <v>7140474</v>
      </c>
      <c r="E450">
        <v>30</v>
      </c>
      <c r="F450" t="s">
        <v>3207</v>
      </c>
      <c r="G450" t="s">
        <v>5</v>
      </c>
      <c r="H450" t="str">
        <f>IF(Table1[[#This Row],[gz]]=30,"Even", "Odd")</f>
        <v>Even</v>
      </c>
      <c r="I450" t="str">
        <f>MID(Table1[[#This Row],[mgrs]],3,1)</f>
        <v>W</v>
      </c>
      <c r="J450" t="str">
        <f>MID(Table1[[#This Row],[mgrs]],5,1)</f>
        <v>S</v>
      </c>
      <c r="K450">
        <f>ROUNDDOWN(Table1[[#This Row],[UTMN]]/100000,0)</f>
        <v>71</v>
      </c>
      <c r="L450" t="str">
        <f>Table1[[#This Row],[hem]]&amp;Table1[[#This Row],[gze]]&amp;Table1[[#This Row],[gzl]]&amp;Table1[[#This Row],[gsnl]]&amp;Table1[[#This Row],[gsnn]]</f>
        <v>NEvenWS71</v>
      </c>
      <c r="M450" t="s">
        <v>36</v>
      </c>
    </row>
    <row r="451" spans="1:13" hidden="1" x14ac:dyDescent="0.25">
      <c r="A451">
        <v>-5.2932352941176504</v>
      </c>
      <c r="B451">
        <v>37.337718532925798</v>
      </c>
      <c r="C451">
        <v>296848</v>
      </c>
      <c r="D451">
        <v>4134804</v>
      </c>
      <c r="E451">
        <v>30</v>
      </c>
      <c r="F451" t="s">
        <v>2614</v>
      </c>
      <c r="G451" t="s">
        <v>5</v>
      </c>
      <c r="H451" t="str">
        <f>IF(Table1[[#This Row],[gz]]=30,"Even", "Odd")</f>
        <v>Even</v>
      </c>
      <c r="I451" t="str">
        <f>MID(Table1[[#This Row],[mgrs]],3,1)</f>
        <v>S</v>
      </c>
      <c r="J451" t="str">
        <f>MID(Table1[[#This Row],[mgrs]],5,1)</f>
        <v>G</v>
      </c>
      <c r="K451">
        <f>ROUNDDOWN(Table1[[#This Row],[UTMN]]/100000,0)</f>
        <v>41</v>
      </c>
      <c r="L451" t="str">
        <f>Table1[[#This Row],[hem]]&amp;Table1[[#This Row],[gze]]&amp;Table1[[#This Row],[gzl]]&amp;Table1[[#This Row],[gsnl]]&amp;Table1[[#This Row],[gsnn]]</f>
        <v>NEvenSG41</v>
      </c>
      <c r="M451" t="s">
        <v>38</v>
      </c>
    </row>
    <row r="452" spans="1:13" hidden="1" x14ac:dyDescent="0.25">
      <c r="A452">
        <v>-4.5874705882352904</v>
      </c>
      <c r="B452">
        <v>37.383286190608501</v>
      </c>
      <c r="C452">
        <v>359460</v>
      </c>
      <c r="D452">
        <v>4138575</v>
      </c>
      <c r="E452">
        <v>30</v>
      </c>
      <c r="F452" t="s">
        <v>2615</v>
      </c>
      <c r="G452" t="s">
        <v>5</v>
      </c>
      <c r="H452" t="str">
        <f>IF(Table1[[#This Row],[gz]]=30,"Even", "Odd")</f>
        <v>Even</v>
      </c>
      <c r="I452" t="str">
        <f>MID(Table1[[#This Row],[mgrs]],3,1)</f>
        <v>S</v>
      </c>
      <c r="J452" t="str">
        <f>MID(Table1[[#This Row],[mgrs]],5,1)</f>
        <v>G</v>
      </c>
      <c r="K452">
        <f>ROUNDDOWN(Table1[[#This Row],[UTMN]]/100000,0)</f>
        <v>41</v>
      </c>
      <c r="L452" t="str">
        <f>Table1[[#This Row],[hem]]&amp;Table1[[#This Row],[gze]]&amp;Table1[[#This Row],[gzl]]&amp;Table1[[#This Row],[gsnl]]&amp;Table1[[#This Row],[gsnn]]</f>
        <v>NEvenSG41</v>
      </c>
      <c r="M452" t="s">
        <v>38</v>
      </c>
    </row>
    <row r="453" spans="1:13" hidden="1" x14ac:dyDescent="0.25">
      <c r="A453">
        <v>-3.8817058823529398</v>
      </c>
      <c r="B453">
        <v>37.428853848291197</v>
      </c>
      <c r="C453">
        <v>421991</v>
      </c>
      <c r="D453">
        <v>4142813</v>
      </c>
      <c r="E453">
        <v>30</v>
      </c>
      <c r="F453" t="s">
        <v>2616</v>
      </c>
      <c r="G453" t="s">
        <v>5</v>
      </c>
      <c r="H453" t="str">
        <f>IF(Table1[[#This Row],[gz]]=30,"Even", "Odd")</f>
        <v>Even</v>
      </c>
      <c r="I453" t="str">
        <f>MID(Table1[[#This Row],[mgrs]],3,1)</f>
        <v>S</v>
      </c>
      <c r="J453" t="str">
        <f>MID(Table1[[#This Row],[mgrs]],5,1)</f>
        <v>G</v>
      </c>
      <c r="K453">
        <f>ROUNDDOWN(Table1[[#This Row],[UTMN]]/100000,0)</f>
        <v>41</v>
      </c>
      <c r="L453" t="str">
        <f>Table1[[#This Row],[hem]]&amp;Table1[[#This Row],[gze]]&amp;Table1[[#This Row],[gzl]]&amp;Table1[[#This Row],[gsnl]]&amp;Table1[[#This Row],[gsnn]]</f>
        <v>NEvenSG41</v>
      </c>
      <c r="M453" t="s">
        <v>38</v>
      </c>
    </row>
    <row r="454" spans="1:13" hidden="1" x14ac:dyDescent="0.25">
      <c r="A454">
        <v>-3.17594117647059</v>
      </c>
      <c r="B454">
        <v>37.474421505973901</v>
      </c>
      <c r="C454">
        <v>484443</v>
      </c>
      <c r="D454">
        <v>4147518</v>
      </c>
      <c r="E454">
        <v>30</v>
      </c>
      <c r="F454" t="s">
        <v>2617</v>
      </c>
      <c r="G454" t="s">
        <v>5</v>
      </c>
      <c r="H454" t="str">
        <f>IF(Table1[[#This Row],[gz]]=30,"Even", "Odd")</f>
        <v>Even</v>
      </c>
      <c r="I454" t="str">
        <f>MID(Table1[[#This Row],[mgrs]],3,1)</f>
        <v>S</v>
      </c>
      <c r="J454" t="str">
        <f>MID(Table1[[#This Row],[mgrs]],5,1)</f>
        <v>G</v>
      </c>
      <c r="K454">
        <f>ROUNDDOWN(Table1[[#This Row],[UTMN]]/100000,0)</f>
        <v>41</v>
      </c>
      <c r="L454" t="str">
        <f>Table1[[#This Row],[hem]]&amp;Table1[[#This Row],[gze]]&amp;Table1[[#This Row],[gzl]]&amp;Table1[[#This Row],[gsnl]]&amp;Table1[[#This Row],[gsnn]]</f>
        <v>NEvenSG41</v>
      </c>
      <c r="M454" t="s">
        <v>38</v>
      </c>
    </row>
    <row r="455" spans="1:13" hidden="1" x14ac:dyDescent="0.25">
      <c r="A455">
        <v>-2.4701764705882399</v>
      </c>
      <c r="B455">
        <v>37.519989163656597</v>
      </c>
      <c r="C455">
        <v>546819</v>
      </c>
      <c r="D455">
        <v>4152691</v>
      </c>
      <c r="E455">
        <v>30</v>
      </c>
      <c r="F455" t="s">
        <v>2618</v>
      </c>
      <c r="G455" t="s">
        <v>5</v>
      </c>
      <c r="H455" t="str">
        <f>IF(Table1[[#This Row],[gz]]=30,"Even", "Odd")</f>
        <v>Even</v>
      </c>
      <c r="I455" t="str">
        <f>MID(Table1[[#This Row],[mgrs]],3,1)</f>
        <v>S</v>
      </c>
      <c r="J455" t="str">
        <f>MID(Table1[[#This Row],[mgrs]],5,1)</f>
        <v>G</v>
      </c>
      <c r="K455">
        <f>ROUNDDOWN(Table1[[#This Row],[UTMN]]/100000,0)</f>
        <v>41</v>
      </c>
      <c r="L455" t="str">
        <f>Table1[[#This Row],[hem]]&amp;Table1[[#This Row],[gze]]&amp;Table1[[#This Row],[gzl]]&amp;Table1[[#This Row],[gsnl]]&amp;Table1[[#This Row],[gsnn]]</f>
        <v>NEvenSG41</v>
      </c>
      <c r="M455" t="s">
        <v>38</v>
      </c>
    </row>
    <row r="456" spans="1:13" hidden="1" x14ac:dyDescent="0.25">
      <c r="A456">
        <v>-1.7644117647058799</v>
      </c>
      <c r="B456">
        <v>37.5655568213393</v>
      </c>
      <c r="C456">
        <v>609120</v>
      </c>
      <c r="D456">
        <v>4158332</v>
      </c>
      <c r="E456">
        <v>30</v>
      </c>
      <c r="F456" t="s">
        <v>2619</v>
      </c>
      <c r="G456" t="s">
        <v>5</v>
      </c>
      <c r="H456" t="str">
        <f>IF(Table1[[#This Row],[gz]]=30,"Even", "Odd")</f>
        <v>Even</v>
      </c>
      <c r="I456" t="str">
        <f>MID(Table1[[#This Row],[mgrs]],3,1)</f>
        <v>S</v>
      </c>
      <c r="J456" t="str">
        <f>MID(Table1[[#This Row],[mgrs]],5,1)</f>
        <v>G</v>
      </c>
      <c r="K456">
        <f>ROUNDDOWN(Table1[[#This Row],[UTMN]]/100000,0)</f>
        <v>41</v>
      </c>
      <c r="L456" t="str">
        <f>Table1[[#This Row],[hem]]&amp;Table1[[#This Row],[gze]]&amp;Table1[[#This Row],[gzl]]&amp;Table1[[#This Row],[gsnl]]&amp;Table1[[#This Row],[gsnn]]</f>
        <v>NEvenSG41</v>
      </c>
      <c r="M456" t="s">
        <v>38</v>
      </c>
    </row>
    <row r="457" spans="1:13" hidden="1" x14ac:dyDescent="0.25">
      <c r="A457">
        <v>-1.0586470588235299</v>
      </c>
      <c r="B457">
        <v>37.611124479021903</v>
      </c>
      <c r="C457">
        <v>671350</v>
      </c>
      <c r="D457">
        <v>4164442</v>
      </c>
      <c r="E457">
        <v>30</v>
      </c>
      <c r="F457" t="s">
        <v>2620</v>
      </c>
      <c r="G457" t="s">
        <v>5</v>
      </c>
      <c r="H457" t="str">
        <f>IF(Table1[[#This Row],[gz]]=30,"Even", "Odd")</f>
        <v>Even</v>
      </c>
      <c r="I457" t="str">
        <f>MID(Table1[[#This Row],[mgrs]],3,1)</f>
        <v>S</v>
      </c>
      <c r="J457" t="str">
        <f>MID(Table1[[#This Row],[mgrs]],5,1)</f>
        <v>G</v>
      </c>
      <c r="K457">
        <f>ROUNDDOWN(Table1[[#This Row],[UTMN]]/100000,0)</f>
        <v>41</v>
      </c>
      <c r="L457" t="str">
        <f>Table1[[#This Row],[hem]]&amp;Table1[[#This Row],[gze]]&amp;Table1[[#This Row],[gzl]]&amp;Table1[[#This Row],[gsnl]]&amp;Table1[[#This Row],[gsnn]]</f>
        <v>NEvenSG41</v>
      </c>
      <c r="M457" t="s">
        <v>38</v>
      </c>
    </row>
    <row r="458" spans="1:13" hidden="1" x14ac:dyDescent="0.25">
      <c r="A458">
        <v>-0.35288235294117698</v>
      </c>
      <c r="B458">
        <v>37.656692136704599</v>
      </c>
      <c r="C458">
        <v>733510</v>
      </c>
      <c r="D458">
        <v>4171022</v>
      </c>
      <c r="E458">
        <v>30</v>
      </c>
      <c r="F458" t="s">
        <v>2621</v>
      </c>
      <c r="G458" t="s">
        <v>5</v>
      </c>
      <c r="H458" t="str">
        <f>IF(Table1[[#This Row],[gz]]=30,"Even", "Odd")</f>
        <v>Even</v>
      </c>
      <c r="I458" t="str">
        <f>MID(Table1[[#This Row],[mgrs]],3,1)</f>
        <v>S</v>
      </c>
      <c r="J458" t="str">
        <f>MID(Table1[[#This Row],[mgrs]],5,1)</f>
        <v>G</v>
      </c>
      <c r="K458">
        <f>ROUNDDOWN(Table1[[#This Row],[UTMN]]/100000,0)</f>
        <v>41</v>
      </c>
      <c r="L458" t="str">
        <f>Table1[[#This Row],[hem]]&amp;Table1[[#This Row],[gze]]&amp;Table1[[#This Row],[gzl]]&amp;Table1[[#This Row],[gsnl]]&amp;Table1[[#This Row],[gsnn]]</f>
        <v>NEvenSG41</v>
      </c>
      <c r="M458" t="s">
        <v>38</v>
      </c>
    </row>
    <row r="459" spans="1:13" x14ac:dyDescent="0.25">
      <c r="A459">
        <v>1.7644117647058799</v>
      </c>
      <c r="B459">
        <v>64.040365934981907</v>
      </c>
      <c r="C459">
        <v>439655</v>
      </c>
      <c r="D459">
        <v>7102097</v>
      </c>
      <c r="E459">
        <v>31</v>
      </c>
      <c r="F459" t="s">
        <v>3200</v>
      </c>
      <c r="G459" t="s">
        <v>5</v>
      </c>
      <c r="H459" t="str">
        <f>IF(Table1[[#This Row],[gz]]=30,"Even", "Odd")</f>
        <v>Odd</v>
      </c>
      <c r="I459" t="str">
        <f>MID(Table1[[#This Row],[mgrs]],3,1)</f>
        <v>W</v>
      </c>
      <c r="J459" t="str">
        <f>MID(Table1[[#This Row],[mgrs]],5,1)</f>
        <v>M</v>
      </c>
      <c r="K459">
        <f>ROUNDDOWN(Table1[[#This Row],[UTMN]]/100000,0)</f>
        <v>71</v>
      </c>
      <c r="L459" t="str">
        <f>Table1[[#This Row],[hem]]&amp;Table1[[#This Row],[gze]]&amp;Table1[[#This Row],[gzl]]&amp;Table1[[#This Row],[gsnl]]&amp;Table1[[#This Row],[gsnn]]</f>
        <v>NOddWM71</v>
      </c>
      <c r="M459" t="s">
        <v>36</v>
      </c>
    </row>
    <row r="460" spans="1:13" hidden="1" x14ac:dyDescent="0.25">
      <c r="A460">
        <v>-5.2932352941176504</v>
      </c>
      <c r="B460">
        <v>38.157936371214198</v>
      </c>
      <c r="C460">
        <v>299080</v>
      </c>
      <c r="D460">
        <v>4225824</v>
      </c>
      <c r="E460">
        <v>30</v>
      </c>
      <c r="F460" t="s">
        <v>2632</v>
      </c>
      <c r="G460" t="s">
        <v>5</v>
      </c>
      <c r="H460" t="str">
        <f>IF(Table1[[#This Row],[gz]]=30,"Even", "Odd")</f>
        <v>Even</v>
      </c>
      <c r="I460" t="str">
        <f>MID(Table1[[#This Row],[mgrs]],3,1)</f>
        <v>S</v>
      </c>
      <c r="J460" t="str">
        <f>MID(Table1[[#This Row],[mgrs]],5,1)</f>
        <v>H</v>
      </c>
      <c r="K460">
        <f>ROUNDDOWN(Table1[[#This Row],[UTMN]]/100000,0)</f>
        <v>42</v>
      </c>
      <c r="L460" t="str">
        <f>Table1[[#This Row],[hem]]&amp;Table1[[#This Row],[gze]]&amp;Table1[[#This Row],[gzl]]&amp;Table1[[#This Row],[gsnl]]&amp;Table1[[#This Row],[gsnn]]</f>
        <v>NEvenSH42</v>
      </c>
      <c r="M460" t="s">
        <v>38</v>
      </c>
    </row>
    <row r="461" spans="1:13" hidden="1" x14ac:dyDescent="0.25">
      <c r="A461">
        <v>-4.5874705882352904</v>
      </c>
      <c r="B461">
        <v>38.203504028896901</v>
      </c>
      <c r="C461">
        <v>361006</v>
      </c>
      <c r="D461">
        <v>4229586</v>
      </c>
      <c r="E461">
        <v>30</v>
      </c>
      <c r="F461" t="s">
        <v>2633</v>
      </c>
      <c r="G461" t="s">
        <v>5</v>
      </c>
      <c r="H461" t="str">
        <f>IF(Table1[[#This Row],[gz]]=30,"Even", "Odd")</f>
        <v>Even</v>
      </c>
      <c r="I461" t="str">
        <f>MID(Table1[[#This Row],[mgrs]],3,1)</f>
        <v>S</v>
      </c>
      <c r="J461" t="str">
        <f>MID(Table1[[#This Row],[mgrs]],5,1)</f>
        <v>H</v>
      </c>
      <c r="K461">
        <f>ROUNDDOWN(Table1[[#This Row],[UTMN]]/100000,0)</f>
        <v>42</v>
      </c>
      <c r="L461" t="str">
        <f>Table1[[#This Row],[hem]]&amp;Table1[[#This Row],[gze]]&amp;Table1[[#This Row],[gzl]]&amp;Table1[[#This Row],[gsnl]]&amp;Table1[[#This Row],[gsnn]]</f>
        <v>NEvenSH42</v>
      </c>
      <c r="M461" t="s">
        <v>38</v>
      </c>
    </row>
    <row r="462" spans="1:13" hidden="1" x14ac:dyDescent="0.25">
      <c r="A462">
        <v>-3.8817058823529398</v>
      </c>
      <c r="B462">
        <v>38.249071686579597</v>
      </c>
      <c r="C462">
        <v>422850</v>
      </c>
      <c r="D462">
        <v>4233818</v>
      </c>
      <c r="E462">
        <v>30</v>
      </c>
      <c r="F462" t="s">
        <v>2634</v>
      </c>
      <c r="G462" t="s">
        <v>5</v>
      </c>
      <c r="H462" t="str">
        <f>IF(Table1[[#This Row],[gz]]=30,"Even", "Odd")</f>
        <v>Even</v>
      </c>
      <c r="I462" t="str">
        <f>MID(Table1[[#This Row],[mgrs]],3,1)</f>
        <v>S</v>
      </c>
      <c r="J462" t="str">
        <f>MID(Table1[[#This Row],[mgrs]],5,1)</f>
        <v>H</v>
      </c>
      <c r="K462">
        <f>ROUNDDOWN(Table1[[#This Row],[UTMN]]/100000,0)</f>
        <v>42</v>
      </c>
      <c r="L462" t="str">
        <f>Table1[[#This Row],[hem]]&amp;Table1[[#This Row],[gze]]&amp;Table1[[#This Row],[gzl]]&amp;Table1[[#This Row],[gsnl]]&amp;Table1[[#This Row],[gsnn]]</f>
        <v>NEvenSH42</v>
      </c>
      <c r="M462" t="s">
        <v>38</v>
      </c>
    </row>
    <row r="463" spans="1:13" hidden="1" x14ac:dyDescent="0.25">
      <c r="A463">
        <v>-3.17594117647059</v>
      </c>
      <c r="B463">
        <v>38.294639344262301</v>
      </c>
      <c r="C463">
        <v>484615</v>
      </c>
      <c r="D463">
        <v>4238521</v>
      </c>
      <c r="E463">
        <v>30</v>
      </c>
      <c r="F463" t="s">
        <v>2635</v>
      </c>
      <c r="G463" t="s">
        <v>5</v>
      </c>
      <c r="H463" t="str">
        <f>IF(Table1[[#This Row],[gz]]=30,"Even", "Odd")</f>
        <v>Even</v>
      </c>
      <c r="I463" t="str">
        <f>MID(Table1[[#This Row],[mgrs]],3,1)</f>
        <v>S</v>
      </c>
      <c r="J463" t="str">
        <f>MID(Table1[[#This Row],[mgrs]],5,1)</f>
        <v>H</v>
      </c>
      <c r="K463">
        <f>ROUNDDOWN(Table1[[#This Row],[UTMN]]/100000,0)</f>
        <v>42</v>
      </c>
      <c r="L463" t="str">
        <f>Table1[[#This Row],[hem]]&amp;Table1[[#This Row],[gze]]&amp;Table1[[#This Row],[gzl]]&amp;Table1[[#This Row],[gsnl]]&amp;Table1[[#This Row],[gsnn]]</f>
        <v>NEvenSH42</v>
      </c>
      <c r="M463" t="s">
        <v>38</v>
      </c>
    </row>
    <row r="464" spans="1:13" hidden="1" x14ac:dyDescent="0.25">
      <c r="A464">
        <v>-2.4701764705882399</v>
      </c>
      <c r="B464">
        <v>38.340207001944997</v>
      </c>
      <c r="C464">
        <v>546302</v>
      </c>
      <c r="D464">
        <v>4243696</v>
      </c>
      <c r="E464">
        <v>30</v>
      </c>
      <c r="F464" t="s">
        <v>2636</v>
      </c>
      <c r="G464" t="s">
        <v>5</v>
      </c>
      <c r="H464" t="str">
        <f>IF(Table1[[#This Row],[gz]]=30,"Even", "Odd")</f>
        <v>Even</v>
      </c>
      <c r="I464" t="str">
        <f>MID(Table1[[#This Row],[mgrs]],3,1)</f>
        <v>S</v>
      </c>
      <c r="J464" t="str">
        <f>MID(Table1[[#This Row],[mgrs]],5,1)</f>
        <v>H</v>
      </c>
      <c r="K464">
        <f>ROUNDDOWN(Table1[[#This Row],[UTMN]]/100000,0)</f>
        <v>42</v>
      </c>
      <c r="L464" t="str">
        <f>Table1[[#This Row],[hem]]&amp;Table1[[#This Row],[gze]]&amp;Table1[[#This Row],[gzl]]&amp;Table1[[#This Row],[gsnl]]&amp;Table1[[#This Row],[gsnn]]</f>
        <v>NEvenSH42</v>
      </c>
      <c r="M464" t="s">
        <v>38</v>
      </c>
    </row>
    <row r="465" spans="1:13" hidden="1" x14ac:dyDescent="0.25">
      <c r="A465">
        <v>-1.7644117647058799</v>
      </c>
      <c r="B465">
        <v>38.3857746596277</v>
      </c>
      <c r="C465">
        <v>607913</v>
      </c>
      <c r="D465">
        <v>4249342</v>
      </c>
      <c r="E465">
        <v>30</v>
      </c>
      <c r="F465" t="s">
        <v>2637</v>
      </c>
      <c r="G465" t="s">
        <v>5</v>
      </c>
      <c r="H465" t="str">
        <f>IF(Table1[[#This Row],[gz]]=30,"Even", "Odd")</f>
        <v>Even</v>
      </c>
      <c r="I465" t="str">
        <f>MID(Table1[[#This Row],[mgrs]],3,1)</f>
        <v>S</v>
      </c>
      <c r="J465" t="str">
        <f>MID(Table1[[#This Row],[mgrs]],5,1)</f>
        <v>H</v>
      </c>
      <c r="K465">
        <f>ROUNDDOWN(Table1[[#This Row],[UTMN]]/100000,0)</f>
        <v>42</v>
      </c>
      <c r="L465" t="str">
        <f>Table1[[#This Row],[hem]]&amp;Table1[[#This Row],[gze]]&amp;Table1[[#This Row],[gzl]]&amp;Table1[[#This Row],[gsnl]]&amp;Table1[[#This Row],[gsnn]]</f>
        <v>NEvenSH42</v>
      </c>
      <c r="M465" t="s">
        <v>38</v>
      </c>
    </row>
    <row r="466" spans="1:13" hidden="1" x14ac:dyDescent="0.25">
      <c r="A466">
        <v>-1.0586470588235299</v>
      </c>
      <c r="B466">
        <v>38.431342317310403</v>
      </c>
      <c r="C466">
        <v>669450</v>
      </c>
      <c r="D466">
        <v>4255460</v>
      </c>
      <c r="E466">
        <v>30</v>
      </c>
      <c r="F466" t="s">
        <v>2638</v>
      </c>
      <c r="G466" t="s">
        <v>5</v>
      </c>
      <c r="H466" t="str">
        <f>IF(Table1[[#This Row],[gz]]=30,"Even", "Odd")</f>
        <v>Even</v>
      </c>
      <c r="I466" t="str">
        <f>MID(Table1[[#This Row],[mgrs]],3,1)</f>
        <v>S</v>
      </c>
      <c r="J466" t="str">
        <f>MID(Table1[[#This Row],[mgrs]],5,1)</f>
        <v>H</v>
      </c>
      <c r="K466">
        <f>ROUNDDOWN(Table1[[#This Row],[UTMN]]/100000,0)</f>
        <v>42</v>
      </c>
      <c r="L466" t="str">
        <f>Table1[[#This Row],[hem]]&amp;Table1[[#This Row],[gze]]&amp;Table1[[#This Row],[gzl]]&amp;Table1[[#This Row],[gsnl]]&amp;Table1[[#This Row],[gsnn]]</f>
        <v>NEvenSH42</v>
      </c>
      <c r="M466" t="s">
        <v>38</v>
      </c>
    </row>
    <row r="467" spans="1:13" hidden="1" x14ac:dyDescent="0.25">
      <c r="A467">
        <v>-0.35288235294117698</v>
      </c>
      <c r="B467">
        <v>38.476909974992999</v>
      </c>
      <c r="C467">
        <v>730915</v>
      </c>
      <c r="D467">
        <v>4262052</v>
      </c>
      <c r="E467">
        <v>30</v>
      </c>
      <c r="F467" t="s">
        <v>2639</v>
      </c>
      <c r="G467" t="s">
        <v>5</v>
      </c>
      <c r="H467" t="str">
        <f>IF(Table1[[#This Row],[gz]]=30,"Even", "Odd")</f>
        <v>Even</v>
      </c>
      <c r="I467" t="str">
        <f>MID(Table1[[#This Row],[mgrs]],3,1)</f>
        <v>S</v>
      </c>
      <c r="J467" t="str">
        <f>MID(Table1[[#This Row],[mgrs]],5,1)</f>
        <v>H</v>
      </c>
      <c r="K467">
        <f>ROUNDDOWN(Table1[[#This Row],[UTMN]]/100000,0)</f>
        <v>42</v>
      </c>
      <c r="L467" t="str">
        <f>Table1[[#This Row],[hem]]&amp;Table1[[#This Row],[gze]]&amp;Table1[[#This Row],[gzl]]&amp;Table1[[#This Row],[gsnl]]&amp;Table1[[#This Row],[gsnn]]</f>
        <v>NEvenSH42</v>
      </c>
      <c r="M467" t="s">
        <v>38</v>
      </c>
    </row>
    <row r="468" spans="1:13" x14ac:dyDescent="0.25">
      <c r="A468">
        <v>-5.9989999999999997</v>
      </c>
      <c r="B468">
        <v>63.5391217004724</v>
      </c>
      <c r="C468">
        <v>350942</v>
      </c>
      <c r="D468">
        <v>7049152</v>
      </c>
      <c r="E468">
        <v>30</v>
      </c>
      <c r="F468" t="s">
        <v>3189</v>
      </c>
      <c r="G468" t="s">
        <v>5</v>
      </c>
      <c r="H468" t="str">
        <f>IF(Table1[[#This Row],[gz]]=30,"Even", "Odd")</f>
        <v>Even</v>
      </c>
      <c r="I468" t="str">
        <f>MID(Table1[[#This Row],[mgrs]],3,1)</f>
        <v>V</v>
      </c>
      <c r="J468" t="str">
        <f>MID(Table1[[#This Row],[mgrs]],5,1)</f>
        <v>R</v>
      </c>
      <c r="K468">
        <f>ROUNDDOWN(Table1[[#This Row],[UTMN]]/100000,0)</f>
        <v>70</v>
      </c>
      <c r="L468" t="str">
        <f>Table1[[#This Row],[hem]]&amp;Table1[[#This Row],[gze]]&amp;Table1[[#This Row],[gzl]]&amp;Table1[[#This Row],[gsnl]]&amp;Table1[[#This Row],[gsnn]]</f>
        <v>NEvenVR70</v>
      </c>
      <c r="M468" t="s">
        <v>36</v>
      </c>
    </row>
    <row r="469" spans="1:13" hidden="1" x14ac:dyDescent="0.25">
      <c r="A469">
        <v>-5.2932352941176504</v>
      </c>
      <c r="B469">
        <v>38.978154209502598</v>
      </c>
      <c r="C469">
        <v>301352</v>
      </c>
      <c r="D469">
        <v>4316854</v>
      </c>
      <c r="E469">
        <v>30</v>
      </c>
      <c r="F469" t="s">
        <v>2650</v>
      </c>
      <c r="G469" t="s">
        <v>5</v>
      </c>
      <c r="H469" t="str">
        <f>IF(Table1[[#This Row],[gz]]=30,"Even", "Odd")</f>
        <v>Even</v>
      </c>
      <c r="I469" t="str">
        <f>MID(Table1[[#This Row],[mgrs]],3,1)</f>
        <v>S</v>
      </c>
      <c r="J469" t="str">
        <f>MID(Table1[[#This Row],[mgrs]],5,1)</f>
        <v>J</v>
      </c>
      <c r="K469">
        <f>ROUNDDOWN(Table1[[#This Row],[UTMN]]/100000,0)</f>
        <v>43</v>
      </c>
      <c r="L469" t="str">
        <f>Table1[[#This Row],[hem]]&amp;Table1[[#This Row],[gze]]&amp;Table1[[#This Row],[gzl]]&amp;Table1[[#This Row],[gsnl]]&amp;Table1[[#This Row],[gsnn]]</f>
        <v>NEvenSJ43</v>
      </c>
      <c r="M469" t="s">
        <v>38</v>
      </c>
    </row>
    <row r="470" spans="1:13" hidden="1" x14ac:dyDescent="0.25">
      <c r="A470">
        <v>-4.5874705882352904</v>
      </c>
      <c r="B470">
        <v>39.023721867185301</v>
      </c>
      <c r="C470">
        <v>362580</v>
      </c>
      <c r="D470">
        <v>4320608</v>
      </c>
      <c r="E470">
        <v>30</v>
      </c>
      <c r="F470" t="s">
        <v>2651</v>
      </c>
      <c r="G470" t="s">
        <v>5</v>
      </c>
      <c r="H470" t="str">
        <f>IF(Table1[[#This Row],[gz]]=30,"Even", "Odd")</f>
        <v>Even</v>
      </c>
      <c r="I470" t="str">
        <f>MID(Table1[[#This Row],[mgrs]],3,1)</f>
        <v>S</v>
      </c>
      <c r="J470" t="str">
        <f>MID(Table1[[#This Row],[mgrs]],5,1)</f>
        <v>J</v>
      </c>
      <c r="K470">
        <f>ROUNDDOWN(Table1[[#This Row],[UTMN]]/100000,0)</f>
        <v>43</v>
      </c>
      <c r="L470" t="str">
        <f>Table1[[#This Row],[hem]]&amp;Table1[[#This Row],[gze]]&amp;Table1[[#This Row],[gzl]]&amp;Table1[[#This Row],[gsnl]]&amp;Table1[[#This Row],[gsnn]]</f>
        <v>NEvenSJ43</v>
      </c>
      <c r="M470" t="s">
        <v>38</v>
      </c>
    </row>
    <row r="471" spans="1:13" hidden="1" x14ac:dyDescent="0.25">
      <c r="A471">
        <v>-3.8817058823529398</v>
      </c>
      <c r="B471">
        <v>39.069289524867997</v>
      </c>
      <c r="C471">
        <v>423725</v>
      </c>
      <c r="D471">
        <v>4324836</v>
      </c>
      <c r="E471">
        <v>30</v>
      </c>
      <c r="F471" t="s">
        <v>2652</v>
      </c>
      <c r="G471" t="s">
        <v>5</v>
      </c>
      <c r="H471" t="str">
        <f>IF(Table1[[#This Row],[gz]]=30,"Even", "Odd")</f>
        <v>Even</v>
      </c>
      <c r="I471" t="str">
        <f>MID(Table1[[#This Row],[mgrs]],3,1)</f>
        <v>S</v>
      </c>
      <c r="J471" t="str">
        <f>MID(Table1[[#This Row],[mgrs]],5,1)</f>
        <v>J</v>
      </c>
      <c r="K471">
        <f>ROUNDDOWN(Table1[[#This Row],[UTMN]]/100000,0)</f>
        <v>43</v>
      </c>
      <c r="L471" t="str">
        <f>Table1[[#This Row],[hem]]&amp;Table1[[#This Row],[gze]]&amp;Table1[[#This Row],[gzl]]&amp;Table1[[#This Row],[gsnl]]&amp;Table1[[#This Row],[gsnn]]</f>
        <v>NEvenSJ43</v>
      </c>
      <c r="M471" t="s">
        <v>38</v>
      </c>
    </row>
    <row r="472" spans="1:13" hidden="1" x14ac:dyDescent="0.25">
      <c r="A472">
        <v>-3.17594117647059</v>
      </c>
      <c r="B472">
        <v>39.114857182550701</v>
      </c>
      <c r="C472">
        <v>484790</v>
      </c>
      <c r="D472">
        <v>4329537</v>
      </c>
      <c r="E472">
        <v>30</v>
      </c>
      <c r="F472" t="s">
        <v>2653</v>
      </c>
      <c r="G472" t="s">
        <v>5</v>
      </c>
      <c r="H472" t="str">
        <f>IF(Table1[[#This Row],[gz]]=30,"Even", "Odd")</f>
        <v>Even</v>
      </c>
      <c r="I472" t="str">
        <f>MID(Table1[[#This Row],[mgrs]],3,1)</f>
        <v>S</v>
      </c>
      <c r="J472" t="str">
        <f>MID(Table1[[#This Row],[mgrs]],5,1)</f>
        <v>J</v>
      </c>
      <c r="K472">
        <f>ROUNDDOWN(Table1[[#This Row],[UTMN]]/100000,0)</f>
        <v>43</v>
      </c>
      <c r="L472" t="str">
        <f>Table1[[#This Row],[hem]]&amp;Table1[[#This Row],[gze]]&amp;Table1[[#This Row],[gzl]]&amp;Table1[[#This Row],[gsnl]]&amp;Table1[[#This Row],[gsnn]]</f>
        <v>NEvenSJ43</v>
      </c>
      <c r="M472" t="s">
        <v>38</v>
      </c>
    </row>
    <row r="473" spans="1:13" hidden="1" x14ac:dyDescent="0.25">
      <c r="A473">
        <v>-2.4701764705882399</v>
      </c>
      <c r="B473">
        <v>39.160424840233397</v>
      </c>
      <c r="C473">
        <v>545775</v>
      </c>
      <c r="D473">
        <v>4334713</v>
      </c>
      <c r="E473">
        <v>30</v>
      </c>
      <c r="F473" t="s">
        <v>2654</v>
      </c>
      <c r="G473" t="s">
        <v>5</v>
      </c>
      <c r="H473" t="str">
        <f>IF(Table1[[#This Row],[gz]]=30,"Even", "Odd")</f>
        <v>Even</v>
      </c>
      <c r="I473" t="str">
        <f>MID(Table1[[#This Row],[mgrs]],3,1)</f>
        <v>S</v>
      </c>
      <c r="J473" t="str">
        <f>MID(Table1[[#This Row],[mgrs]],5,1)</f>
        <v>J</v>
      </c>
      <c r="K473">
        <f>ROUNDDOWN(Table1[[#This Row],[UTMN]]/100000,0)</f>
        <v>43</v>
      </c>
      <c r="L473" t="str">
        <f>Table1[[#This Row],[hem]]&amp;Table1[[#This Row],[gze]]&amp;Table1[[#This Row],[gzl]]&amp;Table1[[#This Row],[gsnl]]&amp;Table1[[#This Row],[gsnn]]</f>
        <v>NEvenSJ43</v>
      </c>
      <c r="M473" t="s">
        <v>38</v>
      </c>
    </row>
    <row r="474" spans="1:13" hidden="1" x14ac:dyDescent="0.25">
      <c r="A474">
        <v>-1.7644117647058799</v>
      </c>
      <c r="B474">
        <v>39.2059924979161</v>
      </c>
      <c r="C474">
        <v>606683</v>
      </c>
      <c r="D474">
        <v>4340363</v>
      </c>
      <c r="E474">
        <v>30</v>
      </c>
      <c r="F474" t="s">
        <v>2655</v>
      </c>
      <c r="G474" t="s">
        <v>5</v>
      </c>
      <c r="H474" t="str">
        <f>IF(Table1[[#This Row],[gz]]=30,"Even", "Odd")</f>
        <v>Even</v>
      </c>
      <c r="I474" t="str">
        <f>MID(Table1[[#This Row],[mgrs]],3,1)</f>
        <v>S</v>
      </c>
      <c r="J474" t="str">
        <f>MID(Table1[[#This Row],[mgrs]],5,1)</f>
        <v>J</v>
      </c>
      <c r="K474">
        <f>ROUNDDOWN(Table1[[#This Row],[UTMN]]/100000,0)</f>
        <v>43</v>
      </c>
      <c r="L474" t="str">
        <f>Table1[[#This Row],[hem]]&amp;Table1[[#This Row],[gze]]&amp;Table1[[#This Row],[gzl]]&amp;Table1[[#This Row],[gsnl]]&amp;Table1[[#This Row],[gsnn]]</f>
        <v>NEvenSJ43</v>
      </c>
      <c r="M474" t="s">
        <v>38</v>
      </c>
    </row>
    <row r="475" spans="1:13" hidden="1" x14ac:dyDescent="0.25">
      <c r="A475">
        <v>-1.0586470588235299</v>
      </c>
      <c r="B475">
        <v>39.251560155598803</v>
      </c>
      <c r="C475">
        <v>667515</v>
      </c>
      <c r="D475">
        <v>4346489</v>
      </c>
      <c r="E475">
        <v>30</v>
      </c>
      <c r="F475" t="s">
        <v>2656</v>
      </c>
      <c r="G475" t="s">
        <v>5</v>
      </c>
      <c r="H475" t="str">
        <f>IF(Table1[[#This Row],[gz]]=30,"Even", "Odd")</f>
        <v>Even</v>
      </c>
      <c r="I475" t="str">
        <f>MID(Table1[[#This Row],[mgrs]],3,1)</f>
        <v>S</v>
      </c>
      <c r="J475" t="str">
        <f>MID(Table1[[#This Row],[mgrs]],5,1)</f>
        <v>J</v>
      </c>
      <c r="K475">
        <f>ROUNDDOWN(Table1[[#This Row],[UTMN]]/100000,0)</f>
        <v>43</v>
      </c>
      <c r="L475" t="str">
        <f>Table1[[#This Row],[hem]]&amp;Table1[[#This Row],[gze]]&amp;Table1[[#This Row],[gzl]]&amp;Table1[[#This Row],[gsnl]]&amp;Table1[[#This Row],[gsnn]]</f>
        <v>NEvenSJ43</v>
      </c>
      <c r="M475" t="s">
        <v>38</v>
      </c>
    </row>
    <row r="476" spans="1:13" hidden="1" x14ac:dyDescent="0.25">
      <c r="A476">
        <v>-0.35288235294117698</v>
      </c>
      <c r="B476">
        <v>39.297127813281499</v>
      </c>
      <c r="C476">
        <v>728273</v>
      </c>
      <c r="D476">
        <v>4353091</v>
      </c>
      <c r="E476">
        <v>30</v>
      </c>
      <c r="F476" t="s">
        <v>2657</v>
      </c>
      <c r="G476" t="s">
        <v>5</v>
      </c>
      <c r="H476" t="str">
        <f>IF(Table1[[#This Row],[gz]]=30,"Even", "Odd")</f>
        <v>Even</v>
      </c>
      <c r="I476" t="str">
        <f>MID(Table1[[#This Row],[mgrs]],3,1)</f>
        <v>S</v>
      </c>
      <c r="J476" t="str">
        <f>MID(Table1[[#This Row],[mgrs]],5,1)</f>
        <v>J</v>
      </c>
      <c r="K476">
        <f>ROUNDDOWN(Table1[[#This Row],[UTMN]]/100000,0)</f>
        <v>43</v>
      </c>
      <c r="L476" t="str">
        <f>Table1[[#This Row],[hem]]&amp;Table1[[#This Row],[gze]]&amp;Table1[[#This Row],[gzl]]&amp;Table1[[#This Row],[gsnl]]&amp;Table1[[#This Row],[gsnn]]</f>
        <v>NEvenSJ43</v>
      </c>
      <c r="M476" t="s">
        <v>38</v>
      </c>
    </row>
    <row r="477" spans="1:13" x14ac:dyDescent="0.25">
      <c r="A477">
        <v>0.35288235294117598</v>
      </c>
      <c r="B477">
        <v>63.1290127813281</v>
      </c>
      <c r="C477">
        <v>366537</v>
      </c>
      <c r="D477">
        <v>7002714</v>
      </c>
      <c r="E477">
        <v>31</v>
      </c>
      <c r="F477" t="s">
        <v>3180</v>
      </c>
      <c r="G477" t="s">
        <v>5</v>
      </c>
      <c r="H477" t="str">
        <f>IF(Table1[[#This Row],[gz]]=30,"Even", "Odd")</f>
        <v>Odd</v>
      </c>
      <c r="I477" t="str">
        <f>MID(Table1[[#This Row],[mgrs]],3,1)</f>
        <v>V</v>
      </c>
      <c r="J477" t="str">
        <f>MID(Table1[[#This Row],[mgrs]],5,1)</f>
        <v>L</v>
      </c>
      <c r="K477">
        <f>ROUNDDOWN(Table1[[#This Row],[UTMN]]/100000,0)</f>
        <v>70</v>
      </c>
      <c r="L477" t="str">
        <f>Table1[[#This Row],[hem]]&amp;Table1[[#This Row],[gze]]&amp;Table1[[#This Row],[gzl]]&amp;Table1[[#This Row],[gsnl]]&amp;Table1[[#This Row],[gsnn]]</f>
        <v>NOddVL70</v>
      </c>
      <c r="M477" t="s">
        <v>36</v>
      </c>
    </row>
    <row r="478" spans="1:13" hidden="1" x14ac:dyDescent="0.25">
      <c r="A478">
        <v>-5.2932352941176504</v>
      </c>
      <c r="B478">
        <v>39.798372047790998</v>
      </c>
      <c r="C478">
        <v>303666</v>
      </c>
      <c r="D478">
        <v>4407895</v>
      </c>
      <c r="E478">
        <v>30</v>
      </c>
      <c r="F478" t="s">
        <v>2668</v>
      </c>
      <c r="G478" t="s">
        <v>5</v>
      </c>
      <c r="H478" t="str">
        <f>IF(Table1[[#This Row],[gz]]=30,"Even", "Odd")</f>
        <v>Even</v>
      </c>
      <c r="I478" t="str">
        <f>MID(Table1[[#This Row],[mgrs]],3,1)</f>
        <v>S</v>
      </c>
      <c r="J478" t="str">
        <f>MID(Table1[[#This Row],[mgrs]],5,1)</f>
        <v>K</v>
      </c>
      <c r="K478">
        <f>ROUNDDOWN(Table1[[#This Row],[UTMN]]/100000,0)</f>
        <v>44</v>
      </c>
      <c r="L478" t="str">
        <f>Table1[[#This Row],[hem]]&amp;Table1[[#This Row],[gze]]&amp;Table1[[#This Row],[gzl]]&amp;Table1[[#This Row],[gsnl]]&amp;Table1[[#This Row],[gsnn]]</f>
        <v>NEvenSK44</v>
      </c>
      <c r="M478" t="s">
        <v>38</v>
      </c>
    </row>
    <row r="479" spans="1:13" hidden="1" x14ac:dyDescent="0.25">
      <c r="A479">
        <v>-4.5874705882352904</v>
      </c>
      <c r="B479">
        <v>39.843939705473701</v>
      </c>
      <c r="C479">
        <v>364183</v>
      </c>
      <c r="D479">
        <v>4411642</v>
      </c>
      <c r="E479">
        <v>30</v>
      </c>
      <c r="F479" t="s">
        <v>2669</v>
      </c>
      <c r="G479" t="s">
        <v>5</v>
      </c>
      <c r="H479" t="str">
        <f>IF(Table1[[#This Row],[gz]]=30,"Even", "Odd")</f>
        <v>Even</v>
      </c>
      <c r="I479" t="str">
        <f>MID(Table1[[#This Row],[mgrs]],3,1)</f>
        <v>S</v>
      </c>
      <c r="J479" t="str">
        <f>MID(Table1[[#This Row],[mgrs]],5,1)</f>
        <v>K</v>
      </c>
      <c r="K479">
        <f>ROUNDDOWN(Table1[[#This Row],[UTMN]]/100000,0)</f>
        <v>44</v>
      </c>
      <c r="L479" t="str">
        <f>Table1[[#This Row],[hem]]&amp;Table1[[#This Row],[gze]]&amp;Table1[[#This Row],[gzl]]&amp;Table1[[#This Row],[gsnl]]&amp;Table1[[#This Row],[gsnn]]</f>
        <v>NEvenSK44</v>
      </c>
      <c r="M479" t="s">
        <v>38</v>
      </c>
    </row>
    <row r="480" spans="1:13" hidden="1" x14ac:dyDescent="0.25">
      <c r="A480">
        <v>-3.8817058823529398</v>
      </c>
      <c r="B480">
        <v>39.889507363156397</v>
      </c>
      <c r="C480">
        <v>424616</v>
      </c>
      <c r="D480">
        <v>4415866</v>
      </c>
      <c r="E480">
        <v>30</v>
      </c>
      <c r="F480" t="s">
        <v>2670</v>
      </c>
      <c r="G480" t="s">
        <v>5</v>
      </c>
      <c r="H480" t="str">
        <f>IF(Table1[[#This Row],[gz]]=30,"Even", "Odd")</f>
        <v>Even</v>
      </c>
      <c r="I480" t="str">
        <f>MID(Table1[[#This Row],[mgrs]],3,1)</f>
        <v>S</v>
      </c>
      <c r="J480" t="str">
        <f>MID(Table1[[#This Row],[mgrs]],5,1)</f>
        <v>K</v>
      </c>
      <c r="K480">
        <f>ROUNDDOWN(Table1[[#This Row],[UTMN]]/100000,0)</f>
        <v>44</v>
      </c>
      <c r="L480" t="str">
        <f>Table1[[#This Row],[hem]]&amp;Table1[[#This Row],[gze]]&amp;Table1[[#This Row],[gzl]]&amp;Table1[[#This Row],[gsnl]]&amp;Table1[[#This Row],[gsnn]]</f>
        <v>NEvenSK44</v>
      </c>
      <c r="M480" t="s">
        <v>38</v>
      </c>
    </row>
    <row r="481" spans="1:13" hidden="1" x14ac:dyDescent="0.25">
      <c r="A481">
        <v>-3.17594117647059</v>
      </c>
      <c r="B481">
        <v>39.935075020839101</v>
      </c>
      <c r="C481">
        <v>484967</v>
      </c>
      <c r="D481">
        <v>4420566</v>
      </c>
      <c r="E481">
        <v>30</v>
      </c>
      <c r="F481" t="s">
        <v>2671</v>
      </c>
      <c r="G481" t="s">
        <v>5</v>
      </c>
      <c r="H481" t="str">
        <f>IF(Table1[[#This Row],[gz]]=30,"Even", "Odd")</f>
        <v>Even</v>
      </c>
      <c r="I481" t="str">
        <f>MID(Table1[[#This Row],[mgrs]],3,1)</f>
        <v>S</v>
      </c>
      <c r="J481" t="str">
        <f>MID(Table1[[#This Row],[mgrs]],5,1)</f>
        <v>K</v>
      </c>
      <c r="K481">
        <f>ROUNDDOWN(Table1[[#This Row],[UTMN]]/100000,0)</f>
        <v>44</v>
      </c>
      <c r="L481" t="str">
        <f>Table1[[#This Row],[hem]]&amp;Table1[[#This Row],[gze]]&amp;Table1[[#This Row],[gzl]]&amp;Table1[[#This Row],[gsnl]]&amp;Table1[[#This Row],[gsnn]]</f>
        <v>NEvenSK44</v>
      </c>
      <c r="M481" t="s">
        <v>38</v>
      </c>
    </row>
    <row r="482" spans="1:13" hidden="1" x14ac:dyDescent="0.25">
      <c r="A482">
        <v>-2.4701764705882399</v>
      </c>
      <c r="B482">
        <v>39.980642678521797</v>
      </c>
      <c r="C482">
        <v>545238</v>
      </c>
      <c r="D482">
        <v>4425743</v>
      </c>
      <c r="E482">
        <v>30</v>
      </c>
      <c r="F482" t="s">
        <v>2672</v>
      </c>
      <c r="G482" t="s">
        <v>5</v>
      </c>
      <c r="H482" t="str">
        <f>IF(Table1[[#This Row],[gz]]=30,"Even", "Odd")</f>
        <v>Even</v>
      </c>
      <c r="I482" t="str">
        <f>MID(Table1[[#This Row],[mgrs]],3,1)</f>
        <v>S</v>
      </c>
      <c r="J482" t="str">
        <f>MID(Table1[[#This Row],[mgrs]],5,1)</f>
        <v>K</v>
      </c>
      <c r="K482">
        <f>ROUNDDOWN(Table1[[#This Row],[UTMN]]/100000,0)</f>
        <v>44</v>
      </c>
      <c r="L482" t="str">
        <f>Table1[[#This Row],[hem]]&amp;Table1[[#This Row],[gze]]&amp;Table1[[#This Row],[gzl]]&amp;Table1[[#This Row],[gsnl]]&amp;Table1[[#This Row],[gsnn]]</f>
        <v>NEvenSK44</v>
      </c>
      <c r="M482" t="s">
        <v>38</v>
      </c>
    </row>
    <row r="483" spans="1:13" x14ac:dyDescent="0.25">
      <c r="A483">
        <v>-0.35288235294117698</v>
      </c>
      <c r="B483">
        <v>62.263227285356997</v>
      </c>
      <c r="C483">
        <v>637423</v>
      </c>
      <c r="D483">
        <v>6906315</v>
      </c>
      <c r="E483">
        <v>30</v>
      </c>
      <c r="F483" t="s">
        <v>3161</v>
      </c>
      <c r="G483" t="s">
        <v>5</v>
      </c>
      <c r="H483" t="str">
        <f>IF(Table1[[#This Row],[gz]]=30,"Even", "Odd")</f>
        <v>Even</v>
      </c>
      <c r="I483" t="str">
        <f>MID(Table1[[#This Row],[mgrs]],3,1)</f>
        <v>V</v>
      </c>
      <c r="J483" t="str">
        <f>MID(Table1[[#This Row],[mgrs]],5,1)</f>
        <v>Q</v>
      </c>
      <c r="K483">
        <f>ROUNDDOWN(Table1[[#This Row],[UTMN]]/100000,0)</f>
        <v>69</v>
      </c>
      <c r="L483" t="str">
        <f>Table1[[#This Row],[hem]]&amp;Table1[[#This Row],[gze]]&amp;Table1[[#This Row],[gzl]]&amp;Table1[[#This Row],[gsnl]]&amp;Table1[[#This Row],[gsnn]]</f>
        <v>NEvenVQ69</v>
      </c>
      <c r="M483" t="s">
        <v>36</v>
      </c>
    </row>
    <row r="484" spans="1:13" hidden="1" x14ac:dyDescent="0.25">
      <c r="A484">
        <v>-1.0586470588235299</v>
      </c>
      <c r="B484">
        <v>40.071777993887203</v>
      </c>
      <c r="C484">
        <v>665545</v>
      </c>
      <c r="D484">
        <v>4437530</v>
      </c>
      <c r="E484">
        <v>30</v>
      </c>
      <c r="F484" t="s">
        <v>2674</v>
      </c>
      <c r="G484" t="s">
        <v>5</v>
      </c>
      <c r="H484" t="str">
        <f>IF(Table1[[#This Row],[gz]]=30,"Even", "Odd")</f>
        <v>Even</v>
      </c>
      <c r="I484" t="str">
        <f>MID(Table1[[#This Row],[mgrs]],3,1)</f>
        <v>T</v>
      </c>
      <c r="J484" t="str">
        <f>MID(Table1[[#This Row],[mgrs]],5,1)</f>
        <v>K</v>
      </c>
      <c r="K484">
        <f>ROUNDDOWN(Table1[[#This Row],[UTMN]]/100000,0)</f>
        <v>44</v>
      </c>
      <c r="L484" t="str">
        <f>Table1[[#This Row],[hem]]&amp;Table1[[#This Row],[gze]]&amp;Table1[[#This Row],[gzl]]&amp;Table1[[#This Row],[gsnl]]&amp;Table1[[#This Row],[gsnn]]</f>
        <v>NEvenTK44</v>
      </c>
      <c r="M484" t="s">
        <v>38</v>
      </c>
    </row>
    <row r="485" spans="1:13" hidden="1" x14ac:dyDescent="0.25">
      <c r="A485">
        <v>-0.35288235294117698</v>
      </c>
      <c r="B485">
        <v>40.117345651569899</v>
      </c>
      <c r="C485">
        <v>725584</v>
      </c>
      <c r="D485">
        <v>4444141</v>
      </c>
      <c r="E485">
        <v>30</v>
      </c>
      <c r="F485" t="s">
        <v>2675</v>
      </c>
      <c r="G485" t="s">
        <v>5</v>
      </c>
      <c r="H485" t="str">
        <f>IF(Table1[[#This Row],[gz]]=30,"Even", "Odd")</f>
        <v>Even</v>
      </c>
      <c r="I485" t="str">
        <f>MID(Table1[[#This Row],[mgrs]],3,1)</f>
        <v>T</v>
      </c>
      <c r="J485" t="str">
        <f>MID(Table1[[#This Row],[mgrs]],5,1)</f>
        <v>K</v>
      </c>
      <c r="K485">
        <f>ROUNDDOWN(Table1[[#This Row],[UTMN]]/100000,0)</f>
        <v>44</v>
      </c>
      <c r="L485" t="str">
        <f>Table1[[#This Row],[hem]]&amp;Table1[[#This Row],[gze]]&amp;Table1[[#This Row],[gzl]]&amp;Table1[[#This Row],[gsnl]]&amp;Table1[[#This Row],[gsnn]]</f>
        <v>NEvenTK44</v>
      </c>
      <c r="M485" t="s">
        <v>38</v>
      </c>
    </row>
    <row r="486" spans="1:13" hidden="1" x14ac:dyDescent="0.25">
      <c r="A486">
        <v>-5.9989999999999997</v>
      </c>
      <c r="B486">
        <v>40.573022228396802</v>
      </c>
      <c r="C486">
        <v>246141</v>
      </c>
      <c r="D486">
        <v>4495684</v>
      </c>
      <c r="E486">
        <v>30</v>
      </c>
      <c r="F486" t="s">
        <v>2685</v>
      </c>
      <c r="G486" t="s">
        <v>5</v>
      </c>
      <c r="H486" t="str">
        <f>IF(Table1[[#This Row],[gz]]=30,"Even", "Odd")</f>
        <v>Even</v>
      </c>
      <c r="I486" t="str">
        <f>MID(Table1[[#This Row],[mgrs]],3,1)</f>
        <v>T</v>
      </c>
      <c r="J486" t="str">
        <f>MID(Table1[[#This Row],[mgrs]],5,1)</f>
        <v>K</v>
      </c>
      <c r="K486">
        <f>ROUNDDOWN(Table1[[#This Row],[UTMN]]/100000,0)</f>
        <v>44</v>
      </c>
      <c r="L486" t="str">
        <f>Table1[[#This Row],[hem]]&amp;Table1[[#This Row],[gze]]&amp;Table1[[#This Row],[gzl]]&amp;Table1[[#This Row],[gsnl]]&amp;Table1[[#This Row],[gsnn]]</f>
        <v>NEvenTK44</v>
      </c>
      <c r="M486" t="s">
        <v>38</v>
      </c>
    </row>
    <row r="487" spans="1:13" hidden="1" x14ac:dyDescent="0.25">
      <c r="A487">
        <v>-5.2932352941176504</v>
      </c>
      <c r="B487">
        <v>40.618589886079498</v>
      </c>
      <c r="C487">
        <v>306020</v>
      </c>
      <c r="D487">
        <v>4498946</v>
      </c>
      <c r="E487">
        <v>30</v>
      </c>
      <c r="F487" t="s">
        <v>2686</v>
      </c>
      <c r="G487" t="s">
        <v>5</v>
      </c>
      <c r="H487" t="str">
        <f>IF(Table1[[#This Row],[gz]]=30,"Even", "Odd")</f>
        <v>Even</v>
      </c>
      <c r="I487" t="str">
        <f>MID(Table1[[#This Row],[mgrs]],3,1)</f>
        <v>T</v>
      </c>
      <c r="J487" t="str">
        <f>MID(Table1[[#This Row],[mgrs]],5,1)</f>
        <v>K</v>
      </c>
      <c r="K487">
        <f>ROUNDDOWN(Table1[[#This Row],[UTMN]]/100000,0)</f>
        <v>44</v>
      </c>
      <c r="L487" t="str">
        <f>Table1[[#This Row],[hem]]&amp;Table1[[#This Row],[gze]]&amp;Table1[[#This Row],[gzl]]&amp;Table1[[#This Row],[gsnl]]&amp;Table1[[#This Row],[gsnn]]</f>
        <v>NEvenTK44</v>
      </c>
      <c r="M487" t="s">
        <v>38</v>
      </c>
    </row>
    <row r="488" spans="1:13" x14ac:dyDescent="0.25">
      <c r="A488">
        <v>0.35288235294117598</v>
      </c>
      <c r="B488">
        <v>62.3087949430397</v>
      </c>
      <c r="C488">
        <v>362784</v>
      </c>
      <c r="D488">
        <v>6911388</v>
      </c>
      <c r="E488">
        <v>31</v>
      </c>
      <c r="F488" t="s">
        <v>3162</v>
      </c>
      <c r="G488" t="s">
        <v>5</v>
      </c>
      <c r="H488" t="str">
        <f>IF(Table1[[#This Row],[gz]]=30,"Even", "Odd")</f>
        <v>Odd</v>
      </c>
      <c r="I488" t="str">
        <f>MID(Table1[[#This Row],[mgrs]],3,1)</f>
        <v>V</v>
      </c>
      <c r="J488" t="str">
        <f>MID(Table1[[#This Row],[mgrs]],5,1)</f>
        <v>K</v>
      </c>
      <c r="K488">
        <f>ROUNDDOWN(Table1[[#This Row],[UTMN]]/100000,0)</f>
        <v>69</v>
      </c>
      <c r="L488" t="str">
        <f>Table1[[#This Row],[hem]]&amp;Table1[[#This Row],[gze]]&amp;Table1[[#This Row],[gzl]]&amp;Table1[[#This Row],[gsnl]]&amp;Table1[[#This Row],[gsnn]]</f>
        <v>NOddVK69</v>
      </c>
      <c r="M488" t="s">
        <v>36</v>
      </c>
    </row>
    <row r="489" spans="1:13" hidden="1" x14ac:dyDescent="0.25">
      <c r="A489">
        <v>-3.8817058823529398</v>
      </c>
      <c r="B489">
        <v>40.709725201444797</v>
      </c>
      <c r="C489">
        <v>425522</v>
      </c>
      <c r="D489">
        <v>4506908</v>
      </c>
      <c r="E489">
        <v>30</v>
      </c>
      <c r="F489" t="s">
        <v>2688</v>
      </c>
      <c r="G489" t="s">
        <v>5</v>
      </c>
      <c r="H489" t="str">
        <f>IF(Table1[[#This Row],[gz]]=30,"Even", "Odd")</f>
        <v>Even</v>
      </c>
      <c r="I489" t="str">
        <f>MID(Table1[[#This Row],[mgrs]],3,1)</f>
        <v>T</v>
      </c>
      <c r="J489" t="str">
        <f>MID(Table1[[#This Row],[mgrs]],5,1)</f>
        <v>L</v>
      </c>
      <c r="K489">
        <f>ROUNDDOWN(Table1[[#This Row],[UTMN]]/100000,0)</f>
        <v>45</v>
      </c>
      <c r="L489" t="str">
        <f>Table1[[#This Row],[hem]]&amp;Table1[[#This Row],[gze]]&amp;Table1[[#This Row],[gzl]]&amp;Table1[[#This Row],[gsnl]]&amp;Table1[[#This Row],[gsnn]]</f>
        <v>NEvenTL45</v>
      </c>
      <c r="M489" t="s">
        <v>38</v>
      </c>
    </row>
    <row r="490" spans="1:13" hidden="1" x14ac:dyDescent="0.25">
      <c r="A490">
        <v>-3.17594117647059</v>
      </c>
      <c r="B490">
        <v>40.755292859127501</v>
      </c>
      <c r="C490">
        <v>485148</v>
      </c>
      <c r="D490">
        <v>4511608</v>
      </c>
      <c r="E490">
        <v>30</v>
      </c>
      <c r="F490" t="s">
        <v>2689</v>
      </c>
      <c r="G490" t="s">
        <v>5</v>
      </c>
      <c r="H490" t="str">
        <f>IF(Table1[[#This Row],[gz]]=30,"Even", "Odd")</f>
        <v>Even</v>
      </c>
      <c r="I490" t="str">
        <f>MID(Table1[[#This Row],[mgrs]],3,1)</f>
        <v>T</v>
      </c>
      <c r="J490" t="str">
        <f>MID(Table1[[#This Row],[mgrs]],5,1)</f>
        <v>L</v>
      </c>
      <c r="K490">
        <f>ROUNDDOWN(Table1[[#This Row],[UTMN]]/100000,0)</f>
        <v>45</v>
      </c>
      <c r="L490" t="str">
        <f>Table1[[#This Row],[hem]]&amp;Table1[[#This Row],[gze]]&amp;Table1[[#This Row],[gzl]]&amp;Table1[[#This Row],[gsnl]]&amp;Table1[[#This Row],[gsnn]]</f>
        <v>NEvenTL45</v>
      </c>
      <c r="M490" t="s">
        <v>38</v>
      </c>
    </row>
    <row r="491" spans="1:13" hidden="1" x14ac:dyDescent="0.25">
      <c r="A491">
        <v>-2.4701764705882399</v>
      </c>
      <c r="B491">
        <v>40.800860516810197</v>
      </c>
      <c r="C491">
        <v>544693</v>
      </c>
      <c r="D491">
        <v>4516786</v>
      </c>
      <c r="E491">
        <v>30</v>
      </c>
      <c r="F491" t="s">
        <v>2690</v>
      </c>
      <c r="G491" t="s">
        <v>5</v>
      </c>
      <c r="H491" t="str">
        <f>IF(Table1[[#This Row],[gz]]=30,"Even", "Odd")</f>
        <v>Even</v>
      </c>
      <c r="I491" t="str">
        <f>MID(Table1[[#This Row],[mgrs]],3,1)</f>
        <v>T</v>
      </c>
      <c r="J491" t="str">
        <f>MID(Table1[[#This Row],[mgrs]],5,1)</f>
        <v>L</v>
      </c>
      <c r="K491">
        <f>ROUNDDOWN(Table1[[#This Row],[UTMN]]/100000,0)</f>
        <v>45</v>
      </c>
      <c r="L491" t="str">
        <f>Table1[[#This Row],[hem]]&amp;Table1[[#This Row],[gze]]&amp;Table1[[#This Row],[gzl]]&amp;Table1[[#This Row],[gsnl]]&amp;Table1[[#This Row],[gsnn]]</f>
        <v>NEvenTL45</v>
      </c>
      <c r="M491" t="s">
        <v>38</v>
      </c>
    </row>
    <row r="492" spans="1:13" hidden="1" x14ac:dyDescent="0.25">
      <c r="A492">
        <v>-1.7644117647058799</v>
      </c>
      <c r="B492">
        <v>40.8464281744929</v>
      </c>
      <c r="C492">
        <v>604157</v>
      </c>
      <c r="D492">
        <v>4522444</v>
      </c>
      <c r="E492">
        <v>30</v>
      </c>
      <c r="F492" t="s">
        <v>2691</v>
      </c>
      <c r="G492" t="s">
        <v>5</v>
      </c>
      <c r="H492" t="str">
        <f>IF(Table1[[#This Row],[gz]]=30,"Even", "Odd")</f>
        <v>Even</v>
      </c>
      <c r="I492" t="str">
        <f>MID(Table1[[#This Row],[mgrs]],3,1)</f>
        <v>T</v>
      </c>
      <c r="J492" t="str">
        <f>MID(Table1[[#This Row],[mgrs]],5,1)</f>
        <v>L</v>
      </c>
      <c r="K492">
        <f>ROUNDDOWN(Table1[[#This Row],[UTMN]]/100000,0)</f>
        <v>45</v>
      </c>
      <c r="L492" t="str">
        <f>Table1[[#This Row],[hem]]&amp;Table1[[#This Row],[gze]]&amp;Table1[[#This Row],[gzl]]&amp;Table1[[#This Row],[gsnl]]&amp;Table1[[#This Row],[gsnn]]</f>
        <v>NEvenTL45</v>
      </c>
      <c r="M492" t="s">
        <v>38</v>
      </c>
    </row>
    <row r="493" spans="1:13" hidden="1" x14ac:dyDescent="0.25">
      <c r="A493">
        <v>-1.0586470588235299</v>
      </c>
      <c r="B493">
        <v>40.891995832175603</v>
      </c>
      <c r="C493">
        <v>663542</v>
      </c>
      <c r="D493">
        <v>4528582</v>
      </c>
      <c r="E493">
        <v>30</v>
      </c>
      <c r="F493" t="s">
        <v>2692</v>
      </c>
      <c r="G493" t="s">
        <v>5</v>
      </c>
      <c r="H493" t="str">
        <f>IF(Table1[[#This Row],[gz]]=30,"Even", "Odd")</f>
        <v>Even</v>
      </c>
      <c r="I493" t="str">
        <f>MID(Table1[[#This Row],[mgrs]],3,1)</f>
        <v>T</v>
      </c>
      <c r="J493" t="str">
        <f>MID(Table1[[#This Row],[mgrs]],5,1)</f>
        <v>L</v>
      </c>
      <c r="K493">
        <f>ROUNDDOWN(Table1[[#This Row],[UTMN]]/100000,0)</f>
        <v>45</v>
      </c>
      <c r="L493" t="str">
        <f>Table1[[#This Row],[hem]]&amp;Table1[[#This Row],[gze]]&amp;Table1[[#This Row],[gzl]]&amp;Table1[[#This Row],[gsnl]]&amp;Table1[[#This Row],[gsnn]]</f>
        <v>NEvenTL45</v>
      </c>
      <c r="M493" t="s">
        <v>38</v>
      </c>
    </row>
    <row r="494" spans="1:13" hidden="1" x14ac:dyDescent="0.25">
      <c r="A494">
        <v>-0.35288235294117698</v>
      </c>
      <c r="B494">
        <v>40.937563489858299</v>
      </c>
      <c r="C494">
        <v>722848</v>
      </c>
      <c r="D494">
        <v>4535201</v>
      </c>
      <c r="E494">
        <v>30</v>
      </c>
      <c r="F494" t="s">
        <v>2693</v>
      </c>
      <c r="G494" t="s">
        <v>5</v>
      </c>
      <c r="H494" t="str">
        <f>IF(Table1[[#This Row],[gz]]=30,"Even", "Odd")</f>
        <v>Even</v>
      </c>
      <c r="I494" t="str">
        <f>MID(Table1[[#This Row],[mgrs]],3,1)</f>
        <v>T</v>
      </c>
      <c r="J494" t="str">
        <f>MID(Table1[[#This Row],[mgrs]],5,1)</f>
        <v>L</v>
      </c>
      <c r="K494">
        <f>ROUNDDOWN(Table1[[#This Row],[UTMN]]/100000,0)</f>
        <v>45</v>
      </c>
      <c r="L494" t="str">
        <f>Table1[[#This Row],[hem]]&amp;Table1[[#This Row],[gze]]&amp;Table1[[#This Row],[gzl]]&amp;Table1[[#This Row],[gsnl]]&amp;Table1[[#This Row],[gsnn]]</f>
        <v>NEvenTL45</v>
      </c>
      <c r="M494" t="s">
        <v>38</v>
      </c>
    </row>
    <row r="495" spans="1:13" hidden="1" x14ac:dyDescent="0.25">
      <c r="A495">
        <v>-5.9989999999999997</v>
      </c>
      <c r="B495">
        <v>41.393240066685202</v>
      </c>
      <c r="C495">
        <v>249270</v>
      </c>
      <c r="D495">
        <v>4586753</v>
      </c>
      <c r="E495">
        <v>30</v>
      </c>
      <c r="F495" t="s">
        <v>2703</v>
      </c>
      <c r="G495" t="s">
        <v>5</v>
      </c>
      <c r="H495" t="str">
        <f>IF(Table1[[#This Row],[gz]]=30,"Even", "Odd")</f>
        <v>Even</v>
      </c>
      <c r="I495" t="str">
        <f>MID(Table1[[#This Row],[mgrs]],3,1)</f>
        <v>T</v>
      </c>
      <c r="J495" t="str">
        <f>MID(Table1[[#This Row],[mgrs]],5,1)</f>
        <v>L</v>
      </c>
      <c r="K495">
        <f>ROUNDDOWN(Table1[[#This Row],[UTMN]]/100000,0)</f>
        <v>45</v>
      </c>
      <c r="L495" t="str">
        <f>Table1[[#This Row],[hem]]&amp;Table1[[#This Row],[gze]]&amp;Table1[[#This Row],[gzl]]&amp;Table1[[#This Row],[gsnl]]&amp;Table1[[#This Row],[gsnn]]</f>
        <v>NEvenTL45</v>
      </c>
      <c r="M495" t="s">
        <v>38</v>
      </c>
    </row>
    <row r="496" spans="1:13" hidden="1" x14ac:dyDescent="0.25">
      <c r="A496">
        <v>-5.2932352941176504</v>
      </c>
      <c r="B496">
        <v>41.438807724367898</v>
      </c>
      <c r="C496">
        <v>308414</v>
      </c>
      <c r="D496">
        <v>4590009</v>
      </c>
      <c r="E496">
        <v>30</v>
      </c>
      <c r="F496" t="s">
        <v>2704</v>
      </c>
      <c r="G496" t="s">
        <v>5</v>
      </c>
      <c r="H496" t="str">
        <f>IF(Table1[[#This Row],[gz]]=30,"Even", "Odd")</f>
        <v>Even</v>
      </c>
      <c r="I496" t="str">
        <f>MID(Table1[[#This Row],[mgrs]],3,1)</f>
        <v>T</v>
      </c>
      <c r="J496" t="str">
        <f>MID(Table1[[#This Row],[mgrs]],5,1)</f>
        <v>L</v>
      </c>
      <c r="K496">
        <f>ROUNDDOWN(Table1[[#This Row],[UTMN]]/100000,0)</f>
        <v>45</v>
      </c>
      <c r="L496" t="str">
        <f>Table1[[#This Row],[hem]]&amp;Table1[[#This Row],[gze]]&amp;Table1[[#This Row],[gzl]]&amp;Table1[[#This Row],[gsnl]]&amp;Table1[[#This Row],[gsnn]]</f>
        <v>NEvenTL45</v>
      </c>
      <c r="M496" t="s">
        <v>38</v>
      </c>
    </row>
    <row r="497" spans="1:13" hidden="1" x14ac:dyDescent="0.25">
      <c r="A497">
        <v>-4.5874705882352904</v>
      </c>
      <c r="B497">
        <v>41.484375382050601</v>
      </c>
      <c r="C497">
        <v>367471</v>
      </c>
      <c r="D497">
        <v>4593746</v>
      </c>
      <c r="E497">
        <v>30</v>
      </c>
      <c r="F497" t="s">
        <v>2705</v>
      </c>
      <c r="G497" t="s">
        <v>5</v>
      </c>
      <c r="H497" t="str">
        <f>IF(Table1[[#This Row],[gz]]=30,"Even", "Odd")</f>
        <v>Even</v>
      </c>
      <c r="I497" t="str">
        <f>MID(Table1[[#This Row],[mgrs]],3,1)</f>
        <v>T</v>
      </c>
      <c r="J497" t="str">
        <f>MID(Table1[[#This Row],[mgrs]],5,1)</f>
        <v>L</v>
      </c>
      <c r="K497">
        <f>ROUNDDOWN(Table1[[#This Row],[UTMN]]/100000,0)</f>
        <v>45</v>
      </c>
      <c r="L497" t="str">
        <f>Table1[[#This Row],[hem]]&amp;Table1[[#This Row],[gze]]&amp;Table1[[#This Row],[gzl]]&amp;Table1[[#This Row],[gsnl]]&amp;Table1[[#This Row],[gsnn]]</f>
        <v>NEvenTL45</v>
      </c>
      <c r="M497" t="s">
        <v>38</v>
      </c>
    </row>
    <row r="498" spans="1:13" hidden="1" x14ac:dyDescent="0.25">
      <c r="A498">
        <v>-3.8817058823529398</v>
      </c>
      <c r="B498">
        <v>41.529943039733297</v>
      </c>
      <c r="C498">
        <v>426444</v>
      </c>
      <c r="D498">
        <v>4597964</v>
      </c>
      <c r="E498">
        <v>30</v>
      </c>
      <c r="F498" t="s">
        <v>2706</v>
      </c>
      <c r="G498" t="s">
        <v>5</v>
      </c>
      <c r="H498" t="str">
        <f>IF(Table1[[#This Row],[gz]]=30,"Even", "Odd")</f>
        <v>Even</v>
      </c>
      <c r="I498" t="str">
        <f>MID(Table1[[#This Row],[mgrs]],3,1)</f>
        <v>T</v>
      </c>
      <c r="J498" t="str">
        <f>MID(Table1[[#This Row],[mgrs]],5,1)</f>
        <v>L</v>
      </c>
      <c r="K498">
        <f>ROUNDDOWN(Table1[[#This Row],[UTMN]]/100000,0)</f>
        <v>45</v>
      </c>
      <c r="L498" t="str">
        <f>Table1[[#This Row],[hem]]&amp;Table1[[#This Row],[gze]]&amp;Table1[[#This Row],[gzl]]&amp;Table1[[#This Row],[gsnl]]&amp;Table1[[#This Row],[gsnn]]</f>
        <v>NEvenTL45</v>
      </c>
      <c r="M498" t="s">
        <v>38</v>
      </c>
    </row>
    <row r="499" spans="1:13" x14ac:dyDescent="0.25">
      <c r="A499">
        <v>-1.7644117647058799</v>
      </c>
      <c r="B499">
        <v>61.351874131703298</v>
      </c>
      <c r="C499">
        <v>566085</v>
      </c>
      <c r="D499">
        <v>6802607</v>
      </c>
      <c r="E499">
        <v>30</v>
      </c>
      <c r="F499" t="s">
        <v>3141</v>
      </c>
      <c r="G499" t="s">
        <v>5</v>
      </c>
      <c r="H499" t="str">
        <f>IF(Table1[[#This Row],[gz]]=30,"Even", "Odd")</f>
        <v>Even</v>
      </c>
      <c r="I499" t="str">
        <f>MID(Table1[[#This Row],[mgrs]],3,1)</f>
        <v>V</v>
      </c>
      <c r="J499" t="str">
        <f>MID(Table1[[#This Row],[mgrs]],5,1)</f>
        <v>P</v>
      </c>
      <c r="K499">
        <f>ROUNDDOWN(Table1[[#This Row],[UTMN]]/100000,0)</f>
        <v>68</v>
      </c>
      <c r="L499" t="str">
        <f>Table1[[#This Row],[hem]]&amp;Table1[[#This Row],[gze]]&amp;Table1[[#This Row],[gzl]]&amp;Table1[[#This Row],[gsnl]]&amp;Table1[[#This Row],[gsnn]]</f>
        <v>NEvenVP68</v>
      </c>
      <c r="M499" t="s">
        <v>36</v>
      </c>
    </row>
    <row r="500" spans="1:13" hidden="1" x14ac:dyDescent="0.25">
      <c r="A500">
        <v>-2.4701764705882399</v>
      </c>
      <c r="B500">
        <v>41.621078355098597</v>
      </c>
      <c r="C500">
        <v>544138</v>
      </c>
      <c r="D500">
        <v>4607842</v>
      </c>
      <c r="E500">
        <v>30</v>
      </c>
      <c r="F500" t="s">
        <v>2708</v>
      </c>
      <c r="G500" t="s">
        <v>5</v>
      </c>
      <c r="H500" t="str">
        <f>IF(Table1[[#This Row],[gz]]=30,"Even", "Odd")</f>
        <v>Even</v>
      </c>
      <c r="I500" t="str">
        <f>MID(Table1[[#This Row],[mgrs]],3,1)</f>
        <v>T</v>
      </c>
      <c r="J500" t="str">
        <f>MID(Table1[[#This Row],[mgrs]],5,1)</f>
        <v>M</v>
      </c>
      <c r="K500">
        <f>ROUNDDOWN(Table1[[#This Row],[UTMN]]/100000,0)</f>
        <v>46</v>
      </c>
      <c r="L500" t="str">
        <f>Table1[[#This Row],[hem]]&amp;Table1[[#This Row],[gze]]&amp;Table1[[#This Row],[gzl]]&amp;Table1[[#This Row],[gsnl]]&amp;Table1[[#This Row],[gsnn]]</f>
        <v>NEvenTM46</v>
      </c>
      <c r="M500" t="s">
        <v>38</v>
      </c>
    </row>
    <row r="501" spans="1:13" hidden="1" x14ac:dyDescent="0.25">
      <c r="A501">
        <v>-1.7644117647058799</v>
      </c>
      <c r="B501">
        <v>41.6666460127813</v>
      </c>
      <c r="C501">
        <v>602862</v>
      </c>
      <c r="D501">
        <v>4613503</v>
      </c>
      <c r="E501">
        <v>30</v>
      </c>
      <c r="F501" t="s">
        <v>2709</v>
      </c>
      <c r="G501" t="s">
        <v>5</v>
      </c>
      <c r="H501" t="str">
        <f>IF(Table1[[#This Row],[gz]]=30,"Even", "Odd")</f>
        <v>Even</v>
      </c>
      <c r="I501" t="str">
        <f>MID(Table1[[#This Row],[mgrs]],3,1)</f>
        <v>T</v>
      </c>
      <c r="J501" t="str">
        <f>MID(Table1[[#This Row],[mgrs]],5,1)</f>
        <v>M</v>
      </c>
      <c r="K501">
        <f>ROUNDDOWN(Table1[[#This Row],[UTMN]]/100000,0)</f>
        <v>46</v>
      </c>
      <c r="L501" t="str">
        <f>Table1[[#This Row],[hem]]&amp;Table1[[#This Row],[gze]]&amp;Table1[[#This Row],[gzl]]&amp;Table1[[#This Row],[gsnl]]&amp;Table1[[#This Row],[gsnn]]</f>
        <v>NEvenTM46</v>
      </c>
      <c r="M501" t="s">
        <v>38</v>
      </c>
    </row>
    <row r="502" spans="1:13" hidden="1" x14ac:dyDescent="0.25">
      <c r="A502">
        <v>-1.0586470588235299</v>
      </c>
      <c r="B502">
        <v>41.712213670464003</v>
      </c>
      <c r="C502">
        <v>661504</v>
      </c>
      <c r="D502">
        <v>4619645</v>
      </c>
      <c r="E502">
        <v>30</v>
      </c>
      <c r="F502" t="s">
        <v>2710</v>
      </c>
      <c r="G502" t="s">
        <v>5</v>
      </c>
      <c r="H502" t="str">
        <f>IF(Table1[[#This Row],[gz]]=30,"Even", "Odd")</f>
        <v>Even</v>
      </c>
      <c r="I502" t="str">
        <f>MID(Table1[[#This Row],[mgrs]],3,1)</f>
        <v>T</v>
      </c>
      <c r="J502" t="str">
        <f>MID(Table1[[#This Row],[mgrs]],5,1)</f>
        <v>M</v>
      </c>
      <c r="K502">
        <f>ROUNDDOWN(Table1[[#This Row],[UTMN]]/100000,0)</f>
        <v>46</v>
      </c>
      <c r="L502" t="str">
        <f>Table1[[#This Row],[hem]]&amp;Table1[[#This Row],[gze]]&amp;Table1[[#This Row],[gzl]]&amp;Table1[[#This Row],[gsnl]]&amp;Table1[[#This Row],[gsnn]]</f>
        <v>NEvenTM46</v>
      </c>
      <c r="M502" t="s">
        <v>38</v>
      </c>
    </row>
    <row r="503" spans="1:13" hidden="1" x14ac:dyDescent="0.25">
      <c r="A503">
        <v>-0.35288235294117698</v>
      </c>
      <c r="B503">
        <v>41.757781328146699</v>
      </c>
      <c r="C503">
        <v>720066</v>
      </c>
      <c r="D503">
        <v>4626270</v>
      </c>
      <c r="E503">
        <v>30</v>
      </c>
      <c r="F503" t="s">
        <v>2711</v>
      </c>
      <c r="G503" t="s">
        <v>5</v>
      </c>
      <c r="H503" t="str">
        <f>IF(Table1[[#This Row],[gz]]=30,"Even", "Odd")</f>
        <v>Even</v>
      </c>
      <c r="I503" t="str">
        <f>MID(Table1[[#This Row],[mgrs]],3,1)</f>
        <v>T</v>
      </c>
      <c r="J503" t="str">
        <f>MID(Table1[[#This Row],[mgrs]],5,1)</f>
        <v>M</v>
      </c>
      <c r="K503">
        <f>ROUNDDOWN(Table1[[#This Row],[UTMN]]/100000,0)</f>
        <v>46</v>
      </c>
      <c r="L503" t="str">
        <f>Table1[[#This Row],[hem]]&amp;Table1[[#This Row],[gze]]&amp;Table1[[#This Row],[gzl]]&amp;Table1[[#This Row],[gsnl]]&amp;Table1[[#This Row],[gsnn]]</f>
        <v>NEvenTM46</v>
      </c>
      <c r="M503" t="s">
        <v>38</v>
      </c>
    </row>
    <row r="504" spans="1:13" hidden="1" x14ac:dyDescent="0.25">
      <c r="A504">
        <v>-5.9989999999999997</v>
      </c>
      <c r="B504">
        <v>42.213457904973602</v>
      </c>
      <c r="C504">
        <v>252451</v>
      </c>
      <c r="D504">
        <v>4677832</v>
      </c>
      <c r="E504">
        <v>30</v>
      </c>
      <c r="F504" t="s">
        <v>2721</v>
      </c>
      <c r="G504" t="s">
        <v>5</v>
      </c>
      <c r="H504" t="str">
        <f>IF(Table1[[#This Row],[gz]]=30,"Even", "Odd")</f>
        <v>Even</v>
      </c>
      <c r="I504" t="str">
        <f>MID(Table1[[#This Row],[mgrs]],3,1)</f>
        <v>T</v>
      </c>
      <c r="J504" t="str">
        <f>MID(Table1[[#This Row],[mgrs]],5,1)</f>
        <v>M</v>
      </c>
      <c r="K504">
        <f>ROUNDDOWN(Table1[[#This Row],[UTMN]]/100000,0)</f>
        <v>46</v>
      </c>
      <c r="L504" t="str">
        <f>Table1[[#This Row],[hem]]&amp;Table1[[#This Row],[gze]]&amp;Table1[[#This Row],[gzl]]&amp;Table1[[#This Row],[gsnl]]&amp;Table1[[#This Row],[gsnn]]</f>
        <v>NEvenTM46</v>
      </c>
      <c r="M504" t="s">
        <v>38</v>
      </c>
    </row>
    <row r="505" spans="1:13" hidden="1" x14ac:dyDescent="0.25">
      <c r="A505">
        <v>-5.2932352941176504</v>
      </c>
      <c r="B505">
        <v>42.259025562656298</v>
      </c>
      <c r="C505">
        <v>310847</v>
      </c>
      <c r="D505">
        <v>4681083</v>
      </c>
      <c r="E505">
        <v>30</v>
      </c>
      <c r="F505" t="s">
        <v>2722</v>
      </c>
      <c r="G505" t="s">
        <v>5</v>
      </c>
      <c r="H505" t="str">
        <f>IF(Table1[[#This Row],[gz]]=30,"Even", "Odd")</f>
        <v>Even</v>
      </c>
      <c r="I505" t="str">
        <f>MID(Table1[[#This Row],[mgrs]],3,1)</f>
        <v>T</v>
      </c>
      <c r="J505" t="str">
        <f>MID(Table1[[#This Row],[mgrs]],5,1)</f>
        <v>M</v>
      </c>
      <c r="K505">
        <f>ROUNDDOWN(Table1[[#This Row],[UTMN]]/100000,0)</f>
        <v>46</v>
      </c>
      <c r="L505" t="str">
        <f>Table1[[#This Row],[hem]]&amp;Table1[[#This Row],[gze]]&amp;Table1[[#This Row],[gzl]]&amp;Table1[[#This Row],[gsnl]]&amp;Table1[[#This Row],[gsnn]]</f>
        <v>NEvenTM46</v>
      </c>
      <c r="M505" t="s">
        <v>38</v>
      </c>
    </row>
    <row r="506" spans="1:13" hidden="1" x14ac:dyDescent="0.25">
      <c r="A506">
        <v>-4.5874705882352904</v>
      </c>
      <c r="B506">
        <v>42.304593220339001</v>
      </c>
      <c r="C506">
        <v>369157</v>
      </c>
      <c r="D506">
        <v>4684816</v>
      </c>
      <c r="E506">
        <v>30</v>
      </c>
      <c r="F506" t="s">
        <v>2723</v>
      </c>
      <c r="G506" t="s">
        <v>5</v>
      </c>
      <c r="H506" t="str">
        <f>IF(Table1[[#This Row],[gz]]=30,"Even", "Odd")</f>
        <v>Even</v>
      </c>
      <c r="I506" t="str">
        <f>MID(Table1[[#This Row],[mgrs]],3,1)</f>
        <v>T</v>
      </c>
      <c r="J506" t="str">
        <f>MID(Table1[[#This Row],[mgrs]],5,1)</f>
        <v>M</v>
      </c>
      <c r="K506">
        <f>ROUNDDOWN(Table1[[#This Row],[UTMN]]/100000,0)</f>
        <v>46</v>
      </c>
      <c r="L506" t="str">
        <f>Table1[[#This Row],[hem]]&amp;Table1[[#This Row],[gze]]&amp;Table1[[#This Row],[gzl]]&amp;Table1[[#This Row],[gsnl]]&amp;Table1[[#This Row],[gsnn]]</f>
        <v>NEvenTM46</v>
      </c>
      <c r="M506" t="s">
        <v>38</v>
      </c>
    </row>
    <row r="507" spans="1:13" hidden="1" x14ac:dyDescent="0.25">
      <c r="A507">
        <v>-3.8817058823529398</v>
      </c>
      <c r="B507">
        <v>42.350160878021697</v>
      </c>
      <c r="C507">
        <v>427381</v>
      </c>
      <c r="D507">
        <v>4689032</v>
      </c>
      <c r="E507">
        <v>30</v>
      </c>
      <c r="F507" t="s">
        <v>2724</v>
      </c>
      <c r="G507" t="s">
        <v>5</v>
      </c>
      <c r="H507" t="str">
        <f>IF(Table1[[#This Row],[gz]]=30,"Even", "Odd")</f>
        <v>Even</v>
      </c>
      <c r="I507" t="str">
        <f>MID(Table1[[#This Row],[mgrs]],3,1)</f>
        <v>T</v>
      </c>
      <c r="J507" t="str">
        <f>MID(Table1[[#This Row],[mgrs]],5,1)</f>
        <v>M</v>
      </c>
      <c r="K507">
        <f>ROUNDDOWN(Table1[[#This Row],[UTMN]]/100000,0)</f>
        <v>46</v>
      </c>
      <c r="L507" t="str">
        <f>Table1[[#This Row],[hem]]&amp;Table1[[#This Row],[gze]]&amp;Table1[[#This Row],[gzl]]&amp;Table1[[#This Row],[gsnl]]&amp;Table1[[#This Row],[gsnn]]</f>
        <v>NEvenTM46</v>
      </c>
      <c r="M507" t="s">
        <v>38</v>
      </c>
    </row>
    <row r="508" spans="1:13" hidden="1" x14ac:dyDescent="0.25">
      <c r="A508">
        <v>-3.17594117647059</v>
      </c>
      <c r="B508">
        <v>42.3957285357044</v>
      </c>
      <c r="C508">
        <v>485520</v>
      </c>
      <c r="D508">
        <v>4693730</v>
      </c>
      <c r="E508">
        <v>30</v>
      </c>
      <c r="F508" t="s">
        <v>2725</v>
      </c>
      <c r="G508" t="s">
        <v>5</v>
      </c>
      <c r="H508" t="str">
        <f>IF(Table1[[#This Row],[gz]]=30,"Even", "Odd")</f>
        <v>Even</v>
      </c>
      <c r="I508" t="str">
        <f>MID(Table1[[#This Row],[mgrs]],3,1)</f>
        <v>T</v>
      </c>
      <c r="J508" t="str">
        <f>MID(Table1[[#This Row],[mgrs]],5,1)</f>
        <v>M</v>
      </c>
      <c r="K508">
        <f>ROUNDDOWN(Table1[[#This Row],[UTMN]]/100000,0)</f>
        <v>46</v>
      </c>
      <c r="L508" t="str">
        <f>Table1[[#This Row],[hem]]&amp;Table1[[#This Row],[gze]]&amp;Table1[[#This Row],[gzl]]&amp;Table1[[#This Row],[gsnl]]&amp;Table1[[#This Row],[gsnn]]</f>
        <v>NEvenTM46</v>
      </c>
      <c r="M508" t="s">
        <v>38</v>
      </c>
    </row>
    <row r="509" spans="1:13" hidden="1" x14ac:dyDescent="0.25">
      <c r="A509">
        <v>-2.4701764705882399</v>
      </c>
      <c r="B509">
        <v>42.441296193386997</v>
      </c>
      <c r="C509">
        <v>543574</v>
      </c>
      <c r="D509">
        <v>4698911</v>
      </c>
      <c r="E509">
        <v>30</v>
      </c>
      <c r="F509" t="s">
        <v>2726</v>
      </c>
      <c r="G509" t="s">
        <v>5</v>
      </c>
      <c r="H509" t="str">
        <f>IF(Table1[[#This Row],[gz]]=30,"Even", "Odd")</f>
        <v>Even</v>
      </c>
      <c r="I509" t="str">
        <f>MID(Table1[[#This Row],[mgrs]],3,1)</f>
        <v>T</v>
      </c>
      <c r="J509" t="str">
        <f>MID(Table1[[#This Row],[mgrs]],5,1)</f>
        <v>M</v>
      </c>
      <c r="K509">
        <f>ROUNDDOWN(Table1[[#This Row],[UTMN]]/100000,0)</f>
        <v>46</v>
      </c>
      <c r="L509" t="str">
        <f>Table1[[#This Row],[hem]]&amp;Table1[[#This Row],[gze]]&amp;Table1[[#This Row],[gzl]]&amp;Table1[[#This Row],[gsnl]]&amp;Table1[[#This Row],[gsnn]]</f>
        <v>NEvenTM46</v>
      </c>
      <c r="M509" t="s">
        <v>38</v>
      </c>
    </row>
    <row r="510" spans="1:13" x14ac:dyDescent="0.25">
      <c r="A510">
        <v>0.35288235294117598</v>
      </c>
      <c r="B510">
        <v>61.4885771047513</v>
      </c>
      <c r="C510">
        <v>359060</v>
      </c>
      <c r="D510">
        <v>6820071</v>
      </c>
      <c r="E510">
        <v>31</v>
      </c>
      <c r="F510" t="s">
        <v>3144</v>
      </c>
      <c r="G510" t="s">
        <v>5</v>
      </c>
      <c r="H510" t="str">
        <f>IF(Table1[[#This Row],[gz]]=30,"Even", "Odd")</f>
        <v>Odd</v>
      </c>
      <c r="I510" t="str">
        <f>MID(Table1[[#This Row],[mgrs]],3,1)</f>
        <v>V</v>
      </c>
      <c r="J510" t="str">
        <f>MID(Table1[[#This Row],[mgrs]],5,1)</f>
        <v>J</v>
      </c>
      <c r="K510">
        <f>ROUNDDOWN(Table1[[#This Row],[UTMN]]/100000,0)</f>
        <v>68</v>
      </c>
      <c r="L510" t="str">
        <f>Table1[[#This Row],[hem]]&amp;Table1[[#This Row],[gze]]&amp;Table1[[#This Row],[gzl]]&amp;Table1[[#This Row],[gsnl]]&amp;Table1[[#This Row],[gsnn]]</f>
        <v>NOddVJ68</v>
      </c>
      <c r="M510" t="s">
        <v>36</v>
      </c>
    </row>
    <row r="511" spans="1:13" hidden="1" x14ac:dyDescent="0.25">
      <c r="A511">
        <v>-1.0586470588235299</v>
      </c>
      <c r="B511">
        <v>42.532431508752403</v>
      </c>
      <c r="C511">
        <v>659434</v>
      </c>
      <c r="D511">
        <v>4710721</v>
      </c>
      <c r="E511">
        <v>30</v>
      </c>
      <c r="F511" t="s">
        <v>2728</v>
      </c>
      <c r="G511" t="s">
        <v>5</v>
      </c>
      <c r="H511" t="str">
        <f>IF(Table1[[#This Row],[gz]]=30,"Even", "Odd")</f>
        <v>Even</v>
      </c>
      <c r="I511" t="str">
        <f>MID(Table1[[#This Row],[mgrs]],3,1)</f>
        <v>T</v>
      </c>
      <c r="J511" t="str">
        <f>MID(Table1[[#This Row],[mgrs]],5,1)</f>
        <v>N</v>
      </c>
      <c r="K511">
        <f>ROUNDDOWN(Table1[[#This Row],[UTMN]]/100000,0)</f>
        <v>47</v>
      </c>
      <c r="L511" t="str">
        <f>Table1[[#This Row],[hem]]&amp;Table1[[#This Row],[gze]]&amp;Table1[[#This Row],[gzl]]&amp;Table1[[#This Row],[gsnl]]&amp;Table1[[#This Row],[gsnn]]</f>
        <v>NEvenTN47</v>
      </c>
      <c r="M511" t="s">
        <v>38</v>
      </c>
    </row>
    <row r="512" spans="1:13" hidden="1" x14ac:dyDescent="0.25">
      <c r="A512">
        <v>-0.35288235294117698</v>
      </c>
      <c r="B512">
        <v>42.577999166435099</v>
      </c>
      <c r="C512">
        <v>717240</v>
      </c>
      <c r="D512">
        <v>4717351</v>
      </c>
      <c r="E512">
        <v>30</v>
      </c>
      <c r="F512" t="s">
        <v>2729</v>
      </c>
      <c r="G512" t="s">
        <v>5</v>
      </c>
      <c r="H512" t="str">
        <f>IF(Table1[[#This Row],[gz]]=30,"Even", "Odd")</f>
        <v>Even</v>
      </c>
      <c r="I512" t="str">
        <f>MID(Table1[[#This Row],[mgrs]],3,1)</f>
        <v>T</v>
      </c>
      <c r="J512" t="str">
        <f>MID(Table1[[#This Row],[mgrs]],5,1)</f>
        <v>N</v>
      </c>
      <c r="K512">
        <f>ROUNDDOWN(Table1[[#This Row],[UTMN]]/100000,0)</f>
        <v>47</v>
      </c>
      <c r="L512" t="str">
        <f>Table1[[#This Row],[hem]]&amp;Table1[[#This Row],[gze]]&amp;Table1[[#This Row],[gzl]]&amp;Table1[[#This Row],[gsnl]]&amp;Table1[[#This Row],[gsnn]]</f>
        <v>NEvenTN47</v>
      </c>
      <c r="M512" t="s">
        <v>38</v>
      </c>
    </row>
    <row r="513" spans="1:13" hidden="1" x14ac:dyDescent="0.25">
      <c r="A513">
        <v>-5.9989999999999997</v>
      </c>
      <c r="B513">
        <v>43.033675743262002</v>
      </c>
      <c r="C513">
        <v>255682</v>
      </c>
      <c r="D513">
        <v>4768920</v>
      </c>
      <c r="E513">
        <v>30</v>
      </c>
      <c r="F513" t="s">
        <v>2739</v>
      </c>
      <c r="G513" t="s">
        <v>5</v>
      </c>
      <c r="H513" t="str">
        <f>IF(Table1[[#This Row],[gz]]=30,"Even", "Odd")</f>
        <v>Even</v>
      </c>
      <c r="I513" t="str">
        <f>MID(Table1[[#This Row],[mgrs]],3,1)</f>
        <v>T</v>
      </c>
      <c r="J513" t="str">
        <f>MID(Table1[[#This Row],[mgrs]],5,1)</f>
        <v>N</v>
      </c>
      <c r="K513">
        <f>ROUNDDOWN(Table1[[#This Row],[UTMN]]/100000,0)</f>
        <v>47</v>
      </c>
      <c r="L513" t="str">
        <f>Table1[[#This Row],[hem]]&amp;Table1[[#This Row],[gze]]&amp;Table1[[#This Row],[gzl]]&amp;Table1[[#This Row],[gsnl]]&amp;Table1[[#This Row],[gsnn]]</f>
        <v>NEvenTN47</v>
      </c>
      <c r="M513" t="s">
        <v>38</v>
      </c>
    </row>
    <row r="514" spans="1:13" hidden="1" x14ac:dyDescent="0.25">
      <c r="A514">
        <v>-5.2932352941176504</v>
      </c>
      <c r="B514">
        <v>43.079243400944698</v>
      </c>
      <c r="C514">
        <v>313319</v>
      </c>
      <c r="D514">
        <v>4772167</v>
      </c>
      <c r="E514">
        <v>30</v>
      </c>
      <c r="F514" t="s">
        <v>2740</v>
      </c>
      <c r="G514" t="s">
        <v>5</v>
      </c>
      <c r="H514" t="str">
        <f>IF(Table1[[#This Row],[gz]]=30,"Even", "Odd")</f>
        <v>Even</v>
      </c>
      <c r="I514" t="str">
        <f>MID(Table1[[#This Row],[mgrs]],3,1)</f>
        <v>T</v>
      </c>
      <c r="J514" t="str">
        <f>MID(Table1[[#This Row],[mgrs]],5,1)</f>
        <v>N</v>
      </c>
      <c r="K514">
        <f>ROUNDDOWN(Table1[[#This Row],[UTMN]]/100000,0)</f>
        <v>47</v>
      </c>
      <c r="L514" t="str">
        <f>Table1[[#This Row],[hem]]&amp;Table1[[#This Row],[gze]]&amp;Table1[[#This Row],[gzl]]&amp;Table1[[#This Row],[gsnl]]&amp;Table1[[#This Row],[gsnn]]</f>
        <v>NEvenTN47</v>
      </c>
      <c r="M514" t="s">
        <v>38</v>
      </c>
    </row>
    <row r="515" spans="1:13" hidden="1" x14ac:dyDescent="0.25">
      <c r="A515">
        <v>-4.5874705882352904</v>
      </c>
      <c r="B515">
        <v>43.124811058627401</v>
      </c>
      <c r="C515">
        <v>370869</v>
      </c>
      <c r="D515">
        <v>4775898</v>
      </c>
      <c r="E515">
        <v>30</v>
      </c>
      <c r="F515" t="s">
        <v>2741</v>
      </c>
      <c r="G515" t="s">
        <v>5</v>
      </c>
      <c r="H515" t="str">
        <f>IF(Table1[[#This Row],[gz]]=30,"Even", "Odd")</f>
        <v>Even</v>
      </c>
      <c r="I515" t="str">
        <f>MID(Table1[[#This Row],[mgrs]],3,1)</f>
        <v>T</v>
      </c>
      <c r="J515" t="str">
        <f>MID(Table1[[#This Row],[mgrs]],5,1)</f>
        <v>N</v>
      </c>
      <c r="K515">
        <f>ROUNDDOWN(Table1[[#This Row],[UTMN]]/100000,0)</f>
        <v>47</v>
      </c>
      <c r="L515" t="str">
        <f>Table1[[#This Row],[hem]]&amp;Table1[[#This Row],[gze]]&amp;Table1[[#This Row],[gzl]]&amp;Table1[[#This Row],[gsnl]]&amp;Table1[[#This Row],[gsnn]]</f>
        <v>NEvenTN47</v>
      </c>
      <c r="M515" t="s">
        <v>38</v>
      </c>
    </row>
    <row r="516" spans="1:13" hidden="1" x14ac:dyDescent="0.25">
      <c r="A516">
        <v>-3.8817058823529398</v>
      </c>
      <c r="B516">
        <v>43.170378716310097</v>
      </c>
      <c r="C516">
        <v>428332</v>
      </c>
      <c r="D516">
        <v>4780113</v>
      </c>
      <c r="E516">
        <v>30</v>
      </c>
      <c r="F516" t="s">
        <v>2742</v>
      </c>
      <c r="G516" t="s">
        <v>5</v>
      </c>
      <c r="H516" t="str">
        <f>IF(Table1[[#This Row],[gz]]=30,"Even", "Odd")</f>
        <v>Even</v>
      </c>
      <c r="I516" t="str">
        <f>MID(Table1[[#This Row],[mgrs]],3,1)</f>
        <v>T</v>
      </c>
      <c r="J516" t="str">
        <f>MID(Table1[[#This Row],[mgrs]],5,1)</f>
        <v>N</v>
      </c>
      <c r="K516">
        <f>ROUNDDOWN(Table1[[#This Row],[UTMN]]/100000,0)</f>
        <v>47</v>
      </c>
      <c r="L516" t="str">
        <f>Table1[[#This Row],[hem]]&amp;Table1[[#This Row],[gze]]&amp;Table1[[#This Row],[gzl]]&amp;Table1[[#This Row],[gsnl]]&amp;Table1[[#This Row],[gsnn]]</f>
        <v>NEvenTN47</v>
      </c>
      <c r="M516" t="s">
        <v>38</v>
      </c>
    </row>
    <row r="517" spans="1:13" hidden="1" x14ac:dyDescent="0.25">
      <c r="A517">
        <v>-3.17594117647059</v>
      </c>
      <c r="B517">
        <v>43.2159463739928</v>
      </c>
      <c r="C517">
        <v>485710</v>
      </c>
      <c r="D517">
        <v>4784811</v>
      </c>
      <c r="E517">
        <v>30</v>
      </c>
      <c r="F517" t="s">
        <v>2743</v>
      </c>
      <c r="G517" t="s">
        <v>5</v>
      </c>
      <c r="H517" t="str">
        <f>IF(Table1[[#This Row],[gz]]=30,"Even", "Odd")</f>
        <v>Even</v>
      </c>
      <c r="I517" t="str">
        <f>MID(Table1[[#This Row],[mgrs]],3,1)</f>
        <v>T</v>
      </c>
      <c r="J517" t="str">
        <f>MID(Table1[[#This Row],[mgrs]],5,1)</f>
        <v>N</v>
      </c>
      <c r="K517">
        <f>ROUNDDOWN(Table1[[#This Row],[UTMN]]/100000,0)</f>
        <v>47</v>
      </c>
      <c r="L517" t="str">
        <f>Table1[[#This Row],[hem]]&amp;Table1[[#This Row],[gze]]&amp;Table1[[#This Row],[gzl]]&amp;Table1[[#This Row],[gsnl]]&amp;Table1[[#This Row],[gsnn]]</f>
        <v>NEvenTN47</v>
      </c>
      <c r="M517" t="s">
        <v>38</v>
      </c>
    </row>
    <row r="518" spans="1:13" hidden="1" x14ac:dyDescent="0.25">
      <c r="A518">
        <v>-2.4701764705882399</v>
      </c>
      <c r="B518">
        <v>43.261514031675503</v>
      </c>
      <c r="C518">
        <v>543001</v>
      </c>
      <c r="D518">
        <v>4789992</v>
      </c>
      <c r="E518">
        <v>30</v>
      </c>
      <c r="F518" t="s">
        <v>2744</v>
      </c>
      <c r="G518" t="s">
        <v>5</v>
      </c>
      <c r="H518" t="str">
        <f>IF(Table1[[#This Row],[gz]]=30,"Even", "Odd")</f>
        <v>Even</v>
      </c>
      <c r="I518" t="str">
        <f>MID(Table1[[#This Row],[mgrs]],3,1)</f>
        <v>T</v>
      </c>
      <c r="J518" t="str">
        <f>MID(Table1[[#This Row],[mgrs]],5,1)</f>
        <v>N</v>
      </c>
      <c r="K518">
        <f>ROUNDDOWN(Table1[[#This Row],[UTMN]]/100000,0)</f>
        <v>47</v>
      </c>
      <c r="L518" t="str">
        <f>Table1[[#This Row],[hem]]&amp;Table1[[#This Row],[gze]]&amp;Table1[[#This Row],[gzl]]&amp;Table1[[#This Row],[gsnl]]&amp;Table1[[#This Row],[gsnn]]</f>
        <v>NEvenTN47</v>
      </c>
      <c r="M518" t="s">
        <v>38</v>
      </c>
    </row>
    <row r="519" spans="1:13" hidden="1" x14ac:dyDescent="0.25">
      <c r="A519">
        <v>-1.7644117647058799</v>
      </c>
      <c r="B519">
        <v>43.3070816893581</v>
      </c>
      <c r="C519">
        <v>600208</v>
      </c>
      <c r="D519">
        <v>4795658</v>
      </c>
      <c r="E519">
        <v>30</v>
      </c>
      <c r="F519" t="s">
        <v>2745</v>
      </c>
      <c r="G519" t="s">
        <v>5</v>
      </c>
      <c r="H519" t="str">
        <f>IF(Table1[[#This Row],[gz]]=30,"Even", "Odd")</f>
        <v>Even</v>
      </c>
      <c r="I519" t="str">
        <f>MID(Table1[[#This Row],[mgrs]],3,1)</f>
        <v>T</v>
      </c>
      <c r="J519" t="str">
        <f>MID(Table1[[#This Row],[mgrs]],5,1)</f>
        <v>N</v>
      </c>
      <c r="K519">
        <f>ROUNDDOWN(Table1[[#This Row],[UTMN]]/100000,0)</f>
        <v>47</v>
      </c>
      <c r="L519" t="str">
        <f>Table1[[#This Row],[hem]]&amp;Table1[[#This Row],[gze]]&amp;Table1[[#This Row],[gzl]]&amp;Table1[[#This Row],[gsnl]]&amp;Table1[[#This Row],[gsnn]]</f>
        <v>NEvenTN47</v>
      </c>
      <c r="M519" t="s">
        <v>38</v>
      </c>
    </row>
    <row r="520" spans="1:13" x14ac:dyDescent="0.25">
      <c r="A520">
        <v>-3.17594117647059</v>
      </c>
      <c r="B520">
        <v>60.440520978049399</v>
      </c>
      <c r="C520">
        <v>490317</v>
      </c>
      <c r="D520">
        <v>6700486</v>
      </c>
      <c r="E520">
        <v>30</v>
      </c>
      <c r="F520" t="s">
        <v>3121</v>
      </c>
      <c r="G520" t="s">
        <v>5</v>
      </c>
      <c r="H520" t="str">
        <f>IF(Table1[[#This Row],[gz]]=30,"Even", "Odd")</f>
        <v>Even</v>
      </c>
      <c r="I520" t="str">
        <f>MID(Table1[[#This Row],[mgrs]],3,1)</f>
        <v>V</v>
      </c>
      <c r="J520" t="str">
        <f>MID(Table1[[#This Row],[mgrs]],5,1)</f>
        <v>N</v>
      </c>
      <c r="K520">
        <f>ROUNDDOWN(Table1[[#This Row],[UTMN]]/100000,0)</f>
        <v>67</v>
      </c>
      <c r="L520" t="str">
        <f>Table1[[#This Row],[hem]]&amp;Table1[[#This Row],[gze]]&amp;Table1[[#This Row],[gzl]]&amp;Table1[[#This Row],[gsnl]]&amp;Table1[[#This Row],[gsnn]]</f>
        <v>NEvenVN67</v>
      </c>
      <c r="M520" t="s">
        <v>36</v>
      </c>
    </row>
    <row r="521" spans="1:13" hidden="1" x14ac:dyDescent="0.25">
      <c r="A521">
        <v>-0.35288235294117698</v>
      </c>
      <c r="B521">
        <v>43.398217004723499</v>
      </c>
      <c r="C521">
        <v>714368</v>
      </c>
      <c r="D521">
        <v>4808441</v>
      </c>
      <c r="E521">
        <v>30</v>
      </c>
      <c r="F521" t="s">
        <v>2747</v>
      </c>
      <c r="G521" t="s">
        <v>5</v>
      </c>
      <c r="H521" t="str">
        <f>IF(Table1[[#This Row],[gz]]=30,"Even", "Odd")</f>
        <v>Even</v>
      </c>
      <c r="I521" t="str">
        <f>MID(Table1[[#This Row],[mgrs]],3,1)</f>
        <v>T</v>
      </c>
      <c r="J521" t="str">
        <f>MID(Table1[[#This Row],[mgrs]],5,1)</f>
        <v>P</v>
      </c>
      <c r="K521">
        <f>ROUNDDOWN(Table1[[#This Row],[UTMN]]/100000,0)</f>
        <v>48</v>
      </c>
      <c r="L521" t="str">
        <f>Table1[[#This Row],[hem]]&amp;Table1[[#This Row],[gze]]&amp;Table1[[#This Row],[gzl]]&amp;Table1[[#This Row],[gsnl]]&amp;Table1[[#This Row],[gsnn]]</f>
        <v>NEvenTP48</v>
      </c>
      <c r="M521" t="s">
        <v>38</v>
      </c>
    </row>
    <row r="522" spans="1:13" hidden="1" x14ac:dyDescent="0.25">
      <c r="A522">
        <v>-5.9989999999999997</v>
      </c>
      <c r="B522">
        <v>43.853893581550402</v>
      </c>
      <c r="C522">
        <v>258964</v>
      </c>
      <c r="D522">
        <v>4860018</v>
      </c>
      <c r="E522">
        <v>30</v>
      </c>
      <c r="F522" t="s">
        <v>2757</v>
      </c>
      <c r="G522" t="s">
        <v>5</v>
      </c>
      <c r="H522" t="str">
        <f>IF(Table1[[#This Row],[gz]]=30,"Even", "Odd")</f>
        <v>Even</v>
      </c>
      <c r="I522" t="str">
        <f>MID(Table1[[#This Row],[mgrs]],3,1)</f>
        <v>T</v>
      </c>
      <c r="J522" t="str">
        <f>MID(Table1[[#This Row],[mgrs]],5,1)</f>
        <v>P</v>
      </c>
      <c r="K522">
        <f>ROUNDDOWN(Table1[[#This Row],[UTMN]]/100000,0)</f>
        <v>48</v>
      </c>
      <c r="L522" t="str">
        <f>Table1[[#This Row],[hem]]&amp;Table1[[#This Row],[gze]]&amp;Table1[[#This Row],[gzl]]&amp;Table1[[#This Row],[gsnl]]&amp;Table1[[#This Row],[gsnn]]</f>
        <v>NEvenTP48</v>
      </c>
      <c r="M522" t="s">
        <v>38</v>
      </c>
    </row>
    <row r="523" spans="1:13" hidden="1" x14ac:dyDescent="0.25">
      <c r="A523">
        <v>-5.2932352941176504</v>
      </c>
      <c r="B523">
        <v>43.899461239233098</v>
      </c>
      <c r="C523">
        <v>315830</v>
      </c>
      <c r="D523">
        <v>4863263</v>
      </c>
      <c r="E523">
        <v>30</v>
      </c>
      <c r="F523" t="s">
        <v>2758</v>
      </c>
      <c r="G523" t="s">
        <v>5</v>
      </c>
      <c r="H523" t="str">
        <f>IF(Table1[[#This Row],[gz]]=30,"Even", "Odd")</f>
        <v>Even</v>
      </c>
      <c r="I523" t="str">
        <f>MID(Table1[[#This Row],[mgrs]],3,1)</f>
        <v>T</v>
      </c>
      <c r="J523" t="str">
        <f>MID(Table1[[#This Row],[mgrs]],5,1)</f>
        <v>P</v>
      </c>
      <c r="K523">
        <f>ROUNDDOWN(Table1[[#This Row],[UTMN]]/100000,0)</f>
        <v>48</v>
      </c>
      <c r="L523" t="str">
        <f>Table1[[#This Row],[hem]]&amp;Table1[[#This Row],[gze]]&amp;Table1[[#This Row],[gzl]]&amp;Table1[[#This Row],[gsnl]]&amp;Table1[[#This Row],[gsnn]]</f>
        <v>NEvenTP48</v>
      </c>
      <c r="M523" t="s">
        <v>38</v>
      </c>
    </row>
    <row r="524" spans="1:13" hidden="1" x14ac:dyDescent="0.25">
      <c r="A524">
        <v>-4.5874705882352904</v>
      </c>
      <c r="B524">
        <v>43.945028896915801</v>
      </c>
      <c r="C524">
        <v>372608</v>
      </c>
      <c r="D524">
        <v>4866992</v>
      </c>
      <c r="E524">
        <v>30</v>
      </c>
      <c r="F524" t="s">
        <v>2759</v>
      </c>
      <c r="G524" t="s">
        <v>5</v>
      </c>
      <c r="H524" t="str">
        <f>IF(Table1[[#This Row],[gz]]=30,"Even", "Odd")</f>
        <v>Even</v>
      </c>
      <c r="I524" t="str">
        <f>MID(Table1[[#This Row],[mgrs]],3,1)</f>
        <v>T</v>
      </c>
      <c r="J524" t="str">
        <f>MID(Table1[[#This Row],[mgrs]],5,1)</f>
        <v>P</v>
      </c>
      <c r="K524">
        <f>ROUNDDOWN(Table1[[#This Row],[UTMN]]/100000,0)</f>
        <v>48</v>
      </c>
      <c r="L524" t="str">
        <f>Table1[[#This Row],[hem]]&amp;Table1[[#This Row],[gze]]&amp;Table1[[#This Row],[gzl]]&amp;Table1[[#This Row],[gsnl]]&amp;Table1[[#This Row],[gsnn]]</f>
        <v>NEvenTP48</v>
      </c>
      <c r="M524" t="s">
        <v>38</v>
      </c>
    </row>
    <row r="525" spans="1:13" hidden="1" x14ac:dyDescent="0.25">
      <c r="A525">
        <v>-3.8817058823529398</v>
      </c>
      <c r="B525">
        <v>43.990596554598497</v>
      </c>
      <c r="C525">
        <v>429299</v>
      </c>
      <c r="D525">
        <v>4871206</v>
      </c>
      <c r="E525">
        <v>30</v>
      </c>
      <c r="F525" t="s">
        <v>2760</v>
      </c>
      <c r="G525" t="s">
        <v>5</v>
      </c>
      <c r="H525" t="str">
        <f>IF(Table1[[#This Row],[gz]]=30,"Even", "Odd")</f>
        <v>Even</v>
      </c>
      <c r="I525" t="str">
        <f>MID(Table1[[#This Row],[mgrs]],3,1)</f>
        <v>T</v>
      </c>
      <c r="J525" t="str">
        <f>MID(Table1[[#This Row],[mgrs]],5,1)</f>
        <v>P</v>
      </c>
      <c r="K525">
        <f>ROUNDDOWN(Table1[[#This Row],[UTMN]]/100000,0)</f>
        <v>48</v>
      </c>
      <c r="L525" t="str">
        <f>Table1[[#This Row],[hem]]&amp;Table1[[#This Row],[gze]]&amp;Table1[[#This Row],[gzl]]&amp;Table1[[#This Row],[gsnl]]&amp;Table1[[#This Row],[gsnn]]</f>
        <v>NEvenTP48</v>
      </c>
      <c r="M525" t="s">
        <v>38</v>
      </c>
    </row>
    <row r="526" spans="1:13" hidden="1" x14ac:dyDescent="0.25">
      <c r="A526">
        <v>-3.17594117647059</v>
      </c>
      <c r="B526">
        <v>44.0361642122812</v>
      </c>
      <c r="C526">
        <v>485903</v>
      </c>
      <c r="D526">
        <v>4875905</v>
      </c>
      <c r="E526">
        <v>30</v>
      </c>
      <c r="F526" t="s">
        <v>2761</v>
      </c>
      <c r="G526" t="s">
        <v>5</v>
      </c>
      <c r="H526" t="str">
        <f>IF(Table1[[#This Row],[gz]]=30,"Even", "Odd")</f>
        <v>Even</v>
      </c>
      <c r="I526" t="str">
        <f>MID(Table1[[#This Row],[mgrs]],3,1)</f>
        <v>T</v>
      </c>
      <c r="J526" t="str">
        <f>MID(Table1[[#This Row],[mgrs]],5,1)</f>
        <v>P</v>
      </c>
      <c r="K526">
        <f>ROUNDDOWN(Table1[[#This Row],[UTMN]]/100000,0)</f>
        <v>48</v>
      </c>
      <c r="L526" t="str">
        <f>Table1[[#This Row],[hem]]&amp;Table1[[#This Row],[gze]]&amp;Table1[[#This Row],[gzl]]&amp;Table1[[#This Row],[gsnl]]&amp;Table1[[#This Row],[gsnn]]</f>
        <v>NEvenTP48</v>
      </c>
      <c r="M526" t="s">
        <v>38</v>
      </c>
    </row>
    <row r="527" spans="1:13" hidden="1" x14ac:dyDescent="0.25">
      <c r="A527">
        <v>-2.4701764705882399</v>
      </c>
      <c r="B527">
        <v>44.081731869963903</v>
      </c>
      <c r="C527">
        <v>542420</v>
      </c>
      <c r="D527">
        <v>4881087</v>
      </c>
      <c r="E527">
        <v>30</v>
      </c>
      <c r="F527" t="s">
        <v>2762</v>
      </c>
      <c r="G527" t="s">
        <v>5</v>
      </c>
      <c r="H527" t="str">
        <f>IF(Table1[[#This Row],[gz]]=30,"Even", "Odd")</f>
        <v>Even</v>
      </c>
      <c r="I527" t="str">
        <f>MID(Table1[[#This Row],[mgrs]],3,1)</f>
        <v>T</v>
      </c>
      <c r="J527" t="str">
        <f>MID(Table1[[#This Row],[mgrs]],5,1)</f>
        <v>P</v>
      </c>
      <c r="K527">
        <f>ROUNDDOWN(Table1[[#This Row],[UTMN]]/100000,0)</f>
        <v>48</v>
      </c>
      <c r="L527" t="str">
        <f>Table1[[#This Row],[hem]]&amp;Table1[[#This Row],[gze]]&amp;Table1[[#This Row],[gzl]]&amp;Table1[[#This Row],[gsnl]]&amp;Table1[[#This Row],[gsnn]]</f>
        <v>NEvenTP48</v>
      </c>
      <c r="M527" t="s">
        <v>38</v>
      </c>
    </row>
    <row r="528" spans="1:13" hidden="1" x14ac:dyDescent="0.25">
      <c r="A528">
        <v>-1.7644117647058799</v>
      </c>
      <c r="B528">
        <v>44.127299527646599</v>
      </c>
      <c r="C528">
        <v>598850</v>
      </c>
      <c r="D528">
        <v>4886754</v>
      </c>
      <c r="E528">
        <v>30</v>
      </c>
      <c r="F528" t="s">
        <v>2763</v>
      </c>
      <c r="G528" t="s">
        <v>5</v>
      </c>
      <c r="H528" t="str">
        <f>IF(Table1[[#This Row],[gz]]=30,"Even", "Odd")</f>
        <v>Even</v>
      </c>
      <c r="I528" t="str">
        <f>MID(Table1[[#This Row],[mgrs]],3,1)</f>
        <v>T</v>
      </c>
      <c r="J528" t="str">
        <f>MID(Table1[[#This Row],[mgrs]],5,1)</f>
        <v>P</v>
      </c>
      <c r="K528">
        <f>ROUNDDOWN(Table1[[#This Row],[UTMN]]/100000,0)</f>
        <v>48</v>
      </c>
      <c r="L528" t="str">
        <f>Table1[[#This Row],[hem]]&amp;Table1[[#This Row],[gze]]&amp;Table1[[#This Row],[gzl]]&amp;Table1[[#This Row],[gsnl]]&amp;Table1[[#This Row],[gsnn]]</f>
        <v>NEvenTP48</v>
      </c>
      <c r="M528" t="s">
        <v>38</v>
      </c>
    </row>
    <row r="529" spans="1:13" hidden="1" x14ac:dyDescent="0.25">
      <c r="A529">
        <v>-1.0586470588235299</v>
      </c>
      <c r="B529">
        <v>44.172867185329302</v>
      </c>
      <c r="C529">
        <v>655195</v>
      </c>
      <c r="D529">
        <v>4892906</v>
      </c>
      <c r="E529">
        <v>30</v>
      </c>
      <c r="F529" t="s">
        <v>2764</v>
      </c>
      <c r="G529" t="s">
        <v>5</v>
      </c>
      <c r="H529" t="str">
        <f>IF(Table1[[#This Row],[gz]]=30,"Even", "Odd")</f>
        <v>Even</v>
      </c>
      <c r="I529" t="str">
        <f>MID(Table1[[#This Row],[mgrs]],3,1)</f>
        <v>T</v>
      </c>
      <c r="J529" t="str">
        <f>MID(Table1[[#This Row],[mgrs]],5,1)</f>
        <v>P</v>
      </c>
      <c r="K529">
        <f>ROUNDDOWN(Table1[[#This Row],[UTMN]]/100000,0)</f>
        <v>48</v>
      </c>
      <c r="L529" t="str">
        <f>Table1[[#This Row],[hem]]&amp;Table1[[#This Row],[gze]]&amp;Table1[[#This Row],[gzl]]&amp;Table1[[#This Row],[gsnl]]&amp;Table1[[#This Row],[gsnn]]</f>
        <v>NEvenTP48</v>
      </c>
      <c r="M529" t="s">
        <v>38</v>
      </c>
    </row>
    <row r="530" spans="1:13" hidden="1" x14ac:dyDescent="0.25">
      <c r="A530">
        <v>-0.35288235294117698</v>
      </c>
      <c r="B530">
        <v>44.218434843011899</v>
      </c>
      <c r="C530">
        <v>711452</v>
      </c>
      <c r="D530">
        <v>4899542</v>
      </c>
      <c r="E530">
        <v>30</v>
      </c>
      <c r="F530" t="s">
        <v>2765</v>
      </c>
      <c r="G530" t="s">
        <v>5</v>
      </c>
      <c r="H530" t="str">
        <f>IF(Table1[[#This Row],[gz]]=30,"Even", "Odd")</f>
        <v>Even</v>
      </c>
      <c r="I530" t="str">
        <f>MID(Table1[[#This Row],[mgrs]],3,1)</f>
        <v>T</v>
      </c>
      <c r="J530" t="str">
        <f>MID(Table1[[#This Row],[mgrs]],5,1)</f>
        <v>P</v>
      </c>
      <c r="K530">
        <f>ROUNDDOWN(Table1[[#This Row],[UTMN]]/100000,0)</f>
        <v>48</v>
      </c>
      <c r="L530" t="str">
        <f>Table1[[#This Row],[hem]]&amp;Table1[[#This Row],[gze]]&amp;Table1[[#This Row],[gzl]]&amp;Table1[[#This Row],[gsnl]]&amp;Table1[[#This Row],[gsnn]]</f>
        <v>NEvenTP48</v>
      </c>
      <c r="M530" t="s">
        <v>38</v>
      </c>
    </row>
    <row r="531" spans="1:13" x14ac:dyDescent="0.25">
      <c r="A531">
        <v>0.35288235294117598</v>
      </c>
      <c r="B531">
        <v>60.6683592664629</v>
      </c>
      <c r="C531">
        <v>355365</v>
      </c>
      <c r="D531">
        <v>6728762</v>
      </c>
      <c r="E531">
        <v>31</v>
      </c>
      <c r="F531" t="s">
        <v>3126</v>
      </c>
      <c r="G531" t="s">
        <v>5</v>
      </c>
      <c r="H531" t="str">
        <f>IF(Table1[[#This Row],[gz]]=30,"Even", "Odd")</f>
        <v>Odd</v>
      </c>
      <c r="I531" t="str">
        <f>MID(Table1[[#This Row],[mgrs]],3,1)</f>
        <v>V</v>
      </c>
      <c r="J531" t="str">
        <f>MID(Table1[[#This Row],[mgrs]],5,1)</f>
        <v>H</v>
      </c>
      <c r="K531">
        <f>ROUNDDOWN(Table1[[#This Row],[UTMN]]/100000,0)</f>
        <v>67</v>
      </c>
      <c r="L531" t="str">
        <f>Table1[[#This Row],[hem]]&amp;Table1[[#This Row],[gze]]&amp;Table1[[#This Row],[gzl]]&amp;Table1[[#This Row],[gsnl]]&amp;Table1[[#This Row],[gsnn]]</f>
        <v>NOddVH67</v>
      </c>
      <c r="M531" t="s">
        <v>36</v>
      </c>
    </row>
    <row r="532" spans="1:13" hidden="1" x14ac:dyDescent="0.25">
      <c r="A532">
        <v>-5.2932352941176504</v>
      </c>
      <c r="B532">
        <v>44.719679077521498</v>
      </c>
      <c r="C532">
        <v>318378</v>
      </c>
      <c r="D532">
        <v>4954369</v>
      </c>
      <c r="E532">
        <v>30</v>
      </c>
      <c r="F532" t="s">
        <v>2776</v>
      </c>
      <c r="G532" t="s">
        <v>5</v>
      </c>
      <c r="H532" t="str">
        <f>IF(Table1[[#This Row],[gz]]=30,"Even", "Odd")</f>
        <v>Even</v>
      </c>
      <c r="I532" t="str">
        <f>MID(Table1[[#This Row],[mgrs]],3,1)</f>
        <v>T</v>
      </c>
      <c r="J532" t="str">
        <f>MID(Table1[[#This Row],[mgrs]],5,1)</f>
        <v>Q</v>
      </c>
      <c r="K532">
        <f>ROUNDDOWN(Table1[[#This Row],[UTMN]]/100000,0)</f>
        <v>49</v>
      </c>
      <c r="L532" t="str">
        <f>Table1[[#This Row],[hem]]&amp;Table1[[#This Row],[gze]]&amp;Table1[[#This Row],[gzl]]&amp;Table1[[#This Row],[gsnl]]&amp;Table1[[#This Row],[gsnn]]</f>
        <v>NEvenTQ49</v>
      </c>
      <c r="M532" t="s">
        <v>38</v>
      </c>
    </row>
    <row r="533" spans="1:13" hidden="1" x14ac:dyDescent="0.25">
      <c r="A533">
        <v>-4.5874705882352904</v>
      </c>
      <c r="B533">
        <v>44.765246735204201</v>
      </c>
      <c r="C533">
        <v>374373</v>
      </c>
      <c r="D533">
        <v>4958099</v>
      </c>
      <c r="E533">
        <v>30</v>
      </c>
      <c r="F533" t="s">
        <v>2777</v>
      </c>
      <c r="G533" t="s">
        <v>5</v>
      </c>
      <c r="H533" t="str">
        <f>IF(Table1[[#This Row],[gz]]=30,"Even", "Odd")</f>
        <v>Even</v>
      </c>
      <c r="I533" t="str">
        <f>MID(Table1[[#This Row],[mgrs]],3,1)</f>
        <v>T</v>
      </c>
      <c r="J533" t="str">
        <f>MID(Table1[[#This Row],[mgrs]],5,1)</f>
        <v>Q</v>
      </c>
      <c r="K533">
        <f>ROUNDDOWN(Table1[[#This Row],[UTMN]]/100000,0)</f>
        <v>49</v>
      </c>
      <c r="L533" t="str">
        <f>Table1[[#This Row],[hem]]&amp;Table1[[#This Row],[gze]]&amp;Table1[[#This Row],[gzl]]&amp;Table1[[#This Row],[gsnl]]&amp;Table1[[#This Row],[gsnn]]</f>
        <v>NEvenTQ49</v>
      </c>
      <c r="M533" t="s">
        <v>38</v>
      </c>
    </row>
    <row r="534" spans="1:13" hidden="1" x14ac:dyDescent="0.25">
      <c r="A534">
        <v>-3.8817058823529398</v>
      </c>
      <c r="B534">
        <v>44.810814392886897</v>
      </c>
      <c r="C534">
        <v>430280</v>
      </c>
      <c r="D534">
        <v>4962313</v>
      </c>
      <c r="E534">
        <v>30</v>
      </c>
      <c r="F534" t="s">
        <v>2778</v>
      </c>
      <c r="G534" t="s">
        <v>5</v>
      </c>
      <c r="H534" t="str">
        <f>IF(Table1[[#This Row],[gz]]=30,"Even", "Odd")</f>
        <v>Even</v>
      </c>
      <c r="I534" t="str">
        <f>MID(Table1[[#This Row],[mgrs]],3,1)</f>
        <v>T</v>
      </c>
      <c r="J534" t="str">
        <f>MID(Table1[[#This Row],[mgrs]],5,1)</f>
        <v>Q</v>
      </c>
      <c r="K534">
        <f>ROUNDDOWN(Table1[[#This Row],[UTMN]]/100000,0)</f>
        <v>49</v>
      </c>
      <c r="L534" t="str">
        <f>Table1[[#This Row],[hem]]&amp;Table1[[#This Row],[gze]]&amp;Table1[[#This Row],[gzl]]&amp;Table1[[#This Row],[gsnl]]&amp;Table1[[#This Row],[gsnn]]</f>
        <v>NEvenTQ49</v>
      </c>
      <c r="M534" t="s">
        <v>38</v>
      </c>
    </row>
    <row r="535" spans="1:13" hidden="1" x14ac:dyDescent="0.25">
      <c r="A535">
        <v>-3.17594117647059</v>
      </c>
      <c r="B535">
        <v>44.8563820505696</v>
      </c>
      <c r="C535">
        <v>486099</v>
      </c>
      <c r="D535">
        <v>4967012</v>
      </c>
      <c r="E535">
        <v>30</v>
      </c>
      <c r="F535" t="s">
        <v>2779</v>
      </c>
      <c r="G535" t="s">
        <v>5</v>
      </c>
      <c r="H535" t="str">
        <f>IF(Table1[[#This Row],[gz]]=30,"Even", "Odd")</f>
        <v>Even</v>
      </c>
      <c r="I535" t="str">
        <f>MID(Table1[[#This Row],[mgrs]],3,1)</f>
        <v>T</v>
      </c>
      <c r="J535" t="str">
        <f>MID(Table1[[#This Row],[mgrs]],5,1)</f>
        <v>Q</v>
      </c>
      <c r="K535">
        <f>ROUNDDOWN(Table1[[#This Row],[UTMN]]/100000,0)</f>
        <v>49</v>
      </c>
      <c r="L535" t="str">
        <f>Table1[[#This Row],[hem]]&amp;Table1[[#This Row],[gze]]&amp;Table1[[#This Row],[gzl]]&amp;Table1[[#This Row],[gsnl]]&amp;Table1[[#This Row],[gsnn]]</f>
        <v>NEvenTQ49</v>
      </c>
      <c r="M535" t="s">
        <v>38</v>
      </c>
    </row>
    <row r="536" spans="1:13" hidden="1" x14ac:dyDescent="0.25">
      <c r="A536">
        <v>-2.4701764705882399</v>
      </c>
      <c r="B536">
        <v>44.901949708252303</v>
      </c>
      <c r="C536">
        <v>541829</v>
      </c>
      <c r="D536">
        <v>4972195</v>
      </c>
      <c r="E536">
        <v>30</v>
      </c>
      <c r="F536" t="s">
        <v>2780</v>
      </c>
      <c r="G536" t="s">
        <v>5</v>
      </c>
      <c r="H536" t="str">
        <f>IF(Table1[[#This Row],[gz]]=30,"Even", "Odd")</f>
        <v>Even</v>
      </c>
      <c r="I536" t="str">
        <f>MID(Table1[[#This Row],[mgrs]],3,1)</f>
        <v>T</v>
      </c>
      <c r="J536" t="str">
        <f>MID(Table1[[#This Row],[mgrs]],5,1)</f>
        <v>Q</v>
      </c>
      <c r="K536">
        <f>ROUNDDOWN(Table1[[#This Row],[UTMN]]/100000,0)</f>
        <v>49</v>
      </c>
      <c r="L536" t="str">
        <f>Table1[[#This Row],[hem]]&amp;Table1[[#This Row],[gze]]&amp;Table1[[#This Row],[gzl]]&amp;Table1[[#This Row],[gsnl]]&amp;Table1[[#This Row],[gsnn]]</f>
        <v>NEvenTQ49</v>
      </c>
      <c r="M536" t="s">
        <v>38</v>
      </c>
    </row>
    <row r="537" spans="1:13" hidden="1" x14ac:dyDescent="0.25">
      <c r="A537">
        <v>-1.7644117647058799</v>
      </c>
      <c r="B537">
        <v>44.947517365934999</v>
      </c>
      <c r="C537">
        <v>597472</v>
      </c>
      <c r="D537">
        <v>4977863</v>
      </c>
      <c r="E537">
        <v>30</v>
      </c>
      <c r="F537" t="s">
        <v>2781</v>
      </c>
      <c r="G537" t="s">
        <v>5</v>
      </c>
      <c r="H537" t="str">
        <f>IF(Table1[[#This Row],[gz]]=30,"Even", "Odd")</f>
        <v>Even</v>
      </c>
      <c r="I537" t="str">
        <f>MID(Table1[[#This Row],[mgrs]],3,1)</f>
        <v>T</v>
      </c>
      <c r="J537" t="str">
        <f>MID(Table1[[#This Row],[mgrs]],5,1)</f>
        <v>Q</v>
      </c>
      <c r="K537">
        <f>ROUNDDOWN(Table1[[#This Row],[UTMN]]/100000,0)</f>
        <v>49</v>
      </c>
      <c r="L537" t="str">
        <f>Table1[[#This Row],[hem]]&amp;Table1[[#This Row],[gze]]&amp;Table1[[#This Row],[gzl]]&amp;Table1[[#This Row],[gsnl]]&amp;Table1[[#This Row],[gsnn]]</f>
        <v>NEvenTQ49</v>
      </c>
      <c r="M537" t="s">
        <v>38</v>
      </c>
    </row>
    <row r="538" spans="1:13" hidden="1" x14ac:dyDescent="0.25">
      <c r="A538">
        <v>-1.0586470588235299</v>
      </c>
      <c r="B538">
        <v>44.993085023617702</v>
      </c>
      <c r="C538">
        <v>653027</v>
      </c>
      <c r="D538">
        <v>4984016</v>
      </c>
      <c r="E538">
        <v>30</v>
      </c>
      <c r="F538" t="s">
        <v>2782</v>
      </c>
      <c r="G538" t="s">
        <v>5</v>
      </c>
      <c r="H538" t="str">
        <f>IF(Table1[[#This Row],[gz]]=30,"Even", "Odd")</f>
        <v>Even</v>
      </c>
      <c r="I538" t="str">
        <f>MID(Table1[[#This Row],[mgrs]],3,1)</f>
        <v>T</v>
      </c>
      <c r="J538" t="str">
        <f>MID(Table1[[#This Row],[mgrs]],5,1)</f>
        <v>Q</v>
      </c>
      <c r="K538">
        <f>ROUNDDOWN(Table1[[#This Row],[UTMN]]/100000,0)</f>
        <v>49</v>
      </c>
      <c r="L538" t="str">
        <f>Table1[[#This Row],[hem]]&amp;Table1[[#This Row],[gze]]&amp;Table1[[#This Row],[gzl]]&amp;Table1[[#This Row],[gsnl]]&amp;Table1[[#This Row],[gsnn]]</f>
        <v>NEvenTQ49</v>
      </c>
      <c r="M538" t="s">
        <v>38</v>
      </c>
    </row>
    <row r="539" spans="1:13" hidden="1" x14ac:dyDescent="0.25">
      <c r="A539">
        <v>-0.35288235294117698</v>
      </c>
      <c r="B539">
        <v>45.038652681300299</v>
      </c>
      <c r="C539">
        <v>708493</v>
      </c>
      <c r="D539">
        <v>4990653</v>
      </c>
      <c r="E539">
        <v>30</v>
      </c>
      <c r="F539" t="s">
        <v>2783</v>
      </c>
      <c r="G539" t="s">
        <v>5</v>
      </c>
      <c r="H539" t="str">
        <f>IF(Table1[[#This Row],[gz]]=30,"Even", "Odd")</f>
        <v>Even</v>
      </c>
      <c r="I539" t="str">
        <f>MID(Table1[[#This Row],[mgrs]],3,1)</f>
        <v>T</v>
      </c>
      <c r="J539" t="str">
        <f>MID(Table1[[#This Row],[mgrs]],5,1)</f>
        <v>Q</v>
      </c>
      <c r="K539">
        <f>ROUNDDOWN(Table1[[#This Row],[UTMN]]/100000,0)</f>
        <v>49</v>
      </c>
      <c r="L539" t="str">
        <f>Table1[[#This Row],[hem]]&amp;Table1[[#This Row],[gze]]&amp;Table1[[#This Row],[gzl]]&amp;Table1[[#This Row],[gsnl]]&amp;Table1[[#This Row],[gsnn]]</f>
        <v>NEvenTQ49</v>
      </c>
      <c r="M539" t="s">
        <v>38</v>
      </c>
    </row>
    <row r="540" spans="1:13" x14ac:dyDescent="0.25">
      <c r="A540">
        <v>-4.5874705882352904</v>
      </c>
      <c r="B540">
        <v>59.5291678243956</v>
      </c>
      <c r="C540">
        <v>410205</v>
      </c>
      <c r="D540">
        <v>6600050</v>
      </c>
      <c r="E540">
        <v>30</v>
      </c>
      <c r="F540" t="s">
        <v>3101</v>
      </c>
      <c r="G540" t="s">
        <v>5</v>
      </c>
      <c r="H540" t="str">
        <f>IF(Table1[[#This Row],[gz]]=30,"Even", "Odd")</f>
        <v>Even</v>
      </c>
      <c r="I540" t="str">
        <f>MID(Table1[[#This Row],[mgrs]],3,1)</f>
        <v>V</v>
      </c>
      <c r="J540" t="str">
        <f>MID(Table1[[#This Row],[mgrs]],5,1)</f>
        <v>M</v>
      </c>
      <c r="K540">
        <f>ROUNDDOWN(Table1[[#This Row],[UTMN]]/100000,0)</f>
        <v>66</v>
      </c>
      <c r="L540" t="str">
        <f>Table1[[#This Row],[hem]]&amp;Table1[[#This Row],[gze]]&amp;Table1[[#This Row],[gzl]]&amp;Table1[[#This Row],[gsnl]]&amp;Table1[[#This Row],[gsnn]]</f>
        <v>NEvenVM66</v>
      </c>
      <c r="M540" t="s">
        <v>36</v>
      </c>
    </row>
    <row r="541" spans="1:13" hidden="1" x14ac:dyDescent="0.25">
      <c r="A541">
        <v>-5.2932352941176504</v>
      </c>
      <c r="B541">
        <v>45.539896915809898</v>
      </c>
      <c r="C541">
        <v>320964</v>
      </c>
      <c r="D541">
        <v>5045487</v>
      </c>
      <c r="E541">
        <v>30</v>
      </c>
      <c r="F541" t="s">
        <v>2794</v>
      </c>
      <c r="G541" t="s">
        <v>5</v>
      </c>
      <c r="H541" t="str">
        <f>IF(Table1[[#This Row],[gz]]=30,"Even", "Odd")</f>
        <v>Even</v>
      </c>
      <c r="I541" t="str">
        <f>MID(Table1[[#This Row],[mgrs]],3,1)</f>
        <v>T</v>
      </c>
      <c r="J541" t="str">
        <f>MID(Table1[[#This Row],[mgrs]],5,1)</f>
        <v>R</v>
      </c>
      <c r="K541">
        <f>ROUNDDOWN(Table1[[#This Row],[UTMN]]/100000,0)</f>
        <v>50</v>
      </c>
      <c r="L541" t="str">
        <f>Table1[[#This Row],[hem]]&amp;Table1[[#This Row],[gze]]&amp;Table1[[#This Row],[gzl]]&amp;Table1[[#This Row],[gsnl]]&amp;Table1[[#This Row],[gsnn]]</f>
        <v>NEvenTR50</v>
      </c>
      <c r="M541" t="s">
        <v>38</v>
      </c>
    </row>
    <row r="542" spans="1:13" hidden="1" x14ac:dyDescent="0.25">
      <c r="A542">
        <v>-4.5874705882352904</v>
      </c>
      <c r="B542">
        <v>45.585464573492601</v>
      </c>
      <c r="C542">
        <v>376164</v>
      </c>
      <c r="D542">
        <v>5049217</v>
      </c>
      <c r="E542">
        <v>30</v>
      </c>
      <c r="F542" t="s">
        <v>2795</v>
      </c>
      <c r="G542" t="s">
        <v>5</v>
      </c>
      <c r="H542" t="str">
        <f>IF(Table1[[#This Row],[gz]]=30,"Even", "Odd")</f>
        <v>Even</v>
      </c>
      <c r="I542" t="str">
        <f>MID(Table1[[#This Row],[mgrs]],3,1)</f>
        <v>T</v>
      </c>
      <c r="J542" t="str">
        <f>MID(Table1[[#This Row],[mgrs]],5,1)</f>
        <v>R</v>
      </c>
      <c r="K542">
        <f>ROUNDDOWN(Table1[[#This Row],[UTMN]]/100000,0)</f>
        <v>50</v>
      </c>
      <c r="L542" t="str">
        <f>Table1[[#This Row],[hem]]&amp;Table1[[#This Row],[gze]]&amp;Table1[[#This Row],[gzl]]&amp;Table1[[#This Row],[gsnl]]&amp;Table1[[#This Row],[gsnn]]</f>
        <v>NEvenTR50</v>
      </c>
      <c r="M542" t="s">
        <v>38</v>
      </c>
    </row>
    <row r="543" spans="1:13" hidden="1" x14ac:dyDescent="0.25">
      <c r="A543">
        <v>-3.8817058823529398</v>
      </c>
      <c r="B543">
        <v>45.631032231175297</v>
      </c>
      <c r="C543">
        <v>431275</v>
      </c>
      <c r="D543">
        <v>5053432</v>
      </c>
      <c r="E543">
        <v>30</v>
      </c>
      <c r="F543" t="s">
        <v>2796</v>
      </c>
      <c r="G543" t="s">
        <v>5</v>
      </c>
      <c r="H543" t="str">
        <f>IF(Table1[[#This Row],[gz]]=30,"Even", "Odd")</f>
        <v>Even</v>
      </c>
      <c r="I543" t="str">
        <f>MID(Table1[[#This Row],[mgrs]],3,1)</f>
        <v>T</v>
      </c>
      <c r="J543" t="str">
        <f>MID(Table1[[#This Row],[mgrs]],5,1)</f>
        <v>R</v>
      </c>
      <c r="K543">
        <f>ROUNDDOWN(Table1[[#This Row],[UTMN]]/100000,0)</f>
        <v>50</v>
      </c>
      <c r="L543" t="str">
        <f>Table1[[#This Row],[hem]]&amp;Table1[[#This Row],[gze]]&amp;Table1[[#This Row],[gzl]]&amp;Table1[[#This Row],[gsnl]]&amp;Table1[[#This Row],[gsnn]]</f>
        <v>NEvenTR50</v>
      </c>
      <c r="M543" t="s">
        <v>38</v>
      </c>
    </row>
    <row r="544" spans="1:13" hidden="1" x14ac:dyDescent="0.25">
      <c r="A544">
        <v>-3.17594117647059</v>
      </c>
      <c r="B544">
        <v>45.676599888858</v>
      </c>
      <c r="C544">
        <v>486297</v>
      </c>
      <c r="D544">
        <v>5058132</v>
      </c>
      <c r="E544">
        <v>30</v>
      </c>
      <c r="F544" t="s">
        <v>2797</v>
      </c>
      <c r="G544" t="s">
        <v>5</v>
      </c>
      <c r="H544" t="str">
        <f>IF(Table1[[#This Row],[gz]]=30,"Even", "Odd")</f>
        <v>Even</v>
      </c>
      <c r="I544" t="str">
        <f>MID(Table1[[#This Row],[mgrs]],3,1)</f>
        <v>T</v>
      </c>
      <c r="J544" t="str">
        <f>MID(Table1[[#This Row],[mgrs]],5,1)</f>
        <v>R</v>
      </c>
      <c r="K544">
        <f>ROUNDDOWN(Table1[[#This Row],[UTMN]]/100000,0)</f>
        <v>50</v>
      </c>
      <c r="L544" t="str">
        <f>Table1[[#This Row],[hem]]&amp;Table1[[#This Row],[gze]]&amp;Table1[[#This Row],[gzl]]&amp;Table1[[#This Row],[gsnl]]&amp;Table1[[#This Row],[gsnn]]</f>
        <v>NEvenTR50</v>
      </c>
      <c r="M544" t="s">
        <v>38</v>
      </c>
    </row>
    <row r="545" spans="1:13" hidden="1" x14ac:dyDescent="0.25">
      <c r="A545">
        <v>-2.4701764705882399</v>
      </c>
      <c r="B545">
        <v>45.722167546540703</v>
      </c>
      <c r="C545">
        <v>541230</v>
      </c>
      <c r="D545">
        <v>5063316</v>
      </c>
      <c r="E545">
        <v>30</v>
      </c>
      <c r="F545" t="s">
        <v>2798</v>
      </c>
      <c r="G545" t="s">
        <v>5</v>
      </c>
      <c r="H545" t="str">
        <f>IF(Table1[[#This Row],[gz]]=30,"Even", "Odd")</f>
        <v>Even</v>
      </c>
      <c r="I545" t="str">
        <f>MID(Table1[[#This Row],[mgrs]],3,1)</f>
        <v>T</v>
      </c>
      <c r="J545" t="str">
        <f>MID(Table1[[#This Row],[mgrs]],5,1)</f>
        <v>R</v>
      </c>
      <c r="K545">
        <f>ROUNDDOWN(Table1[[#This Row],[UTMN]]/100000,0)</f>
        <v>50</v>
      </c>
      <c r="L545" t="str">
        <f>Table1[[#This Row],[hem]]&amp;Table1[[#This Row],[gze]]&amp;Table1[[#This Row],[gzl]]&amp;Table1[[#This Row],[gsnl]]&amp;Table1[[#This Row],[gsnn]]</f>
        <v>NEvenTR50</v>
      </c>
      <c r="M545" t="s">
        <v>38</v>
      </c>
    </row>
    <row r="546" spans="1:13" hidden="1" x14ac:dyDescent="0.25">
      <c r="A546">
        <v>-1.7644117647058799</v>
      </c>
      <c r="B546">
        <v>45.767735204223399</v>
      </c>
      <c r="C546">
        <v>596074</v>
      </c>
      <c r="D546">
        <v>5068984</v>
      </c>
      <c r="E546">
        <v>30</v>
      </c>
      <c r="F546" t="s">
        <v>2799</v>
      </c>
      <c r="G546" t="s">
        <v>5</v>
      </c>
      <c r="H546" t="str">
        <f>IF(Table1[[#This Row],[gz]]=30,"Even", "Odd")</f>
        <v>Even</v>
      </c>
      <c r="I546" t="str">
        <f>MID(Table1[[#This Row],[mgrs]],3,1)</f>
        <v>T</v>
      </c>
      <c r="J546" t="str">
        <f>MID(Table1[[#This Row],[mgrs]],5,1)</f>
        <v>R</v>
      </c>
      <c r="K546">
        <f>ROUNDDOWN(Table1[[#This Row],[UTMN]]/100000,0)</f>
        <v>50</v>
      </c>
      <c r="L546" t="str">
        <f>Table1[[#This Row],[hem]]&amp;Table1[[#This Row],[gze]]&amp;Table1[[#This Row],[gzl]]&amp;Table1[[#This Row],[gsnl]]&amp;Table1[[#This Row],[gsnn]]</f>
        <v>NEvenTR50</v>
      </c>
      <c r="M546" t="s">
        <v>38</v>
      </c>
    </row>
    <row r="547" spans="1:13" hidden="1" x14ac:dyDescent="0.25">
      <c r="A547">
        <v>-1.0586470588235299</v>
      </c>
      <c r="B547">
        <v>45.813302861906102</v>
      </c>
      <c r="C547">
        <v>650827</v>
      </c>
      <c r="D547">
        <v>5075137</v>
      </c>
      <c r="E547">
        <v>30</v>
      </c>
      <c r="F547" t="s">
        <v>2800</v>
      </c>
      <c r="G547" t="s">
        <v>5</v>
      </c>
      <c r="H547" t="str">
        <f>IF(Table1[[#This Row],[gz]]=30,"Even", "Odd")</f>
        <v>Even</v>
      </c>
      <c r="I547" t="str">
        <f>MID(Table1[[#This Row],[mgrs]],3,1)</f>
        <v>T</v>
      </c>
      <c r="J547" t="str">
        <f>MID(Table1[[#This Row],[mgrs]],5,1)</f>
        <v>R</v>
      </c>
      <c r="K547">
        <f>ROUNDDOWN(Table1[[#This Row],[UTMN]]/100000,0)</f>
        <v>50</v>
      </c>
      <c r="L547" t="str">
        <f>Table1[[#This Row],[hem]]&amp;Table1[[#This Row],[gze]]&amp;Table1[[#This Row],[gzl]]&amp;Table1[[#This Row],[gsnl]]&amp;Table1[[#This Row],[gsnn]]</f>
        <v>NEvenTR50</v>
      </c>
      <c r="M547" t="s">
        <v>38</v>
      </c>
    </row>
    <row r="548" spans="1:13" hidden="1" x14ac:dyDescent="0.25">
      <c r="A548">
        <v>-0.35288235294117698</v>
      </c>
      <c r="B548">
        <v>45.858870519588798</v>
      </c>
      <c r="C548">
        <v>705491</v>
      </c>
      <c r="D548">
        <v>5081775</v>
      </c>
      <c r="E548">
        <v>30</v>
      </c>
      <c r="F548" t="s">
        <v>2801</v>
      </c>
      <c r="G548" t="s">
        <v>5</v>
      </c>
      <c r="H548" t="str">
        <f>IF(Table1[[#This Row],[gz]]=30,"Even", "Odd")</f>
        <v>Even</v>
      </c>
      <c r="I548" t="str">
        <f>MID(Table1[[#This Row],[mgrs]],3,1)</f>
        <v>T</v>
      </c>
      <c r="J548" t="str">
        <f>MID(Table1[[#This Row],[mgrs]],5,1)</f>
        <v>R</v>
      </c>
      <c r="K548">
        <f>ROUNDDOWN(Table1[[#This Row],[UTMN]]/100000,0)</f>
        <v>50</v>
      </c>
      <c r="L548" t="str">
        <f>Table1[[#This Row],[hem]]&amp;Table1[[#This Row],[gze]]&amp;Table1[[#This Row],[gzl]]&amp;Table1[[#This Row],[gsnl]]&amp;Table1[[#This Row],[gsnn]]</f>
        <v>NEvenTR50</v>
      </c>
      <c r="M548" t="s">
        <v>38</v>
      </c>
    </row>
    <row r="549" spans="1:13" x14ac:dyDescent="0.25">
      <c r="A549">
        <v>0.35288235294117598</v>
      </c>
      <c r="B549">
        <v>59.8481414281745</v>
      </c>
      <c r="C549">
        <v>351700</v>
      </c>
      <c r="D549">
        <v>6637462</v>
      </c>
      <c r="E549">
        <v>31</v>
      </c>
      <c r="F549" t="s">
        <v>3108</v>
      </c>
      <c r="G549" t="s">
        <v>5</v>
      </c>
      <c r="H549" t="str">
        <f>IF(Table1[[#This Row],[gz]]=30,"Even", "Odd")</f>
        <v>Odd</v>
      </c>
      <c r="I549" t="str">
        <f>MID(Table1[[#This Row],[mgrs]],3,1)</f>
        <v>V</v>
      </c>
      <c r="J549" t="str">
        <f>MID(Table1[[#This Row],[mgrs]],5,1)</f>
        <v>G</v>
      </c>
      <c r="K549">
        <f>ROUNDDOWN(Table1[[#This Row],[UTMN]]/100000,0)</f>
        <v>66</v>
      </c>
      <c r="L549" t="str">
        <f>Table1[[#This Row],[hem]]&amp;Table1[[#This Row],[gze]]&amp;Table1[[#This Row],[gzl]]&amp;Table1[[#This Row],[gsnl]]&amp;Table1[[#This Row],[gsnn]]</f>
        <v>NOddVG66</v>
      </c>
      <c r="M549" t="s">
        <v>36</v>
      </c>
    </row>
    <row r="550" spans="1:13" hidden="1" x14ac:dyDescent="0.25">
      <c r="A550">
        <v>-5.2932352941176504</v>
      </c>
      <c r="B550">
        <v>46.360114754098298</v>
      </c>
      <c r="C550">
        <v>323587</v>
      </c>
      <c r="D550">
        <v>5136616</v>
      </c>
      <c r="E550">
        <v>30</v>
      </c>
      <c r="F550" t="s">
        <v>2812</v>
      </c>
      <c r="G550" t="s">
        <v>5</v>
      </c>
      <c r="H550" t="str">
        <f>IF(Table1[[#This Row],[gz]]=30,"Even", "Odd")</f>
        <v>Even</v>
      </c>
      <c r="I550" t="str">
        <f>MID(Table1[[#This Row],[mgrs]],3,1)</f>
        <v>T</v>
      </c>
      <c r="J550" t="str">
        <f>MID(Table1[[#This Row],[mgrs]],5,1)</f>
        <v>S</v>
      </c>
      <c r="K550">
        <f>ROUNDDOWN(Table1[[#This Row],[UTMN]]/100000,0)</f>
        <v>51</v>
      </c>
      <c r="L550" t="str">
        <f>Table1[[#This Row],[hem]]&amp;Table1[[#This Row],[gze]]&amp;Table1[[#This Row],[gzl]]&amp;Table1[[#This Row],[gsnl]]&amp;Table1[[#This Row],[gsnn]]</f>
        <v>NEvenTS51</v>
      </c>
      <c r="M550" t="s">
        <v>38</v>
      </c>
    </row>
    <row r="551" spans="1:13" hidden="1" x14ac:dyDescent="0.25">
      <c r="A551">
        <v>-4.5874705882352904</v>
      </c>
      <c r="B551">
        <v>46.405682411781001</v>
      </c>
      <c r="C551">
        <v>377981</v>
      </c>
      <c r="D551">
        <v>5140348</v>
      </c>
      <c r="E551">
        <v>30</v>
      </c>
      <c r="F551" t="s">
        <v>2813</v>
      </c>
      <c r="G551" t="s">
        <v>5</v>
      </c>
      <c r="H551" t="str">
        <f>IF(Table1[[#This Row],[gz]]=30,"Even", "Odd")</f>
        <v>Even</v>
      </c>
      <c r="I551" t="str">
        <f>MID(Table1[[#This Row],[mgrs]],3,1)</f>
        <v>T</v>
      </c>
      <c r="J551" t="str">
        <f>MID(Table1[[#This Row],[mgrs]],5,1)</f>
        <v>S</v>
      </c>
      <c r="K551">
        <f>ROUNDDOWN(Table1[[#This Row],[UTMN]]/100000,0)</f>
        <v>51</v>
      </c>
      <c r="L551" t="str">
        <f>Table1[[#This Row],[hem]]&amp;Table1[[#This Row],[gze]]&amp;Table1[[#This Row],[gzl]]&amp;Table1[[#This Row],[gsnl]]&amp;Table1[[#This Row],[gsnn]]</f>
        <v>NEvenTS51</v>
      </c>
      <c r="M551" t="s">
        <v>38</v>
      </c>
    </row>
    <row r="552" spans="1:13" hidden="1" x14ac:dyDescent="0.25">
      <c r="A552">
        <v>-3.8817058823529398</v>
      </c>
      <c r="B552">
        <v>46.451250069463697</v>
      </c>
      <c r="C552">
        <v>432285</v>
      </c>
      <c r="D552">
        <v>5144564</v>
      </c>
      <c r="E552">
        <v>30</v>
      </c>
      <c r="F552" t="s">
        <v>2814</v>
      </c>
      <c r="G552" t="s">
        <v>5</v>
      </c>
      <c r="H552" t="str">
        <f>IF(Table1[[#This Row],[gz]]=30,"Even", "Odd")</f>
        <v>Even</v>
      </c>
      <c r="I552" t="str">
        <f>MID(Table1[[#This Row],[mgrs]],3,1)</f>
        <v>T</v>
      </c>
      <c r="J552" t="str">
        <f>MID(Table1[[#This Row],[mgrs]],5,1)</f>
        <v>S</v>
      </c>
      <c r="K552">
        <f>ROUNDDOWN(Table1[[#This Row],[UTMN]]/100000,0)</f>
        <v>51</v>
      </c>
      <c r="L552" t="str">
        <f>Table1[[#This Row],[hem]]&amp;Table1[[#This Row],[gze]]&amp;Table1[[#This Row],[gzl]]&amp;Table1[[#This Row],[gsnl]]&amp;Table1[[#This Row],[gsnn]]</f>
        <v>NEvenTS51</v>
      </c>
      <c r="M552" t="s">
        <v>38</v>
      </c>
    </row>
    <row r="553" spans="1:13" hidden="1" x14ac:dyDescent="0.25">
      <c r="A553">
        <v>-3.17594117647059</v>
      </c>
      <c r="B553">
        <v>46.4968177271464</v>
      </c>
      <c r="C553">
        <v>486499</v>
      </c>
      <c r="D553">
        <v>5149265</v>
      </c>
      <c r="E553">
        <v>30</v>
      </c>
      <c r="F553" t="s">
        <v>2815</v>
      </c>
      <c r="G553" t="s">
        <v>5</v>
      </c>
      <c r="H553" t="str">
        <f>IF(Table1[[#This Row],[gz]]=30,"Even", "Odd")</f>
        <v>Even</v>
      </c>
      <c r="I553" t="str">
        <f>MID(Table1[[#This Row],[mgrs]],3,1)</f>
        <v>T</v>
      </c>
      <c r="J553" t="str">
        <f>MID(Table1[[#This Row],[mgrs]],5,1)</f>
        <v>S</v>
      </c>
      <c r="K553">
        <f>ROUNDDOWN(Table1[[#This Row],[UTMN]]/100000,0)</f>
        <v>51</v>
      </c>
      <c r="L553" t="str">
        <f>Table1[[#This Row],[hem]]&amp;Table1[[#This Row],[gze]]&amp;Table1[[#This Row],[gzl]]&amp;Table1[[#This Row],[gsnl]]&amp;Table1[[#This Row],[gsnn]]</f>
        <v>NEvenTS51</v>
      </c>
      <c r="M553" t="s">
        <v>38</v>
      </c>
    </row>
    <row r="554" spans="1:13" hidden="1" x14ac:dyDescent="0.25">
      <c r="A554">
        <v>-2.4701764705882399</v>
      </c>
      <c r="B554">
        <v>46.542385384829103</v>
      </c>
      <c r="C554">
        <v>540623</v>
      </c>
      <c r="D554">
        <v>5154450</v>
      </c>
      <c r="E554">
        <v>30</v>
      </c>
      <c r="F554" t="s">
        <v>2816</v>
      </c>
      <c r="G554" t="s">
        <v>5</v>
      </c>
      <c r="H554" t="str">
        <f>IF(Table1[[#This Row],[gz]]=30,"Even", "Odd")</f>
        <v>Even</v>
      </c>
      <c r="I554" t="str">
        <f>MID(Table1[[#This Row],[mgrs]],3,1)</f>
        <v>T</v>
      </c>
      <c r="J554" t="str">
        <f>MID(Table1[[#This Row],[mgrs]],5,1)</f>
        <v>S</v>
      </c>
      <c r="K554">
        <f>ROUNDDOWN(Table1[[#This Row],[UTMN]]/100000,0)</f>
        <v>51</v>
      </c>
      <c r="L554" t="str">
        <f>Table1[[#This Row],[hem]]&amp;Table1[[#This Row],[gze]]&amp;Table1[[#This Row],[gzl]]&amp;Table1[[#This Row],[gsnl]]&amp;Table1[[#This Row],[gsnn]]</f>
        <v>NEvenTS51</v>
      </c>
      <c r="M554" t="s">
        <v>38</v>
      </c>
    </row>
    <row r="555" spans="1:13" hidden="1" x14ac:dyDescent="0.25">
      <c r="A555">
        <v>-1.7644117647058799</v>
      </c>
      <c r="B555">
        <v>46.587953042511799</v>
      </c>
      <c r="C555">
        <v>594656</v>
      </c>
      <c r="D555">
        <v>5160118</v>
      </c>
      <c r="E555">
        <v>30</v>
      </c>
      <c r="F555" t="s">
        <v>2817</v>
      </c>
      <c r="G555" t="s">
        <v>5</v>
      </c>
      <c r="H555" t="str">
        <f>IF(Table1[[#This Row],[gz]]=30,"Even", "Odd")</f>
        <v>Even</v>
      </c>
      <c r="I555" t="str">
        <f>MID(Table1[[#This Row],[mgrs]],3,1)</f>
        <v>T</v>
      </c>
      <c r="J555" t="str">
        <f>MID(Table1[[#This Row],[mgrs]],5,1)</f>
        <v>S</v>
      </c>
      <c r="K555">
        <f>ROUNDDOWN(Table1[[#This Row],[UTMN]]/100000,0)</f>
        <v>51</v>
      </c>
      <c r="L555" t="str">
        <f>Table1[[#This Row],[hem]]&amp;Table1[[#This Row],[gze]]&amp;Table1[[#This Row],[gzl]]&amp;Table1[[#This Row],[gsnl]]&amp;Table1[[#This Row],[gsnn]]</f>
        <v>NEvenTS51</v>
      </c>
      <c r="M555" t="s">
        <v>38</v>
      </c>
    </row>
    <row r="556" spans="1:13" hidden="1" x14ac:dyDescent="0.25">
      <c r="A556">
        <v>-1.0586470588235299</v>
      </c>
      <c r="B556">
        <v>46.633520700194502</v>
      </c>
      <c r="C556">
        <v>648597</v>
      </c>
      <c r="D556">
        <v>5166270</v>
      </c>
      <c r="E556">
        <v>30</v>
      </c>
      <c r="F556" t="s">
        <v>2818</v>
      </c>
      <c r="G556" t="s">
        <v>5</v>
      </c>
      <c r="H556" t="str">
        <f>IF(Table1[[#This Row],[gz]]=30,"Even", "Odd")</f>
        <v>Even</v>
      </c>
      <c r="I556" t="str">
        <f>MID(Table1[[#This Row],[mgrs]],3,1)</f>
        <v>T</v>
      </c>
      <c r="J556" t="str">
        <f>MID(Table1[[#This Row],[mgrs]],5,1)</f>
        <v>S</v>
      </c>
      <c r="K556">
        <f>ROUNDDOWN(Table1[[#This Row],[UTMN]]/100000,0)</f>
        <v>51</v>
      </c>
      <c r="L556" t="str">
        <f>Table1[[#This Row],[hem]]&amp;Table1[[#This Row],[gze]]&amp;Table1[[#This Row],[gzl]]&amp;Table1[[#This Row],[gsnl]]&amp;Table1[[#This Row],[gsnn]]</f>
        <v>NEvenTS51</v>
      </c>
      <c r="M556" t="s">
        <v>38</v>
      </c>
    </row>
    <row r="557" spans="1:13" hidden="1" x14ac:dyDescent="0.25">
      <c r="A557">
        <v>-0.35288235294117698</v>
      </c>
      <c r="B557">
        <v>46.679088357877198</v>
      </c>
      <c r="C557">
        <v>702446</v>
      </c>
      <c r="D557">
        <v>5172907</v>
      </c>
      <c r="E557">
        <v>30</v>
      </c>
      <c r="F557" t="s">
        <v>2819</v>
      </c>
      <c r="G557" t="s">
        <v>5</v>
      </c>
      <c r="H557" t="str">
        <f>IF(Table1[[#This Row],[gz]]=30,"Even", "Odd")</f>
        <v>Even</v>
      </c>
      <c r="I557" t="str">
        <f>MID(Table1[[#This Row],[mgrs]],3,1)</f>
        <v>T</v>
      </c>
      <c r="J557" t="str">
        <f>MID(Table1[[#This Row],[mgrs]],5,1)</f>
        <v>S</v>
      </c>
      <c r="K557">
        <f>ROUNDDOWN(Table1[[#This Row],[UTMN]]/100000,0)</f>
        <v>51</v>
      </c>
      <c r="L557" t="str">
        <f>Table1[[#This Row],[hem]]&amp;Table1[[#This Row],[gze]]&amp;Table1[[#This Row],[gzl]]&amp;Table1[[#This Row],[gsnl]]&amp;Table1[[#This Row],[gsnn]]</f>
        <v>NEvenTS51</v>
      </c>
      <c r="M557" t="s">
        <v>38</v>
      </c>
    </row>
    <row r="558" spans="1:13" x14ac:dyDescent="0.25">
      <c r="A558">
        <v>-5.9989999999999997</v>
      </c>
      <c r="B558">
        <v>58.6178146707419</v>
      </c>
      <c r="C558">
        <v>325831</v>
      </c>
      <c r="D558">
        <v>6501390</v>
      </c>
      <c r="E558">
        <v>30</v>
      </c>
      <c r="F558" t="s">
        <v>3081</v>
      </c>
      <c r="G558" t="s">
        <v>5</v>
      </c>
      <c r="H558" t="str">
        <f>IF(Table1[[#This Row],[gz]]=30,"Even", "Odd")</f>
        <v>Even</v>
      </c>
      <c r="I558" t="str">
        <f>MID(Table1[[#This Row],[mgrs]],3,1)</f>
        <v>V</v>
      </c>
      <c r="J558" t="str">
        <f>MID(Table1[[#This Row],[mgrs]],5,1)</f>
        <v>L</v>
      </c>
      <c r="K558">
        <f>ROUNDDOWN(Table1[[#This Row],[UTMN]]/100000,0)</f>
        <v>65</v>
      </c>
      <c r="L558" t="str">
        <f>Table1[[#This Row],[hem]]&amp;Table1[[#This Row],[gze]]&amp;Table1[[#This Row],[gzl]]&amp;Table1[[#This Row],[gsnl]]&amp;Table1[[#This Row],[gsnn]]</f>
        <v>NEvenVL65</v>
      </c>
      <c r="M558" t="s">
        <v>36</v>
      </c>
    </row>
    <row r="559" spans="1:13" hidden="1" x14ac:dyDescent="0.25">
      <c r="A559">
        <v>-5.2932352941176504</v>
      </c>
      <c r="B559">
        <v>47.180332592386797</v>
      </c>
      <c r="C559">
        <v>326246</v>
      </c>
      <c r="D559">
        <v>5227755</v>
      </c>
      <c r="E559">
        <v>30</v>
      </c>
      <c r="F559" t="s">
        <v>2830</v>
      </c>
      <c r="G559" t="s">
        <v>5</v>
      </c>
      <c r="H559" t="str">
        <f>IF(Table1[[#This Row],[gz]]=30,"Even", "Odd")</f>
        <v>Even</v>
      </c>
      <c r="I559" t="str">
        <f>MID(Table1[[#This Row],[mgrs]],3,1)</f>
        <v>T</v>
      </c>
      <c r="J559" t="str">
        <f>MID(Table1[[#This Row],[mgrs]],5,1)</f>
        <v>T</v>
      </c>
      <c r="K559">
        <f>ROUNDDOWN(Table1[[#This Row],[UTMN]]/100000,0)</f>
        <v>52</v>
      </c>
      <c r="L559" t="str">
        <f>Table1[[#This Row],[hem]]&amp;Table1[[#This Row],[gze]]&amp;Table1[[#This Row],[gzl]]&amp;Table1[[#This Row],[gsnl]]&amp;Table1[[#This Row],[gsnn]]</f>
        <v>NEvenTT52</v>
      </c>
      <c r="M559" t="s">
        <v>38</v>
      </c>
    </row>
    <row r="560" spans="1:13" hidden="1" x14ac:dyDescent="0.25">
      <c r="A560">
        <v>-4.5874705882352904</v>
      </c>
      <c r="B560">
        <v>47.2259002500695</v>
      </c>
      <c r="C560">
        <v>379822</v>
      </c>
      <c r="D560">
        <v>5231490</v>
      </c>
      <c r="E560">
        <v>30</v>
      </c>
      <c r="F560" t="s">
        <v>2831</v>
      </c>
      <c r="G560" t="s">
        <v>5</v>
      </c>
      <c r="H560" t="str">
        <f>IF(Table1[[#This Row],[gz]]=30,"Even", "Odd")</f>
        <v>Even</v>
      </c>
      <c r="I560" t="str">
        <f>MID(Table1[[#This Row],[mgrs]],3,1)</f>
        <v>T</v>
      </c>
      <c r="J560" t="str">
        <f>MID(Table1[[#This Row],[mgrs]],5,1)</f>
        <v>T</v>
      </c>
      <c r="K560">
        <f>ROUNDDOWN(Table1[[#This Row],[UTMN]]/100000,0)</f>
        <v>52</v>
      </c>
      <c r="L560" t="str">
        <f>Table1[[#This Row],[hem]]&amp;Table1[[#This Row],[gze]]&amp;Table1[[#This Row],[gzl]]&amp;Table1[[#This Row],[gsnl]]&amp;Table1[[#This Row],[gsnn]]</f>
        <v>NEvenTT52</v>
      </c>
      <c r="M560" t="s">
        <v>38</v>
      </c>
    </row>
    <row r="561" spans="1:13" hidden="1" x14ac:dyDescent="0.25">
      <c r="A561">
        <v>-3.8817058823529398</v>
      </c>
      <c r="B561">
        <v>47.271467907752097</v>
      </c>
      <c r="C561">
        <v>433308</v>
      </c>
      <c r="D561">
        <v>5235709</v>
      </c>
      <c r="E561">
        <v>30</v>
      </c>
      <c r="F561" t="s">
        <v>2832</v>
      </c>
      <c r="G561" t="s">
        <v>5</v>
      </c>
      <c r="H561" t="str">
        <f>IF(Table1[[#This Row],[gz]]=30,"Even", "Odd")</f>
        <v>Even</v>
      </c>
      <c r="I561" t="str">
        <f>MID(Table1[[#This Row],[mgrs]],3,1)</f>
        <v>T</v>
      </c>
      <c r="J561" t="str">
        <f>MID(Table1[[#This Row],[mgrs]],5,1)</f>
        <v>T</v>
      </c>
      <c r="K561">
        <f>ROUNDDOWN(Table1[[#This Row],[UTMN]]/100000,0)</f>
        <v>52</v>
      </c>
      <c r="L561" t="str">
        <f>Table1[[#This Row],[hem]]&amp;Table1[[#This Row],[gze]]&amp;Table1[[#This Row],[gzl]]&amp;Table1[[#This Row],[gsnl]]&amp;Table1[[#This Row],[gsnn]]</f>
        <v>NEvenTT52</v>
      </c>
      <c r="M561" t="s">
        <v>38</v>
      </c>
    </row>
    <row r="562" spans="1:13" hidden="1" x14ac:dyDescent="0.25">
      <c r="A562">
        <v>-3.17594117647059</v>
      </c>
      <c r="B562">
        <v>47.3170355654348</v>
      </c>
      <c r="C562">
        <v>486703</v>
      </c>
      <c r="D562">
        <v>5240411</v>
      </c>
      <c r="E562">
        <v>30</v>
      </c>
      <c r="F562" t="s">
        <v>2833</v>
      </c>
      <c r="G562" t="s">
        <v>5</v>
      </c>
      <c r="H562" t="str">
        <f>IF(Table1[[#This Row],[gz]]=30,"Even", "Odd")</f>
        <v>Even</v>
      </c>
      <c r="I562" t="str">
        <f>MID(Table1[[#This Row],[mgrs]],3,1)</f>
        <v>T</v>
      </c>
      <c r="J562" t="str">
        <f>MID(Table1[[#This Row],[mgrs]],5,1)</f>
        <v>T</v>
      </c>
      <c r="K562">
        <f>ROUNDDOWN(Table1[[#This Row],[UTMN]]/100000,0)</f>
        <v>52</v>
      </c>
      <c r="L562" t="str">
        <f>Table1[[#This Row],[hem]]&amp;Table1[[#This Row],[gze]]&amp;Table1[[#This Row],[gzl]]&amp;Table1[[#This Row],[gsnl]]&amp;Table1[[#This Row],[gsnn]]</f>
        <v>NEvenTT52</v>
      </c>
      <c r="M562" t="s">
        <v>38</v>
      </c>
    </row>
    <row r="563" spans="1:13" hidden="1" x14ac:dyDescent="0.25">
      <c r="A563">
        <v>-2.4701764705882399</v>
      </c>
      <c r="B563">
        <v>47.362603223117503</v>
      </c>
      <c r="C563">
        <v>540007</v>
      </c>
      <c r="D563">
        <v>5245596</v>
      </c>
      <c r="E563">
        <v>30</v>
      </c>
      <c r="F563" t="s">
        <v>2834</v>
      </c>
      <c r="G563" t="s">
        <v>5</v>
      </c>
      <c r="H563" t="str">
        <f>IF(Table1[[#This Row],[gz]]=30,"Even", "Odd")</f>
        <v>Even</v>
      </c>
      <c r="I563" t="str">
        <f>MID(Table1[[#This Row],[mgrs]],3,1)</f>
        <v>T</v>
      </c>
      <c r="J563" t="str">
        <f>MID(Table1[[#This Row],[mgrs]],5,1)</f>
        <v>T</v>
      </c>
      <c r="K563">
        <f>ROUNDDOWN(Table1[[#This Row],[UTMN]]/100000,0)</f>
        <v>52</v>
      </c>
      <c r="L563" t="str">
        <f>Table1[[#This Row],[hem]]&amp;Table1[[#This Row],[gze]]&amp;Table1[[#This Row],[gzl]]&amp;Table1[[#This Row],[gsnl]]&amp;Table1[[#This Row],[gsnn]]</f>
        <v>NEvenTT52</v>
      </c>
      <c r="M563" t="s">
        <v>38</v>
      </c>
    </row>
    <row r="564" spans="1:13" hidden="1" x14ac:dyDescent="0.25">
      <c r="A564">
        <v>-1.7644117647058799</v>
      </c>
      <c r="B564">
        <v>47.408170880800199</v>
      </c>
      <c r="C564">
        <v>593218</v>
      </c>
      <c r="D564">
        <v>5251264</v>
      </c>
      <c r="E564">
        <v>30</v>
      </c>
      <c r="F564" t="s">
        <v>2835</v>
      </c>
      <c r="G564" t="s">
        <v>5</v>
      </c>
      <c r="H564" t="str">
        <f>IF(Table1[[#This Row],[gz]]=30,"Even", "Odd")</f>
        <v>Even</v>
      </c>
      <c r="I564" t="str">
        <f>MID(Table1[[#This Row],[mgrs]],3,1)</f>
        <v>T</v>
      </c>
      <c r="J564" t="str">
        <f>MID(Table1[[#This Row],[mgrs]],5,1)</f>
        <v>T</v>
      </c>
      <c r="K564">
        <f>ROUNDDOWN(Table1[[#This Row],[UTMN]]/100000,0)</f>
        <v>52</v>
      </c>
      <c r="L564" t="str">
        <f>Table1[[#This Row],[hem]]&amp;Table1[[#This Row],[gze]]&amp;Table1[[#This Row],[gzl]]&amp;Table1[[#This Row],[gsnl]]&amp;Table1[[#This Row],[gsnn]]</f>
        <v>NEvenTT52</v>
      </c>
      <c r="M564" t="s">
        <v>38</v>
      </c>
    </row>
    <row r="565" spans="1:13" hidden="1" x14ac:dyDescent="0.25">
      <c r="A565">
        <v>-1.0586470588235299</v>
      </c>
      <c r="B565">
        <v>47.453738538482902</v>
      </c>
      <c r="C565">
        <v>646336</v>
      </c>
      <c r="D565">
        <v>5257415</v>
      </c>
      <c r="E565">
        <v>30</v>
      </c>
      <c r="F565" t="s">
        <v>2836</v>
      </c>
      <c r="G565" t="s">
        <v>5</v>
      </c>
      <c r="H565" t="str">
        <f>IF(Table1[[#This Row],[gz]]=30,"Even", "Odd")</f>
        <v>Even</v>
      </c>
      <c r="I565" t="str">
        <f>MID(Table1[[#This Row],[mgrs]],3,1)</f>
        <v>T</v>
      </c>
      <c r="J565" t="str">
        <f>MID(Table1[[#This Row],[mgrs]],5,1)</f>
        <v>T</v>
      </c>
      <c r="K565">
        <f>ROUNDDOWN(Table1[[#This Row],[UTMN]]/100000,0)</f>
        <v>52</v>
      </c>
      <c r="L565" t="str">
        <f>Table1[[#This Row],[hem]]&amp;Table1[[#This Row],[gze]]&amp;Table1[[#This Row],[gzl]]&amp;Table1[[#This Row],[gsnl]]&amp;Table1[[#This Row],[gsnn]]</f>
        <v>NEvenTT52</v>
      </c>
      <c r="M565" t="s">
        <v>38</v>
      </c>
    </row>
    <row r="566" spans="1:13" hidden="1" x14ac:dyDescent="0.25">
      <c r="A566">
        <v>-0.35288235294117698</v>
      </c>
      <c r="B566">
        <v>47.499306196165598</v>
      </c>
      <c r="C566">
        <v>699360</v>
      </c>
      <c r="D566">
        <v>5264049</v>
      </c>
      <c r="E566">
        <v>30</v>
      </c>
      <c r="F566" t="s">
        <v>2837</v>
      </c>
      <c r="G566" t="s">
        <v>5</v>
      </c>
      <c r="H566" t="str">
        <f>IF(Table1[[#This Row],[gz]]=30,"Even", "Odd")</f>
        <v>Even</v>
      </c>
      <c r="I566" t="str">
        <f>MID(Table1[[#This Row],[mgrs]],3,1)</f>
        <v>T</v>
      </c>
      <c r="J566" t="str">
        <f>MID(Table1[[#This Row],[mgrs]],5,1)</f>
        <v>T</v>
      </c>
      <c r="K566">
        <f>ROUNDDOWN(Table1[[#This Row],[UTMN]]/100000,0)</f>
        <v>52</v>
      </c>
      <c r="L566" t="str">
        <f>Table1[[#This Row],[hem]]&amp;Table1[[#This Row],[gze]]&amp;Table1[[#This Row],[gzl]]&amp;Table1[[#This Row],[gsnl]]&amp;Table1[[#This Row],[gsnn]]</f>
        <v>NEvenTT52</v>
      </c>
      <c r="M566" t="s">
        <v>38</v>
      </c>
    </row>
    <row r="567" spans="1:13" x14ac:dyDescent="0.25">
      <c r="A567">
        <v>0.35288235294117598</v>
      </c>
      <c r="B567">
        <v>59.0279235898861</v>
      </c>
      <c r="C567">
        <v>348066</v>
      </c>
      <c r="D567">
        <v>6546172</v>
      </c>
      <c r="E567">
        <v>31</v>
      </c>
      <c r="F567" t="s">
        <v>3090</v>
      </c>
      <c r="G567" t="s">
        <v>5</v>
      </c>
      <c r="H567" t="str">
        <f>IF(Table1[[#This Row],[gz]]=30,"Even", "Odd")</f>
        <v>Odd</v>
      </c>
      <c r="I567" t="str">
        <f>MID(Table1[[#This Row],[mgrs]],3,1)</f>
        <v>V</v>
      </c>
      <c r="J567" t="str">
        <f>MID(Table1[[#This Row],[mgrs]],5,1)</f>
        <v>F</v>
      </c>
      <c r="K567">
        <f>ROUNDDOWN(Table1[[#This Row],[UTMN]]/100000,0)</f>
        <v>65</v>
      </c>
      <c r="L567" t="str">
        <f>Table1[[#This Row],[hem]]&amp;Table1[[#This Row],[gze]]&amp;Table1[[#This Row],[gzl]]&amp;Table1[[#This Row],[gsnl]]&amp;Table1[[#This Row],[gsnn]]</f>
        <v>NOddVF65</v>
      </c>
      <c r="M567" t="s">
        <v>36</v>
      </c>
    </row>
    <row r="568" spans="1:13" x14ac:dyDescent="0.25">
      <c r="A568">
        <v>-5.9989999999999997</v>
      </c>
      <c r="B568">
        <v>57.7975968324535</v>
      </c>
      <c r="C568">
        <v>321767</v>
      </c>
      <c r="D568">
        <v>6410125</v>
      </c>
      <c r="E568">
        <v>30</v>
      </c>
      <c r="F568" t="s">
        <v>3063</v>
      </c>
      <c r="G568" t="s">
        <v>5</v>
      </c>
      <c r="H568" t="str">
        <f>IF(Table1[[#This Row],[gz]]=30,"Even", "Odd")</f>
        <v>Even</v>
      </c>
      <c r="I568" t="str">
        <f>MID(Table1[[#This Row],[mgrs]],3,1)</f>
        <v>V</v>
      </c>
      <c r="J568" t="str">
        <f>MID(Table1[[#This Row],[mgrs]],5,1)</f>
        <v>K</v>
      </c>
      <c r="K568">
        <f>ROUNDDOWN(Table1[[#This Row],[UTMN]]/100000,0)</f>
        <v>64</v>
      </c>
      <c r="L568" t="str">
        <f>Table1[[#This Row],[hem]]&amp;Table1[[#This Row],[gze]]&amp;Table1[[#This Row],[gzl]]&amp;Table1[[#This Row],[gsnl]]&amp;Table1[[#This Row],[gsnn]]</f>
        <v>NEvenVK64</v>
      </c>
      <c r="M568" t="s">
        <v>36</v>
      </c>
    </row>
    <row r="569" spans="1:13" hidden="1" x14ac:dyDescent="0.25">
      <c r="A569">
        <v>-4.5874705882352904</v>
      </c>
      <c r="B569">
        <v>49.6865537649347</v>
      </c>
      <c r="C569">
        <v>385495</v>
      </c>
      <c r="D569">
        <v>5504991</v>
      </c>
      <c r="E569">
        <v>30</v>
      </c>
      <c r="F569" t="s">
        <v>2885</v>
      </c>
      <c r="G569" t="s">
        <v>5</v>
      </c>
      <c r="H569" t="str">
        <f>IF(Table1[[#This Row],[gz]]=30,"Even", "Odd")</f>
        <v>Even</v>
      </c>
      <c r="I569" t="str">
        <f>MID(Table1[[#This Row],[mgrs]],3,1)</f>
        <v>U</v>
      </c>
      <c r="J569" t="str">
        <f>MID(Table1[[#This Row],[mgrs]],5,1)</f>
        <v>A</v>
      </c>
      <c r="K569">
        <f>ROUNDDOWN(Table1[[#This Row],[UTMN]]/100000,0)</f>
        <v>55</v>
      </c>
      <c r="L569" t="str">
        <f>Table1[[#This Row],[hem]]&amp;Table1[[#This Row],[gze]]&amp;Table1[[#This Row],[gzl]]&amp;Table1[[#This Row],[gsnl]]&amp;Table1[[#This Row],[gsnn]]</f>
        <v>NEvenUA55</v>
      </c>
      <c r="M569" t="s">
        <v>38</v>
      </c>
    </row>
    <row r="570" spans="1:13" hidden="1" x14ac:dyDescent="0.25">
      <c r="A570">
        <v>-3.8817058823529398</v>
      </c>
      <c r="B570">
        <v>49.732121422617404</v>
      </c>
      <c r="C570">
        <v>436461</v>
      </c>
      <c r="D570">
        <v>5509221</v>
      </c>
      <c r="E570">
        <v>30</v>
      </c>
      <c r="F570" t="s">
        <v>2886</v>
      </c>
      <c r="G570" t="s">
        <v>5</v>
      </c>
      <c r="H570" t="str">
        <f>IF(Table1[[#This Row],[gz]]=30,"Even", "Odd")</f>
        <v>Even</v>
      </c>
      <c r="I570" t="str">
        <f>MID(Table1[[#This Row],[mgrs]],3,1)</f>
        <v>U</v>
      </c>
      <c r="J570" t="str">
        <f>MID(Table1[[#This Row],[mgrs]],5,1)</f>
        <v>A</v>
      </c>
      <c r="K570">
        <f>ROUNDDOWN(Table1[[#This Row],[UTMN]]/100000,0)</f>
        <v>55</v>
      </c>
      <c r="L570" t="str">
        <f>Table1[[#This Row],[hem]]&amp;Table1[[#This Row],[gze]]&amp;Table1[[#This Row],[gzl]]&amp;Table1[[#This Row],[gsnl]]&amp;Table1[[#This Row],[gsnn]]</f>
        <v>NEvenUA55</v>
      </c>
      <c r="M570" t="s">
        <v>38</v>
      </c>
    </row>
    <row r="571" spans="1:13" hidden="1" x14ac:dyDescent="0.25">
      <c r="A571">
        <v>-3.17594117647059</v>
      </c>
      <c r="B571">
        <v>49.7776890803001</v>
      </c>
      <c r="C571">
        <v>487333</v>
      </c>
      <c r="D571">
        <v>5513929</v>
      </c>
      <c r="E571">
        <v>30</v>
      </c>
      <c r="F571" t="s">
        <v>2887</v>
      </c>
      <c r="G571" t="s">
        <v>5</v>
      </c>
      <c r="H571" t="str">
        <f>IF(Table1[[#This Row],[gz]]=30,"Even", "Odd")</f>
        <v>Even</v>
      </c>
      <c r="I571" t="str">
        <f>MID(Table1[[#This Row],[mgrs]],3,1)</f>
        <v>U</v>
      </c>
      <c r="J571" t="str">
        <f>MID(Table1[[#This Row],[mgrs]],5,1)</f>
        <v>A</v>
      </c>
      <c r="K571">
        <f>ROUNDDOWN(Table1[[#This Row],[UTMN]]/100000,0)</f>
        <v>55</v>
      </c>
      <c r="L571" t="str">
        <f>Table1[[#This Row],[hem]]&amp;Table1[[#This Row],[gze]]&amp;Table1[[#This Row],[gzl]]&amp;Table1[[#This Row],[gsnl]]&amp;Table1[[#This Row],[gsnn]]</f>
        <v>NEvenUA55</v>
      </c>
      <c r="M571" t="s">
        <v>38</v>
      </c>
    </row>
    <row r="572" spans="1:13" hidden="1" x14ac:dyDescent="0.25">
      <c r="A572">
        <v>-2.4701764705882399</v>
      </c>
      <c r="B572">
        <v>49.823256737982803</v>
      </c>
      <c r="C572">
        <v>538110</v>
      </c>
      <c r="D572">
        <v>5519115</v>
      </c>
      <c r="E572">
        <v>30</v>
      </c>
      <c r="F572" t="s">
        <v>2888</v>
      </c>
      <c r="G572" t="s">
        <v>5</v>
      </c>
      <c r="H572" t="str">
        <f>IF(Table1[[#This Row],[gz]]=30,"Even", "Odd")</f>
        <v>Even</v>
      </c>
      <c r="I572" t="str">
        <f>MID(Table1[[#This Row],[mgrs]],3,1)</f>
        <v>U</v>
      </c>
      <c r="J572" t="str">
        <f>MID(Table1[[#This Row],[mgrs]],5,1)</f>
        <v>A</v>
      </c>
      <c r="K572">
        <f>ROUNDDOWN(Table1[[#This Row],[UTMN]]/100000,0)</f>
        <v>55</v>
      </c>
      <c r="L572" t="str">
        <f>Table1[[#This Row],[hem]]&amp;Table1[[#This Row],[gze]]&amp;Table1[[#This Row],[gzl]]&amp;Table1[[#This Row],[gsnl]]&amp;Table1[[#This Row],[gsnn]]</f>
        <v>NEvenUA55</v>
      </c>
      <c r="M572" t="s">
        <v>38</v>
      </c>
    </row>
    <row r="573" spans="1:13" hidden="1" x14ac:dyDescent="0.25">
      <c r="A573">
        <v>-1.7644117647058799</v>
      </c>
      <c r="B573">
        <v>49.868824395665499</v>
      </c>
      <c r="C573">
        <v>588791</v>
      </c>
      <c r="D573">
        <v>5524778</v>
      </c>
      <c r="E573">
        <v>30</v>
      </c>
      <c r="F573" t="s">
        <v>2889</v>
      </c>
      <c r="G573" t="s">
        <v>5</v>
      </c>
      <c r="H573" t="str">
        <f>IF(Table1[[#This Row],[gz]]=30,"Even", "Odd")</f>
        <v>Even</v>
      </c>
      <c r="I573" t="str">
        <f>MID(Table1[[#This Row],[mgrs]],3,1)</f>
        <v>U</v>
      </c>
      <c r="J573" t="str">
        <f>MID(Table1[[#This Row],[mgrs]],5,1)</f>
        <v>A</v>
      </c>
      <c r="K573">
        <f>ROUNDDOWN(Table1[[#This Row],[UTMN]]/100000,0)</f>
        <v>55</v>
      </c>
      <c r="L573" t="str">
        <f>Table1[[#This Row],[hem]]&amp;Table1[[#This Row],[gze]]&amp;Table1[[#This Row],[gzl]]&amp;Table1[[#This Row],[gsnl]]&amp;Table1[[#This Row],[gsnn]]</f>
        <v>NEvenUA55</v>
      </c>
      <c r="M573" t="s">
        <v>38</v>
      </c>
    </row>
    <row r="574" spans="1:13" hidden="1" x14ac:dyDescent="0.25">
      <c r="A574">
        <v>-1.0586470588235299</v>
      </c>
      <c r="B574">
        <v>49.914392053348102</v>
      </c>
      <c r="C574">
        <v>639373</v>
      </c>
      <c r="D574">
        <v>5530919</v>
      </c>
      <c r="E574">
        <v>30</v>
      </c>
      <c r="F574" t="s">
        <v>2890</v>
      </c>
      <c r="G574" t="s">
        <v>5</v>
      </c>
      <c r="H574" t="str">
        <f>IF(Table1[[#This Row],[gz]]=30,"Even", "Odd")</f>
        <v>Even</v>
      </c>
      <c r="I574" t="str">
        <f>MID(Table1[[#This Row],[mgrs]],3,1)</f>
        <v>U</v>
      </c>
      <c r="J574" t="str">
        <f>MID(Table1[[#This Row],[mgrs]],5,1)</f>
        <v>A</v>
      </c>
      <c r="K574">
        <f>ROUNDDOWN(Table1[[#This Row],[UTMN]]/100000,0)</f>
        <v>55</v>
      </c>
      <c r="L574" t="str">
        <f>Table1[[#This Row],[hem]]&amp;Table1[[#This Row],[gze]]&amp;Table1[[#This Row],[gzl]]&amp;Table1[[#This Row],[gsnl]]&amp;Table1[[#This Row],[gsnn]]</f>
        <v>NEvenUA55</v>
      </c>
      <c r="M574" t="s">
        <v>38</v>
      </c>
    </row>
    <row r="575" spans="1:13" hidden="1" x14ac:dyDescent="0.25">
      <c r="A575">
        <v>-0.35288235294117698</v>
      </c>
      <c r="B575">
        <v>49.959959711030798</v>
      </c>
      <c r="C575">
        <v>689857</v>
      </c>
      <c r="D575">
        <v>5537538</v>
      </c>
      <c r="E575">
        <v>30</v>
      </c>
      <c r="F575" t="s">
        <v>2891</v>
      </c>
      <c r="G575" t="s">
        <v>5</v>
      </c>
      <c r="H575" t="str">
        <f>IF(Table1[[#This Row],[gz]]=30,"Even", "Odd")</f>
        <v>Even</v>
      </c>
      <c r="I575" t="str">
        <f>MID(Table1[[#This Row],[mgrs]],3,1)</f>
        <v>U</v>
      </c>
      <c r="J575" t="str">
        <f>MID(Table1[[#This Row],[mgrs]],5,1)</f>
        <v>A</v>
      </c>
      <c r="K575">
        <f>ROUNDDOWN(Table1[[#This Row],[UTMN]]/100000,0)</f>
        <v>55</v>
      </c>
      <c r="L575" t="str">
        <f>Table1[[#This Row],[hem]]&amp;Table1[[#This Row],[gze]]&amp;Table1[[#This Row],[gzl]]&amp;Table1[[#This Row],[gsnl]]&amp;Table1[[#This Row],[gsnn]]</f>
        <v>NEvenUA55</v>
      </c>
      <c r="M575" t="s">
        <v>38</v>
      </c>
    </row>
    <row r="576" spans="1:13" hidden="1" x14ac:dyDescent="0.25">
      <c r="A576">
        <v>-5.9989999999999997</v>
      </c>
      <c r="B576">
        <v>50.415636287857701</v>
      </c>
      <c r="C576">
        <v>286947</v>
      </c>
      <c r="D576">
        <v>5589144</v>
      </c>
      <c r="E576">
        <v>30</v>
      </c>
      <c r="F576" t="s">
        <v>2901</v>
      </c>
      <c r="G576" t="s">
        <v>5</v>
      </c>
      <c r="H576" t="str">
        <f>IF(Table1[[#This Row],[gz]]=30,"Even", "Odd")</f>
        <v>Even</v>
      </c>
      <c r="I576" t="str">
        <f>MID(Table1[[#This Row],[mgrs]],3,1)</f>
        <v>U</v>
      </c>
      <c r="J576" t="str">
        <f>MID(Table1[[#This Row],[mgrs]],5,1)</f>
        <v>A</v>
      </c>
      <c r="K576">
        <f>ROUNDDOWN(Table1[[#This Row],[UTMN]]/100000,0)</f>
        <v>55</v>
      </c>
      <c r="L576" t="str">
        <f>Table1[[#This Row],[hem]]&amp;Table1[[#This Row],[gze]]&amp;Table1[[#This Row],[gzl]]&amp;Table1[[#This Row],[gsnl]]&amp;Table1[[#This Row],[gsnn]]</f>
        <v>NEvenUA55</v>
      </c>
      <c r="M576" t="s">
        <v>38</v>
      </c>
    </row>
    <row r="577" spans="1:13" hidden="1" x14ac:dyDescent="0.25">
      <c r="A577">
        <v>-5.2932352941176504</v>
      </c>
      <c r="B577">
        <v>50.461203945540397</v>
      </c>
      <c r="C577">
        <v>337236</v>
      </c>
      <c r="D577">
        <v>5592424</v>
      </c>
      <c r="E577">
        <v>30</v>
      </c>
      <c r="F577" t="s">
        <v>2902</v>
      </c>
      <c r="G577" t="s">
        <v>5</v>
      </c>
      <c r="H577" t="str">
        <f>IF(Table1[[#This Row],[gz]]=30,"Even", "Odd")</f>
        <v>Even</v>
      </c>
      <c r="I577" t="str">
        <f>MID(Table1[[#This Row],[mgrs]],3,1)</f>
        <v>U</v>
      </c>
      <c r="J577" t="str">
        <f>MID(Table1[[#This Row],[mgrs]],5,1)</f>
        <v>A</v>
      </c>
      <c r="K577">
        <f>ROUNDDOWN(Table1[[#This Row],[UTMN]]/100000,0)</f>
        <v>55</v>
      </c>
      <c r="L577" t="str">
        <f>Table1[[#This Row],[hem]]&amp;Table1[[#This Row],[gze]]&amp;Table1[[#This Row],[gzl]]&amp;Table1[[#This Row],[gsnl]]&amp;Table1[[#This Row],[gsnn]]</f>
        <v>NEvenUA55</v>
      </c>
      <c r="M577" t="s">
        <v>38</v>
      </c>
    </row>
    <row r="578" spans="1:13" hidden="1" x14ac:dyDescent="0.25">
      <c r="A578">
        <v>-4.5874705882352904</v>
      </c>
      <c r="B578">
        <v>50.5067716032231</v>
      </c>
      <c r="C578">
        <v>387434</v>
      </c>
      <c r="D578">
        <v>5596182</v>
      </c>
      <c r="E578">
        <v>30</v>
      </c>
      <c r="F578" t="s">
        <v>2903</v>
      </c>
      <c r="G578" t="s">
        <v>5</v>
      </c>
      <c r="H578" t="str">
        <f>IF(Table1[[#This Row],[gz]]=30,"Even", "Odd")</f>
        <v>Even</v>
      </c>
      <c r="I578" t="str">
        <f>MID(Table1[[#This Row],[mgrs]],3,1)</f>
        <v>U</v>
      </c>
      <c r="J578" t="str">
        <f>MID(Table1[[#This Row],[mgrs]],5,1)</f>
        <v>A</v>
      </c>
      <c r="K578">
        <f>ROUNDDOWN(Table1[[#This Row],[UTMN]]/100000,0)</f>
        <v>55</v>
      </c>
      <c r="L578" t="str">
        <f>Table1[[#This Row],[hem]]&amp;Table1[[#This Row],[gze]]&amp;Table1[[#This Row],[gzl]]&amp;Table1[[#This Row],[gsnl]]&amp;Table1[[#This Row],[gsnn]]</f>
        <v>NEvenUA55</v>
      </c>
      <c r="M578" t="s">
        <v>38</v>
      </c>
    </row>
    <row r="579" spans="1:13" x14ac:dyDescent="0.25">
      <c r="A579">
        <v>5.9989999999999997</v>
      </c>
      <c r="B579">
        <v>57.752029174770797</v>
      </c>
      <c r="C579">
        <v>678457</v>
      </c>
      <c r="D579">
        <v>6405055</v>
      </c>
      <c r="E579">
        <v>31</v>
      </c>
      <c r="F579" t="s">
        <v>3062</v>
      </c>
      <c r="G579" t="s">
        <v>5</v>
      </c>
      <c r="H579" t="str">
        <f>IF(Table1[[#This Row],[gz]]=30,"Even", "Odd")</f>
        <v>Odd</v>
      </c>
      <c r="I579" t="str">
        <f>MID(Table1[[#This Row],[mgrs]],3,1)</f>
        <v>V</v>
      </c>
      <c r="J579" t="str">
        <f>MID(Table1[[#This Row],[mgrs]],5,1)</f>
        <v>E</v>
      </c>
      <c r="K579">
        <f>ROUNDDOWN(Table1[[#This Row],[UTMN]]/100000,0)</f>
        <v>64</v>
      </c>
      <c r="L579" t="str">
        <f>Table1[[#This Row],[hem]]&amp;Table1[[#This Row],[gze]]&amp;Table1[[#This Row],[gzl]]&amp;Table1[[#This Row],[gsnl]]&amp;Table1[[#This Row],[gsnn]]</f>
        <v>NOddVE64</v>
      </c>
      <c r="M579" t="s">
        <v>36</v>
      </c>
    </row>
    <row r="580" spans="1:13" hidden="1" x14ac:dyDescent="0.25">
      <c r="A580">
        <v>-3.17594117647059</v>
      </c>
      <c r="B580">
        <v>50.5979069185885</v>
      </c>
      <c r="C580">
        <v>487548</v>
      </c>
      <c r="D580">
        <v>5605127</v>
      </c>
      <c r="E580">
        <v>30</v>
      </c>
      <c r="F580" t="s">
        <v>2905</v>
      </c>
      <c r="G580" t="s">
        <v>5</v>
      </c>
      <c r="H580" t="str">
        <f>IF(Table1[[#This Row],[gz]]=30,"Even", "Odd")</f>
        <v>Even</v>
      </c>
      <c r="I580" t="str">
        <f>MID(Table1[[#This Row],[mgrs]],3,1)</f>
        <v>U</v>
      </c>
      <c r="J580" t="str">
        <f>MID(Table1[[#This Row],[mgrs]],5,1)</f>
        <v>B</v>
      </c>
      <c r="K580">
        <f>ROUNDDOWN(Table1[[#This Row],[UTMN]]/100000,0)</f>
        <v>56</v>
      </c>
      <c r="L580" t="str">
        <f>Table1[[#This Row],[hem]]&amp;Table1[[#This Row],[gze]]&amp;Table1[[#This Row],[gzl]]&amp;Table1[[#This Row],[gsnl]]&amp;Table1[[#This Row],[gsnn]]</f>
        <v>NEvenUB56</v>
      </c>
      <c r="M580" t="s">
        <v>38</v>
      </c>
    </row>
    <row r="581" spans="1:13" hidden="1" x14ac:dyDescent="0.25">
      <c r="A581">
        <v>-2.4701764705882399</v>
      </c>
      <c r="B581">
        <v>50.643474576271203</v>
      </c>
      <c r="C581">
        <v>537462</v>
      </c>
      <c r="D581">
        <v>5610313</v>
      </c>
      <c r="E581">
        <v>30</v>
      </c>
      <c r="F581" t="s">
        <v>2906</v>
      </c>
      <c r="G581" t="s">
        <v>5</v>
      </c>
      <c r="H581" t="str">
        <f>IF(Table1[[#This Row],[gz]]=30,"Even", "Odd")</f>
        <v>Even</v>
      </c>
      <c r="I581" t="str">
        <f>MID(Table1[[#This Row],[mgrs]],3,1)</f>
        <v>U</v>
      </c>
      <c r="J581" t="str">
        <f>MID(Table1[[#This Row],[mgrs]],5,1)</f>
        <v>B</v>
      </c>
      <c r="K581">
        <f>ROUNDDOWN(Table1[[#This Row],[UTMN]]/100000,0)</f>
        <v>56</v>
      </c>
      <c r="L581" t="str">
        <f>Table1[[#This Row],[hem]]&amp;Table1[[#This Row],[gze]]&amp;Table1[[#This Row],[gzl]]&amp;Table1[[#This Row],[gsnl]]&amp;Table1[[#This Row],[gsnn]]</f>
        <v>NEvenUB56</v>
      </c>
      <c r="M581" t="s">
        <v>38</v>
      </c>
    </row>
    <row r="582" spans="1:13" hidden="1" x14ac:dyDescent="0.25">
      <c r="A582">
        <v>-1.7644117647058799</v>
      </c>
      <c r="B582">
        <v>50.689042233953899</v>
      </c>
      <c r="C582">
        <v>587278</v>
      </c>
      <c r="D582">
        <v>5615974</v>
      </c>
      <c r="E582">
        <v>30</v>
      </c>
      <c r="F582" t="s">
        <v>2907</v>
      </c>
      <c r="G582" t="s">
        <v>5</v>
      </c>
      <c r="H582" t="str">
        <f>IF(Table1[[#This Row],[gz]]=30,"Even", "Odd")</f>
        <v>Even</v>
      </c>
      <c r="I582" t="str">
        <f>MID(Table1[[#This Row],[mgrs]],3,1)</f>
        <v>U</v>
      </c>
      <c r="J582" t="str">
        <f>MID(Table1[[#This Row],[mgrs]],5,1)</f>
        <v>B</v>
      </c>
      <c r="K582">
        <f>ROUNDDOWN(Table1[[#This Row],[UTMN]]/100000,0)</f>
        <v>56</v>
      </c>
      <c r="L582" t="str">
        <f>Table1[[#This Row],[hem]]&amp;Table1[[#This Row],[gze]]&amp;Table1[[#This Row],[gzl]]&amp;Table1[[#This Row],[gsnl]]&amp;Table1[[#This Row],[gsnn]]</f>
        <v>NEvenUB56</v>
      </c>
      <c r="M582" t="s">
        <v>38</v>
      </c>
    </row>
    <row r="583" spans="1:13" hidden="1" x14ac:dyDescent="0.25">
      <c r="A583">
        <v>-1.0586470588235299</v>
      </c>
      <c r="B583">
        <v>50.734609891636602</v>
      </c>
      <c r="C583">
        <v>636994</v>
      </c>
      <c r="D583">
        <v>5622110</v>
      </c>
      <c r="E583">
        <v>30</v>
      </c>
      <c r="F583" t="s">
        <v>2908</v>
      </c>
      <c r="G583" t="s">
        <v>5</v>
      </c>
      <c r="H583" t="str">
        <f>IF(Table1[[#This Row],[gz]]=30,"Even", "Odd")</f>
        <v>Even</v>
      </c>
      <c r="I583" t="str">
        <f>MID(Table1[[#This Row],[mgrs]],3,1)</f>
        <v>U</v>
      </c>
      <c r="J583" t="str">
        <f>MID(Table1[[#This Row],[mgrs]],5,1)</f>
        <v>B</v>
      </c>
      <c r="K583">
        <f>ROUNDDOWN(Table1[[#This Row],[UTMN]]/100000,0)</f>
        <v>56</v>
      </c>
      <c r="L583" t="str">
        <f>Table1[[#This Row],[hem]]&amp;Table1[[#This Row],[gze]]&amp;Table1[[#This Row],[gzl]]&amp;Table1[[#This Row],[gsnl]]&amp;Table1[[#This Row],[gsnn]]</f>
        <v>NEvenUB56</v>
      </c>
      <c r="M583" t="s">
        <v>38</v>
      </c>
    </row>
    <row r="584" spans="1:13" hidden="1" x14ac:dyDescent="0.25">
      <c r="A584">
        <v>-0.35288235294117698</v>
      </c>
      <c r="B584">
        <v>50.780177549319198</v>
      </c>
      <c r="C584">
        <v>686610</v>
      </c>
      <c r="D584">
        <v>5628721</v>
      </c>
      <c r="E584">
        <v>30</v>
      </c>
      <c r="F584" t="s">
        <v>2909</v>
      </c>
      <c r="G584" t="s">
        <v>5</v>
      </c>
      <c r="H584" t="str">
        <f>IF(Table1[[#This Row],[gz]]=30,"Even", "Odd")</f>
        <v>Even</v>
      </c>
      <c r="I584" t="str">
        <f>MID(Table1[[#This Row],[mgrs]],3,1)</f>
        <v>U</v>
      </c>
      <c r="J584" t="str">
        <f>MID(Table1[[#This Row],[mgrs]],5,1)</f>
        <v>B</v>
      </c>
      <c r="K584">
        <f>ROUNDDOWN(Table1[[#This Row],[UTMN]]/100000,0)</f>
        <v>56</v>
      </c>
      <c r="L584" t="str">
        <f>Table1[[#This Row],[hem]]&amp;Table1[[#This Row],[gze]]&amp;Table1[[#This Row],[gzl]]&amp;Table1[[#This Row],[gsnl]]&amp;Table1[[#This Row],[gsnn]]</f>
        <v>NEvenUB56</v>
      </c>
      <c r="M584" t="s">
        <v>38</v>
      </c>
    </row>
    <row r="585" spans="1:13" hidden="1" x14ac:dyDescent="0.25">
      <c r="A585">
        <v>-5.9989999999999997</v>
      </c>
      <c r="B585">
        <v>51.235854126146101</v>
      </c>
      <c r="C585">
        <v>290651</v>
      </c>
      <c r="D585">
        <v>5680327</v>
      </c>
      <c r="E585">
        <v>30</v>
      </c>
      <c r="F585" t="s">
        <v>2919</v>
      </c>
      <c r="G585" t="s">
        <v>5</v>
      </c>
      <c r="H585" t="str">
        <f>IF(Table1[[#This Row],[gz]]=30,"Even", "Odd")</f>
        <v>Even</v>
      </c>
      <c r="I585" t="str">
        <f>MID(Table1[[#This Row],[mgrs]],3,1)</f>
        <v>U</v>
      </c>
      <c r="J585" t="str">
        <f>MID(Table1[[#This Row],[mgrs]],5,1)</f>
        <v>B</v>
      </c>
      <c r="K585">
        <f>ROUNDDOWN(Table1[[#This Row],[UTMN]]/100000,0)</f>
        <v>56</v>
      </c>
      <c r="L585" t="str">
        <f>Table1[[#This Row],[hem]]&amp;Table1[[#This Row],[gze]]&amp;Table1[[#This Row],[gzl]]&amp;Table1[[#This Row],[gsnl]]&amp;Table1[[#This Row],[gsnn]]</f>
        <v>NEvenUB56</v>
      </c>
      <c r="M585" t="s">
        <v>38</v>
      </c>
    </row>
    <row r="586" spans="1:13" hidden="1" x14ac:dyDescent="0.25">
      <c r="A586">
        <v>-5.2932352941176504</v>
      </c>
      <c r="B586">
        <v>51.281421783828797</v>
      </c>
      <c r="C586">
        <v>340069</v>
      </c>
      <c r="D586">
        <v>5683619</v>
      </c>
      <c r="E586">
        <v>30</v>
      </c>
      <c r="F586" t="s">
        <v>2920</v>
      </c>
      <c r="G586" t="s">
        <v>5</v>
      </c>
      <c r="H586" t="str">
        <f>IF(Table1[[#This Row],[gz]]=30,"Even", "Odd")</f>
        <v>Even</v>
      </c>
      <c r="I586" t="str">
        <f>MID(Table1[[#This Row],[mgrs]],3,1)</f>
        <v>U</v>
      </c>
      <c r="J586" t="str">
        <f>MID(Table1[[#This Row],[mgrs]],5,1)</f>
        <v>B</v>
      </c>
      <c r="K586">
        <f>ROUNDDOWN(Table1[[#This Row],[UTMN]]/100000,0)</f>
        <v>56</v>
      </c>
      <c r="L586" t="str">
        <f>Table1[[#This Row],[hem]]&amp;Table1[[#This Row],[gze]]&amp;Table1[[#This Row],[gzl]]&amp;Table1[[#This Row],[gsnl]]&amp;Table1[[#This Row],[gsnn]]</f>
        <v>NEvenUB56</v>
      </c>
      <c r="M586" t="s">
        <v>38</v>
      </c>
    </row>
    <row r="587" spans="1:13" hidden="1" x14ac:dyDescent="0.25">
      <c r="A587">
        <v>-4.5874705882352904</v>
      </c>
      <c r="B587">
        <v>51.3269894415115</v>
      </c>
      <c r="C587">
        <v>389396</v>
      </c>
      <c r="D587">
        <v>5687385</v>
      </c>
      <c r="E587">
        <v>30</v>
      </c>
      <c r="F587" t="s">
        <v>2921</v>
      </c>
      <c r="G587" t="s">
        <v>5</v>
      </c>
      <c r="H587" t="str">
        <f>IF(Table1[[#This Row],[gz]]=30,"Even", "Odd")</f>
        <v>Even</v>
      </c>
      <c r="I587" t="str">
        <f>MID(Table1[[#This Row],[mgrs]],3,1)</f>
        <v>U</v>
      </c>
      <c r="J587" t="str">
        <f>MID(Table1[[#This Row],[mgrs]],5,1)</f>
        <v>B</v>
      </c>
      <c r="K587">
        <f>ROUNDDOWN(Table1[[#This Row],[UTMN]]/100000,0)</f>
        <v>56</v>
      </c>
      <c r="L587" t="str">
        <f>Table1[[#This Row],[hem]]&amp;Table1[[#This Row],[gze]]&amp;Table1[[#This Row],[gzl]]&amp;Table1[[#This Row],[gsnl]]&amp;Table1[[#This Row],[gsnn]]</f>
        <v>NEvenUB56</v>
      </c>
      <c r="M587" t="s">
        <v>38</v>
      </c>
    </row>
    <row r="588" spans="1:13" hidden="1" x14ac:dyDescent="0.25">
      <c r="A588">
        <v>-3.8817058823529398</v>
      </c>
      <c r="B588">
        <v>51.372557099194204</v>
      </c>
      <c r="C588">
        <v>438628</v>
      </c>
      <c r="D588">
        <v>5691625</v>
      </c>
      <c r="E588">
        <v>30</v>
      </c>
      <c r="F588" t="s">
        <v>2922</v>
      </c>
      <c r="G588" t="s">
        <v>5</v>
      </c>
      <c r="H588" t="str">
        <f>IF(Table1[[#This Row],[gz]]=30,"Even", "Odd")</f>
        <v>Even</v>
      </c>
      <c r="I588" t="str">
        <f>MID(Table1[[#This Row],[mgrs]],3,1)</f>
        <v>U</v>
      </c>
      <c r="J588" t="str">
        <f>MID(Table1[[#This Row],[mgrs]],5,1)</f>
        <v>B</v>
      </c>
      <c r="K588">
        <f>ROUNDDOWN(Table1[[#This Row],[UTMN]]/100000,0)</f>
        <v>56</v>
      </c>
      <c r="L588" t="str">
        <f>Table1[[#This Row],[hem]]&amp;Table1[[#This Row],[gze]]&amp;Table1[[#This Row],[gzl]]&amp;Table1[[#This Row],[gsnl]]&amp;Table1[[#This Row],[gsnn]]</f>
        <v>NEvenUB56</v>
      </c>
      <c r="M588" t="s">
        <v>38</v>
      </c>
    </row>
    <row r="589" spans="1:13" hidden="1" x14ac:dyDescent="0.25">
      <c r="A589">
        <v>-3.17594117647059</v>
      </c>
      <c r="B589">
        <v>51.4181247568769</v>
      </c>
      <c r="C589">
        <v>487766</v>
      </c>
      <c r="D589">
        <v>5696338</v>
      </c>
      <c r="E589">
        <v>30</v>
      </c>
      <c r="F589" t="s">
        <v>2923</v>
      </c>
      <c r="G589" t="s">
        <v>5</v>
      </c>
      <c r="H589" t="str">
        <f>IF(Table1[[#This Row],[gz]]=30,"Even", "Odd")</f>
        <v>Even</v>
      </c>
      <c r="I589" t="str">
        <f>MID(Table1[[#This Row],[mgrs]],3,1)</f>
        <v>U</v>
      </c>
      <c r="J589" t="str">
        <f>MID(Table1[[#This Row],[mgrs]],5,1)</f>
        <v>B</v>
      </c>
      <c r="K589">
        <f>ROUNDDOWN(Table1[[#This Row],[UTMN]]/100000,0)</f>
        <v>56</v>
      </c>
      <c r="L589" t="str">
        <f>Table1[[#This Row],[hem]]&amp;Table1[[#This Row],[gze]]&amp;Table1[[#This Row],[gzl]]&amp;Table1[[#This Row],[gsnl]]&amp;Table1[[#This Row],[gsnn]]</f>
        <v>NEvenUB56</v>
      </c>
      <c r="M589" t="s">
        <v>38</v>
      </c>
    </row>
    <row r="590" spans="1:13" x14ac:dyDescent="0.25">
      <c r="A590">
        <v>-5.9989999999999997</v>
      </c>
      <c r="B590">
        <v>56.977378994165001</v>
      </c>
      <c r="C590">
        <v>317740</v>
      </c>
      <c r="D590">
        <v>6318869</v>
      </c>
      <c r="E590">
        <v>30</v>
      </c>
      <c r="F590" t="s">
        <v>3045</v>
      </c>
      <c r="G590" t="s">
        <v>5</v>
      </c>
      <c r="H590" t="str">
        <f>IF(Table1[[#This Row],[gz]]=30,"Even", "Odd")</f>
        <v>Even</v>
      </c>
      <c r="I590" t="str">
        <f>MID(Table1[[#This Row],[mgrs]],3,1)</f>
        <v>V</v>
      </c>
      <c r="J590" t="str">
        <f>MID(Table1[[#This Row],[mgrs]],5,1)</f>
        <v>J</v>
      </c>
      <c r="K590">
        <f>ROUNDDOWN(Table1[[#This Row],[UTMN]]/100000,0)</f>
        <v>63</v>
      </c>
      <c r="L590" t="str">
        <f>Table1[[#This Row],[hem]]&amp;Table1[[#This Row],[gze]]&amp;Table1[[#This Row],[gzl]]&amp;Table1[[#This Row],[gsnl]]&amp;Table1[[#This Row],[gsnn]]</f>
        <v>NEvenVJ63</v>
      </c>
      <c r="M590" t="s">
        <v>36</v>
      </c>
    </row>
    <row r="591" spans="1:13" hidden="1" x14ac:dyDescent="0.25">
      <c r="A591">
        <v>-1.7644117647058799</v>
      </c>
      <c r="B591">
        <v>51.509260072242299</v>
      </c>
      <c r="C591">
        <v>585747</v>
      </c>
      <c r="D591">
        <v>5707183</v>
      </c>
      <c r="E591">
        <v>30</v>
      </c>
      <c r="F591" t="s">
        <v>2925</v>
      </c>
      <c r="G591" t="s">
        <v>5</v>
      </c>
      <c r="H591" t="str">
        <f>IF(Table1[[#This Row],[gz]]=30,"Even", "Odd")</f>
        <v>Even</v>
      </c>
      <c r="I591" t="str">
        <f>MID(Table1[[#This Row],[mgrs]],3,1)</f>
        <v>U</v>
      </c>
      <c r="J591" t="str">
        <f>MID(Table1[[#This Row],[mgrs]],5,1)</f>
        <v>C</v>
      </c>
      <c r="K591">
        <f>ROUNDDOWN(Table1[[#This Row],[UTMN]]/100000,0)</f>
        <v>57</v>
      </c>
      <c r="L591" t="str">
        <f>Table1[[#This Row],[hem]]&amp;Table1[[#This Row],[gze]]&amp;Table1[[#This Row],[gzl]]&amp;Table1[[#This Row],[gsnl]]&amp;Table1[[#This Row],[gsnn]]</f>
        <v>NEvenUC57</v>
      </c>
      <c r="M591" t="s">
        <v>38</v>
      </c>
    </row>
    <row r="592" spans="1:13" hidden="1" x14ac:dyDescent="0.25">
      <c r="A592">
        <v>-1.0586470588235299</v>
      </c>
      <c r="B592">
        <v>51.554827729925002</v>
      </c>
      <c r="C592">
        <v>634587</v>
      </c>
      <c r="D592">
        <v>5713313</v>
      </c>
      <c r="E592">
        <v>30</v>
      </c>
      <c r="F592" t="s">
        <v>2926</v>
      </c>
      <c r="G592" t="s">
        <v>5</v>
      </c>
      <c r="H592" t="str">
        <f>IF(Table1[[#This Row],[gz]]=30,"Even", "Odd")</f>
        <v>Even</v>
      </c>
      <c r="I592" t="str">
        <f>MID(Table1[[#This Row],[mgrs]],3,1)</f>
        <v>U</v>
      </c>
      <c r="J592" t="str">
        <f>MID(Table1[[#This Row],[mgrs]],5,1)</f>
        <v>C</v>
      </c>
      <c r="K592">
        <f>ROUNDDOWN(Table1[[#This Row],[UTMN]]/100000,0)</f>
        <v>57</v>
      </c>
      <c r="L592" t="str">
        <f>Table1[[#This Row],[hem]]&amp;Table1[[#This Row],[gze]]&amp;Table1[[#This Row],[gzl]]&amp;Table1[[#This Row],[gsnl]]&amp;Table1[[#This Row],[gsnn]]</f>
        <v>NEvenUC57</v>
      </c>
      <c r="M592" t="s">
        <v>38</v>
      </c>
    </row>
    <row r="593" spans="1:13" hidden="1" x14ac:dyDescent="0.25">
      <c r="A593">
        <v>-0.35288235294117698</v>
      </c>
      <c r="B593">
        <v>51.600395387607598</v>
      </c>
      <c r="C593">
        <v>683325</v>
      </c>
      <c r="D593">
        <v>5719915</v>
      </c>
      <c r="E593">
        <v>30</v>
      </c>
      <c r="F593" t="s">
        <v>2927</v>
      </c>
      <c r="G593" t="s">
        <v>5</v>
      </c>
      <c r="H593" t="str">
        <f>IF(Table1[[#This Row],[gz]]=30,"Even", "Odd")</f>
        <v>Even</v>
      </c>
      <c r="I593" t="str">
        <f>MID(Table1[[#This Row],[mgrs]],3,1)</f>
        <v>U</v>
      </c>
      <c r="J593" t="str">
        <f>MID(Table1[[#This Row],[mgrs]],5,1)</f>
        <v>C</v>
      </c>
      <c r="K593">
        <f>ROUNDDOWN(Table1[[#This Row],[UTMN]]/100000,0)</f>
        <v>57</v>
      </c>
      <c r="L593" t="str">
        <f>Table1[[#This Row],[hem]]&amp;Table1[[#This Row],[gze]]&amp;Table1[[#This Row],[gzl]]&amp;Table1[[#This Row],[gsnl]]&amp;Table1[[#This Row],[gsnn]]</f>
        <v>NEvenUC57</v>
      </c>
      <c r="M593" t="s">
        <v>38</v>
      </c>
    </row>
    <row r="594" spans="1:13" hidden="1" x14ac:dyDescent="0.25">
      <c r="A594">
        <v>-5.9989999999999997</v>
      </c>
      <c r="B594">
        <v>52.056071964434601</v>
      </c>
      <c r="C594">
        <v>294397</v>
      </c>
      <c r="D594">
        <v>5771520</v>
      </c>
      <c r="E594">
        <v>30</v>
      </c>
      <c r="F594" t="s">
        <v>2937</v>
      </c>
      <c r="G594" t="s">
        <v>5</v>
      </c>
      <c r="H594" t="str">
        <f>IF(Table1[[#This Row],[gz]]=30,"Even", "Odd")</f>
        <v>Even</v>
      </c>
      <c r="I594" t="str">
        <f>MID(Table1[[#This Row],[mgrs]],3,1)</f>
        <v>U</v>
      </c>
      <c r="J594" t="str">
        <f>MID(Table1[[#This Row],[mgrs]],5,1)</f>
        <v>C</v>
      </c>
      <c r="K594">
        <f>ROUNDDOWN(Table1[[#This Row],[UTMN]]/100000,0)</f>
        <v>57</v>
      </c>
      <c r="L594" t="str">
        <f>Table1[[#This Row],[hem]]&amp;Table1[[#This Row],[gze]]&amp;Table1[[#This Row],[gzl]]&amp;Table1[[#This Row],[gsnl]]&amp;Table1[[#This Row],[gsnn]]</f>
        <v>NEvenUC57</v>
      </c>
      <c r="M594" t="s">
        <v>38</v>
      </c>
    </row>
    <row r="595" spans="1:13" hidden="1" x14ac:dyDescent="0.25">
      <c r="A595">
        <v>-5.2932352941176504</v>
      </c>
      <c r="B595">
        <v>52.101639622117197</v>
      </c>
      <c r="C595">
        <v>342935</v>
      </c>
      <c r="D595">
        <v>5774824</v>
      </c>
      <c r="E595">
        <v>30</v>
      </c>
      <c r="F595" t="s">
        <v>2938</v>
      </c>
      <c r="G595" t="s">
        <v>5</v>
      </c>
      <c r="H595" t="str">
        <f>IF(Table1[[#This Row],[gz]]=30,"Even", "Odd")</f>
        <v>Even</v>
      </c>
      <c r="I595" t="str">
        <f>MID(Table1[[#This Row],[mgrs]],3,1)</f>
        <v>U</v>
      </c>
      <c r="J595" t="str">
        <f>MID(Table1[[#This Row],[mgrs]],5,1)</f>
        <v>C</v>
      </c>
      <c r="K595">
        <f>ROUNDDOWN(Table1[[#This Row],[UTMN]]/100000,0)</f>
        <v>57</v>
      </c>
      <c r="L595" t="str">
        <f>Table1[[#This Row],[hem]]&amp;Table1[[#This Row],[gze]]&amp;Table1[[#This Row],[gzl]]&amp;Table1[[#This Row],[gsnl]]&amp;Table1[[#This Row],[gsnn]]</f>
        <v>NEvenUC57</v>
      </c>
      <c r="M595" t="s">
        <v>38</v>
      </c>
    </row>
    <row r="596" spans="1:13" hidden="1" x14ac:dyDescent="0.25">
      <c r="A596">
        <v>-4.5874705882352904</v>
      </c>
      <c r="B596">
        <v>52.1472072797999</v>
      </c>
      <c r="C596">
        <v>391381</v>
      </c>
      <c r="D596">
        <v>5778600</v>
      </c>
      <c r="E596">
        <v>30</v>
      </c>
      <c r="F596" t="s">
        <v>2939</v>
      </c>
      <c r="G596" t="s">
        <v>5</v>
      </c>
      <c r="H596" t="str">
        <f>IF(Table1[[#This Row],[gz]]=30,"Even", "Odd")</f>
        <v>Even</v>
      </c>
      <c r="I596" t="str">
        <f>MID(Table1[[#This Row],[mgrs]],3,1)</f>
        <v>U</v>
      </c>
      <c r="J596" t="str">
        <f>MID(Table1[[#This Row],[mgrs]],5,1)</f>
        <v>C</v>
      </c>
      <c r="K596">
        <f>ROUNDDOWN(Table1[[#This Row],[UTMN]]/100000,0)</f>
        <v>57</v>
      </c>
      <c r="L596" t="str">
        <f>Table1[[#This Row],[hem]]&amp;Table1[[#This Row],[gze]]&amp;Table1[[#This Row],[gzl]]&amp;Table1[[#This Row],[gsnl]]&amp;Table1[[#This Row],[gsnn]]</f>
        <v>NEvenUC57</v>
      </c>
      <c r="M596" t="s">
        <v>38</v>
      </c>
    </row>
    <row r="597" spans="1:13" hidden="1" x14ac:dyDescent="0.25">
      <c r="A597">
        <v>-3.8817058823529398</v>
      </c>
      <c r="B597">
        <v>52.192774937482604</v>
      </c>
      <c r="C597">
        <v>439731</v>
      </c>
      <c r="D597">
        <v>5782846</v>
      </c>
      <c r="E597">
        <v>30</v>
      </c>
      <c r="F597" t="s">
        <v>2940</v>
      </c>
      <c r="G597" t="s">
        <v>5</v>
      </c>
      <c r="H597" t="str">
        <f>IF(Table1[[#This Row],[gz]]=30,"Even", "Odd")</f>
        <v>Even</v>
      </c>
      <c r="I597" t="str">
        <f>MID(Table1[[#This Row],[mgrs]],3,1)</f>
        <v>U</v>
      </c>
      <c r="J597" t="str">
        <f>MID(Table1[[#This Row],[mgrs]],5,1)</f>
        <v>C</v>
      </c>
      <c r="K597">
        <f>ROUNDDOWN(Table1[[#This Row],[UTMN]]/100000,0)</f>
        <v>57</v>
      </c>
      <c r="L597" t="str">
        <f>Table1[[#This Row],[hem]]&amp;Table1[[#This Row],[gze]]&amp;Table1[[#This Row],[gzl]]&amp;Table1[[#This Row],[gsnl]]&amp;Table1[[#This Row],[gsnn]]</f>
        <v>NEvenUC57</v>
      </c>
      <c r="M597" t="s">
        <v>38</v>
      </c>
    </row>
    <row r="598" spans="1:13" hidden="1" x14ac:dyDescent="0.25">
      <c r="A598">
        <v>-3.17594117647059</v>
      </c>
      <c r="B598">
        <v>52.2383425951653</v>
      </c>
      <c r="C598">
        <v>487986</v>
      </c>
      <c r="D598">
        <v>5787563</v>
      </c>
      <c r="E598">
        <v>30</v>
      </c>
      <c r="F598" t="s">
        <v>2941</v>
      </c>
      <c r="G598" t="s">
        <v>5</v>
      </c>
      <c r="H598" t="str">
        <f>IF(Table1[[#This Row],[gz]]=30,"Even", "Odd")</f>
        <v>Even</v>
      </c>
      <c r="I598" t="str">
        <f>MID(Table1[[#This Row],[mgrs]],3,1)</f>
        <v>U</v>
      </c>
      <c r="J598" t="str">
        <f>MID(Table1[[#This Row],[mgrs]],5,1)</f>
        <v>C</v>
      </c>
      <c r="K598">
        <f>ROUNDDOWN(Table1[[#This Row],[UTMN]]/100000,0)</f>
        <v>57</v>
      </c>
      <c r="L598" t="str">
        <f>Table1[[#This Row],[hem]]&amp;Table1[[#This Row],[gze]]&amp;Table1[[#This Row],[gzl]]&amp;Table1[[#This Row],[gsnl]]&amp;Table1[[#This Row],[gsnn]]</f>
        <v>NEvenUC57</v>
      </c>
      <c r="M598" t="s">
        <v>38</v>
      </c>
    </row>
    <row r="599" spans="1:13" hidden="1" x14ac:dyDescent="0.25">
      <c r="A599">
        <v>-2.4701764705882399</v>
      </c>
      <c r="B599">
        <v>52.283910252848003</v>
      </c>
      <c r="C599">
        <v>536142</v>
      </c>
      <c r="D599">
        <v>5792749</v>
      </c>
      <c r="E599">
        <v>30</v>
      </c>
      <c r="F599" t="s">
        <v>2942</v>
      </c>
      <c r="G599" t="s">
        <v>5</v>
      </c>
      <c r="H599" t="str">
        <f>IF(Table1[[#This Row],[gz]]=30,"Even", "Odd")</f>
        <v>Even</v>
      </c>
      <c r="I599" t="str">
        <f>MID(Table1[[#This Row],[mgrs]],3,1)</f>
        <v>U</v>
      </c>
      <c r="J599" t="str">
        <f>MID(Table1[[#This Row],[mgrs]],5,1)</f>
        <v>C</v>
      </c>
      <c r="K599">
        <f>ROUNDDOWN(Table1[[#This Row],[UTMN]]/100000,0)</f>
        <v>57</v>
      </c>
      <c r="L599" t="str">
        <f>Table1[[#This Row],[hem]]&amp;Table1[[#This Row],[gze]]&amp;Table1[[#This Row],[gzl]]&amp;Table1[[#This Row],[gsnl]]&amp;Table1[[#This Row],[gsnn]]</f>
        <v>NEvenUC57</v>
      </c>
      <c r="M599" t="s">
        <v>38</v>
      </c>
    </row>
    <row r="600" spans="1:13" hidden="1" x14ac:dyDescent="0.25">
      <c r="A600">
        <v>-1.7644117647058799</v>
      </c>
      <c r="B600">
        <v>52.329477910530699</v>
      </c>
      <c r="C600">
        <v>584198</v>
      </c>
      <c r="D600">
        <v>5798403</v>
      </c>
      <c r="E600">
        <v>30</v>
      </c>
      <c r="F600" t="s">
        <v>2943</v>
      </c>
      <c r="G600" t="s">
        <v>5</v>
      </c>
      <c r="H600" t="str">
        <f>IF(Table1[[#This Row],[gz]]=30,"Even", "Odd")</f>
        <v>Even</v>
      </c>
      <c r="I600" t="str">
        <f>MID(Table1[[#This Row],[mgrs]],3,1)</f>
        <v>U</v>
      </c>
      <c r="J600" t="str">
        <f>MID(Table1[[#This Row],[mgrs]],5,1)</f>
        <v>C</v>
      </c>
      <c r="K600">
        <f>ROUNDDOWN(Table1[[#This Row],[UTMN]]/100000,0)</f>
        <v>57</v>
      </c>
      <c r="L600" t="str">
        <f>Table1[[#This Row],[hem]]&amp;Table1[[#This Row],[gze]]&amp;Table1[[#This Row],[gzl]]&amp;Table1[[#This Row],[gsnl]]&amp;Table1[[#This Row],[gsnn]]</f>
        <v>NEvenUC57</v>
      </c>
      <c r="M600" t="s">
        <v>38</v>
      </c>
    </row>
    <row r="601" spans="1:13" x14ac:dyDescent="0.25">
      <c r="A601">
        <v>4.5874705882352904</v>
      </c>
      <c r="B601">
        <v>56.840676021116998</v>
      </c>
      <c r="C601">
        <v>596842</v>
      </c>
      <c r="D601">
        <v>6300774</v>
      </c>
      <c r="E601">
        <v>31</v>
      </c>
      <c r="F601" t="s">
        <v>3042</v>
      </c>
      <c r="G601" t="s">
        <v>5</v>
      </c>
      <c r="H601" t="str">
        <f>IF(Table1[[#This Row],[gz]]=30,"Even", "Odd")</f>
        <v>Odd</v>
      </c>
      <c r="I601" t="str">
        <f>MID(Table1[[#This Row],[mgrs]],3,1)</f>
        <v>V</v>
      </c>
      <c r="J601" t="str">
        <f>MID(Table1[[#This Row],[mgrs]],5,1)</f>
        <v>D</v>
      </c>
      <c r="K601">
        <f>ROUNDDOWN(Table1[[#This Row],[UTMN]]/100000,0)</f>
        <v>63</v>
      </c>
      <c r="L601" t="str">
        <f>Table1[[#This Row],[hem]]&amp;Table1[[#This Row],[gze]]&amp;Table1[[#This Row],[gzl]]&amp;Table1[[#This Row],[gsnl]]&amp;Table1[[#This Row],[gsnn]]</f>
        <v>NOddVD63</v>
      </c>
      <c r="M601" t="s">
        <v>36</v>
      </c>
    </row>
    <row r="602" spans="1:13" hidden="1" x14ac:dyDescent="0.25">
      <c r="A602">
        <v>-0.35288235294117698</v>
      </c>
      <c r="B602">
        <v>52.420613225896098</v>
      </c>
      <c r="C602">
        <v>680002</v>
      </c>
      <c r="D602">
        <v>5811118</v>
      </c>
      <c r="E602">
        <v>30</v>
      </c>
      <c r="F602" t="s">
        <v>2945</v>
      </c>
      <c r="G602" t="s">
        <v>5</v>
      </c>
      <c r="H602" t="str">
        <f>IF(Table1[[#This Row],[gz]]=30,"Even", "Odd")</f>
        <v>Even</v>
      </c>
      <c r="I602" t="str">
        <f>MID(Table1[[#This Row],[mgrs]],3,1)</f>
        <v>U</v>
      </c>
      <c r="J602" t="str">
        <f>MID(Table1[[#This Row],[mgrs]],5,1)</f>
        <v>D</v>
      </c>
      <c r="K602">
        <f>ROUNDDOWN(Table1[[#This Row],[UTMN]]/100000,0)</f>
        <v>58</v>
      </c>
      <c r="L602" t="str">
        <f>Table1[[#This Row],[hem]]&amp;Table1[[#This Row],[gze]]&amp;Table1[[#This Row],[gzl]]&amp;Table1[[#This Row],[gsnl]]&amp;Table1[[#This Row],[gsnn]]</f>
        <v>NEvenUD58</v>
      </c>
      <c r="M602" t="s">
        <v>38</v>
      </c>
    </row>
    <row r="603" spans="1:13" hidden="1" x14ac:dyDescent="0.25">
      <c r="A603">
        <v>-5.9989999999999997</v>
      </c>
      <c r="B603">
        <v>52.876289802723001</v>
      </c>
      <c r="C603">
        <v>298186</v>
      </c>
      <c r="D603">
        <v>5862722</v>
      </c>
      <c r="E603">
        <v>30</v>
      </c>
      <c r="F603" t="s">
        <v>2955</v>
      </c>
      <c r="G603" t="s">
        <v>5</v>
      </c>
      <c r="H603" t="str">
        <f>IF(Table1[[#This Row],[gz]]=30,"Even", "Odd")</f>
        <v>Even</v>
      </c>
      <c r="I603" t="str">
        <f>MID(Table1[[#This Row],[mgrs]],3,1)</f>
        <v>U</v>
      </c>
      <c r="J603" t="str">
        <f>MID(Table1[[#This Row],[mgrs]],5,1)</f>
        <v>D</v>
      </c>
      <c r="K603">
        <f>ROUNDDOWN(Table1[[#This Row],[UTMN]]/100000,0)</f>
        <v>58</v>
      </c>
      <c r="L603" t="str">
        <f>Table1[[#This Row],[hem]]&amp;Table1[[#This Row],[gze]]&amp;Table1[[#This Row],[gzl]]&amp;Table1[[#This Row],[gsnl]]&amp;Table1[[#This Row],[gsnn]]</f>
        <v>NEvenUD58</v>
      </c>
      <c r="M603" t="s">
        <v>38</v>
      </c>
    </row>
    <row r="604" spans="1:13" hidden="1" x14ac:dyDescent="0.25">
      <c r="A604">
        <v>-5.2932352941176504</v>
      </c>
      <c r="B604">
        <v>52.921857460405597</v>
      </c>
      <c r="C604">
        <v>345834</v>
      </c>
      <c r="D604">
        <v>5866040</v>
      </c>
      <c r="E604">
        <v>30</v>
      </c>
      <c r="F604" t="s">
        <v>2956</v>
      </c>
      <c r="G604" t="s">
        <v>5</v>
      </c>
      <c r="H604" t="str">
        <f>IF(Table1[[#This Row],[gz]]=30,"Even", "Odd")</f>
        <v>Even</v>
      </c>
      <c r="I604" t="str">
        <f>MID(Table1[[#This Row],[mgrs]],3,1)</f>
        <v>U</v>
      </c>
      <c r="J604" t="str">
        <f>MID(Table1[[#This Row],[mgrs]],5,1)</f>
        <v>D</v>
      </c>
      <c r="K604">
        <f>ROUNDDOWN(Table1[[#This Row],[UTMN]]/100000,0)</f>
        <v>58</v>
      </c>
      <c r="L604" t="str">
        <f>Table1[[#This Row],[hem]]&amp;Table1[[#This Row],[gze]]&amp;Table1[[#This Row],[gzl]]&amp;Table1[[#This Row],[gsnl]]&amp;Table1[[#This Row],[gsnn]]</f>
        <v>NEvenUD58</v>
      </c>
      <c r="M604" t="s">
        <v>38</v>
      </c>
    </row>
    <row r="605" spans="1:13" hidden="1" x14ac:dyDescent="0.25">
      <c r="A605">
        <v>-4.5874705882352904</v>
      </c>
      <c r="B605">
        <v>52.9674251180884</v>
      </c>
      <c r="C605">
        <v>393388</v>
      </c>
      <c r="D605">
        <v>5869826</v>
      </c>
      <c r="E605">
        <v>30</v>
      </c>
      <c r="F605" t="s">
        <v>2957</v>
      </c>
      <c r="G605" t="s">
        <v>5</v>
      </c>
      <c r="H605" t="str">
        <f>IF(Table1[[#This Row],[gz]]=30,"Even", "Odd")</f>
        <v>Even</v>
      </c>
      <c r="I605" t="str">
        <f>MID(Table1[[#This Row],[mgrs]],3,1)</f>
        <v>U</v>
      </c>
      <c r="J605" t="str">
        <f>MID(Table1[[#This Row],[mgrs]],5,1)</f>
        <v>D</v>
      </c>
      <c r="K605">
        <f>ROUNDDOWN(Table1[[#This Row],[UTMN]]/100000,0)</f>
        <v>58</v>
      </c>
      <c r="L605" t="str">
        <f>Table1[[#This Row],[hem]]&amp;Table1[[#This Row],[gze]]&amp;Table1[[#This Row],[gzl]]&amp;Table1[[#This Row],[gsnl]]&amp;Table1[[#This Row],[gsnn]]</f>
        <v>NEvenUD58</v>
      </c>
      <c r="M605" t="s">
        <v>38</v>
      </c>
    </row>
    <row r="606" spans="1:13" hidden="1" x14ac:dyDescent="0.25">
      <c r="A606">
        <v>-3.8817058823529398</v>
      </c>
      <c r="B606">
        <v>53.012992775771004</v>
      </c>
      <c r="C606">
        <v>440847</v>
      </c>
      <c r="D606">
        <v>5874080</v>
      </c>
      <c r="E606">
        <v>30</v>
      </c>
      <c r="F606" t="s">
        <v>2958</v>
      </c>
      <c r="G606" t="s">
        <v>5</v>
      </c>
      <c r="H606" t="str">
        <f>IF(Table1[[#This Row],[gz]]=30,"Even", "Odd")</f>
        <v>Even</v>
      </c>
      <c r="I606" t="str">
        <f>MID(Table1[[#This Row],[mgrs]],3,1)</f>
        <v>U</v>
      </c>
      <c r="J606" t="str">
        <f>MID(Table1[[#This Row],[mgrs]],5,1)</f>
        <v>D</v>
      </c>
      <c r="K606">
        <f>ROUNDDOWN(Table1[[#This Row],[UTMN]]/100000,0)</f>
        <v>58</v>
      </c>
      <c r="L606" t="str">
        <f>Table1[[#This Row],[hem]]&amp;Table1[[#This Row],[gze]]&amp;Table1[[#This Row],[gzl]]&amp;Table1[[#This Row],[gsnl]]&amp;Table1[[#This Row],[gsnn]]</f>
        <v>NEvenUD58</v>
      </c>
      <c r="M606" t="s">
        <v>38</v>
      </c>
    </row>
    <row r="607" spans="1:13" hidden="1" x14ac:dyDescent="0.25">
      <c r="A607">
        <v>-3.17594117647059</v>
      </c>
      <c r="B607">
        <v>53.0585604334537</v>
      </c>
      <c r="C607">
        <v>488209</v>
      </c>
      <c r="D607">
        <v>5878799</v>
      </c>
      <c r="E607">
        <v>30</v>
      </c>
      <c r="F607" t="s">
        <v>2959</v>
      </c>
      <c r="G607" t="s">
        <v>5</v>
      </c>
      <c r="H607" t="str">
        <f>IF(Table1[[#This Row],[gz]]=30,"Even", "Odd")</f>
        <v>Even</v>
      </c>
      <c r="I607" t="str">
        <f>MID(Table1[[#This Row],[mgrs]],3,1)</f>
        <v>U</v>
      </c>
      <c r="J607" t="str">
        <f>MID(Table1[[#This Row],[mgrs]],5,1)</f>
        <v>D</v>
      </c>
      <c r="K607">
        <f>ROUNDDOWN(Table1[[#This Row],[UTMN]]/100000,0)</f>
        <v>58</v>
      </c>
      <c r="L607" t="str">
        <f>Table1[[#This Row],[hem]]&amp;Table1[[#This Row],[gze]]&amp;Table1[[#This Row],[gzl]]&amp;Table1[[#This Row],[gsnl]]&amp;Table1[[#This Row],[gsnn]]</f>
        <v>NEvenUD58</v>
      </c>
      <c r="M607" t="s">
        <v>38</v>
      </c>
    </row>
    <row r="608" spans="1:13" hidden="1" x14ac:dyDescent="0.25">
      <c r="A608">
        <v>-2.4701764705882399</v>
      </c>
      <c r="B608">
        <v>53.104128091136403</v>
      </c>
      <c r="C608">
        <v>535471</v>
      </c>
      <c r="D608">
        <v>5883985</v>
      </c>
      <c r="E608">
        <v>30</v>
      </c>
      <c r="F608" t="s">
        <v>2960</v>
      </c>
      <c r="G608" t="s">
        <v>5</v>
      </c>
      <c r="H608" t="str">
        <f>IF(Table1[[#This Row],[gz]]=30,"Even", "Odd")</f>
        <v>Even</v>
      </c>
      <c r="I608" t="str">
        <f>MID(Table1[[#This Row],[mgrs]],3,1)</f>
        <v>U</v>
      </c>
      <c r="J608" t="str">
        <f>MID(Table1[[#This Row],[mgrs]],5,1)</f>
        <v>D</v>
      </c>
      <c r="K608">
        <f>ROUNDDOWN(Table1[[#This Row],[UTMN]]/100000,0)</f>
        <v>58</v>
      </c>
      <c r="L608" t="str">
        <f>Table1[[#This Row],[hem]]&amp;Table1[[#This Row],[gze]]&amp;Table1[[#This Row],[gzl]]&amp;Table1[[#This Row],[gsnl]]&amp;Table1[[#This Row],[gsnn]]</f>
        <v>NEvenUD58</v>
      </c>
      <c r="M608" t="s">
        <v>38</v>
      </c>
    </row>
    <row r="609" spans="1:13" hidden="1" x14ac:dyDescent="0.25">
      <c r="A609">
        <v>-1.7644117647058799</v>
      </c>
      <c r="B609">
        <v>53.149695748819099</v>
      </c>
      <c r="C609">
        <v>582632</v>
      </c>
      <c r="D609">
        <v>5889636</v>
      </c>
      <c r="E609">
        <v>30</v>
      </c>
      <c r="F609" t="s">
        <v>2961</v>
      </c>
      <c r="G609" t="s">
        <v>5</v>
      </c>
      <c r="H609" t="str">
        <f>IF(Table1[[#This Row],[gz]]=30,"Even", "Odd")</f>
        <v>Even</v>
      </c>
      <c r="I609" t="str">
        <f>MID(Table1[[#This Row],[mgrs]],3,1)</f>
        <v>U</v>
      </c>
      <c r="J609" t="str">
        <f>MID(Table1[[#This Row],[mgrs]],5,1)</f>
        <v>D</v>
      </c>
      <c r="K609">
        <f>ROUNDDOWN(Table1[[#This Row],[UTMN]]/100000,0)</f>
        <v>58</v>
      </c>
      <c r="L609" t="str">
        <f>Table1[[#This Row],[hem]]&amp;Table1[[#This Row],[gze]]&amp;Table1[[#This Row],[gzl]]&amp;Table1[[#This Row],[gsnl]]&amp;Table1[[#This Row],[gsnn]]</f>
        <v>NEvenUD58</v>
      </c>
      <c r="M609" t="s">
        <v>38</v>
      </c>
    </row>
    <row r="610" spans="1:13" hidden="1" x14ac:dyDescent="0.25">
      <c r="A610">
        <v>-1.0586470588235299</v>
      </c>
      <c r="B610">
        <v>53.195263406501802</v>
      </c>
      <c r="C610">
        <v>629689</v>
      </c>
      <c r="D610">
        <v>5895752</v>
      </c>
      <c r="E610">
        <v>30</v>
      </c>
      <c r="F610" t="s">
        <v>2962</v>
      </c>
      <c r="G610" t="s">
        <v>5</v>
      </c>
      <c r="H610" t="str">
        <f>IF(Table1[[#This Row],[gz]]=30,"Even", "Odd")</f>
        <v>Even</v>
      </c>
      <c r="I610" t="str">
        <f>MID(Table1[[#This Row],[mgrs]],3,1)</f>
        <v>U</v>
      </c>
      <c r="J610" t="str">
        <f>MID(Table1[[#This Row],[mgrs]],5,1)</f>
        <v>D</v>
      </c>
      <c r="K610">
        <f>ROUNDDOWN(Table1[[#This Row],[UTMN]]/100000,0)</f>
        <v>58</v>
      </c>
      <c r="L610" t="str">
        <f>Table1[[#This Row],[hem]]&amp;Table1[[#This Row],[gze]]&amp;Table1[[#This Row],[gzl]]&amp;Table1[[#This Row],[gsnl]]&amp;Table1[[#This Row],[gsnn]]</f>
        <v>NEvenUD58</v>
      </c>
      <c r="M610" t="s">
        <v>38</v>
      </c>
    </row>
    <row r="611" spans="1:13" x14ac:dyDescent="0.25">
      <c r="A611">
        <v>-5.9989999999999997</v>
      </c>
      <c r="B611">
        <v>56.157161155876601</v>
      </c>
      <c r="C611">
        <v>313751</v>
      </c>
      <c r="D611">
        <v>6227621</v>
      </c>
      <c r="E611">
        <v>30</v>
      </c>
      <c r="F611" t="s">
        <v>3027</v>
      </c>
      <c r="G611" t="s">
        <v>5</v>
      </c>
      <c r="H611" t="str">
        <f>IF(Table1[[#This Row],[gz]]=30,"Even", "Odd")</f>
        <v>Even</v>
      </c>
      <c r="I611" t="str">
        <f>MID(Table1[[#This Row],[mgrs]],3,1)</f>
        <v>V</v>
      </c>
      <c r="J611" t="str">
        <f>MID(Table1[[#This Row],[mgrs]],5,1)</f>
        <v>H</v>
      </c>
      <c r="K611">
        <f>ROUNDDOWN(Table1[[#This Row],[UTMN]]/100000,0)</f>
        <v>62</v>
      </c>
      <c r="L611" t="str">
        <f>Table1[[#This Row],[hem]]&amp;Table1[[#This Row],[gze]]&amp;Table1[[#This Row],[gzl]]&amp;Table1[[#This Row],[gsnl]]&amp;Table1[[#This Row],[gsnn]]</f>
        <v>NEvenVH62</v>
      </c>
      <c r="M611" t="s">
        <v>36</v>
      </c>
    </row>
    <row r="612" spans="1:13" hidden="1" x14ac:dyDescent="0.25">
      <c r="A612">
        <v>-5.9989999999999997</v>
      </c>
      <c r="B612">
        <v>53.696507641011401</v>
      </c>
      <c r="C612">
        <v>302017</v>
      </c>
      <c r="D612">
        <v>5953933</v>
      </c>
      <c r="E612">
        <v>30</v>
      </c>
      <c r="F612" t="s">
        <v>2973</v>
      </c>
      <c r="G612" t="s">
        <v>5</v>
      </c>
      <c r="H612" t="str">
        <f>IF(Table1[[#This Row],[gz]]=30,"Even", "Odd")</f>
        <v>Even</v>
      </c>
      <c r="I612" t="str">
        <f>MID(Table1[[#This Row],[mgrs]],3,1)</f>
        <v>U</v>
      </c>
      <c r="J612" t="str">
        <f>MID(Table1[[#This Row],[mgrs]],5,1)</f>
        <v>E</v>
      </c>
      <c r="K612">
        <f>ROUNDDOWN(Table1[[#This Row],[UTMN]]/100000,0)</f>
        <v>59</v>
      </c>
      <c r="L612" t="str">
        <f>Table1[[#This Row],[hem]]&amp;Table1[[#This Row],[gze]]&amp;Table1[[#This Row],[gzl]]&amp;Table1[[#This Row],[gsnl]]&amp;Table1[[#This Row],[gsnn]]</f>
        <v>NEvenUE59</v>
      </c>
      <c r="M612" t="s">
        <v>38</v>
      </c>
    </row>
    <row r="613" spans="1:13" hidden="1" x14ac:dyDescent="0.25">
      <c r="A613">
        <v>-5.2932352941176504</v>
      </c>
      <c r="B613">
        <v>53.742075298694097</v>
      </c>
      <c r="C613">
        <v>348764</v>
      </c>
      <c r="D613">
        <v>5957267</v>
      </c>
      <c r="E613">
        <v>30</v>
      </c>
      <c r="F613" t="s">
        <v>2974</v>
      </c>
      <c r="G613" t="s">
        <v>5</v>
      </c>
      <c r="H613" t="str">
        <f>IF(Table1[[#This Row],[gz]]=30,"Even", "Odd")</f>
        <v>Even</v>
      </c>
      <c r="I613" t="str">
        <f>MID(Table1[[#This Row],[mgrs]],3,1)</f>
        <v>U</v>
      </c>
      <c r="J613" t="str">
        <f>MID(Table1[[#This Row],[mgrs]],5,1)</f>
        <v>E</v>
      </c>
      <c r="K613">
        <f>ROUNDDOWN(Table1[[#This Row],[UTMN]]/100000,0)</f>
        <v>59</v>
      </c>
      <c r="L613" t="str">
        <f>Table1[[#This Row],[hem]]&amp;Table1[[#This Row],[gze]]&amp;Table1[[#This Row],[gzl]]&amp;Table1[[#This Row],[gsnl]]&amp;Table1[[#This Row],[gsnn]]</f>
        <v>NEvenUE59</v>
      </c>
      <c r="M613" t="s">
        <v>38</v>
      </c>
    </row>
    <row r="614" spans="1:13" hidden="1" x14ac:dyDescent="0.25">
      <c r="A614">
        <v>-4.5874705882352904</v>
      </c>
      <c r="B614">
        <v>53.7876429563768</v>
      </c>
      <c r="C614">
        <v>395417</v>
      </c>
      <c r="D614">
        <v>5961064</v>
      </c>
      <c r="E614">
        <v>30</v>
      </c>
      <c r="F614" t="s">
        <v>2975</v>
      </c>
      <c r="G614" t="s">
        <v>5</v>
      </c>
      <c r="H614" t="str">
        <f>IF(Table1[[#This Row],[gz]]=30,"Even", "Odd")</f>
        <v>Even</v>
      </c>
      <c r="I614" t="str">
        <f>MID(Table1[[#This Row],[mgrs]],3,1)</f>
        <v>U</v>
      </c>
      <c r="J614" t="str">
        <f>MID(Table1[[#This Row],[mgrs]],5,1)</f>
        <v>E</v>
      </c>
      <c r="K614">
        <f>ROUNDDOWN(Table1[[#This Row],[UTMN]]/100000,0)</f>
        <v>59</v>
      </c>
      <c r="L614" t="str">
        <f>Table1[[#This Row],[hem]]&amp;Table1[[#This Row],[gze]]&amp;Table1[[#This Row],[gzl]]&amp;Table1[[#This Row],[gsnl]]&amp;Table1[[#This Row],[gsnn]]</f>
        <v>NEvenUE59</v>
      </c>
      <c r="M614" t="s">
        <v>38</v>
      </c>
    </row>
    <row r="615" spans="1:13" hidden="1" x14ac:dyDescent="0.25">
      <c r="A615">
        <v>-3.8817058823529398</v>
      </c>
      <c r="B615">
        <v>53.833210614059503</v>
      </c>
      <c r="C615">
        <v>441974</v>
      </c>
      <c r="D615">
        <v>5965325</v>
      </c>
      <c r="E615">
        <v>30</v>
      </c>
      <c r="F615" t="s">
        <v>2976</v>
      </c>
      <c r="G615" t="s">
        <v>5</v>
      </c>
      <c r="H615" t="str">
        <f>IF(Table1[[#This Row],[gz]]=30,"Even", "Odd")</f>
        <v>Even</v>
      </c>
      <c r="I615" t="str">
        <f>MID(Table1[[#This Row],[mgrs]],3,1)</f>
        <v>U</v>
      </c>
      <c r="J615" t="str">
        <f>MID(Table1[[#This Row],[mgrs]],5,1)</f>
        <v>E</v>
      </c>
      <c r="K615">
        <f>ROUNDDOWN(Table1[[#This Row],[UTMN]]/100000,0)</f>
        <v>59</v>
      </c>
      <c r="L615" t="str">
        <f>Table1[[#This Row],[hem]]&amp;Table1[[#This Row],[gze]]&amp;Table1[[#This Row],[gzl]]&amp;Table1[[#This Row],[gsnl]]&amp;Table1[[#This Row],[gsnn]]</f>
        <v>NEvenUE59</v>
      </c>
      <c r="M615" t="s">
        <v>38</v>
      </c>
    </row>
    <row r="616" spans="1:13" hidden="1" x14ac:dyDescent="0.25">
      <c r="A616">
        <v>-3.17594117647059</v>
      </c>
      <c r="B616">
        <v>53.8787782717421</v>
      </c>
      <c r="C616">
        <v>488434</v>
      </c>
      <c r="D616">
        <v>5970049</v>
      </c>
      <c r="E616">
        <v>30</v>
      </c>
      <c r="F616" t="s">
        <v>2977</v>
      </c>
      <c r="G616" t="s">
        <v>5</v>
      </c>
      <c r="H616" t="str">
        <f>IF(Table1[[#This Row],[gz]]=30,"Even", "Odd")</f>
        <v>Even</v>
      </c>
      <c r="I616" t="str">
        <f>MID(Table1[[#This Row],[mgrs]],3,1)</f>
        <v>U</v>
      </c>
      <c r="J616" t="str">
        <f>MID(Table1[[#This Row],[mgrs]],5,1)</f>
        <v>E</v>
      </c>
      <c r="K616">
        <f>ROUNDDOWN(Table1[[#This Row],[UTMN]]/100000,0)</f>
        <v>59</v>
      </c>
      <c r="L616" t="str">
        <f>Table1[[#This Row],[hem]]&amp;Table1[[#This Row],[gze]]&amp;Table1[[#This Row],[gzl]]&amp;Table1[[#This Row],[gsnl]]&amp;Table1[[#This Row],[gsnn]]</f>
        <v>NEvenUE59</v>
      </c>
      <c r="M616" t="s">
        <v>38</v>
      </c>
    </row>
    <row r="617" spans="1:13" hidden="1" x14ac:dyDescent="0.25">
      <c r="A617">
        <v>-2.4701764705882399</v>
      </c>
      <c r="B617">
        <v>53.924345929424803</v>
      </c>
      <c r="C617">
        <v>534792</v>
      </c>
      <c r="D617">
        <v>5975235</v>
      </c>
      <c r="E617">
        <v>30</v>
      </c>
      <c r="F617" t="s">
        <v>2978</v>
      </c>
      <c r="G617" t="s">
        <v>5</v>
      </c>
      <c r="H617" t="str">
        <f>IF(Table1[[#This Row],[gz]]=30,"Even", "Odd")</f>
        <v>Even</v>
      </c>
      <c r="I617" t="str">
        <f>MID(Table1[[#This Row],[mgrs]],3,1)</f>
        <v>U</v>
      </c>
      <c r="J617" t="str">
        <f>MID(Table1[[#This Row],[mgrs]],5,1)</f>
        <v>E</v>
      </c>
      <c r="K617">
        <f>ROUNDDOWN(Table1[[#This Row],[UTMN]]/100000,0)</f>
        <v>59</v>
      </c>
      <c r="L617" t="str">
        <f>Table1[[#This Row],[hem]]&amp;Table1[[#This Row],[gze]]&amp;Table1[[#This Row],[gzl]]&amp;Table1[[#This Row],[gsnl]]&amp;Table1[[#This Row],[gsnn]]</f>
        <v>NEvenUE59</v>
      </c>
      <c r="M617" t="s">
        <v>38</v>
      </c>
    </row>
    <row r="618" spans="1:13" hidden="1" x14ac:dyDescent="0.25">
      <c r="A618">
        <v>-1.7644117647058799</v>
      </c>
      <c r="B618">
        <v>53.969913587107499</v>
      </c>
      <c r="C618">
        <v>581049</v>
      </c>
      <c r="D618">
        <v>5980881</v>
      </c>
      <c r="E618">
        <v>30</v>
      </c>
      <c r="F618" t="s">
        <v>2979</v>
      </c>
      <c r="G618" t="s">
        <v>5</v>
      </c>
      <c r="H618" t="str">
        <f>IF(Table1[[#This Row],[gz]]=30,"Even", "Odd")</f>
        <v>Even</v>
      </c>
      <c r="I618" t="str">
        <f>MID(Table1[[#This Row],[mgrs]],3,1)</f>
        <v>U</v>
      </c>
      <c r="J618" t="str">
        <f>MID(Table1[[#This Row],[mgrs]],5,1)</f>
        <v>E</v>
      </c>
      <c r="K618">
        <f>ROUNDDOWN(Table1[[#This Row],[UTMN]]/100000,0)</f>
        <v>59</v>
      </c>
      <c r="L618" t="str">
        <f>Table1[[#This Row],[hem]]&amp;Table1[[#This Row],[gze]]&amp;Table1[[#This Row],[gzl]]&amp;Table1[[#This Row],[gsnl]]&amp;Table1[[#This Row],[gsnn]]</f>
        <v>NEvenUE59</v>
      </c>
      <c r="M618" t="s">
        <v>38</v>
      </c>
    </row>
    <row r="619" spans="1:13" hidden="1" x14ac:dyDescent="0.25">
      <c r="A619">
        <v>-1.0586470588235299</v>
      </c>
      <c r="B619">
        <v>54.015481244790202</v>
      </c>
      <c r="C619">
        <v>627200</v>
      </c>
      <c r="D619">
        <v>5986988</v>
      </c>
      <c r="E619">
        <v>30</v>
      </c>
      <c r="F619" t="s">
        <v>2980</v>
      </c>
      <c r="G619" t="s">
        <v>5</v>
      </c>
      <c r="H619" t="str">
        <f>IF(Table1[[#This Row],[gz]]=30,"Even", "Odd")</f>
        <v>Even</v>
      </c>
      <c r="I619" t="str">
        <f>MID(Table1[[#This Row],[mgrs]],3,1)</f>
        <v>U</v>
      </c>
      <c r="J619" t="str">
        <f>MID(Table1[[#This Row],[mgrs]],5,1)</f>
        <v>E</v>
      </c>
      <c r="K619">
        <f>ROUNDDOWN(Table1[[#This Row],[UTMN]]/100000,0)</f>
        <v>59</v>
      </c>
      <c r="L619" t="str">
        <f>Table1[[#This Row],[hem]]&amp;Table1[[#This Row],[gze]]&amp;Table1[[#This Row],[gzl]]&amp;Table1[[#This Row],[gsnl]]&amp;Table1[[#This Row],[gsnn]]</f>
        <v>NEvenUE59</v>
      </c>
      <c r="M619" t="s">
        <v>38</v>
      </c>
    </row>
    <row r="620" spans="1:13" hidden="1" x14ac:dyDescent="0.25">
      <c r="A620">
        <v>-0.35288235294117698</v>
      </c>
      <c r="B620">
        <v>54.061048902472898</v>
      </c>
      <c r="C620">
        <v>673244</v>
      </c>
      <c r="D620">
        <v>5993555</v>
      </c>
      <c r="E620">
        <v>30</v>
      </c>
      <c r="F620" t="s">
        <v>2981</v>
      </c>
      <c r="G620" t="s">
        <v>5</v>
      </c>
      <c r="H620" t="str">
        <f>IF(Table1[[#This Row],[gz]]=30,"Even", "Odd")</f>
        <v>Even</v>
      </c>
      <c r="I620" t="str">
        <f>MID(Table1[[#This Row],[mgrs]],3,1)</f>
        <v>U</v>
      </c>
      <c r="J620" t="str">
        <f>MID(Table1[[#This Row],[mgrs]],5,1)</f>
        <v>E</v>
      </c>
      <c r="K620">
        <f>ROUNDDOWN(Table1[[#This Row],[UTMN]]/100000,0)</f>
        <v>59</v>
      </c>
      <c r="L620" t="str">
        <f>Table1[[#This Row],[hem]]&amp;Table1[[#This Row],[gze]]&amp;Table1[[#This Row],[gzl]]&amp;Table1[[#This Row],[gsnl]]&amp;Table1[[#This Row],[gsnn]]</f>
        <v>NEvenUE59</v>
      </c>
      <c r="M620" t="s">
        <v>38</v>
      </c>
    </row>
    <row r="621" spans="1:13" x14ac:dyDescent="0.25">
      <c r="A621">
        <v>3.8817058823529398</v>
      </c>
      <c r="B621">
        <v>55.974890525145902</v>
      </c>
      <c r="C621">
        <v>555025</v>
      </c>
      <c r="D621">
        <v>6203636</v>
      </c>
      <c r="E621">
        <v>31</v>
      </c>
      <c r="F621" t="s">
        <v>3023</v>
      </c>
      <c r="G621" t="s">
        <v>5</v>
      </c>
      <c r="H621" t="str">
        <f>IF(Table1[[#This Row],[gz]]=30,"Even", "Odd")</f>
        <v>Odd</v>
      </c>
      <c r="I621" t="str">
        <f>MID(Table1[[#This Row],[mgrs]],3,1)</f>
        <v>U</v>
      </c>
      <c r="J621" t="str">
        <f>MID(Table1[[#This Row],[mgrs]],5,1)</f>
        <v>C</v>
      </c>
      <c r="K621">
        <f>ROUNDDOWN(Table1[[#This Row],[UTMN]]/100000,0)</f>
        <v>62</v>
      </c>
      <c r="L621" t="str">
        <f>Table1[[#This Row],[hem]]&amp;Table1[[#This Row],[gze]]&amp;Table1[[#This Row],[gzl]]&amp;Table1[[#This Row],[gsnl]]&amp;Table1[[#This Row],[gsnn]]</f>
        <v>NOddUC62</v>
      </c>
      <c r="M621" t="s">
        <v>36</v>
      </c>
    </row>
    <row r="622" spans="1:13" hidden="1" x14ac:dyDescent="0.25">
      <c r="A622">
        <v>-5.2932352941176504</v>
      </c>
      <c r="B622">
        <v>54.562293136982497</v>
      </c>
      <c r="C622">
        <v>351725</v>
      </c>
      <c r="D622">
        <v>6048504</v>
      </c>
      <c r="E622">
        <v>30</v>
      </c>
      <c r="F622" t="s">
        <v>2992</v>
      </c>
      <c r="G622" t="s">
        <v>5</v>
      </c>
      <c r="H622" t="str">
        <f>IF(Table1[[#This Row],[gz]]=30,"Even", "Odd")</f>
        <v>Even</v>
      </c>
      <c r="I622" t="str">
        <f>MID(Table1[[#This Row],[mgrs]],3,1)</f>
        <v>U</v>
      </c>
      <c r="J622" t="str">
        <f>MID(Table1[[#This Row],[mgrs]],5,1)</f>
        <v>F</v>
      </c>
      <c r="K622">
        <f>ROUNDDOWN(Table1[[#This Row],[UTMN]]/100000,0)</f>
        <v>60</v>
      </c>
      <c r="L622" t="str">
        <f>Table1[[#This Row],[hem]]&amp;Table1[[#This Row],[gze]]&amp;Table1[[#This Row],[gzl]]&amp;Table1[[#This Row],[gsnl]]&amp;Table1[[#This Row],[gsnn]]</f>
        <v>NEvenUF60</v>
      </c>
      <c r="M622" t="s">
        <v>38</v>
      </c>
    </row>
    <row r="623" spans="1:13" hidden="1" x14ac:dyDescent="0.25">
      <c r="A623">
        <v>-4.5874705882352904</v>
      </c>
      <c r="B623">
        <v>54.6078607946652</v>
      </c>
      <c r="C623">
        <v>397468</v>
      </c>
      <c r="D623">
        <v>6052314</v>
      </c>
      <c r="E623">
        <v>30</v>
      </c>
      <c r="F623" t="s">
        <v>2993</v>
      </c>
      <c r="G623" t="s">
        <v>5</v>
      </c>
      <c r="H623" t="str">
        <f>IF(Table1[[#This Row],[gz]]=30,"Even", "Odd")</f>
        <v>Even</v>
      </c>
      <c r="I623" t="str">
        <f>MID(Table1[[#This Row],[mgrs]],3,1)</f>
        <v>U</v>
      </c>
      <c r="J623" t="str">
        <f>MID(Table1[[#This Row],[mgrs]],5,1)</f>
        <v>F</v>
      </c>
      <c r="K623">
        <f>ROUNDDOWN(Table1[[#This Row],[UTMN]]/100000,0)</f>
        <v>60</v>
      </c>
      <c r="L623" t="str">
        <f>Table1[[#This Row],[hem]]&amp;Table1[[#This Row],[gze]]&amp;Table1[[#This Row],[gzl]]&amp;Table1[[#This Row],[gsnl]]&amp;Table1[[#This Row],[gsnn]]</f>
        <v>NEvenUF60</v>
      </c>
      <c r="M623" t="s">
        <v>38</v>
      </c>
    </row>
    <row r="624" spans="1:13" hidden="1" x14ac:dyDescent="0.25">
      <c r="A624">
        <v>-3.8817058823529398</v>
      </c>
      <c r="B624">
        <v>54.653428452347903</v>
      </c>
      <c r="C624">
        <v>443114</v>
      </c>
      <c r="D624">
        <v>6056583</v>
      </c>
      <c r="E624">
        <v>30</v>
      </c>
      <c r="F624" t="s">
        <v>2994</v>
      </c>
      <c r="G624" t="s">
        <v>5</v>
      </c>
      <c r="H624" t="str">
        <f>IF(Table1[[#This Row],[gz]]=30,"Even", "Odd")</f>
        <v>Even</v>
      </c>
      <c r="I624" t="str">
        <f>MID(Table1[[#This Row],[mgrs]],3,1)</f>
        <v>U</v>
      </c>
      <c r="J624" t="str">
        <f>MID(Table1[[#This Row],[mgrs]],5,1)</f>
        <v>F</v>
      </c>
      <c r="K624">
        <f>ROUNDDOWN(Table1[[#This Row],[UTMN]]/100000,0)</f>
        <v>60</v>
      </c>
      <c r="L624" t="str">
        <f>Table1[[#This Row],[hem]]&amp;Table1[[#This Row],[gze]]&amp;Table1[[#This Row],[gzl]]&amp;Table1[[#This Row],[gsnl]]&amp;Table1[[#This Row],[gsnn]]</f>
        <v>NEvenUF60</v>
      </c>
      <c r="M624" t="s">
        <v>38</v>
      </c>
    </row>
    <row r="625" spans="1:13" hidden="1" x14ac:dyDescent="0.25">
      <c r="A625">
        <v>-3.17594117647059</v>
      </c>
      <c r="B625">
        <v>54.6989961100305</v>
      </c>
      <c r="C625">
        <v>488661</v>
      </c>
      <c r="D625">
        <v>6061311</v>
      </c>
      <c r="E625">
        <v>30</v>
      </c>
      <c r="F625" t="s">
        <v>2995</v>
      </c>
      <c r="G625" t="s">
        <v>5</v>
      </c>
      <c r="H625" t="str">
        <f>IF(Table1[[#This Row],[gz]]=30,"Even", "Odd")</f>
        <v>Even</v>
      </c>
      <c r="I625" t="str">
        <f>MID(Table1[[#This Row],[mgrs]],3,1)</f>
        <v>U</v>
      </c>
      <c r="J625" t="str">
        <f>MID(Table1[[#This Row],[mgrs]],5,1)</f>
        <v>F</v>
      </c>
      <c r="K625">
        <f>ROUNDDOWN(Table1[[#This Row],[UTMN]]/100000,0)</f>
        <v>60</v>
      </c>
      <c r="L625" t="str">
        <f>Table1[[#This Row],[hem]]&amp;Table1[[#This Row],[gze]]&amp;Table1[[#This Row],[gzl]]&amp;Table1[[#This Row],[gsnl]]&amp;Table1[[#This Row],[gsnn]]</f>
        <v>NEvenUF60</v>
      </c>
      <c r="M625" t="s">
        <v>38</v>
      </c>
    </row>
    <row r="626" spans="1:13" hidden="1" x14ac:dyDescent="0.25">
      <c r="A626">
        <v>-2.4701764705882399</v>
      </c>
      <c r="B626">
        <v>54.744563767713203</v>
      </c>
      <c r="C626">
        <v>534107</v>
      </c>
      <c r="D626">
        <v>6066496</v>
      </c>
      <c r="E626">
        <v>30</v>
      </c>
      <c r="F626" t="s">
        <v>2996</v>
      </c>
      <c r="G626" t="s">
        <v>5</v>
      </c>
      <c r="H626" t="str">
        <f>IF(Table1[[#This Row],[gz]]=30,"Even", "Odd")</f>
        <v>Even</v>
      </c>
      <c r="I626" t="str">
        <f>MID(Table1[[#This Row],[mgrs]],3,1)</f>
        <v>U</v>
      </c>
      <c r="J626" t="str">
        <f>MID(Table1[[#This Row],[mgrs]],5,1)</f>
        <v>F</v>
      </c>
      <c r="K626">
        <f>ROUNDDOWN(Table1[[#This Row],[UTMN]]/100000,0)</f>
        <v>60</v>
      </c>
      <c r="L626" t="str">
        <f>Table1[[#This Row],[hem]]&amp;Table1[[#This Row],[gze]]&amp;Table1[[#This Row],[gzl]]&amp;Table1[[#This Row],[gsnl]]&amp;Table1[[#This Row],[gsnn]]</f>
        <v>NEvenUF60</v>
      </c>
      <c r="M626" t="s">
        <v>38</v>
      </c>
    </row>
    <row r="627" spans="1:13" hidden="1" x14ac:dyDescent="0.25">
      <c r="A627">
        <v>-1.7644117647058799</v>
      </c>
      <c r="B627">
        <v>54.790131425395899</v>
      </c>
      <c r="C627">
        <v>579449</v>
      </c>
      <c r="D627">
        <v>6072138</v>
      </c>
      <c r="E627">
        <v>30</v>
      </c>
      <c r="F627" t="s">
        <v>2997</v>
      </c>
      <c r="G627" t="s">
        <v>5</v>
      </c>
      <c r="H627" t="str">
        <f>IF(Table1[[#This Row],[gz]]=30,"Even", "Odd")</f>
        <v>Even</v>
      </c>
      <c r="I627" t="str">
        <f>MID(Table1[[#This Row],[mgrs]],3,1)</f>
        <v>U</v>
      </c>
      <c r="J627" t="str">
        <f>MID(Table1[[#This Row],[mgrs]],5,1)</f>
        <v>F</v>
      </c>
      <c r="K627">
        <f>ROUNDDOWN(Table1[[#This Row],[UTMN]]/100000,0)</f>
        <v>60</v>
      </c>
      <c r="L627" t="str">
        <f>Table1[[#This Row],[hem]]&amp;Table1[[#This Row],[gze]]&amp;Table1[[#This Row],[gzl]]&amp;Table1[[#This Row],[gsnl]]&amp;Table1[[#This Row],[gsnn]]</f>
        <v>NEvenUF60</v>
      </c>
      <c r="M627" t="s">
        <v>38</v>
      </c>
    </row>
    <row r="628" spans="1:13" hidden="1" x14ac:dyDescent="0.25">
      <c r="A628">
        <v>-1.0586470588235299</v>
      </c>
      <c r="B628">
        <v>54.835699083078602</v>
      </c>
      <c r="C628">
        <v>624684</v>
      </c>
      <c r="D628">
        <v>6078236</v>
      </c>
      <c r="E628">
        <v>30</v>
      </c>
      <c r="F628" t="s">
        <v>2998</v>
      </c>
      <c r="G628" t="s">
        <v>5</v>
      </c>
      <c r="H628" t="str">
        <f>IF(Table1[[#This Row],[gz]]=30,"Even", "Odd")</f>
        <v>Even</v>
      </c>
      <c r="I628" t="str">
        <f>MID(Table1[[#This Row],[mgrs]],3,1)</f>
        <v>U</v>
      </c>
      <c r="J628" t="str">
        <f>MID(Table1[[#This Row],[mgrs]],5,1)</f>
        <v>F</v>
      </c>
      <c r="K628">
        <f>ROUNDDOWN(Table1[[#This Row],[UTMN]]/100000,0)</f>
        <v>60</v>
      </c>
      <c r="L628" t="str">
        <f>Table1[[#This Row],[hem]]&amp;Table1[[#This Row],[gze]]&amp;Table1[[#This Row],[gzl]]&amp;Table1[[#This Row],[gsnl]]&amp;Table1[[#This Row],[gsnn]]</f>
        <v>NEvenUF60</v>
      </c>
      <c r="M628" t="s">
        <v>38</v>
      </c>
    </row>
    <row r="629" spans="1:13" hidden="1" x14ac:dyDescent="0.25">
      <c r="A629">
        <v>-0.35288235294117698</v>
      </c>
      <c r="B629">
        <v>54.881266740761298</v>
      </c>
      <c r="C629">
        <v>669812</v>
      </c>
      <c r="D629">
        <v>6084789</v>
      </c>
      <c r="E629">
        <v>30</v>
      </c>
      <c r="F629" t="s">
        <v>2999</v>
      </c>
      <c r="G629" t="s">
        <v>5</v>
      </c>
      <c r="H629" t="str">
        <f>IF(Table1[[#This Row],[gz]]=30,"Even", "Odd")</f>
        <v>Even</v>
      </c>
      <c r="I629" t="str">
        <f>MID(Table1[[#This Row],[mgrs]],3,1)</f>
        <v>U</v>
      </c>
      <c r="J629" t="str">
        <f>MID(Table1[[#This Row],[mgrs]],5,1)</f>
        <v>F</v>
      </c>
      <c r="K629">
        <f>ROUNDDOWN(Table1[[#This Row],[UTMN]]/100000,0)</f>
        <v>60</v>
      </c>
      <c r="L629" t="str">
        <f>Table1[[#This Row],[hem]]&amp;Table1[[#This Row],[gze]]&amp;Table1[[#This Row],[gzl]]&amp;Table1[[#This Row],[gsnl]]&amp;Table1[[#This Row],[gsnn]]</f>
        <v>NEvenUF60</v>
      </c>
      <c r="M629" t="s">
        <v>38</v>
      </c>
    </row>
    <row r="630" spans="1:13" x14ac:dyDescent="0.25">
      <c r="A630">
        <v>4.5874705882352904</v>
      </c>
      <c r="B630">
        <v>56.020458182828499</v>
      </c>
      <c r="C630">
        <v>598950</v>
      </c>
      <c r="D630">
        <v>6209493</v>
      </c>
      <c r="E630">
        <v>31</v>
      </c>
      <c r="F630" t="s">
        <v>3024</v>
      </c>
      <c r="G630" t="s">
        <v>5</v>
      </c>
      <c r="H630" t="str">
        <f>IF(Table1[[#This Row],[gz]]=30,"Even", "Odd")</f>
        <v>Odd</v>
      </c>
      <c r="I630" t="str">
        <f>MID(Table1[[#This Row],[mgrs]],3,1)</f>
        <v>V</v>
      </c>
      <c r="J630" t="str">
        <f>MID(Table1[[#This Row],[mgrs]],5,1)</f>
        <v>C</v>
      </c>
      <c r="K630">
        <f>ROUNDDOWN(Table1[[#This Row],[UTMN]]/100000,0)</f>
        <v>62</v>
      </c>
      <c r="L630" t="str">
        <f>Table1[[#This Row],[hem]]&amp;Table1[[#This Row],[gze]]&amp;Table1[[#This Row],[gzl]]&amp;Table1[[#This Row],[gsnl]]&amp;Table1[[#This Row],[gsnn]]</f>
        <v>NOddVC62</v>
      </c>
      <c r="M630" t="s">
        <v>36</v>
      </c>
    </row>
    <row r="631" spans="1:13" hidden="1" x14ac:dyDescent="0.25">
      <c r="A631">
        <v>-5.2932352941176504</v>
      </c>
      <c r="B631">
        <v>55.382510975270897</v>
      </c>
      <c r="C631">
        <v>354718</v>
      </c>
      <c r="D631">
        <v>6139752</v>
      </c>
      <c r="E631">
        <v>30</v>
      </c>
      <c r="F631" t="s">
        <v>3010</v>
      </c>
      <c r="G631" t="s">
        <v>5</v>
      </c>
      <c r="H631" t="str">
        <f>IF(Table1[[#This Row],[gz]]=30,"Even", "Odd")</f>
        <v>Even</v>
      </c>
      <c r="I631" t="str">
        <f>MID(Table1[[#This Row],[mgrs]],3,1)</f>
        <v>U</v>
      </c>
      <c r="J631" t="str">
        <f>MID(Table1[[#This Row],[mgrs]],5,1)</f>
        <v>G</v>
      </c>
      <c r="K631">
        <f>ROUNDDOWN(Table1[[#This Row],[UTMN]]/100000,0)</f>
        <v>61</v>
      </c>
      <c r="L631" t="str">
        <f>Table1[[#This Row],[hem]]&amp;Table1[[#This Row],[gze]]&amp;Table1[[#This Row],[gzl]]&amp;Table1[[#This Row],[gsnl]]&amp;Table1[[#This Row],[gsnn]]</f>
        <v>NEvenUG61</v>
      </c>
      <c r="M631" t="s">
        <v>38</v>
      </c>
    </row>
    <row r="632" spans="1:13" hidden="1" x14ac:dyDescent="0.25">
      <c r="A632">
        <v>-4.5874705882352904</v>
      </c>
      <c r="B632">
        <v>55.4280786329536</v>
      </c>
      <c r="C632">
        <v>399540</v>
      </c>
      <c r="D632">
        <v>6143575</v>
      </c>
      <c r="E632">
        <v>30</v>
      </c>
      <c r="F632" t="s">
        <v>3011</v>
      </c>
      <c r="G632" t="s">
        <v>5</v>
      </c>
      <c r="H632" t="str">
        <f>IF(Table1[[#This Row],[gz]]=30,"Even", "Odd")</f>
        <v>Even</v>
      </c>
      <c r="I632" t="str">
        <f>MID(Table1[[#This Row],[mgrs]],3,1)</f>
        <v>U</v>
      </c>
      <c r="J632" t="str">
        <f>MID(Table1[[#This Row],[mgrs]],5,1)</f>
        <v>G</v>
      </c>
      <c r="K632">
        <f>ROUNDDOWN(Table1[[#This Row],[UTMN]]/100000,0)</f>
        <v>61</v>
      </c>
      <c r="L632" t="str">
        <f>Table1[[#This Row],[hem]]&amp;Table1[[#This Row],[gze]]&amp;Table1[[#This Row],[gzl]]&amp;Table1[[#This Row],[gsnl]]&amp;Table1[[#This Row],[gsnn]]</f>
        <v>NEvenUG61</v>
      </c>
      <c r="M632" t="s">
        <v>38</v>
      </c>
    </row>
    <row r="633" spans="1:13" hidden="1" x14ac:dyDescent="0.25">
      <c r="A633">
        <v>-3.8817058823529398</v>
      </c>
      <c r="B633">
        <v>55.473646290636303</v>
      </c>
      <c r="C633">
        <v>444266</v>
      </c>
      <c r="D633">
        <v>6147854</v>
      </c>
      <c r="E633">
        <v>30</v>
      </c>
      <c r="F633" t="s">
        <v>3012</v>
      </c>
      <c r="G633" t="s">
        <v>5</v>
      </c>
      <c r="H633" t="str">
        <f>IF(Table1[[#This Row],[gz]]=30,"Even", "Odd")</f>
        <v>Even</v>
      </c>
      <c r="I633" t="str">
        <f>MID(Table1[[#This Row],[mgrs]],3,1)</f>
        <v>U</v>
      </c>
      <c r="J633" t="str">
        <f>MID(Table1[[#This Row],[mgrs]],5,1)</f>
        <v>G</v>
      </c>
      <c r="K633">
        <f>ROUNDDOWN(Table1[[#This Row],[UTMN]]/100000,0)</f>
        <v>61</v>
      </c>
      <c r="L633" t="str">
        <f>Table1[[#This Row],[hem]]&amp;Table1[[#This Row],[gze]]&amp;Table1[[#This Row],[gzl]]&amp;Table1[[#This Row],[gsnl]]&amp;Table1[[#This Row],[gsnn]]</f>
        <v>NEvenUG61</v>
      </c>
      <c r="M633" t="s">
        <v>38</v>
      </c>
    </row>
    <row r="634" spans="1:13" hidden="1" x14ac:dyDescent="0.25">
      <c r="A634">
        <v>-3.17594117647059</v>
      </c>
      <c r="B634">
        <v>55.519213948318999</v>
      </c>
      <c r="C634">
        <v>488891</v>
      </c>
      <c r="D634">
        <v>6152586</v>
      </c>
      <c r="E634">
        <v>30</v>
      </c>
      <c r="F634" t="s">
        <v>3013</v>
      </c>
      <c r="G634" t="s">
        <v>5</v>
      </c>
      <c r="H634" t="str">
        <f>IF(Table1[[#This Row],[gz]]=30,"Even", "Odd")</f>
        <v>Even</v>
      </c>
      <c r="I634" t="str">
        <f>MID(Table1[[#This Row],[mgrs]],3,1)</f>
        <v>U</v>
      </c>
      <c r="J634" t="str">
        <f>MID(Table1[[#This Row],[mgrs]],5,1)</f>
        <v>G</v>
      </c>
      <c r="K634">
        <f>ROUNDDOWN(Table1[[#This Row],[UTMN]]/100000,0)</f>
        <v>61</v>
      </c>
      <c r="L634" t="str">
        <f>Table1[[#This Row],[hem]]&amp;Table1[[#This Row],[gze]]&amp;Table1[[#This Row],[gzl]]&amp;Table1[[#This Row],[gsnl]]&amp;Table1[[#This Row],[gsnn]]</f>
        <v>NEvenUG61</v>
      </c>
      <c r="M634" t="s">
        <v>38</v>
      </c>
    </row>
    <row r="635" spans="1:13" hidden="1" x14ac:dyDescent="0.25">
      <c r="A635">
        <v>-2.4701764705882399</v>
      </c>
      <c r="B635">
        <v>55.564781606001603</v>
      </c>
      <c r="C635">
        <v>533414</v>
      </c>
      <c r="D635">
        <v>6157770</v>
      </c>
      <c r="E635">
        <v>30</v>
      </c>
      <c r="F635" t="s">
        <v>3014</v>
      </c>
      <c r="G635" t="s">
        <v>5</v>
      </c>
      <c r="H635" t="str">
        <f>IF(Table1[[#This Row],[gz]]=30,"Even", "Odd")</f>
        <v>Even</v>
      </c>
      <c r="I635" t="str">
        <f>MID(Table1[[#This Row],[mgrs]],3,1)</f>
        <v>U</v>
      </c>
      <c r="J635" t="str">
        <f>MID(Table1[[#This Row],[mgrs]],5,1)</f>
        <v>G</v>
      </c>
      <c r="K635">
        <f>ROUNDDOWN(Table1[[#This Row],[UTMN]]/100000,0)</f>
        <v>61</v>
      </c>
      <c r="L635" t="str">
        <f>Table1[[#This Row],[hem]]&amp;Table1[[#This Row],[gze]]&amp;Table1[[#This Row],[gzl]]&amp;Table1[[#This Row],[gsnl]]&amp;Table1[[#This Row],[gsnn]]</f>
        <v>NEvenUG61</v>
      </c>
      <c r="M635" t="s">
        <v>38</v>
      </c>
    </row>
    <row r="636" spans="1:13" hidden="1" x14ac:dyDescent="0.25">
      <c r="A636">
        <v>-1.7644117647058799</v>
      </c>
      <c r="B636">
        <v>55.610349263684398</v>
      </c>
      <c r="C636">
        <v>577832</v>
      </c>
      <c r="D636">
        <v>6163407</v>
      </c>
      <c r="E636">
        <v>30</v>
      </c>
      <c r="F636" t="s">
        <v>3015</v>
      </c>
      <c r="G636" t="s">
        <v>5</v>
      </c>
      <c r="H636" t="str">
        <f>IF(Table1[[#This Row],[gz]]=30,"Even", "Odd")</f>
        <v>Even</v>
      </c>
      <c r="I636" t="str">
        <f>MID(Table1[[#This Row],[mgrs]],3,1)</f>
        <v>U</v>
      </c>
      <c r="J636" t="str">
        <f>MID(Table1[[#This Row],[mgrs]],5,1)</f>
        <v>G</v>
      </c>
      <c r="K636">
        <f>ROUNDDOWN(Table1[[#This Row],[UTMN]]/100000,0)</f>
        <v>61</v>
      </c>
      <c r="L636" t="str">
        <f>Table1[[#This Row],[hem]]&amp;Table1[[#This Row],[gze]]&amp;Table1[[#This Row],[gzl]]&amp;Table1[[#This Row],[gsnl]]&amp;Table1[[#This Row],[gsnn]]</f>
        <v>NEvenUG61</v>
      </c>
      <c r="M636" t="s">
        <v>38</v>
      </c>
    </row>
    <row r="637" spans="1:13" hidden="1" x14ac:dyDescent="0.25">
      <c r="A637">
        <v>-1.0586470588235299</v>
      </c>
      <c r="B637">
        <v>55.655916921367002</v>
      </c>
      <c r="C637">
        <v>622143</v>
      </c>
      <c r="D637">
        <v>6169494</v>
      </c>
      <c r="E637">
        <v>30</v>
      </c>
      <c r="F637" t="s">
        <v>3016</v>
      </c>
      <c r="G637" t="s">
        <v>5</v>
      </c>
      <c r="H637" t="str">
        <f>IF(Table1[[#This Row],[gz]]=30,"Even", "Odd")</f>
        <v>Even</v>
      </c>
      <c r="I637" t="str">
        <f>MID(Table1[[#This Row],[mgrs]],3,1)</f>
        <v>U</v>
      </c>
      <c r="J637" t="str">
        <f>MID(Table1[[#This Row],[mgrs]],5,1)</f>
        <v>G</v>
      </c>
      <c r="K637">
        <f>ROUNDDOWN(Table1[[#This Row],[UTMN]]/100000,0)</f>
        <v>61</v>
      </c>
      <c r="L637" t="str">
        <f>Table1[[#This Row],[hem]]&amp;Table1[[#This Row],[gze]]&amp;Table1[[#This Row],[gzl]]&amp;Table1[[#This Row],[gsnl]]&amp;Table1[[#This Row],[gsnn]]</f>
        <v>NEvenUG61</v>
      </c>
      <c r="M637" t="s">
        <v>38</v>
      </c>
    </row>
    <row r="638" spans="1:13" hidden="1" x14ac:dyDescent="0.25">
      <c r="A638">
        <v>-0.35288235294117698</v>
      </c>
      <c r="B638">
        <v>55.701484579049698</v>
      </c>
      <c r="C638">
        <v>666344</v>
      </c>
      <c r="D638">
        <v>6176032</v>
      </c>
      <c r="E638">
        <v>30</v>
      </c>
      <c r="F638" t="s">
        <v>3017</v>
      </c>
      <c r="G638" t="s">
        <v>5</v>
      </c>
      <c r="H638" t="str">
        <f>IF(Table1[[#This Row],[gz]]=30,"Even", "Odd")</f>
        <v>Even</v>
      </c>
      <c r="I638" t="str">
        <f>MID(Table1[[#This Row],[mgrs]],3,1)</f>
        <v>U</v>
      </c>
      <c r="J638" t="str">
        <f>MID(Table1[[#This Row],[mgrs]],5,1)</f>
        <v>G</v>
      </c>
      <c r="K638">
        <f>ROUNDDOWN(Table1[[#This Row],[UTMN]]/100000,0)</f>
        <v>61</v>
      </c>
      <c r="L638" t="str">
        <f>Table1[[#This Row],[hem]]&amp;Table1[[#This Row],[gze]]&amp;Table1[[#This Row],[gzl]]&amp;Table1[[#This Row],[gsnl]]&amp;Table1[[#This Row],[gsnn]]</f>
        <v>NEvenUG61</v>
      </c>
      <c r="M638" t="s">
        <v>38</v>
      </c>
    </row>
    <row r="639" spans="1:13" x14ac:dyDescent="0.25">
      <c r="A639">
        <v>-5.9989999999999997</v>
      </c>
      <c r="B639">
        <v>55.336943317588201</v>
      </c>
      <c r="C639">
        <v>309800</v>
      </c>
      <c r="D639">
        <v>6136383</v>
      </c>
      <c r="E639">
        <v>30</v>
      </c>
      <c r="F639" t="s">
        <v>3009</v>
      </c>
      <c r="G639" t="s">
        <v>5</v>
      </c>
      <c r="H639" t="str">
        <f>IF(Table1[[#This Row],[gz]]=30,"Even", "Odd")</f>
        <v>Even</v>
      </c>
      <c r="I639" t="str">
        <f>MID(Table1[[#This Row],[mgrs]],3,1)</f>
        <v>U</v>
      </c>
      <c r="J639" t="str">
        <f>MID(Table1[[#This Row],[mgrs]],5,1)</f>
        <v>G</v>
      </c>
      <c r="K639">
        <f>ROUNDDOWN(Table1[[#This Row],[UTMN]]/100000,0)</f>
        <v>61</v>
      </c>
      <c r="L639" t="str">
        <f>Table1[[#This Row],[hem]]&amp;Table1[[#This Row],[gze]]&amp;Table1[[#This Row],[gzl]]&amp;Table1[[#This Row],[gsnl]]&amp;Table1[[#This Row],[gsnn]]</f>
        <v>NEvenUG61</v>
      </c>
      <c r="M639" t="s">
        <v>36</v>
      </c>
    </row>
    <row r="640" spans="1:13" hidden="1" x14ac:dyDescent="0.25">
      <c r="A640">
        <v>-4.5874705882352904</v>
      </c>
      <c r="B640">
        <v>48.0461180883579</v>
      </c>
      <c r="C640">
        <v>381689</v>
      </c>
      <c r="D640">
        <v>5322645</v>
      </c>
      <c r="E640">
        <v>30</v>
      </c>
      <c r="F640" t="s">
        <v>2849</v>
      </c>
      <c r="G640" t="s">
        <v>5</v>
      </c>
      <c r="H640" t="str">
        <f>IF(Table1[[#This Row],[gz]]=30,"Even", "Odd")</f>
        <v>Even</v>
      </c>
      <c r="I640" t="str">
        <f>MID(Table1[[#This Row],[mgrs]],3,1)</f>
        <v>U</v>
      </c>
      <c r="J640" t="str">
        <f>MID(Table1[[#This Row],[mgrs]],5,1)</f>
        <v>U</v>
      </c>
      <c r="K640">
        <f>ROUNDDOWN(Table1[[#This Row],[UTMN]]/100000,0)</f>
        <v>53</v>
      </c>
      <c r="L640" t="str">
        <f>Table1[[#This Row],[hem]]&amp;Table1[[#This Row],[gze]]&amp;Table1[[#This Row],[gzl]]&amp;Table1[[#This Row],[gsnl]]&amp;Table1[[#This Row],[gsnn]]</f>
        <v>NEvenUU53</v>
      </c>
      <c r="M640" t="s">
        <v>38</v>
      </c>
    </row>
    <row r="641" spans="1:13" hidden="1" x14ac:dyDescent="0.25">
      <c r="A641">
        <v>-3.8817058823529398</v>
      </c>
      <c r="B641">
        <v>48.091685746040604</v>
      </c>
      <c r="C641">
        <v>434346</v>
      </c>
      <c r="D641">
        <v>5326867</v>
      </c>
      <c r="E641">
        <v>30</v>
      </c>
      <c r="F641" t="s">
        <v>2850</v>
      </c>
      <c r="G641" t="s">
        <v>5</v>
      </c>
      <c r="H641" t="str">
        <f>IF(Table1[[#This Row],[gz]]=30,"Even", "Odd")</f>
        <v>Even</v>
      </c>
      <c r="I641" t="str">
        <f>MID(Table1[[#This Row],[mgrs]],3,1)</f>
        <v>U</v>
      </c>
      <c r="J641" t="str">
        <f>MID(Table1[[#This Row],[mgrs]],5,1)</f>
        <v>U</v>
      </c>
      <c r="K641">
        <f>ROUNDDOWN(Table1[[#This Row],[UTMN]]/100000,0)</f>
        <v>53</v>
      </c>
      <c r="L641" t="str">
        <f>Table1[[#This Row],[hem]]&amp;Table1[[#This Row],[gze]]&amp;Table1[[#This Row],[gzl]]&amp;Table1[[#This Row],[gsnl]]&amp;Table1[[#This Row],[gsnn]]</f>
        <v>NEvenUU53</v>
      </c>
      <c r="M641" t="s">
        <v>38</v>
      </c>
    </row>
    <row r="642" spans="1:13" hidden="1" x14ac:dyDescent="0.25">
      <c r="A642">
        <v>-3.17594117647059</v>
      </c>
      <c r="B642">
        <v>48.1372534037232</v>
      </c>
      <c r="C642">
        <v>486910</v>
      </c>
      <c r="D642">
        <v>5331571</v>
      </c>
      <c r="E642">
        <v>30</v>
      </c>
      <c r="F642" t="s">
        <v>2851</v>
      </c>
      <c r="G642" t="s">
        <v>5</v>
      </c>
      <c r="H642" t="str">
        <f>IF(Table1[[#This Row],[gz]]=30,"Even", "Odd")</f>
        <v>Even</v>
      </c>
      <c r="I642" t="str">
        <f>MID(Table1[[#This Row],[mgrs]],3,1)</f>
        <v>U</v>
      </c>
      <c r="J642" t="str">
        <f>MID(Table1[[#This Row],[mgrs]],5,1)</f>
        <v>U</v>
      </c>
      <c r="K642">
        <f>ROUNDDOWN(Table1[[#This Row],[UTMN]]/100000,0)</f>
        <v>53</v>
      </c>
      <c r="L642" t="str">
        <f>Table1[[#This Row],[hem]]&amp;Table1[[#This Row],[gze]]&amp;Table1[[#This Row],[gzl]]&amp;Table1[[#This Row],[gsnl]]&amp;Table1[[#This Row],[gsnn]]</f>
        <v>NEvenUU53</v>
      </c>
      <c r="M642" t="s">
        <v>38</v>
      </c>
    </row>
    <row r="643" spans="1:13" hidden="1" x14ac:dyDescent="0.25">
      <c r="A643">
        <v>-2.4701764705882399</v>
      </c>
      <c r="B643">
        <v>48.182821061405903</v>
      </c>
      <c r="C643">
        <v>539383</v>
      </c>
      <c r="D643">
        <v>5336756</v>
      </c>
      <c r="E643">
        <v>30</v>
      </c>
      <c r="F643" t="s">
        <v>2852</v>
      </c>
      <c r="G643" t="s">
        <v>5</v>
      </c>
      <c r="H643" t="str">
        <f>IF(Table1[[#This Row],[gz]]=30,"Even", "Odd")</f>
        <v>Even</v>
      </c>
      <c r="I643" t="str">
        <f>MID(Table1[[#This Row],[mgrs]],3,1)</f>
        <v>U</v>
      </c>
      <c r="J643" t="str">
        <f>MID(Table1[[#This Row],[mgrs]],5,1)</f>
        <v>U</v>
      </c>
      <c r="K643">
        <f>ROUNDDOWN(Table1[[#This Row],[UTMN]]/100000,0)</f>
        <v>53</v>
      </c>
      <c r="L643" t="str">
        <f>Table1[[#This Row],[hem]]&amp;Table1[[#This Row],[gze]]&amp;Table1[[#This Row],[gzl]]&amp;Table1[[#This Row],[gsnl]]&amp;Table1[[#This Row],[gsnn]]</f>
        <v>NEvenUU53</v>
      </c>
      <c r="M643" t="s">
        <v>38</v>
      </c>
    </row>
    <row r="644" spans="1:13" hidden="1" x14ac:dyDescent="0.25">
      <c r="A644">
        <v>-1.7644117647058799</v>
      </c>
      <c r="B644">
        <v>48.228388719088599</v>
      </c>
      <c r="C644">
        <v>591761</v>
      </c>
      <c r="D644">
        <v>5342423</v>
      </c>
      <c r="E644">
        <v>30</v>
      </c>
      <c r="F644" t="s">
        <v>2853</v>
      </c>
      <c r="G644" t="s">
        <v>5</v>
      </c>
      <c r="H644" t="str">
        <f>IF(Table1[[#This Row],[gz]]=30,"Even", "Odd")</f>
        <v>Even</v>
      </c>
      <c r="I644" t="str">
        <f>MID(Table1[[#This Row],[mgrs]],3,1)</f>
        <v>U</v>
      </c>
      <c r="J644" t="str">
        <f>MID(Table1[[#This Row],[mgrs]],5,1)</f>
        <v>U</v>
      </c>
      <c r="K644">
        <f>ROUNDDOWN(Table1[[#This Row],[UTMN]]/100000,0)</f>
        <v>53</v>
      </c>
      <c r="L644" t="str">
        <f>Table1[[#This Row],[hem]]&amp;Table1[[#This Row],[gze]]&amp;Table1[[#This Row],[gzl]]&amp;Table1[[#This Row],[gsnl]]&amp;Table1[[#This Row],[gsnn]]</f>
        <v>NEvenUU53</v>
      </c>
      <c r="M644" t="s">
        <v>38</v>
      </c>
    </row>
    <row r="645" spans="1:13" hidden="1" x14ac:dyDescent="0.25">
      <c r="A645">
        <v>-1.0586470588235299</v>
      </c>
      <c r="B645">
        <v>48.273956376771302</v>
      </c>
      <c r="C645">
        <v>644045</v>
      </c>
      <c r="D645">
        <v>5348572</v>
      </c>
      <c r="E645">
        <v>30</v>
      </c>
      <c r="F645" t="s">
        <v>2854</v>
      </c>
      <c r="G645" t="s">
        <v>5</v>
      </c>
      <c r="H645" t="str">
        <f>IF(Table1[[#This Row],[gz]]=30,"Even", "Odd")</f>
        <v>Even</v>
      </c>
      <c r="I645" t="str">
        <f>MID(Table1[[#This Row],[mgrs]],3,1)</f>
        <v>U</v>
      </c>
      <c r="J645" t="str">
        <f>MID(Table1[[#This Row],[mgrs]],5,1)</f>
        <v>U</v>
      </c>
      <c r="K645">
        <f>ROUNDDOWN(Table1[[#This Row],[UTMN]]/100000,0)</f>
        <v>53</v>
      </c>
      <c r="L645" t="str">
        <f>Table1[[#This Row],[hem]]&amp;Table1[[#This Row],[gze]]&amp;Table1[[#This Row],[gzl]]&amp;Table1[[#This Row],[gsnl]]&amp;Table1[[#This Row],[gsnn]]</f>
        <v>NEvenUU53</v>
      </c>
      <c r="M645" t="s">
        <v>38</v>
      </c>
    </row>
    <row r="646" spans="1:13" hidden="1" x14ac:dyDescent="0.25">
      <c r="A646">
        <v>-0.35288235294117698</v>
      </c>
      <c r="B646">
        <v>48.319524034453998</v>
      </c>
      <c r="C646">
        <v>696233</v>
      </c>
      <c r="D646">
        <v>5355202</v>
      </c>
      <c r="E646">
        <v>30</v>
      </c>
      <c r="F646" t="s">
        <v>2855</v>
      </c>
      <c r="G646" t="s">
        <v>5</v>
      </c>
      <c r="H646" t="str">
        <f>IF(Table1[[#This Row],[gz]]=30,"Even", "Odd")</f>
        <v>Even</v>
      </c>
      <c r="I646" t="str">
        <f>MID(Table1[[#This Row],[mgrs]],3,1)</f>
        <v>U</v>
      </c>
      <c r="J646" t="str">
        <f>MID(Table1[[#This Row],[mgrs]],5,1)</f>
        <v>U</v>
      </c>
      <c r="K646">
        <f>ROUNDDOWN(Table1[[#This Row],[UTMN]]/100000,0)</f>
        <v>53</v>
      </c>
      <c r="L646" t="str">
        <f>Table1[[#This Row],[hem]]&amp;Table1[[#This Row],[gze]]&amp;Table1[[#This Row],[gzl]]&amp;Table1[[#This Row],[gsnl]]&amp;Table1[[#This Row],[gsnn]]</f>
        <v>NEvenUU53</v>
      </c>
      <c r="M646" t="s">
        <v>38</v>
      </c>
    </row>
    <row r="647" spans="1:13" x14ac:dyDescent="0.25">
      <c r="A647">
        <v>2.4701764705882301</v>
      </c>
      <c r="B647">
        <v>55.063537371492103</v>
      </c>
      <c r="C647">
        <v>466162</v>
      </c>
      <c r="D647">
        <v>6101990</v>
      </c>
      <c r="E647">
        <v>31</v>
      </c>
      <c r="F647" t="s">
        <v>3003</v>
      </c>
      <c r="G647" t="s">
        <v>5</v>
      </c>
      <c r="H647" t="str">
        <f>IF(Table1[[#This Row],[gz]]=30,"Even", "Odd")</f>
        <v>Odd</v>
      </c>
      <c r="I647" t="str">
        <f>MID(Table1[[#This Row],[mgrs]],3,1)</f>
        <v>U</v>
      </c>
      <c r="J647" t="str">
        <f>MID(Table1[[#This Row],[mgrs]],5,1)</f>
        <v>B</v>
      </c>
      <c r="K647">
        <f>ROUNDDOWN(Table1[[#This Row],[UTMN]]/100000,0)</f>
        <v>61</v>
      </c>
      <c r="L647" t="str">
        <f>Table1[[#This Row],[hem]]&amp;Table1[[#This Row],[gze]]&amp;Table1[[#This Row],[gzl]]&amp;Table1[[#This Row],[gsnl]]&amp;Table1[[#This Row],[gsnn]]</f>
        <v>NOddUB61</v>
      </c>
      <c r="M647" t="s">
        <v>36</v>
      </c>
    </row>
    <row r="648" spans="1:13" hidden="1" x14ac:dyDescent="0.25">
      <c r="A648">
        <v>-5.2932352941176504</v>
      </c>
      <c r="B648">
        <v>48.820768268963597</v>
      </c>
      <c r="C648">
        <v>331672</v>
      </c>
      <c r="D648">
        <v>5410068</v>
      </c>
      <c r="E648">
        <v>30</v>
      </c>
      <c r="F648" t="s">
        <v>2866</v>
      </c>
      <c r="G648" t="s">
        <v>5</v>
      </c>
      <c r="H648" t="str">
        <f>IF(Table1[[#This Row],[gz]]=30,"Even", "Odd")</f>
        <v>Even</v>
      </c>
      <c r="I648" t="str">
        <f>MID(Table1[[#This Row],[mgrs]],3,1)</f>
        <v>U</v>
      </c>
      <c r="J648" t="str">
        <f>MID(Table1[[#This Row],[mgrs]],5,1)</f>
        <v>V</v>
      </c>
      <c r="K648">
        <f>ROUNDDOWN(Table1[[#This Row],[UTMN]]/100000,0)</f>
        <v>54</v>
      </c>
      <c r="L648" t="str">
        <f>Table1[[#This Row],[hem]]&amp;Table1[[#This Row],[gze]]&amp;Table1[[#This Row],[gzl]]&amp;Table1[[#This Row],[gsnl]]&amp;Table1[[#This Row],[gsnn]]</f>
        <v>NEvenUV54</v>
      </c>
      <c r="M648" t="s">
        <v>38</v>
      </c>
    </row>
    <row r="649" spans="1:13" hidden="1" x14ac:dyDescent="0.25">
      <c r="A649">
        <v>-4.5874705882352904</v>
      </c>
      <c r="B649">
        <v>48.8663359266463</v>
      </c>
      <c r="C649">
        <v>383580</v>
      </c>
      <c r="D649">
        <v>5413812</v>
      </c>
      <c r="E649">
        <v>30</v>
      </c>
      <c r="F649" t="s">
        <v>2867</v>
      </c>
      <c r="G649" t="s">
        <v>5</v>
      </c>
      <c r="H649" t="str">
        <f>IF(Table1[[#This Row],[gz]]=30,"Even", "Odd")</f>
        <v>Even</v>
      </c>
      <c r="I649" t="str">
        <f>MID(Table1[[#This Row],[mgrs]],3,1)</f>
        <v>U</v>
      </c>
      <c r="J649" t="str">
        <f>MID(Table1[[#This Row],[mgrs]],5,1)</f>
        <v>V</v>
      </c>
      <c r="K649">
        <f>ROUNDDOWN(Table1[[#This Row],[UTMN]]/100000,0)</f>
        <v>54</v>
      </c>
      <c r="L649" t="str">
        <f>Table1[[#This Row],[hem]]&amp;Table1[[#This Row],[gze]]&amp;Table1[[#This Row],[gzl]]&amp;Table1[[#This Row],[gsnl]]&amp;Table1[[#This Row],[gsnn]]</f>
        <v>NEvenUV54</v>
      </c>
      <c r="M649" t="s">
        <v>38</v>
      </c>
    </row>
    <row r="650" spans="1:13" hidden="1" x14ac:dyDescent="0.25">
      <c r="A650">
        <v>-3.8817058823529398</v>
      </c>
      <c r="B650">
        <v>48.911903584329004</v>
      </c>
      <c r="C650">
        <v>435396</v>
      </c>
      <c r="D650">
        <v>5418037</v>
      </c>
      <c r="E650">
        <v>30</v>
      </c>
      <c r="F650" t="s">
        <v>2868</v>
      </c>
      <c r="G650" t="s">
        <v>5</v>
      </c>
      <c r="H650" t="str">
        <f>IF(Table1[[#This Row],[gz]]=30,"Even", "Odd")</f>
        <v>Even</v>
      </c>
      <c r="I650" t="str">
        <f>MID(Table1[[#This Row],[mgrs]],3,1)</f>
        <v>U</v>
      </c>
      <c r="J650" t="str">
        <f>MID(Table1[[#This Row],[mgrs]],5,1)</f>
        <v>V</v>
      </c>
      <c r="K650">
        <f>ROUNDDOWN(Table1[[#This Row],[UTMN]]/100000,0)</f>
        <v>54</v>
      </c>
      <c r="L650" t="str">
        <f>Table1[[#This Row],[hem]]&amp;Table1[[#This Row],[gze]]&amp;Table1[[#This Row],[gzl]]&amp;Table1[[#This Row],[gsnl]]&amp;Table1[[#This Row],[gsnn]]</f>
        <v>NEvenUV54</v>
      </c>
      <c r="M650" t="s">
        <v>38</v>
      </c>
    </row>
    <row r="651" spans="1:13" hidden="1" x14ac:dyDescent="0.25">
      <c r="A651">
        <v>-3.17594117647059</v>
      </c>
      <c r="B651">
        <v>48.9574712420116</v>
      </c>
      <c r="C651">
        <v>487120</v>
      </c>
      <c r="D651">
        <v>5422743</v>
      </c>
      <c r="E651">
        <v>30</v>
      </c>
      <c r="F651" t="s">
        <v>2869</v>
      </c>
      <c r="G651" t="s">
        <v>5</v>
      </c>
      <c r="H651" t="str">
        <f>IF(Table1[[#This Row],[gz]]=30,"Even", "Odd")</f>
        <v>Even</v>
      </c>
      <c r="I651" t="str">
        <f>MID(Table1[[#This Row],[mgrs]],3,1)</f>
        <v>U</v>
      </c>
      <c r="J651" t="str">
        <f>MID(Table1[[#This Row],[mgrs]],5,1)</f>
        <v>V</v>
      </c>
      <c r="K651">
        <f>ROUNDDOWN(Table1[[#This Row],[UTMN]]/100000,0)</f>
        <v>54</v>
      </c>
      <c r="L651" t="str">
        <f>Table1[[#This Row],[hem]]&amp;Table1[[#This Row],[gze]]&amp;Table1[[#This Row],[gzl]]&amp;Table1[[#This Row],[gsnl]]&amp;Table1[[#This Row],[gsnn]]</f>
        <v>NEvenUV54</v>
      </c>
      <c r="M651" t="s">
        <v>38</v>
      </c>
    </row>
    <row r="652" spans="1:13" hidden="1" x14ac:dyDescent="0.25">
      <c r="A652">
        <v>-2.4701764705882399</v>
      </c>
      <c r="B652">
        <v>49.003038899694403</v>
      </c>
      <c r="C652">
        <v>538750</v>
      </c>
      <c r="D652">
        <v>5427929</v>
      </c>
      <c r="E652">
        <v>30</v>
      </c>
      <c r="F652" t="s">
        <v>2870</v>
      </c>
      <c r="G652" t="s">
        <v>5</v>
      </c>
      <c r="H652" t="str">
        <f>IF(Table1[[#This Row],[gz]]=30,"Even", "Odd")</f>
        <v>Even</v>
      </c>
      <c r="I652" t="str">
        <f>MID(Table1[[#This Row],[mgrs]],3,1)</f>
        <v>U</v>
      </c>
      <c r="J652" t="str">
        <f>MID(Table1[[#This Row],[mgrs]],5,1)</f>
        <v>V</v>
      </c>
      <c r="K652">
        <f>ROUNDDOWN(Table1[[#This Row],[UTMN]]/100000,0)</f>
        <v>54</v>
      </c>
      <c r="L652" t="str">
        <f>Table1[[#This Row],[hem]]&amp;Table1[[#This Row],[gze]]&amp;Table1[[#This Row],[gzl]]&amp;Table1[[#This Row],[gsnl]]&amp;Table1[[#This Row],[gsnn]]</f>
        <v>NEvenUV54</v>
      </c>
      <c r="M652" t="s">
        <v>38</v>
      </c>
    </row>
    <row r="653" spans="1:13" hidden="1" x14ac:dyDescent="0.25">
      <c r="A653">
        <v>-1.7644117647058799</v>
      </c>
      <c r="B653">
        <v>49.048606557376999</v>
      </c>
      <c r="C653">
        <v>590285</v>
      </c>
      <c r="D653">
        <v>5433595</v>
      </c>
      <c r="E653">
        <v>30</v>
      </c>
      <c r="F653" t="s">
        <v>2871</v>
      </c>
      <c r="G653" t="s">
        <v>5</v>
      </c>
      <c r="H653" t="str">
        <f>IF(Table1[[#This Row],[gz]]=30,"Even", "Odd")</f>
        <v>Even</v>
      </c>
      <c r="I653" t="str">
        <f>MID(Table1[[#This Row],[mgrs]],3,1)</f>
        <v>U</v>
      </c>
      <c r="J653" t="str">
        <f>MID(Table1[[#This Row],[mgrs]],5,1)</f>
        <v>V</v>
      </c>
      <c r="K653">
        <f>ROUNDDOWN(Table1[[#This Row],[UTMN]]/100000,0)</f>
        <v>54</v>
      </c>
      <c r="L653" t="str">
        <f>Table1[[#This Row],[hem]]&amp;Table1[[#This Row],[gze]]&amp;Table1[[#This Row],[gzl]]&amp;Table1[[#This Row],[gsnl]]&amp;Table1[[#This Row],[gsnn]]</f>
        <v>NEvenUV54</v>
      </c>
      <c r="M653" t="s">
        <v>38</v>
      </c>
    </row>
    <row r="654" spans="1:13" hidden="1" x14ac:dyDescent="0.25">
      <c r="A654">
        <v>-1.0586470588235299</v>
      </c>
      <c r="B654">
        <v>49.094174215059702</v>
      </c>
      <c r="C654">
        <v>641724</v>
      </c>
      <c r="D654">
        <v>5439740</v>
      </c>
      <c r="E654">
        <v>30</v>
      </c>
      <c r="F654" t="s">
        <v>2872</v>
      </c>
      <c r="G654" t="s">
        <v>5</v>
      </c>
      <c r="H654" t="str">
        <f>IF(Table1[[#This Row],[gz]]=30,"Even", "Odd")</f>
        <v>Even</v>
      </c>
      <c r="I654" t="str">
        <f>MID(Table1[[#This Row],[mgrs]],3,1)</f>
        <v>U</v>
      </c>
      <c r="J654" t="str">
        <f>MID(Table1[[#This Row],[mgrs]],5,1)</f>
        <v>V</v>
      </c>
      <c r="K654">
        <f>ROUNDDOWN(Table1[[#This Row],[UTMN]]/100000,0)</f>
        <v>54</v>
      </c>
      <c r="L654" t="str">
        <f>Table1[[#This Row],[hem]]&amp;Table1[[#This Row],[gze]]&amp;Table1[[#This Row],[gzl]]&amp;Table1[[#This Row],[gsnl]]&amp;Table1[[#This Row],[gsnn]]</f>
        <v>NEvenUV54</v>
      </c>
      <c r="M654" t="s">
        <v>38</v>
      </c>
    </row>
    <row r="655" spans="1:13" hidden="1" x14ac:dyDescent="0.25">
      <c r="A655">
        <v>-0.35288235294117698</v>
      </c>
      <c r="B655">
        <v>49.139741872742398</v>
      </c>
      <c r="C655">
        <v>693065</v>
      </c>
      <c r="D655">
        <v>5446365</v>
      </c>
      <c r="E655">
        <v>30</v>
      </c>
      <c r="F655" t="s">
        <v>2873</v>
      </c>
      <c r="G655" t="s">
        <v>5</v>
      </c>
      <c r="H655" t="str">
        <f>IF(Table1[[#This Row],[gz]]=30,"Even", "Odd")</f>
        <v>Even</v>
      </c>
      <c r="I655" t="str">
        <f>MID(Table1[[#This Row],[mgrs]],3,1)</f>
        <v>U</v>
      </c>
      <c r="J655" t="str">
        <f>MID(Table1[[#This Row],[mgrs]],5,1)</f>
        <v>V</v>
      </c>
      <c r="K655">
        <f>ROUNDDOWN(Table1[[#This Row],[UTMN]]/100000,0)</f>
        <v>54</v>
      </c>
      <c r="L655" t="str">
        <f>Table1[[#This Row],[hem]]&amp;Table1[[#This Row],[gze]]&amp;Table1[[#This Row],[gzl]]&amp;Table1[[#This Row],[gsnl]]&amp;Table1[[#This Row],[gsnn]]</f>
        <v>NEvenUV54</v>
      </c>
      <c r="M655" t="s">
        <v>38</v>
      </c>
    </row>
    <row r="656" spans="1:13" hidden="1" x14ac:dyDescent="0.25">
      <c r="A656">
        <v>-5.9989999999999997</v>
      </c>
      <c r="B656">
        <v>49.595418449569301</v>
      </c>
      <c r="C656">
        <v>283288</v>
      </c>
      <c r="D656">
        <v>5497970</v>
      </c>
      <c r="E656">
        <v>30</v>
      </c>
      <c r="F656" t="s">
        <v>2883</v>
      </c>
      <c r="G656" t="s">
        <v>5</v>
      </c>
      <c r="H656" t="str">
        <f>IF(Table1[[#This Row],[gz]]=30,"Even", "Odd")</f>
        <v>Even</v>
      </c>
      <c r="I656" t="str">
        <f>MID(Table1[[#This Row],[mgrs]],3,1)</f>
        <v>U</v>
      </c>
      <c r="J656" t="str">
        <f>MID(Table1[[#This Row],[mgrs]],5,1)</f>
        <v>V</v>
      </c>
      <c r="K656">
        <f>ROUNDDOWN(Table1[[#This Row],[UTMN]]/100000,0)</f>
        <v>54</v>
      </c>
      <c r="L656" t="str">
        <f>Table1[[#This Row],[hem]]&amp;Table1[[#This Row],[gze]]&amp;Table1[[#This Row],[gzl]]&amp;Table1[[#This Row],[gsnl]]&amp;Table1[[#This Row],[gsnn]]</f>
        <v>NEvenUV54</v>
      </c>
      <c r="M656" t="s">
        <v>38</v>
      </c>
    </row>
    <row r="657" spans="1:13" x14ac:dyDescent="0.25">
      <c r="A657">
        <v>-5.9989999999999997</v>
      </c>
      <c r="B657">
        <v>54.516725479299801</v>
      </c>
      <c r="C657">
        <v>305888</v>
      </c>
      <c r="D657">
        <v>6045154</v>
      </c>
      <c r="E657">
        <v>30</v>
      </c>
      <c r="F657" t="s">
        <v>2991</v>
      </c>
      <c r="G657" t="s">
        <v>5</v>
      </c>
      <c r="H657" t="str">
        <f>IF(Table1[[#This Row],[gz]]=30,"Even", "Odd")</f>
        <v>Even</v>
      </c>
      <c r="I657" t="str">
        <f>MID(Table1[[#This Row],[mgrs]],3,1)</f>
        <v>U</v>
      </c>
      <c r="J657" t="str">
        <f>MID(Table1[[#This Row],[mgrs]],5,1)</f>
        <v>F</v>
      </c>
      <c r="K657">
        <f>ROUNDDOWN(Table1[[#This Row],[UTMN]]/100000,0)</f>
        <v>60</v>
      </c>
      <c r="L657" t="str">
        <f>Table1[[#This Row],[hem]]&amp;Table1[[#This Row],[gze]]&amp;Table1[[#This Row],[gzl]]&amp;Table1[[#This Row],[gsnl]]&amp;Table1[[#This Row],[gsnn]]</f>
        <v>NEvenUF60</v>
      </c>
      <c r="M657" t="s">
        <v>36</v>
      </c>
    </row>
    <row r="658" spans="1:13" hidden="1" x14ac:dyDescent="0.25">
      <c r="A658">
        <v>-5.2932352941176504</v>
      </c>
      <c r="B658">
        <v>56.202728813559297</v>
      </c>
      <c r="C658">
        <v>357740</v>
      </c>
      <c r="D658">
        <v>6231010</v>
      </c>
      <c r="E658">
        <v>30</v>
      </c>
      <c r="F658" t="s">
        <v>3028</v>
      </c>
      <c r="G658" t="s">
        <v>5</v>
      </c>
      <c r="H658" t="str">
        <f>IF(Table1[[#This Row],[gz]]=30,"Even", "Odd")</f>
        <v>Even</v>
      </c>
      <c r="I658" t="str">
        <f>MID(Table1[[#This Row],[mgrs]],3,1)</f>
        <v>V</v>
      </c>
      <c r="J658" t="str">
        <f>MID(Table1[[#This Row],[mgrs]],5,1)</f>
        <v>H</v>
      </c>
      <c r="K658">
        <f>ROUNDDOWN(Table1[[#This Row],[UTMN]]/100000,0)</f>
        <v>62</v>
      </c>
      <c r="L658" t="str">
        <f>Table1[[#This Row],[hem]]&amp;Table1[[#This Row],[gze]]&amp;Table1[[#This Row],[gzl]]&amp;Table1[[#This Row],[gsnl]]&amp;Table1[[#This Row],[gsnn]]</f>
        <v>NEvenVH62</v>
      </c>
      <c r="M658" t="s">
        <v>38</v>
      </c>
    </row>
    <row r="659" spans="1:13" hidden="1" x14ac:dyDescent="0.25">
      <c r="A659">
        <v>-4.5874705882352904</v>
      </c>
      <c r="B659">
        <v>56.248296471242</v>
      </c>
      <c r="C659">
        <v>401633</v>
      </c>
      <c r="D659">
        <v>6234848</v>
      </c>
      <c r="E659">
        <v>30</v>
      </c>
      <c r="F659" t="s">
        <v>3029</v>
      </c>
      <c r="G659" t="s">
        <v>5</v>
      </c>
      <c r="H659" t="str">
        <f>IF(Table1[[#This Row],[gz]]=30,"Even", "Odd")</f>
        <v>Even</v>
      </c>
      <c r="I659" t="str">
        <f>MID(Table1[[#This Row],[mgrs]],3,1)</f>
        <v>V</v>
      </c>
      <c r="J659" t="str">
        <f>MID(Table1[[#This Row],[mgrs]],5,1)</f>
        <v>H</v>
      </c>
      <c r="K659">
        <f>ROUNDDOWN(Table1[[#This Row],[UTMN]]/100000,0)</f>
        <v>62</v>
      </c>
      <c r="L659" t="str">
        <f>Table1[[#This Row],[hem]]&amp;Table1[[#This Row],[gze]]&amp;Table1[[#This Row],[gzl]]&amp;Table1[[#This Row],[gsnl]]&amp;Table1[[#This Row],[gsnn]]</f>
        <v>NEvenVH62</v>
      </c>
      <c r="M659" t="s">
        <v>38</v>
      </c>
    </row>
    <row r="660" spans="1:13" hidden="1" x14ac:dyDescent="0.25">
      <c r="A660">
        <v>-3.8817058823529398</v>
      </c>
      <c r="B660">
        <v>56.293864128924703</v>
      </c>
      <c r="C660">
        <v>445429</v>
      </c>
      <c r="D660">
        <v>6239136</v>
      </c>
      <c r="E660">
        <v>30</v>
      </c>
      <c r="F660" t="s">
        <v>3030</v>
      </c>
      <c r="G660" t="s">
        <v>5</v>
      </c>
      <c r="H660" t="str">
        <f>IF(Table1[[#This Row],[gz]]=30,"Even", "Odd")</f>
        <v>Even</v>
      </c>
      <c r="I660" t="str">
        <f>MID(Table1[[#This Row],[mgrs]],3,1)</f>
        <v>V</v>
      </c>
      <c r="J660" t="str">
        <f>MID(Table1[[#This Row],[mgrs]],5,1)</f>
        <v>H</v>
      </c>
      <c r="K660">
        <f>ROUNDDOWN(Table1[[#This Row],[UTMN]]/100000,0)</f>
        <v>62</v>
      </c>
      <c r="L660" t="str">
        <f>Table1[[#This Row],[hem]]&amp;Table1[[#This Row],[gze]]&amp;Table1[[#This Row],[gzl]]&amp;Table1[[#This Row],[gsnl]]&amp;Table1[[#This Row],[gsnn]]</f>
        <v>NEvenVH62</v>
      </c>
      <c r="M660" t="s">
        <v>38</v>
      </c>
    </row>
    <row r="661" spans="1:13" hidden="1" x14ac:dyDescent="0.25">
      <c r="A661">
        <v>-3.17594117647059</v>
      </c>
      <c r="B661">
        <v>56.339431786607399</v>
      </c>
      <c r="C661">
        <v>489123</v>
      </c>
      <c r="D661">
        <v>6243872</v>
      </c>
      <c r="E661">
        <v>30</v>
      </c>
      <c r="F661" t="s">
        <v>3031</v>
      </c>
      <c r="G661" t="s">
        <v>5</v>
      </c>
      <c r="H661" t="str">
        <f>IF(Table1[[#This Row],[gz]]=30,"Even", "Odd")</f>
        <v>Even</v>
      </c>
      <c r="I661" t="str">
        <f>MID(Table1[[#This Row],[mgrs]],3,1)</f>
        <v>V</v>
      </c>
      <c r="J661" t="str">
        <f>MID(Table1[[#This Row],[mgrs]],5,1)</f>
        <v>H</v>
      </c>
      <c r="K661">
        <f>ROUNDDOWN(Table1[[#This Row],[UTMN]]/100000,0)</f>
        <v>62</v>
      </c>
      <c r="L661" t="str">
        <f>Table1[[#This Row],[hem]]&amp;Table1[[#This Row],[gze]]&amp;Table1[[#This Row],[gzl]]&amp;Table1[[#This Row],[gsnl]]&amp;Table1[[#This Row],[gsnn]]</f>
        <v>NEvenVH62</v>
      </c>
      <c r="M661" t="s">
        <v>38</v>
      </c>
    </row>
    <row r="662" spans="1:13" hidden="1" x14ac:dyDescent="0.25">
      <c r="A662">
        <v>-2.4701764705882399</v>
      </c>
      <c r="B662">
        <v>56.384999444290102</v>
      </c>
      <c r="C662">
        <v>532715</v>
      </c>
      <c r="D662">
        <v>6249056</v>
      </c>
      <c r="E662">
        <v>30</v>
      </c>
      <c r="F662" t="s">
        <v>3032</v>
      </c>
      <c r="G662" t="s">
        <v>5</v>
      </c>
      <c r="H662" t="str">
        <f>IF(Table1[[#This Row],[gz]]=30,"Even", "Odd")</f>
        <v>Even</v>
      </c>
      <c r="I662" t="str">
        <f>MID(Table1[[#This Row],[mgrs]],3,1)</f>
        <v>V</v>
      </c>
      <c r="J662" t="str">
        <f>MID(Table1[[#This Row],[mgrs]],5,1)</f>
        <v>H</v>
      </c>
      <c r="K662">
        <f>ROUNDDOWN(Table1[[#This Row],[UTMN]]/100000,0)</f>
        <v>62</v>
      </c>
      <c r="L662" t="str">
        <f>Table1[[#This Row],[hem]]&amp;Table1[[#This Row],[gze]]&amp;Table1[[#This Row],[gzl]]&amp;Table1[[#This Row],[gsnl]]&amp;Table1[[#This Row],[gsnn]]</f>
        <v>NEvenVH62</v>
      </c>
      <c r="M662" t="s">
        <v>38</v>
      </c>
    </row>
    <row r="663" spans="1:13" hidden="1" x14ac:dyDescent="0.25">
      <c r="A663">
        <v>-1.7644117647058799</v>
      </c>
      <c r="B663">
        <v>56.430567101972798</v>
      </c>
      <c r="C663">
        <v>576200</v>
      </c>
      <c r="D663">
        <v>6254687</v>
      </c>
      <c r="E663">
        <v>30</v>
      </c>
      <c r="F663" t="s">
        <v>3033</v>
      </c>
      <c r="G663" t="s">
        <v>5</v>
      </c>
      <c r="H663" t="str">
        <f>IF(Table1[[#This Row],[gz]]=30,"Even", "Odd")</f>
        <v>Even</v>
      </c>
      <c r="I663" t="str">
        <f>MID(Table1[[#This Row],[mgrs]],3,1)</f>
        <v>V</v>
      </c>
      <c r="J663" t="str">
        <f>MID(Table1[[#This Row],[mgrs]],5,1)</f>
        <v>H</v>
      </c>
      <c r="K663">
        <f>ROUNDDOWN(Table1[[#This Row],[UTMN]]/100000,0)</f>
        <v>62</v>
      </c>
      <c r="L663" t="str">
        <f>Table1[[#This Row],[hem]]&amp;Table1[[#This Row],[gze]]&amp;Table1[[#This Row],[gzl]]&amp;Table1[[#This Row],[gsnl]]&amp;Table1[[#This Row],[gsnn]]</f>
        <v>NEvenVH62</v>
      </c>
      <c r="M663" t="s">
        <v>38</v>
      </c>
    </row>
    <row r="664" spans="1:13" hidden="1" x14ac:dyDescent="0.25">
      <c r="A664">
        <v>-1.0586470588235299</v>
      </c>
      <c r="B664">
        <v>56.476134759655501</v>
      </c>
      <c r="C664">
        <v>619576</v>
      </c>
      <c r="D664">
        <v>6260763</v>
      </c>
      <c r="E664">
        <v>30</v>
      </c>
      <c r="F664" t="s">
        <v>3034</v>
      </c>
      <c r="G664" t="s">
        <v>5</v>
      </c>
      <c r="H664" t="str">
        <f>IF(Table1[[#This Row],[gz]]=30,"Even", "Odd")</f>
        <v>Even</v>
      </c>
      <c r="I664" t="str">
        <f>MID(Table1[[#This Row],[mgrs]],3,1)</f>
        <v>V</v>
      </c>
      <c r="J664" t="str">
        <f>MID(Table1[[#This Row],[mgrs]],5,1)</f>
        <v>H</v>
      </c>
      <c r="K664">
        <f>ROUNDDOWN(Table1[[#This Row],[UTMN]]/100000,0)</f>
        <v>62</v>
      </c>
      <c r="L664" t="str">
        <f>Table1[[#This Row],[hem]]&amp;Table1[[#This Row],[gze]]&amp;Table1[[#This Row],[gzl]]&amp;Table1[[#This Row],[gsnl]]&amp;Table1[[#This Row],[gsnn]]</f>
        <v>NEvenVH62</v>
      </c>
      <c r="M664" t="s">
        <v>38</v>
      </c>
    </row>
    <row r="665" spans="1:13" hidden="1" x14ac:dyDescent="0.25">
      <c r="A665">
        <v>-0.35288235294117698</v>
      </c>
      <c r="B665">
        <v>56.521702417338098</v>
      </c>
      <c r="C665">
        <v>662841</v>
      </c>
      <c r="D665">
        <v>6267285</v>
      </c>
      <c r="E665">
        <v>30</v>
      </c>
      <c r="F665" t="s">
        <v>3035</v>
      </c>
      <c r="G665" t="s">
        <v>5</v>
      </c>
      <c r="H665" t="str">
        <f>IF(Table1[[#This Row],[gz]]=30,"Even", "Odd")</f>
        <v>Even</v>
      </c>
      <c r="I665" t="str">
        <f>MID(Table1[[#This Row],[mgrs]],3,1)</f>
        <v>V</v>
      </c>
      <c r="J665" t="str">
        <f>MID(Table1[[#This Row],[mgrs]],5,1)</f>
        <v>H</v>
      </c>
      <c r="K665">
        <f>ROUNDDOWN(Table1[[#This Row],[UTMN]]/100000,0)</f>
        <v>62</v>
      </c>
      <c r="L665" t="str">
        <f>Table1[[#This Row],[hem]]&amp;Table1[[#This Row],[gze]]&amp;Table1[[#This Row],[gzl]]&amp;Table1[[#This Row],[gsnl]]&amp;Table1[[#This Row],[gsnn]]</f>
        <v>NEvenVH62</v>
      </c>
      <c r="M665" t="s">
        <v>38</v>
      </c>
    </row>
    <row r="666" spans="1:13" x14ac:dyDescent="0.25">
      <c r="A666">
        <v>1.0586470588235299</v>
      </c>
      <c r="B666">
        <v>54.152184217838297</v>
      </c>
      <c r="C666">
        <v>373217</v>
      </c>
      <c r="D666">
        <v>6002195</v>
      </c>
      <c r="E666">
        <v>31</v>
      </c>
      <c r="F666" t="s">
        <v>2983</v>
      </c>
      <c r="G666" t="s">
        <v>5</v>
      </c>
      <c r="H666" t="str">
        <f>IF(Table1[[#This Row],[gz]]=30,"Even", "Odd")</f>
        <v>Odd</v>
      </c>
      <c r="I666" t="str">
        <f>MID(Table1[[#This Row],[mgrs]],3,1)</f>
        <v>U</v>
      </c>
      <c r="J666" t="str">
        <f>MID(Table1[[#This Row],[mgrs]],5,1)</f>
        <v>A</v>
      </c>
      <c r="K666">
        <f>ROUNDDOWN(Table1[[#This Row],[UTMN]]/100000,0)</f>
        <v>60</v>
      </c>
      <c r="L666" t="str">
        <f>Table1[[#This Row],[hem]]&amp;Table1[[#This Row],[gze]]&amp;Table1[[#This Row],[gzl]]&amp;Table1[[#This Row],[gsnl]]&amp;Table1[[#This Row],[gsnn]]</f>
        <v>NOddUA60</v>
      </c>
      <c r="M666" t="s">
        <v>36</v>
      </c>
    </row>
    <row r="667" spans="1:13" hidden="1" x14ac:dyDescent="0.25">
      <c r="A667">
        <v>-5.2932352941176504</v>
      </c>
      <c r="B667">
        <v>57.022946651847697</v>
      </c>
      <c r="C667">
        <v>360792</v>
      </c>
      <c r="D667">
        <v>6322278</v>
      </c>
      <c r="E667">
        <v>30</v>
      </c>
      <c r="F667" t="s">
        <v>3046</v>
      </c>
      <c r="G667" t="s">
        <v>5</v>
      </c>
      <c r="H667" t="str">
        <f>IF(Table1[[#This Row],[gz]]=30,"Even", "Odd")</f>
        <v>Even</v>
      </c>
      <c r="I667" t="str">
        <f>MID(Table1[[#This Row],[mgrs]],3,1)</f>
        <v>V</v>
      </c>
      <c r="J667" t="str">
        <f>MID(Table1[[#This Row],[mgrs]],5,1)</f>
        <v>J</v>
      </c>
      <c r="K667">
        <f>ROUNDDOWN(Table1[[#This Row],[UTMN]]/100000,0)</f>
        <v>63</v>
      </c>
      <c r="L667" t="str">
        <f>Table1[[#This Row],[hem]]&amp;Table1[[#This Row],[gze]]&amp;Table1[[#This Row],[gzl]]&amp;Table1[[#This Row],[gsnl]]&amp;Table1[[#This Row],[gsnn]]</f>
        <v>NEvenVJ63</v>
      </c>
      <c r="M667" t="s">
        <v>38</v>
      </c>
    </row>
    <row r="668" spans="1:13" hidden="1" x14ac:dyDescent="0.25">
      <c r="A668">
        <v>-4.5874705882352904</v>
      </c>
      <c r="B668">
        <v>57.0685143095304</v>
      </c>
      <c r="C668">
        <v>403747</v>
      </c>
      <c r="D668">
        <v>6326132</v>
      </c>
      <c r="E668">
        <v>30</v>
      </c>
      <c r="F668" t="s">
        <v>3047</v>
      </c>
      <c r="G668" t="s">
        <v>5</v>
      </c>
      <c r="H668" t="str">
        <f>IF(Table1[[#This Row],[gz]]=30,"Even", "Odd")</f>
        <v>Even</v>
      </c>
      <c r="I668" t="str">
        <f>MID(Table1[[#This Row],[mgrs]],3,1)</f>
        <v>V</v>
      </c>
      <c r="J668" t="str">
        <f>MID(Table1[[#This Row],[mgrs]],5,1)</f>
        <v>J</v>
      </c>
      <c r="K668">
        <f>ROUNDDOWN(Table1[[#This Row],[UTMN]]/100000,0)</f>
        <v>63</v>
      </c>
      <c r="L668" t="str">
        <f>Table1[[#This Row],[hem]]&amp;Table1[[#This Row],[gze]]&amp;Table1[[#This Row],[gzl]]&amp;Table1[[#This Row],[gsnl]]&amp;Table1[[#This Row],[gsnn]]</f>
        <v>NEvenVJ63</v>
      </c>
      <c r="M668" t="s">
        <v>38</v>
      </c>
    </row>
    <row r="669" spans="1:13" hidden="1" x14ac:dyDescent="0.25">
      <c r="A669">
        <v>-3.8817058823529398</v>
      </c>
      <c r="B669">
        <v>57.114081967213103</v>
      </c>
      <c r="C669">
        <v>446603</v>
      </c>
      <c r="D669">
        <v>6330430</v>
      </c>
      <c r="E669">
        <v>30</v>
      </c>
      <c r="F669" t="s">
        <v>3048</v>
      </c>
      <c r="G669" t="s">
        <v>5</v>
      </c>
      <c r="H669" t="str">
        <f>IF(Table1[[#This Row],[gz]]=30,"Even", "Odd")</f>
        <v>Even</v>
      </c>
      <c r="I669" t="str">
        <f>MID(Table1[[#This Row],[mgrs]],3,1)</f>
        <v>V</v>
      </c>
      <c r="J669" t="str">
        <f>MID(Table1[[#This Row],[mgrs]],5,1)</f>
        <v>J</v>
      </c>
      <c r="K669">
        <f>ROUNDDOWN(Table1[[#This Row],[UTMN]]/100000,0)</f>
        <v>63</v>
      </c>
      <c r="L669" t="str">
        <f>Table1[[#This Row],[hem]]&amp;Table1[[#This Row],[gze]]&amp;Table1[[#This Row],[gzl]]&amp;Table1[[#This Row],[gsnl]]&amp;Table1[[#This Row],[gsnn]]</f>
        <v>NEvenVJ63</v>
      </c>
      <c r="M669" t="s">
        <v>38</v>
      </c>
    </row>
    <row r="670" spans="1:13" hidden="1" x14ac:dyDescent="0.25">
      <c r="A670">
        <v>-3.17594117647059</v>
      </c>
      <c r="B670">
        <v>57.159649624895799</v>
      </c>
      <c r="C670">
        <v>489358</v>
      </c>
      <c r="D670">
        <v>6335171</v>
      </c>
      <c r="E670">
        <v>30</v>
      </c>
      <c r="F670" t="s">
        <v>3049</v>
      </c>
      <c r="G670" t="s">
        <v>5</v>
      </c>
      <c r="H670" t="str">
        <f>IF(Table1[[#This Row],[gz]]=30,"Even", "Odd")</f>
        <v>Even</v>
      </c>
      <c r="I670" t="str">
        <f>MID(Table1[[#This Row],[mgrs]],3,1)</f>
        <v>V</v>
      </c>
      <c r="J670" t="str">
        <f>MID(Table1[[#This Row],[mgrs]],5,1)</f>
        <v>J</v>
      </c>
      <c r="K670">
        <f>ROUNDDOWN(Table1[[#This Row],[UTMN]]/100000,0)</f>
        <v>63</v>
      </c>
      <c r="L670" t="str">
        <f>Table1[[#This Row],[hem]]&amp;Table1[[#This Row],[gze]]&amp;Table1[[#This Row],[gzl]]&amp;Table1[[#This Row],[gsnl]]&amp;Table1[[#This Row],[gsnn]]</f>
        <v>NEvenVJ63</v>
      </c>
      <c r="M670" t="s">
        <v>38</v>
      </c>
    </row>
    <row r="671" spans="1:13" hidden="1" x14ac:dyDescent="0.25">
      <c r="A671">
        <v>-2.4701764705882399</v>
      </c>
      <c r="B671">
        <v>57.205217282578502</v>
      </c>
      <c r="C671">
        <v>532008</v>
      </c>
      <c r="D671">
        <v>6340355</v>
      </c>
      <c r="E671">
        <v>30</v>
      </c>
      <c r="F671" t="s">
        <v>3050</v>
      </c>
      <c r="G671" t="s">
        <v>5</v>
      </c>
      <c r="H671" t="str">
        <f>IF(Table1[[#This Row],[gz]]=30,"Even", "Odd")</f>
        <v>Even</v>
      </c>
      <c r="I671" t="str">
        <f>MID(Table1[[#This Row],[mgrs]],3,1)</f>
        <v>V</v>
      </c>
      <c r="J671" t="str">
        <f>MID(Table1[[#This Row],[mgrs]],5,1)</f>
        <v>J</v>
      </c>
      <c r="K671">
        <f>ROUNDDOWN(Table1[[#This Row],[UTMN]]/100000,0)</f>
        <v>63</v>
      </c>
      <c r="L671" t="str">
        <f>Table1[[#This Row],[hem]]&amp;Table1[[#This Row],[gze]]&amp;Table1[[#This Row],[gzl]]&amp;Table1[[#This Row],[gsnl]]&amp;Table1[[#This Row],[gsnn]]</f>
        <v>NEvenVJ63</v>
      </c>
      <c r="M671" t="s">
        <v>38</v>
      </c>
    </row>
    <row r="672" spans="1:13" hidden="1" x14ac:dyDescent="0.25">
      <c r="A672">
        <v>-1.7644117647058799</v>
      </c>
      <c r="B672">
        <v>57.250784940261198</v>
      </c>
      <c r="C672">
        <v>574551</v>
      </c>
      <c r="D672">
        <v>6345979</v>
      </c>
      <c r="E672">
        <v>30</v>
      </c>
      <c r="F672" t="s">
        <v>3051</v>
      </c>
      <c r="G672" t="s">
        <v>5</v>
      </c>
      <c r="H672" t="str">
        <f>IF(Table1[[#This Row],[gz]]=30,"Even", "Odd")</f>
        <v>Even</v>
      </c>
      <c r="I672" t="str">
        <f>MID(Table1[[#This Row],[mgrs]],3,1)</f>
        <v>V</v>
      </c>
      <c r="J672" t="str">
        <f>MID(Table1[[#This Row],[mgrs]],5,1)</f>
        <v>J</v>
      </c>
      <c r="K672">
        <f>ROUNDDOWN(Table1[[#This Row],[UTMN]]/100000,0)</f>
        <v>63</v>
      </c>
      <c r="L672" t="str">
        <f>Table1[[#This Row],[hem]]&amp;Table1[[#This Row],[gze]]&amp;Table1[[#This Row],[gzl]]&amp;Table1[[#This Row],[gsnl]]&amp;Table1[[#This Row],[gsnn]]</f>
        <v>NEvenVJ63</v>
      </c>
      <c r="M672" t="s">
        <v>38</v>
      </c>
    </row>
    <row r="673" spans="1:13" hidden="1" x14ac:dyDescent="0.25">
      <c r="A673">
        <v>-1.0586470588235299</v>
      </c>
      <c r="B673">
        <v>57.296352597943901</v>
      </c>
      <c r="C673">
        <v>616985</v>
      </c>
      <c r="D673">
        <v>6352043</v>
      </c>
      <c r="E673">
        <v>30</v>
      </c>
      <c r="F673" t="s">
        <v>3052</v>
      </c>
      <c r="G673" t="s">
        <v>5</v>
      </c>
      <c r="H673" t="str">
        <f>IF(Table1[[#This Row],[gz]]=30,"Even", "Odd")</f>
        <v>Even</v>
      </c>
      <c r="I673" t="str">
        <f>MID(Table1[[#This Row],[mgrs]],3,1)</f>
        <v>V</v>
      </c>
      <c r="J673" t="str">
        <f>MID(Table1[[#This Row],[mgrs]],5,1)</f>
        <v>J</v>
      </c>
      <c r="K673">
        <f>ROUNDDOWN(Table1[[#This Row],[UTMN]]/100000,0)</f>
        <v>63</v>
      </c>
      <c r="L673" t="str">
        <f>Table1[[#This Row],[hem]]&amp;Table1[[#This Row],[gze]]&amp;Table1[[#This Row],[gzl]]&amp;Table1[[#This Row],[gsnl]]&amp;Table1[[#This Row],[gsnn]]</f>
        <v>NEvenVJ63</v>
      </c>
      <c r="M673" t="s">
        <v>38</v>
      </c>
    </row>
    <row r="674" spans="1:13" hidden="1" x14ac:dyDescent="0.25">
      <c r="A674">
        <v>-0.35288235294117698</v>
      </c>
      <c r="B674">
        <v>57.341920255626498</v>
      </c>
      <c r="C674">
        <v>659305</v>
      </c>
      <c r="D674">
        <v>6358547</v>
      </c>
      <c r="E674">
        <v>30</v>
      </c>
      <c r="F674" t="s">
        <v>3053</v>
      </c>
      <c r="G674" t="s">
        <v>5</v>
      </c>
      <c r="H674" t="str">
        <f>IF(Table1[[#This Row],[gz]]=30,"Even", "Odd")</f>
        <v>Even</v>
      </c>
      <c r="I674" t="str">
        <f>MID(Table1[[#This Row],[mgrs]],3,1)</f>
        <v>V</v>
      </c>
      <c r="J674" t="str">
        <f>MID(Table1[[#This Row],[mgrs]],5,1)</f>
        <v>J</v>
      </c>
      <c r="K674">
        <f>ROUNDDOWN(Table1[[#This Row],[UTMN]]/100000,0)</f>
        <v>63</v>
      </c>
      <c r="L674" t="str">
        <f>Table1[[#This Row],[hem]]&amp;Table1[[#This Row],[gze]]&amp;Table1[[#This Row],[gzl]]&amp;Table1[[#This Row],[gsnl]]&amp;Table1[[#This Row],[gsnn]]</f>
        <v>NEvenVJ63</v>
      </c>
      <c r="M674" t="s">
        <v>38</v>
      </c>
    </row>
    <row r="675" spans="1:13" x14ac:dyDescent="0.25">
      <c r="A675">
        <v>-0.35288235294117698</v>
      </c>
      <c r="B675">
        <v>53.240831064184498</v>
      </c>
      <c r="C675">
        <v>676641</v>
      </c>
      <c r="D675">
        <v>5902332</v>
      </c>
      <c r="E675">
        <v>30</v>
      </c>
      <c r="F675" t="s">
        <v>2963</v>
      </c>
      <c r="G675" t="s">
        <v>5</v>
      </c>
      <c r="H675" t="str">
        <f>IF(Table1[[#This Row],[gz]]=30,"Even", "Odd")</f>
        <v>Even</v>
      </c>
      <c r="I675" t="str">
        <f>MID(Table1[[#This Row],[mgrs]],3,1)</f>
        <v>U</v>
      </c>
      <c r="J675" t="str">
        <f>MID(Table1[[#This Row],[mgrs]],5,1)</f>
        <v>E</v>
      </c>
      <c r="K675">
        <f>ROUNDDOWN(Table1[[#This Row],[UTMN]]/100000,0)</f>
        <v>59</v>
      </c>
      <c r="L675" t="str">
        <f>Table1[[#This Row],[hem]]&amp;Table1[[#This Row],[gze]]&amp;Table1[[#This Row],[gzl]]&amp;Table1[[#This Row],[gsnl]]&amp;Table1[[#This Row],[gsnn]]</f>
        <v>NEvenUE59</v>
      </c>
      <c r="M675" t="s">
        <v>36</v>
      </c>
    </row>
    <row r="676" spans="1:13" hidden="1" x14ac:dyDescent="0.25">
      <c r="A676">
        <v>-5.2932352941176504</v>
      </c>
      <c r="B676">
        <v>57.843164490136097</v>
      </c>
      <c r="C676">
        <v>363872</v>
      </c>
      <c r="D676">
        <v>6413556</v>
      </c>
      <c r="E676">
        <v>30</v>
      </c>
      <c r="F676" t="s">
        <v>3064</v>
      </c>
      <c r="G676" t="s">
        <v>5</v>
      </c>
      <c r="H676" t="str">
        <f>IF(Table1[[#This Row],[gz]]=30,"Even", "Odd")</f>
        <v>Even</v>
      </c>
      <c r="I676" t="str">
        <f>MID(Table1[[#This Row],[mgrs]],3,1)</f>
        <v>V</v>
      </c>
      <c r="J676" t="str">
        <f>MID(Table1[[#This Row],[mgrs]],5,1)</f>
        <v>K</v>
      </c>
      <c r="K676">
        <f>ROUNDDOWN(Table1[[#This Row],[UTMN]]/100000,0)</f>
        <v>64</v>
      </c>
      <c r="L676" t="str">
        <f>Table1[[#This Row],[hem]]&amp;Table1[[#This Row],[gze]]&amp;Table1[[#This Row],[gzl]]&amp;Table1[[#This Row],[gsnl]]&amp;Table1[[#This Row],[gsnn]]</f>
        <v>NEvenVK64</v>
      </c>
      <c r="M676" t="s">
        <v>38</v>
      </c>
    </row>
    <row r="677" spans="1:13" hidden="1" x14ac:dyDescent="0.25">
      <c r="A677">
        <v>-4.5874705882352904</v>
      </c>
      <c r="B677">
        <v>57.8887321478188</v>
      </c>
      <c r="C677">
        <v>405880</v>
      </c>
      <c r="D677">
        <v>6417427</v>
      </c>
      <c r="E677">
        <v>30</v>
      </c>
      <c r="F677" t="s">
        <v>3065</v>
      </c>
      <c r="G677" t="s">
        <v>5</v>
      </c>
      <c r="H677" t="str">
        <f>IF(Table1[[#This Row],[gz]]=30,"Even", "Odd")</f>
        <v>Even</v>
      </c>
      <c r="I677" t="str">
        <f>MID(Table1[[#This Row],[mgrs]],3,1)</f>
        <v>V</v>
      </c>
      <c r="J677" t="str">
        <f>MID(Table1[[#This Row],[mgrs]],5,1)</f>
        <v>K</v>
      </c>
      <c r="K677">
        <f>ROUNDDOWN(Table1[[#This Row],[UTMN]]/100000,0)</f>
        <v>64</v>
      </c>
      <c r="L677" t="str">
        <f>Table1[[#This Row],[hem]]&amp;Table1[[#This Row],[gze]]&amp;Table1[[#This Row],[gzl]]&amp;Table1[[#This Row],[gsnl]]&amp;Table1[[#This Row],[gsnn]]</f>
        <v>NEvenVK64</v>
      </c>
      <c r="M677" t="s">
        <v>38</v>
      </c>
    </row>
    <row r="678" spans="1:13" hidden="1" x14ac:dyDescent="0.25">
      <c r="A678">
        <v>-3.8817058823529398</v>
      </c>
      <c r="B678">
        <v>57.934299805501503</v>
      </c>
      <c r="C678">
        <v>447789</v>
      </c>
      <c r="D678">
        <v>6421736</v>
      </c>
      <c r="E678">
        <v>30</v>
      </c>
      <c r="F678" t="s">
        <v>3066</v>
      </c>
      <c r="G678" t="s">
        <v>5</v>
      </c>
      <c r="H678" t="str">
        <f>IF(Table1[[#This Row],[gz]]=30,"Even", "Odd")</f>
        <v>Even</v>
      </c>
      <c r="I678" t="str">
        <f>MID(Table1[[#This Row],[mgrs]],3,1)</f>
        <v>V</v>
      </c>
      <c r="J678" t="str">
        <f>MID(Table1[[#This Row],[mgrs]],5,1)</f>
        <v>K</v>
      </c>
      <c r="K678">
        <f>ROUNDDOWN(Table1[[#This Row],[UTMN]]/100000,0)</f>
        <v>64</v>
      </c>
      <c r="L678" t="str">
        <f>Table1[[#This Row],[hem]]&amp;Table1[[#This Row],[gze]]&amp;Table1[[#This Row],[gzl]]&amp;Table1[[#This Row],[gsnl]]&amp;Table1[[#This Row],[gsnn]]</f>
        <v>NEvenVK64</v>
      </c>
      <c r="M678" t="s">
        <v>38</v>
      </c>
    </row>
    <row r="679" spans="1:13" hidden="1" x14ac:dyDescent="0.25">
      <c r="A679">
        <v>-3.17594117647059</v>
      </c>
      <c r="B679">
        <v>57.979867463184199</v>
      </c>
      <c r="C679">
        <v>489594</v>
      </c>
      <c r="D679">
        <v>6426482</v>
      </c>
      <c r="E679">
        <v>30</v>
      </c>
      <c r="F679" t="s">
        <v>3067</v>
      </c>
      <c r="G679" t="s">
        <v>5</v>
      </c>
      <c r="H679" t="str">
        <f>IF(Table1[[#This Row],[gz]]=30,"Even", "Odd")</f>
        <v>Even</v>
      </c>
      <c r="I679" t="str">
        <f>MID(Table1[[#This Row],[mgrs]],3,1)</f>
        <v>V</v>
      </c>
      <c r="J679" t="str">
        <f>MID(Table1[[#This Row],[mgrs]],5,1)</f>
        <v>K</v>
      </c>
      <c r="K679">
        <f>ROUNDDOWN(Table1[[#This Row],[UTMN]]/100000,0)</f>
        <v>64</v>
      </c>
      <c r="L679" t="str">
        <f>Table1[[#This Row],[hem]]&amp;Table1[[#This Row],[gze]]&amp;Table1[[#This Row],[gzl]]&amp;Table1[[#This Row],[gsnl]]&amp;Table1[[#This Row],[gsnn]]</f>
        <v>NEvenVK64</v>
      </c>
      <c r="M679" t="s">
        <v>38</v>
      </c>
    </row>
    <row r="680" spans="1:13" hidden="1" x14ac:dyDescent="0.25">
      <c r="A680">
        <v>-2.4701764705882399</v>
      </c>
      <c r="B680">
        <v>58.025435120866902</v>
      </c>
      <c r="C680">
        <v>531295</v>
      </c>
      <c r="D680">
        <v>6431665</v>
      </c>
      <c r="E680">
        <v>30</v>
      </c>
      <c r="F680" t="s">
        <v>3068</v>
      </c>
      <c r="G680" t="s">
        <v>5</v>
      </c>
      <c r="H680" t="str">
        <f>IF(Table1[[#This Row],[gz]]=30,"Even", "Odd")</f>
        <v>Even</v>
      </c>
      <c r="I680" t="str">
        <f>MID(Table1[[#This Row],[mgrs]],3,1)</f>
        <v>V</v>
      </c>
      <c r="J680" t="str">
        <f>MID(Table1[[#This Row],[mgrs]],5,1)</f>
        <v>K</v>
      </c>
      <c r="K680">
        <f>ROUNDDOWN(Table1[[#This Row],[UTMN]]/100000,0)</f>
        <v>64</v>
      </c>
      <c r="L680" t="str">
        <f>Table1[[#This Row],[hem]]&amp;Table1[[#This Row],[gze]]&amp;Table1[[#This Row],[gzl]]&amp;Table1[[#This Row],[gsnl]]&amp;Table1[[#This Row],[gsnn]]</f>
        <v>NEvenVK64</v>
      </c>
      <c r="M680" t="s">
        <v>38</v>
      </c>
    </row>
    <row r="681" spans="1:13" hidden="1" x14ac:dyDescent="0.25">
      <c r="A681">
        <v>-1.7644117647058799</v>
      </c>
      <c r="B681">
        <v>58.071002778549598</v>
      </c>
      <c r="C681">
        <v>572888</v>
      </c>
      <c r="D681">
        <v>6437282</v>
      </c>
      <c r="E681">
        <v>30</v>
      </c>
      <c r="F681" t="s">
        <v>3069</v>
      </c>
      <c r="G681" t="s">
        <v>5</v>
      </c>
      <c r="H681" t="str">
        <f>IF(Table1[[#This Row],[gz]]=30,"Even", "Odd")</f>
        <v>Even</v>
      </c>
      <c r="I681" t="str">
        <f>MID(Table1[[#This Row],[mgrs]],3,1)</f>
        <v>V</v>
      </c>
      <c r="J681" t="str">
        <f>MID(Table1[[#This Row],[mgrs]],5,1)</f>
        <v>K</v>
      </c>
      <c r="K681">
        <f>ROUNDDOWN(Table1[[#This Row],[UTMN]]/100000,0)</f>
        <v>64</v>
      </c>
      <c r="L681" t="str">
        <f>Table1[[#This Row],[hem]]&amp;Table1[[#This Row],[gze]]&amp;Table1[[#This Row],[gzl]]&amp;Table1[[#This Row],[gsnl]]&amp;Table1[[#This Row],[gsnn]]</f>
        <v>NEvenVK64</v>
      </c>
      <c r="M681" t="s">
        <v>38</v>
      </c>
    </row>
    <row r="682" spans="1:13" hidden="1" x14ac:dyDescent="0.25">
      <c r="A682">
        <v>-1.0586470588235299</v>
      </c>
      <c r="B682">
        <v>58.116570436232301</v>
      </c>
      <c r="C682">
        <v>614369</v>
      </c>
      <c r="D682">
        <v>6443334</v>
      </c>
      <c r="E682">
        <v>30</v>
      </c>
      <c r="F682" t="s">
        <v>3070</v>
      </c>
      <c r="G682" t="s">
        <v>5</v>
      </c>
      <c r="H682" t="str">
        <f>IF(Table1[[#This Row],[gz]]=30,"Even", "Odd")</f>
        <v>Even</v>
      </c>
      <c r="I682" t="str">
        <f>MID(Table1[[#This Row],[mgrs]],3,1)</f>
        <v>V</v>
      </c>
      <c r="J682" t="str">
        <f>MID(Table1[[#This Row],[mgrs]],5,1)</f>
        <v>K</v>
      </c>
      <c r="K682">
        <f>ROUNDDOWN(Table1[[#This Row],[UTMN]]/100000,0)</f>
        <v>64</v>
      </c>
      <c r="L682" t="str">
        <f>Table1[[#This Row],[hem]]&amp;Table1[[#This Row],[gze]]&amp;Table1[[#This Row],[gzl]]&amp;Table1[[#This Row],[gsnl]]&amp;Table1[[#This Row],[gsnn]]</f>
        <v>NEvenVK64</v>
      </c>
      <c r="M682" t="s">
        <v>38</v>
      </c>
    </row>
    <row r="683" spans="1:13" hidden="1" x14ac:dyDescent="0.25">
      <c r="A683">
        <v>-0.35288235294117698</v>
      </c>
      <c r="B683">
        <v>58.162138093914997</v>
      </c>
      <c r="C683">
        <v>655737</v>
      </c>
      <c r="D683">
        <v>6449819</v>
      </c>
      <c r="E683">
        <v>30</v>
      </c>
      <c r="F683" t="s">
        <v>3071</v>
      </c>
      <c r="G683" t="s">
        <v>5</v>
      </c>
      <c r="H683" t="str">
        <f>IF(Table1[[#This Row],[gz]]=30,"Even", "Odd")</f>
        <v>Even</v>
      </c>
      <c r="I683" t="str">
        <f>MID(Table1[[#This Row],[mgrs]],3,1)</f>
        <v>V</v>
      </c>
      <c r="J683" t="str">
        <f>MID(Table1[[#This Row],[mgrs]],5,1)</f>
        <v>K</v>
      </c>
      <c r="K683">
        <f>ROUNDDOWN(Table1[[#This Row],[UTMN]]/100000,0)</f>
        <v>64</v>
      </c>
      <c r="L683" t="str">
        <f>Table1[[#This Row],[hem]]&amp;Table1[[#This Row],[gze]]&amp;Table1[[#This Row],[gzl]]&amp;Table1[[#This Row],[gsnl]]&amp;Table1[[#This Row],[gsnn]]</f>
        <v>NEvenVK64</v>
      </c>
      <c r="M683" t="s">
        <v>38</v>
      </c>
    </row>
    <row r="684" spans="1:13" x14ac:dyDescent="0.25">
      <c r="A684">
        <v>0.35288235294117598</v>
      </c>
      <c r="B684">
        <v>53.286398721867201</v>
      </c>
      <c r="C684">
        <v>323547</v>
      </c>
      <c r="D684">
        <v>5907399</v>
      </c>
      <c r="E684">
        <v>31</v>
      </c>
      <c r="F684" t="s">
        <v>2964</v>
      </c>
      <c r="G684" t="s">
        <v>5</v>
      </c>
      <c r="H684" t="str">
        <f>IF(Table1[[#This Row],[gz]]=30,"Even", "Odd")</f>
        <v>Odd</v>
      </c>
      <c r="I684" t="str">
        <f>MID(Table1[[#This Row],[mgrs]],3,1)</f>
        <v>U</v>
      </c>
      <c r="J684" t="str">
        <f>MID(Table1[[#This Row],[mgrs]],5,1)</f>
        <v>V</v>
      </c>
      <c r="K684">
        <f>ROUNDDOWN(Table1[[#This Row],[UTMN]]/100000,0)</f>
        <v>59</v>
      </c>
      <c r="L684" t="str">
        <f>Table1[[#This Row],[hem]]&amp;Table1[[#This Row],[gze]]&amp;Table1[[#This Row],[gzl]]&amp;Table1[[#This Row],[gsnl]]&amp;Table1[[#This Row],[gsnn]]</f>
        <v>NOddUV59</v>
      </c>
      <c r="M684" t="s">
        <v>36</v>
      </c>
    </row>
    <row r="685" spans="1:13" hidden="1" x14ac:dyDescent="0.25">
      <c r="A685">
        <v>-5.2932352941176504</v>
      </c>
      <c r="B685">
        <v>58.663382328424497</v>
      </c>
      <c r="C685">
        <v>366981</v>
      </c>
      <c r="D685">
        <v>6504845</v>
      </c>
      <c r="E685">
        <v>30</v>
      </c>
      <c r="F685" t="s">
        <v>3082</v>
      </c>
      <c r="G685" t="s">
        <v>5</v>
      </c>
      <c r="H685" t="str">
        <f>IF(Table1[[#This Row],[gz]]=30,"Even", "Odd")</f>
        <v>Even</v>
      </c>
      <c r="I685" t="str">
        <f>MID(Table1[[#This Row],[mgrs]],3,1)</f>
        <v>V</v>
      </c>
      <c r="J685" t="str">
        <f>MID(Table1[[#This Row],[mgrs]],5,1)</f>
        <v>L</v>
      </c>
      <c r="K685">
        <f>ROUNDDOWN(Table1[[#This Row],[UTMN]]/100000,0)</f>
        <v>65</v>
      </c>
      <c r="L685" t="str">
        <f>Table1[[#This Row],[hem]]&amp;Table1[[#This Row],[gze]]&amp;Table1[[#This Row],[gzl]]&amp;Table1[[#This Row],[gsnl]]&amp;Table1[[#This Row],[gsnn]]</f>
        <v>NEvenVL65</v>
      </c>
      <c r="M685" t="s">
        <v>38</v>
      </c>
    </row>
    <row r="686" spans="1:13" hidden="1" x14ac:dyDescent="0.25">
      <c r="A686">
        <v>-4.5874705882352904</v>
      </c>
      <c r="B686">
        <v>58.708949986107299</v>
      </c>
      <c r="C686">
        <v>408033</v>
      </c>
      <c r="D686">
        <v>6508733</v>
      </c>
      <c r="E686">
        <v>30</v>
      </c>
      <c r="F686" t="s">
        <v>3083</v>
      </c>
      <c r="G686" t="s">
        <v>5</v>
      </c>
      <c r="H686" t="str">
        <f>IF(Table1[[#This Row],[gz]]=30,"Even", "Odd")</f>
        <v>Even</v>
      </c>
      <c r="I686" t="str">
        <f>MID(Table1[[#This Row],[mgrs]],3,1)</f>
        <v>V</v>
      </c>
      <c r="J686" t="str">
        <f>MID(Table1[[#This Row],[mgrs]],5,1)</f>
        <v>L</v>
      </c>
      <c r="K686">
        <f>ROUNDDOWN(Table1[[#This Row],[UTMN]]/100000,0)</f>
        <v>65</v>
      </c>
      <c r="L686" t="str">
        <f>Table1[[#This Row],[hem]]&amp;Table1[[#This Row],[gze]]&amp;Table1[[#This Row],[gzl]]&amp;Table1[[#This Row],[gsnl]]&amp;Table1[[#This Row],[gsnn]]</f>
        <v>NEvenVL65</v>
      </c>
      <c r="M686" t="s">
        <v>38</v>
      </c>
    </row>
    <row r="687" spans="1:13" hidden="1" x14ac:dyDescent="0.25">
      <c r="A687">
        <v>-3.8817058823529398</v>
      </c>
      <c r="B687">
        <v>58.754517643789903</v>
      </c>
      <c r="C687">
        <v>448985</v>
      </c>
      <c r="D687">
        <v>6513054</v>
      </c>
      <c r="E687">
        <v>30</v>
      </c>
      <c r="F687" t="s">
        <v>3084</v>
      </c>
      <c r="G687" t="s">
        <v>5</v>
      </c>
      <c r="H687" t="str">
        <f>IF(Table1[[#This Row],[gz]]=30,"Even", "Odd")</f>
        <v>Even</v>
      </c>
      <c r="I687" t="str">
        <f>MID(Table1[[#This Row],[mgrs]],3,1)</f>
        <v>V</v>
      </c>
      <c r="J687" t="str">
        <f>MID(Table1[[#This Row],[mgrs]],5,1)</f>
        <v>L</v>
      </c>
      <c r="K687">
        <f>ROUNDDOWN(Table1[[#This Row],[UTMN]]/100000,0)</f>
        <v>65</v>
      </c>
      <c r="L687" t="str">
        <f>Table1[[#This Row],[hem]]&amp;Table1[[#This Row],[gze]]&amp;Table1[[#This Row],[gzl]]&amp;Table1[[#This Row],[gsnl]]&amp;Table1[[#This Row],[gsnn]]</f>
        <v>NEvenVL65</v>
      </c>
      <c r="M687" t="s">
        <v>38</v>
      </c>
    </row>
    <row r="688" spans="1:13" hidden="1" x14ac:dyDescent="0.25">
      <c r="A688">
        <v>-3.17594117647059</v>
      </c>
      <c r="B688">
        <v>58.800085301472599</v>
      </c>
      <c r="C688">
        <v>489833</v>
      </c>
      <c r="D688">
        <v>6517805</v>
      </c>
      <c r="E688">
        <v>30</v>
      </c>
      <c r="F688" t="s">
        <v>3085</v>
      </c>
      <c r="G688" t="s">
        <v>5</v>
      </c>
      <c r="H688" t="str">
        <f>IF(Table1[[#This Row],[gz]]=30,"Even", "Odd")</f>
        <v>Even</v>
      </c>
      <c r="I688" t="str">
        <f>MID(Table1[[#This Row],[mgrs]],3,1)</f>
        <v>V</v>
      </c>
      <c r="J688" t="str">
        <f>MID(Table1[[#This Row],[mgrs]],5,1)</f>
        <v>L</v>
      </c>
      <c r="K688">
        <f>ROUNDDOWN(Table1[[#This Row],[UTMN]]/100000,0)</f>
        <v>65</v>
      </c>
      <c r="L688" t="str">
        <f>Table1[[#This Row],[hem]]&amp;Table1[[#This Row],[gze]]&amp;Table1[[#This Row],[gzl]]&amp;Table1[[#This Row],[gsnl]]&amp;Table1[[#This Row],[gsnn]]</f>
        <v>NEvenVL65</v>
      </c>
      <c r="M688" t="s">
        <v>38</v>
      </c>
    </row>
    <row r="689" spans="1:13" hidden="1" x14ac:dyDescent="0.25">
      <c r="A689">
        <v>-2.4701764705882399</v>
      </c>
      <c r="B689">
        <v>58.845652959155302</v>
      </c>
      <c r="C689">
        <v>530575</v>
      </c>
      <c r="D689">
        <v>6522987</v>
      </c>
      <c r="E689">
        <v>30</v>
      </c>
      <c r="F689" t="s">
        <v>3086</v>
      </c>
      <c r="G689" t="s">
        <v>5</v>
      </c>
      <c r="H689" t="str">
        <f>IF(Table1[[#This Row],[gz]]=30,"Even", "Odd")</f>
        <v>Even</v>
      </c>
      <c r="I689" t="str">
        <f>MID(Table1[[#This Row],[mgrs]],3,1)</f>
        <v>V</v>
      </c>
      <c r="J689" t="str">
        <f>MID(Table1[[#This Row],[mgrs]],5,1)</f>
        <v>L</v>
      </c>
      <c r="K689">
        <f>ROUNDDOWN(Table1[[#This Row],[UTMN]]/100000,0)</f>
        <v>65</v>
      </c>
      <c r="L689" t="str">
        <f>Table1[[#This Row],[hem]]&amp;Table1[[#This Row],[gze]]&amp;Table1[[#This Row],[gzl]]&amp;Table1[[#This Row],[gsnl]]&amp;Table1[[#This Row],[gsnn]]</f>
        <v>NEvenVL65</v>
      </c>
      <c r="M689" t="s">
        <v>38</v>
      </c>
    </row>
    <row r="690" spans="1:13" hidden="1" x14ac:dyDescent="0.25">
      <c r="A690">
        <v>-1.7644117647058799</v>
      </c>
      <c r="B690">
        <v>58.891220616837998</v>
      </c>
      <c r="C690">
        <v>571209</v>
      </c>
      <c r="D690">
        <v>6528597</v>
      </c>
      <c r="E690">
        <v>30</v>
      </c>
      <c r="F690" t="s">
        <v>3087</v>
      </c>
      <c r="G690" t="s">
        <v>5</v>
      </c>
      <c r="H690" t="str">
        <f>IF(Table1[[#This Row],[gz]]=30,"Even", "Odd")</f>
        <v>Even</v>
      </c>
      <c r="I690" t="str">
        <f>MID(Table1[[#This Row],[mgrs]],3,1)</f>
        <v>V</v>
      </c>
      <c r="J690" t="str">
        <f>MID(Table1[[#This Row],[mgrs]],5,1)</f>
        <v>L</v>
      </c>
      <c r="K690">
        <f>ROUNDDOWN(Table1[[#This Row],[UTMN]]/100000,0)</f>
        <v>65</v>
      </c>
      <c r="L690" t="str">
        <f>Table1[[#This Row],[hem]]&amp;Table1[[#This Row],[gze]]&amp;Table1[[#This Row],[gzl]]&amp;Table1[[#This Row],[gsnl]]&amp;Table1[[#This Row],[gsnn]]</f>
        <v>NEvenVL65</v>
      </c>
      <c r="M690" t="s">
        <v>38</v>
      </c>
    </row>
    <row r="691" spans="1:13" hidden="1" x14ac:dyDescent="0.25">
      <c r="A691">
        <v>-1.0586470588235299</v>
      </c>
      <c r="B691">
        <v>58.936788274520701</v>
      </c>
      <c r="C691">
        <v>611730</v>
      </c>
      <c r="D691">
        <v>6534635</v>
      </c>
      <c r="E691">
        <v>30</v>
      </c>
      <c r="F691" t="s">
        <v>3088</v>
      </c>
      <c r="G691" t="s">
        <v>5</v>
      </c>
      <c r="H691" t="str">
        <f>IF(Table1[[#This Row],[gz]]=30,"Even", "Odd")</f>
        <v>Even</v>
      </c>
      <c r="I691" t="str">
        <f>MID(Table1[[#This Row],[mgrs]],3,1)</f>
        <v>V</v>
      </c>
      <c r="J691" t="str">
        <f>MID(Table1[[#This Row],[mgrs]],5,1)</f>
        <v>L</v>
      </c>
      <c r="K691">
        <f>ROUNDDOWN(Table1[[#This Row],[UTMN]]/100000,0)</f>
        <v>65</v>
      </c>
      <c r="L691" t="str">
        <f>Table1[[#This Row],[hem]]&amp;Table1[[#This Row],[gze]]&amp;Table1[[#This Row],[gzl]]&amp;Table1[[#This Row],[gsnl]]&amp;Table1[[#This Row],[gsnn]]</f>
        <v>NEvenVL65</v>
      </c>
      <c r="M691" t="s">
        <v>38</v>
      </c>
    </row>
    <row r="692" spans="1:13" hidden="1" x14ac:dyDescent="0.25">
      <c r="A692">
        <v>-0.35288235294117698</v>
      </c>
      <c r="B692">
        <v>58.982355932203397</v>
      </c>
      <c r="C692">
        <v>652135</v>
      </c>
      <c r="D692">
        <v>6541100</v>
      </c>
      <c r="E692">
        <v>30</v>
      </c>
      <c r="F692" t="s">
        <v>3089</v>
      </c>
      <c r="G692" t="s">
        <v>5</v>
      </c>
      <c r="H692" t="str">
        <f>IF(Table1[[#This Row],[gz]]=30,"Even", "Odd")</f>
        <v>Even</v>
      </c>
      <c r="I692" t="str">
        <f>MID(Table1[[#This Row],[mgrs]],3,1)</f>
        <v>V</v>
      </c>
      <c r="J692" t="str">
        <f>MID(Table1[[#This Row],[mgrs]],5,1)</f>
        <v>L</v>
      </c>
      <c r="K692">
        <f>ROUNDDOWN(Table1[[#This Row],[UTMN]]/100000,0)</f>
        <v>65</v>
      </c>
      <c r="L692" t="str">
        <f>Table1[[#This Row],[hem]]&amp;Table1[[#This Row],[gze]]&amp;Table1[[#This Row],[gzl]]&amp;Table1[[#This Row],[gsnl]]&amp;Table1[[#This Row],[gsnn]]</f>
        <v>NEvenVL65</v>
      </c>
      <c r="M692" t="s">
        <v>38</v>
      </c>
    </row>
    <row r="693" spans="1:13" hidden="1" x14ac:dyDescent="0.25">
      <c r="A693">
        <v>-5.9989999999999997</v>
      </c>
      <c r="B693">
        <v>59.4380325090303</v>
      </c>
      <c r="C693">
        <v>329931</v>
      </c>
      <c r="D693">
        <v>6592663</v>
      </c>
      <c r="E693">
        <v>30</v>
      </c>
      <c r="F693" t="s">
        <v>3099</v>
      </c>
      <c r="G693" t="s">
        <v>5</v>
      </c>
      <c r="H693" t="str">
        <f>IF(Table1[[#This Row],[gz]]=30,"Even", "Odd")</f>
        <v>Even</v>
      </c>
      <c r="I693" t="str">
        <f>MID(Table1[[#This Row],[mgrs]],3,1)</f>
        <v>V</v>
      </c>
      <c r="J693" t="str">
        <f>MID(Table1[[#This Row],[mgrs]],5,1)</f>
        <v>L</v>
      </c>
      <c r="K693">
        <f>ROUNDDOWN(Table1[[#This Row],[UTMN]]/100000,0)</f>
        <v>65</v>
      </c>
      <c r="L693" t="str">
        <f>Table1[[#This Row],[hem]]&amp;Table1[[#This Row],[gze]]&amp;Table1[[#This Row],[gzl]]&amp;Table1[[#This Row],[gsnl]]&amp;Table1[[#This Row],[gsnn]]</f>
        <v>NEvenVL65</v>
      </c>
      <c r="M693" t="s">
        <v>38</v>
      </c>
    </row>
    <row r="694" spans="1:13" hidden="1" x14ac:dyDescent="0.25">
      <c r="A694">
        <v>-5.2932352941176504</v>
      </c>
      <c r="B694">
        <v>59.483600166713003</v>
      </c>
      <c r="C694">
        <v>370117</v>
      </c>
      <c r="D694">
        <v>6596143</v>
      </c>
      <c r="E694">
        <v>30</v>
      </c>
      <c r="F694" t="s">
        <v>3100</v>
      </c>
      <c r="G694" t="s">
        <v>5</v>
      </c>
      <c r="H694" t="str">
        <f>IF(Table1[[#This Row],[gz]]=30,"Even", "Odd")</f>
        <v>Even</v>
      </c>
      <c r="I694" t="str">
        <f>MID(Table1[[#This Row],[mgrs]],3,1)</f>
        <v>V</v>
      </c>
      <c r="J694" t="str">
        <f>MID(Table1[[#This Row],[mgrs]],5,1)</f>
        <v>L</v>
      </c>
      <c r="K694">
        <f>ROUNDDOWN(Table1[[#This Row],[UTMN]]/100000,0)</f>
        <v>65</v>
      </c>
      <c r="L694" t="str">
        <f>Table1[[#This Row],[hem]]&amp;Table1[[#This Row],[gze]]&amp;Table1[[#This Row],[gzl]]&amp;Table1[[#This Row],[gsnl]]&amp;Table1[[#This Row],[gsnn]]</f>
        <v>NEvenVL65</v>
      </c>
      <c r="M694" t="s">
        <v>38</v>
      </c>
    </row>
    <row r="695" spans="1:13" x14ac:dyDescent="0.25">
      <c r="A695">
        <v>-1.0586470588235299</v>
      </c>
      <c r="B695">
        <v>52.375045568213402</v>
      </c>
      <c r="C695">
        <v>632152</v>
      </c>
      <c r="D695">
        <v>5804527</v>
      </c>
      <c r="E695">
        <v>30</v>
      </c>
      <c r="F695" t="s">
        <v>2944</v>
      </c>
      <c r="G695" t="s">
        <v>5</v>
      </c>
      <c r="H695" t="str">
        <f>IF(Table1[[#This Row],[gz]]=30,"Even", "Odd")</f>
        <v>Even</v>
      </c>
      <c r="I695" t="str">
        <f>MID(Table1[[#This Row],[mgrs]],3,1)</f>
        <v>U</v>
      </c>
      <c r="J695" t="str">
        <f>MID(Table1[[#This Row],[mgrs]],5,1)</f>
        <v>D</v>
      </c>
      <c r="K695">
        <f>ROUNDDOWN(Table1[[#This Row],[UTMN]]/100000,0)</f>
        <v>58</v>
      </c>
      <c r="L695" t="str">
        <f>Table1[[#This Row],[hem]]&amp;Table1[[#This Row],[gze]]&amp;Table1[[#This Row],[gzl]]&amp;Table1[[#This Row],[gsnl]]&amp;Table1[[#This Row],[gsnn]]</f>
        <v>NEvenUD58</v>
      </c>
      <c r="M695" t="s">
        <v>36</v>
      </c>
    </row>
    <row r="696" spans="1:13" hidden="1" x14ac:dyDescent="0.25">
      <c r="A696">
        <v>-3.8817058823529398</v>
      </c>
      <c r="B696">
        <v>59.574735482078403</v>
      </c>
      <c r="C696">
        <v>450192</v>
      </c>
      <c r="D696">
        <v>6604383</v>
      </c>
      <c r="E696">
        <v>30</v>
      </c>
      <c r="F696" t="s">
        <v>3102</v>
      </c>
      <c r="G696" t="s">
        <v>5</v>
      </c>
      <c r="H696" t="str">
        <f>IF(Table1[[#This Row],[gz]]=30,"Even", "Odd")</f>
        <v>Even</v>
      </c>
      <c r="I696" t="str">
        <f>MID(Table1[[#This Row],[mgrs]],3,1)</f>
        <v>V</v>
      </c>
      <c r="J696" t="str">
        <f>MID(Table1[[#This Row],[mgrs]],5,1)</f>
        <v>M</v>
      </c>
      <c r="K696">
        <f>ROUNDDOWN(Table1[[#This Row],[UTMN]]/100000,0)</f>
        <v>66</v>
      </c>
      <c r="L696" t="str">
        <f>Table1[[#This Row],[hem]]&amp;Table1[[#This Row],[gze]]&amp;Table1[[#This Row],[gzl]]&amp;Table1[[#This Row],[gsnl]]&amp;Table1[[#This Row],[gsnn]]</f>
        <v>NEvenVM66</v>
      </c>
      <c r="M696" t="s">
        <v>38</v>
      </c>
    </row>
    <row r="697" spans="1:13" hidden="1" x14ac:dyDescent="0.25">
      <c r="A697">
        <v>-3.17594117647059</v>
      </c>
      <c r="B697">
        <v>59.620303139760999</v>
      </c>
      <c r="C697">
        <v>490074</v>
      </c>
      <c r="D697">
        <v>6609140</v>
      </c>
      <c r="E697">
        <v>30</v>
      </c>
      <c r="F697" t="s">
        <v>3103</v>
      </c>
      <c r="G697" t="s">
        <v>5</v>
      </c>
      <c r="H697" t="str">
        <f>IF(Table1[[#This Row],[gz]]=30,"Even", "Odd")</f>
        <v>Even</v>
      </c>
      <c r="I697" t="str">
        <f>MID(Table1[[#This Row],[mgrs]],3,1)</f>
        <v>V</v>
      </c>
      <c r="J697" t="str">
        <f>MID(Table1[[#This Row],[mgrs]],5,1)</f>
        <v>M</v>
      </c>
      <c r="K697">
        <f>ROUNDDOWN(Table1[[#This Row],[UTMN]]/100000,0)</f>
        <v>66</v>
      </c>
      <c r="L697" t="str">
        <f>Table1[[#This Row],[hem]]&amp;Table1[[#This Row],[gze]]&amp;Table1[[#This Row],[gzl]]&amp;Table1[[#This Row],[gsnl]]&amp;Table1[[#This Row],[gsnn]]</f>
        <v>NEvenVM66</v>
      </c>
      <c r="M697" t="s">
        <v>38</v>
      </c>
    </row>
    <row r="698" spans="1:13" hidden="1" x14ac:dyDescent="0.25">
      <c r="A698">
        <v>-2.4701764705882399</v>
      </c>
      <c r="B698">
        <v>59.665870797443702</v>
      </c>
      <c r="C698">
        <v>529850</v>
      </c>
      <c r="D698">
        <v>6614320</v>
      </c>
      <c r="E698">
        <v>30</v>
      </c>
      <c r="F698" t="s">
        <v>3104</v>
      </c>
      <c r="G698" t="s">
        <v>5</v>
      </c>
      <c r="H698" t="str">
        <f>IF(Table1[[#This Row],[gz]]=30,"Even", "Odd")</f>
        <v>Even</v>
      </c>
      <c r="I698" t="str">
        <f>MID(Table1[[#This Row],[mgrs]],3,1)</f>
        <v>V</v>
      </c>
      <c r="J698" t="str">
        <f>MID(Table1[[#This Row],[mgrs]],5,1)</f>
        <v>M</v>
      </c>
      <c r="K698">
        <f>ROUNDDOWN(Table1[[#This Row],[UTMN]]/100000,0)</f>
        <v>66</v>
      </c>
      <c r="L698" t="str">
        <f>Table1[[#This Row],[hem]]&amp;Table1[[#This Row],[gze]]&amp;Table1[[#This Row],[gzl]]&amp;Table1[[#This Row],[gsnl]]&amp;Table1[[#This Row],[gsnn]]</f>
        <v>NEvenVM66</v>
      </c>
      <c r="M698" t="s">
        <v>38</v>
      </c>
    </row>
    <row r="699" spans="1:13" hidden="1" x14ac:dyDescent="0.25">
      <c r="A699">
        <v>-1.7644117647058799</v>
      </c>
      <c r="B699">
        <v>59.711438455126398</v>
      </c>
      <c r="C699">
        <v>569515</v>
      </c>
      <c r="D699">
        <v>6619923</v>
      </c>
      <c r="E699">
        <v>30</v>
      </c>
      <c r="F699" t="s">
        <v>3105</v>
      </c>
      <c r="G699" t="s">
        <v>5</v>
      </c>
      <c r="H699" t="str">
        <f>IF(Table1[[#This Row],[gz]]=30,"Even", "Odd")</f>
        <v>Even</v>
      </c>
      <c r="I699" t="str">
        <f>MID(Table1[[#This Row],[mgrs]],3,1)</f>
        <v>V</v>
      </c>
      <c r="J699" t="str">
        <f>MID(Table1[[#This Row],[mgrs]],5,1)</f>
        <v>M</v>
      </c>
      <c r="K699">
        <f>ROUNDDOWN(Table1[[#This Row],[UTMN]]/100000,0)</f>
        <v>66</v>
      </c>
      <c r="L699" t="str">
        <f>Table1[[#This Row],[hem]]&amp;Table1[[#This Row],[gze]]&amp;Table1[[#This Row],[gzl]]&amp;Table1[[#This Row],[gsnl]]&amp;Table1[[#This Row],[gsnn]]</f>
        <v>NEvenVM66</v>
      </c>
      <c r="M699" t="s">
        <v>38</v>
      </c>
    </row>
    <row r="700" spans="1:13" hidden="1" x14ac:dyDescent="0.25">
      <c r="A700">
        <v>-1.0586470588235299</v>
      </c>
      <c r="B700">
        <v>59.757006112809101</v>
      </c>
      <c r="C700">
        <v>609067</v>
      </c>
      <c r="D700">
        <v>6625947</v>
      </c>
      <c r="E700">
        <v>30</v>
      </c>
      <c r="F700" t="s">
        <v>3106</v>
      </c>
      <c r="G700" t="s">
        <v>5</v>
      </c>
      <c r="H700" t="str">
        <f>IF(Table1[[#This Row],[gz]]=30,"Even", "Odd")</f>
        <v>Even</v>
      </c>
      <c r="I700" t="str">
        <f>MID(Table1[[#This Row],[mgrs]],3,1)</f>
        <v>V</v>
      </c>
      <c r="J700" t="str">
        <f>MID(Table1[[#This Row],[mgrs]],5,1)</f>
        <v>M</v>
      </c>
      <c r="K700">
        <f>ROUNDDOWN(Table1[[#This Row],[UTMN]]/100000,0)</f>
        <v>66</v>
      </c>
      <c r="L700" t="str">
        <f>Table1[[#This Row],[hem]]&amp;Table1[[#This Row],[gze]]&amp;Table1[[#This Row],[gzl]]&amp;Table1[[#This Row],[gsnl]]&amp;Table1[[#This Row],[gsnn]]</f>
        <v>NEvenVM66</v>
      </c>
      <c r="M700" t="s">
        <v>38</v>
      </c>
    </row>
    <row r="701" spans="1:13" hidden="1" x14ac:dyDescent="0.25">
      <c r="A701">
        <v>-0.35288235294117698</v>
      </c>
      <c r="B701">
        <v>59.802573770491797</v>
      </c>
      <c r="C701">
        <v>648503</v>
      </c>
      <c r="D701">
        <v>6632390</v>
      </c>
      <c r="E701">
        <v>30</v>
      </c>
      <c r="F701" t="s">
        <v>3107</v>
      </c>
      <c r="G701" t="s">
        <v>5</v>
      </c>
      <c r="H701" t="str">
        <f>IF(Table1[[#This Row],[gz]]=30,"Even", "Odd")</f>
        <v>Even</v>
      </c>
      <c r="I701" t="str">
        <f>MID(Table1[[#This Row],[mgrs]],3,1)</f>
        <v>V</v>
      </c>
      <c r="J701" t="str">
        <f>MID(Table1[[#This Row],[mgrs]],5,1)</f>
        <v>M</v>
      </c>
      <c r="K701">
        <f>ROUNDDOWN(Table1[[#This Row],[UTMN]]/100000,0)</f>
        <v>66</v>
      </c>
      <c r="L701" t="str">
        <f>Table1[[#This Row],[hem]]&amp;Table1[[#This Row],[gze]]&amp;Table1[[#This Row],[gzl]]&amp;Table1[[#This Row],[gsnl]]&amp;Table1[[#This Row],[gsnn]]</f>
        <v>NEvenVM66</v>
      </c>
      <c r="M701" t="s">
        <v>38</v>
      </c>
    </row>
    <row r="702" spans="1:13" hidden="1" x14ac:dyDescent="0.25">
      <c r="A702">
        <v>-5.9989999999999997</v>
      </c>
      <c r="B702">
        <v>60.2582503473187</v>
      </c>
      <c r="C702">
        <v>334067</v>
      </c>
      <c r="D702">
        <v>6683944</v>
      </c>
      <c r="E702">
        <v>30</v>
      </c>
      <c r="F702" t="s">
        <v>3117</v>
      </c>
      <c r="G702" t="s">
        <v>5</v>
      </c>
      <c r="H702" t="str">
        <f>IF(Table1[[#This Row],[gz]]=30,"Even", "Odd")</f>
        <v>Even</v>
      </c>
      <c r="I702" t="str">
        <f>MID(Table1[[#This Row],[mgrs]],3,1)</f>
        <v>V</v>
      </c>
      <c r="J702" t="str">
        <f>MID(Table1[[#This Row],[mgrs]],5,1)</f>
        <v>M</v>
      </c>
      <c r="K702">
        <f>ROUNDDOWN(Table1[[#This Row],[UTMN]]/100000,0)</f>
        <v>66</v>
      </c>
      <c r="L702" t="str">
        <f>Table1[[#This Row],[hem]]&amp;Table1[[#This Row],[gze]]&amp;Table1[[#This Row],[gzl]]&amp;Table1[[#This Row],[gsnl]]&amp;Table1[[#This Row],[gsnn]]</f>
        <v>NEvenVM66</v>
      </c>
      <c r="M702" t="s">
        <v>38</v>
      </c>
    </row>
    <row r="703" spans="1:13" hidden="1" x14ac:dyDescent="0.25">
      <c r="A703">
        <v>-5.2932352941176504</v>
      </c>
      <c r="B703">
        <v>60.303818005001403</v>
      </c>
      <c r="C703">
        <v>373280</v>
      </c>
      <c r="D703">
        <v>6687451</v>
      </c>
      <c r="E703">
        <v>30</v>
      </c>
      <c r="F703" t="s">
        <v>3118</v>
      </c>
      <c r="G703" t="s">
        <v>5</v>
      </c>
      <c r="H703" t="str">
        <f>IF(Table1[[#This Row],[gz]]=30,"Even", "Odd")</f>
        <v>Even</v>
      </c>
      <c r="I703" t="str">
        <f>MID(Table1[[#This Row],[mgrs]],3,1)</f>
        <v>V</v>
      </c>
      <c r="J703" t="str">
        <f>MID(Table1[[#This Row],[mgrs]],5,1)</f>
        <v>M</v>
      </c>
      <c r="K703">
        <f>ROUNDDOWN(Table1[[#This Row],[UTMN]]/100000,0)</f>
        <v>66</v>
      </c>
      <c r="L703" t="str">
        <f>Table1[[#This Row],[hem]]&amp;Table1[[#This Row],[gze]]&amp;Table1[[#This Row],[gzl]]&amp;Table1[[#This Row],[gsnl]]&amp;Table1[[#This Row],[gsnn]]</f>
        <v>NEvenVM66</v>
      </c>
      <c r="M703" t="s">
        <v>38</v>
      </c>
    </row>
    <row r="704" spans="1:13" hidden="1" x14ac:dyDescent="0.25">
      <c r="A704">
        <v>-4.5874705882352904</v>
      </c>
      <c r="B704">
        <v>60.349385662684099</v>
      </c>
      <c r="C704">
        <v>412396</v>
      </c>
      <c r="D704">
        <v>6691377</v>
      </c>
      <c r="E704">
        <v>30</v>
      </c>
      <c r="F704" t="s">
        <v>3119</v>
      </c>
      <c r="G704" t="s">
        <v>5</v>
      </c>
      <c r="H704" t="str">
        <f>IF(Table1[[#This Row],[gz]]=30,"Even", "Odd")</f>
        <v>Even</v>
      </c>
      <c r="I704" t="str">
        <f>MID(Table1[[#This Row],[mgrs]],3,1)</f>
        <v>V</v>
      </c>
      <c r="J704" t="str">
        <f>MID(Table1[[#This Row],[mgrs]],5,1)</f>
        <v>M</v>
      </c>
      <c r="K704">
        <f>ROUNDDOWN(Table1[[#This Row],[UTMN]]/100000,0)</f>
        <v>66</v>
      </c>
      <c r="L704" t="str">
        <f>Table1[[#This Row],[hem]]&amp;Table1[[#This Row],[gze]]&amp;Table1[[#This Row],[gzl]]&amp;Table1[[#This Row],[gsnl]]&amp;Table1[[#This Row],[gsnn]]</f>
        <v>NEvenVM66</v>
      </c>
      <c r="M704" t="s">
        <v>38</v>
      </c>
    </row>
    <row r="705" spans="1:13" hidden="1" x14ac:dyDescent="0.25">
      <c r="A705">
        <v>-3.8817058823529398</v>
      </c>
      <c r="B705">
        <v>60.394953320366803</v>
      </c>
      <c r="C705">
        <v>451409</v>
      </c>
      <c r="D705">
        <v>6695723</v>
      </c>
      <c r="E705">
        <v>30</v>
      </c>
      <c r="F705" t="s">
        <v>3120</v>
      </c>
      <c r="G705" t="s">
        <v>5</v>
      </c>
      <c r="H705" t="str">
        <f>IF(Table1[[#This Row],[gz]]=30,"Even", "Odd")</f>
        <v>Even</v>
      </c>
      <c r="I705" t="str">
        <f>MID(Table1[[#This Row],[mgrs]],3,1)</f>
        <v>V</v>
      </c>
      <c r="J705" t="str">
        <f>MID(Table1[[#This Row],[mgrs]],5,1)</f>
        <v>M</v>
      </c>
      <c r="K705">
        <f>ROUNDDOWN(Table1[[#This Row],[UTMN]]/100000,0)</f>
        <v>66</v>
      </c>
      <c r="L705" t="str">
        <f>Table1[[#This Row],[hem]]&amp;Table1[[#This Row],[gze]]&amp;Table1[[#This Row],[gzl]]&amp;Table1[[#This Row],[gsnl]]&amp;Table1[[#This Row],[gsnn]]</f>
        <v>NEvenVM66</v>
      </c>
      <c r="M705" t="s">
        <v>38</v>
      </c>
    </row>
    <row r="706" spans="1:13" x14ac:dyDescent="0.25">
      <c r="A706">
        <v>0.35288235294117598</v>
      </c>
      <c r="B706">
        <v>52.466180883578801</v>
      </c>
      <c r="C706">
        <v>320184</v>
      </c>
      <c r="D706">
        <v>5816185</v>
      </c>
      <c r="E706">
        <v>31</v>
      </c>
      <c r="F706" t="s">
        <v>2946</v>
      </c>
      <c r="G706" t="s">
        <v>5</v>
      </c>
      <c r="H706" t="str">
        <f>IF(Table1[[#This Row],[gz]]=30,"Even", "Odd")</f>
        <v>Odd</v>
      </c>
      <c r="I706" t="str">
        <f>MID(Table1[[#This Row],[mgrs]],3,1)</f>
        <v>U</v>
      </c>
      <c r="J706" t="str">
        <f>MID(Table1[[#This Row],[mgrs]],5,1)</f>
        <v>U</v>
      </c>
      <c r="K706">
        <f>ROUNDDOWN(Table1[[#This Row],[UTMN]]/100000,0)</f>
        <v>58</v>
      </c>
      <c r="L706" t="str">
        <f>Table1[[#This Row],[hem]]&amp;Table1[[#This Row],[gze]]&amp;Table1[[#This Row],[gzl]]&amp;Table1[[#This Row],[gsnl]]&amp;Table1[[#This Row],[gsnn]]</f>
        <v>NOddUU58</v>
      </c>
      <c r="M706" t="s">
        <v>36</v>
      </c>
    </row>
    <row r="707" spans="1:13" hidden="1" x14ac:dyDescent="0.25">
      <c r="A707">
        <v>-2.4701764705882399</v>
      </c>
      <c r="B707">
        <v>60.486088635732102</v>
      </c>
      <c r="C707">
        <v>529118</v>
      </c>
      <c r="D707">
        <v>6705665</v>
      </c>
      <c r="E707">
        <v>30</v>
      </c>
      <c r="F707" t="s">
        <v>3122</v>
      </c>
      <c r="G707" t="s">
        <v>5</v>
      </c>
      <c r="H707" t="str">
        <f>IF(Table1[[#This Row],[gz]]=30,"Even", "Odd")</f>
        <v>Even</v>
      </c>
      <c r="I707" t="str">
        <f>MID(Table1[[#This Row],[mgrs]],3,1)</f>
        <v>V</v>
      </c>
      <c r="J707" t="str">
        <f>MID(Table1[[#This Row],[mgrs]],5,1)</f>
        <v>N</v>
      </c>
      <c r="K707">
        <f>ROUNDDOWN(Table1[[#This Row],[UTMN]]/100000,0)</f>
        <v>67</v>
      </c>
      <c r="L707" t="str">
        <f>Table1[[#This Row],[hem]]&amp;Table1[[#This Row],[gze]]&amp;Table1[[#This Row],[gzl]]&amp;Table1[[#This Row],[gsnl]]&amp;Table1[[#This Row],[gsnn]]</f>
        <v>NEvenVN67</v>
      </c>
      <c r="M707" t="s">
        <v>38</v>
      </c>
    </row>
    <row r="708" spans="1:13" hidden="1" x14ac:dyDescent="0.25">
      <c r="A708">
        <v>-1.7644117647058799</v>
      </c>
      <c r="B708">
        <v>60.531656293414798</v>
      </c>
      <c r="C708">
        <v>567807</v>
      </c>
      <c r="D708">
        <v>6711260</v>
      </c>
      <c r="E708">
        <v>30</v>
      </c>
      <c r="F708" t="s">
        <v>3123</v>
      </c>
      <c r="G708" t="s">
        <v>5</v>
      </c>
      <c r="H708" t="str">
        <f>IF(Table1[[#This Row],[gz]]=30,"Even", "Odd")</f>
        <v>Even</v>
      </c>
      <c r="I708" t="str">
        <f>MID(Table1[[#This Row],[mgrs]],3,1)</f>
        <v>V</v>
      </c>
      <c r="J708" t="str">
        <f>MID(Table1[[#This Row],[mgrs]],5,1)</f>
        <v>N</v>
      </c>
      <c r="K708">
        <f>ROUNDDOWN(Table1[[#This Row],[UTMN]]/100000,0)</f>
        <v>67</v>
      </c>
      <c r="L708" t="str">
        <f>Table1[[#This Row],[hem]]&amp;Table1[[#This Row],[gze]]&amp;Table1[[#This Row],[gzl]]&amp;Table1[[#This Row],[gsnl]]&amp;Table1[[#This Row],[gsnn]]</f>
        <v>NEvenVN67</v>
      </c>
      <c r="M708" t="s">
        <v>38</v>
      </c>
    </row>
    <row r="709" spans="1:13" hidden="1" x14ac:dyDescent="0.25">
      <c r="A709">
        <v>-1.0586470588235299</v>
      </c>
      <c r="B709">
        <v>60.577223951097501</v>
      </c>
      <c r="C709">
        <v>606382</v>
      </c>
      <c r="D709">
        <v>6717268</v>
      </c>
      <c r="E709">
        <v>30</v>
      </c>
      <c r="F709" t="s">
        <v>3124</v>
      </c>
      <c r="G709" t="s">
        <v>5</v>
      </c>
      <c r="H709" t="str">
        <f>IF(Table1[[#This Row],[gz]]=30,"Even", "Odd")</f>
        <v>Even</v>
      </c>
      <c r="I709" t="str">
        <f>MID(Table1[[#This Row],[mgrs]],3,1)</f>
        <v>V</v>
      </c>
      <c r="J709" t="str">
        <f>MID(Table1[[#This Row],[mgrs]],5,1)</f>
        <v>N</v>
      </c>
      <c r="K709">
        <f>ROUNDDOWN(Table1[[#This Row],[UTMN]]/100000,0)</f>
        <v>67</v>
      </c>
      <c r="L709" t="str">
        <f>Table1[[#This Row],[hem]]&amp;Table1[[#This Row],[gze]]&amp;Table1[[#This Row],[gzl]]&amp;Table1[[#This Row],[gsnl]]&amp;Table1[[#This Row],[gsnn]]</f>
        <v>NEvenVN67</v>
      </c>
      <c r="M709" t="s">
        <v>38</v>
      </c>
    </row>
    <row r="710" spans="1:13" hidden="1" x14ac:dyDescent="0.25">
      <c r="A710">
        <v>-0.35288235294117698</v>
      </c>
      <c r="B710">
        <v>60.622791608780197</v>
      </c>
      <c r="C710">
        <v>644839</v>
      </c>
      <c r="D710">
        <v>6723690</v>
      </c>
      <c r="E710">
        <v>30</v>
      </c>
      <c r="F710" t="s">
        <v>3125</v>
      </c>
      <c r="G710" t="s">
        <v>5</v>
      </c>
      <c r="H710" t="str">
        <f>IF(Table1[[#This Row],[gz]]=30,"Even", "Odd")</f>
        <v>Even</v>
      </c>
      <c r="I710" t="str">
        <f>MID(Table1[[#This Row],[mgrs]],3,1)</f>
        <v>V</v>
      </c>
      <c r="J710" t="str">
        <f>MID(Table1[[#This Row],[mgrs]],5,1)</f>
        <v>N</v>
      </c>
      <c r="K710">
        <f>ROUNDDOWN(Table1[[#This Row],[UTMN]]/100000,0)</f>
        <v>67</v>
      </c>
      <c r="L710" t="str">
        <f>Table1[[#This Row],[hem]]&amp;Table1[[#This Row],[gze]]&amp;Table1[[#This Row],[gzl]]&amp;Table1[[#This Row],[gsnl]]&amp;Table1[[#This Row],[gsnn]]</f>
        <v>NEvenVN67</v>
      </c>
      <c r="M710" t="s">
        <v>38</v>
      </c>
    </row>
    <row r="711" spans="1:13" hidden="1" x14ac:dyDescent="0.25">
      <c r="A711">
        <v>-5.9989999999999997</v>
      </c>
      <c r="B711">
        <v>61.0784681856071</v>
      </c>
      <c r="C711">
        <v>338236</v>
      </c>
      <c r="D711">
        <v>6775234</v>
      </c>
      <c r="E711">
        <v>30</v>
      </c>
      <c r="F711" t="s">
        <v>3135</v>
      </c>
      <c r="G711" t="s">
        <v>5</v>
      </c>
      <c r="H711" t="str">
        <f>IF(Table1[[#This Row],[gz]]=30,"Even", "Odd")</f>
        <v>Even</v>
      </c>
      <c r="I711" t="str">
        <f>MID(Table1[[#This Row],[mgrs]],3,1)</f>
        <v>V</v>
      </c>
      <c r="J711" t="str">
        <f>MID(Table1[[#This Row],[mgrs]],5,1)</f>
        <v>N</v>
      </c>
      <c r="K711">
        <f>ROUNDDOWN(Table1[[#This Row],[UTMN]]/100000,0)</f>
        <v>67</v>
      </c>
      <c r="L711" t="str">
        <f>Table1[[#This Row],[hem]]&amp;Table1[[#This Row],[gze]]&amp;Table1[[#This Row],[gzl]]&amp;Table1[[#This Row],[gsnl]]&amp;Table1[[#This Row],[gsnn]]</f>
        <v>NEvenVN67</v>
      </c>
      <c r="M711" t="s">
        <v>38</v>
      </c>
    </row>
    <row r="712" spans="1:13" hidden="1" x14ac:dyDescent="0.25">
      <c r="A712">
        <v>-5.2932352941176504</v>
      </c>
      <c r="B712">
        <v>61.124035843289803</v>
      </c>
      <c r="C712">
        <v>376470</v>
      </c>
      <c r="D712">
        <v>6778768</v>
      </c>
      <c r="E712">
        <v>30</v>
      </c>
      <c r="F712" t="s">
        <v>3136</v>
      </c>
      <c r="G712" t="s">
        <v>5</v>
      </c>
      <c r="H712" t="str">
        <f>IF(Table1[[#This Row],[gz]]=30,"Even", "Odd")</f>
        <v>Even</v>
      </c>
      <c r="I712" t="str">
        <f>MID(Table1[[#This Row],[mgrs]],3,1)</f>
        <v>V</v>
      </c>
      <c r="J712" t="str">
        <f>MID(Table1[[#This Row],[mgrs]],5,1)</f>
        <v>N</v>
      </c>
      <c r="K712">
        <f>ROUNDDOWN(Table1[[#This Row],[UTMN]]/100000,0)</f>
        <v>67</v>
      </c>
      <c r="L712" t="str">
        <f>Table1[[#This Row],[hem]]&amp;Table1[[#This Row],[gze]]&amp;Table1[[#This Row],[gzl]]&amp;Table1[[#This Row],[gsnl]]&amp;Table1[[#This Row],[gsnn]]</f>
        <v>NEvenVN67</v>
      </c>
      <c r="M712" t="s">
        <v>38</v>
      </c>
    </row>
    <row r="713" spans="1:13" hidden="1" x14ac:dyDescent="0.25">
      <c r="A713">
        <v>-4.5874705882352904</v>
      </c>
      <c r="B713">
        <v>61.169603500972499</v>
      </c>
      <c r="C713">
        <v>414604</v>
      </c>
      <c r="D713">
        <v>6782715</v>
      </c>
      <c r="E713">
        <v>30</v>
      </c>
      <c r="F713" t="s">
        <v>3137</v>
      </c>
      <c r="G713" t="s">
        <v>5</v>
      </c>
      <c r="H713" t="str">
        <f>IF(Table1[[#This Row],[gz]]=30,"Even", "Odd")</f>
        <v>Even</v>
      </c>
      <c r="I713" t="str">
        <f>MID(Table1[[#This Row],[mgrs]],3,1)</f>
        <v>V</v>
      </c>
      <c r="J713" t="str">
        <f>MID(Table1[[#This Row],[mgrs]],5,1)</f>
        <v>N</v>
      </c>
      <c r="K713">
        <f>ROUNDDOWN(Table1[[#This Row],[UTMN]]/100000,0)</f>
        <v>67</v>
      </c>
      <c r="L713" t="str">
        <f>Table1[[#This Row],[hem]]&amp;Table1[[#This Row],[gze]]&amp;Table1[[#This Row],[gzl]]&amp;Table1[[#This Row],[gsnl]]&amp;Table1[[#This Row],[gsnn]]</f>
        <v>NEvenVN67</v>
      </c>
      <c r="M713" t="s">
        <v>38</v>
      </c>
    </row>
    <row r="714" spans="1:13" hidden="1" x14ac:dyDescent="0.25">
      <c r="A714">
        <v>-3.8817058823529398</v>
      </c>
      <c r="B714">
        <v>61.215171158655203</v>
      </c>
      <c r="C714">
        <v>452636</v>
      </c>
      <c r="D714">
        <v>6787074</v>
      </c>
      <c r="E714">
        <v>30</v>
      </c>
      <c r="F714" t="s">
        <v>3138</v>
      </c>
      <c r="G714" t="s">
        <v>5</v>
      </c>
      <c r="H714" t="str">
        <f>IF(Table1[[#This Row],[gz]]=30,"Even", "Odd")</f>
        <v>Even</v>
      </c>
      <c r="I714" t="str">
        <f>MID(Table1[[#This Row],[mgrs]],3,1)</f>
        <v>V</v>
      </c>
      <c r="J714" t="str">
        <f>MID(Table1[[#This Row],[mgrs]],5,1)</f>
        <v>N</v>
      </c>
      <c r="K714">
        <f>ROUNDDOWN(Table1[[#This Row],[UTMN]]/100000,0)</f>
        <v>67</v>
      </c>
      <c r="L714" t="str">
        <f>Table1[[#This Row],[hem]]&amp;Table1[[#This Row],[gze]]&amp;Table1[[#This Row],[gzl]]&amp;Table1[[#This Row],[gsnl]]&amp;Table1[[#This Row],[gsnn]]</f>
        <v>NEvenVN67</v>
      </c>
      <c r="M714" t="s">
        <v>38</v>
      </c>
    </row>
    <row r="715" spans="1:13" hidden="1" x14ac:dyDescent="0.25">
      <c r="A715">
        <v>-3.17594117647059</v>
      </c>
      <c r="B715">
        <v>61.260738816337899</v>
      </c>
      <c r="C715">
        <v>490562</v>
      </c>
      <c r="D715">
        <v>6791843</v>
      </c>
      <c r="E715">
        <v>30</v>
      </c>
      <c r="F715" t="s">
        <v>3139</v>
      </c>
      <c r="G715" t="s">
        <v>5</v>
      </c>
      <c r="H715" t="str">
        <f>IF(Table1[[#This Row],[gz]]=30,"Even", "Odd")</f>
        <v>Even</v>
      </c>
      <c r="I715" t="str">
        <f>MID(Table1[[#This Row],[mgrs]],3,1)</f>
        <v>V</v>
      </c>
      <c r="J715" t="str">
        <f>MID(Table1[[#This Row],[mgrs]],5,1)</f>
        <v>N</v>
      </c>
      <c r="K715">
        <f>ROUNDDOWN(Table1[[#This Row],[UTMN]]/100000,0)</f>
        <v>67</v>
      </c>
      <c r="L715" t="str">
        <f>Table1[[#This Row],[hem]]&amp;Table1[[#This Row],[gze]]&amp;Table1[[#This Row],[gzl]]&amp;Table1[[#This Row],[gsnl]]&amp;Table1[[#This Row],[gsnn]]</f>
        <v>NEvenVN67</v>
      </c>
      <c r="M715" t="s">
        <v>38</v>
      </c>
    </row>
    <row r="716" spans="1:13" hidden="1" x14ac:dyDescent="0.25">
      <c r="A716">
        <v>-2.4701764705882399</v>
      </c>
      <c r="B716">
        <v>61.306306474020502</v>
      </c>
      <c r="C716">
        <v>528379</v>
      </c>
      <c r="D716">
        <v>6797021</v>
      </c>
      <c r="E716">
        <v>30</v>
      </c>
      <c r="F716" t="s">
        <v>3140</v>
      </c>
      <c r="G716" t="s">
        <v>5</v>
      </c>
      <c r="H716" t="str">
        <f>IF(Table1[[#This Row],[gz]]=30,"Even", "Odd")</f>
        <v>Even</v>
      </c>
      <c r="I716" t="str">
        <f>MID(Table1[[#This Row],[mgrs]],3,1)</f>
        <v>V</v>
      </c>
      <c r="J716" t="str">
        <f>MID(Table1[[#This Row],[mgrs]],5,1)</f>
        <v>N</v>
      </c>
      <c r="K716">
        <f>ROUNDDOWN(Table1[[#This Row],[UTMN]]/100000,0)</f>
        <v>67</v>
      </c>
      <c r="L716" t="str">
        <f>Table1[[#This Row],[hem]]&amp;Table1[[#This Row],[gze]]&amp;Table1[[#This Row],[gzl]]&amp;Table1[[#This Row],[gsnl]]&amp;Table1[[#This Row],[gsnn]]</f>
        <v>NEvenVN67</v>
      </c>
      <c r="M716" t="s">
        <v>38</v>
      </c>
    </row>
    <row r="717" spans="1:13" x14ac:dyDescent="0.25">
      <c r="A717">
        <v>-2.4701764705882399</v>
      </c>
      <c r="B717">
        <v>51.463692414559603</v>
      </c>
      <c r="C717">
        <v>536806</v>
      </c>
      <c r="D717">
        <v>5701524</v>
      </c>
      <c r="E717">
        <v>30</v>
      </c>
      <c r="F717" t="s">
        <v>2924</v>
      </c>
      <c r="G717" t="s">
        <v>5</v>
      </c>
      <c r="H717" t="str">
        <f>IF(Table1[[#This Row],[gz]]=30,"Even", "Odd")</f>
        <v>Even</v>
      </c>
      <c r="I717" t="str">
        <f>MID(Table1[[#This Row],[mgrs]],3,1)</f>
        <v>U</v>
      </c>
      <c r="J717" t="str">
        <f>MID(Table1[[#This Row],[mgrs]],5,1)</f>
        <v>C</v>
      </c>
      <c r="K717">
        <f>ROUNDDOWN(Table1[[#This Row],[UTMN]]/100000,0)</f>
        <v>57</v>
      </c>
      <c r="L717" t="str">
        <f>Table1[[#This Row],[hem]]&amp;Table1[[#This Row],[gze]]&amp;Table1[[#This Row],[gzl]]&amp;Table1[[#This Row],[gsnl]]&amp;Table1[[#This Row],[gsnn]]</f>
        <v>NEvenUC57</v>
      </c>
      <c r="M717" t="s">
        <v>36</v>
      </c>
    </row>
    <row r="718" spans="1:13" hidden="1" x14ac:dyDescent="0.25">
      <c r="A718">
        <v>-1.0586470588235299</v>
      </c>
      <c r="B718">
        <v>61.397441789385901</v>
      </c>
      <c r="C718">
        <v>603675</v>
      </c>
      <c r="D718">
        <v>6808600</v>
      </c>
      <c r="E718">
        <v>30</v>
      </c>
      <c r="F718" t="s">
        <v>3142</v>
      </c>
      <c r="G718" t="s">
        <v>5</v>
      </c>
      <c r="H718" t="str">
        <f>IF(Table1[[#This Row],[gz]]=30,"Even", "Odd")</f>
        <v>Even</v>
      </c>
      <c r="I718" t="str">
        <f>MID(Table1[[#This Row],[mgrs]],3,1)</f>
        <v>V</v>
      </c>
      <c r="J718" t="str">
        <f>MID(Table1[[#This Row],[mgrs]],5,1)</f>
        <v>P</v>
      </c>
      <c r="K718">
        <f>ROUNDDOWN(Table1[[#This Row],[UTMN]]/100000,0)</f>
        <v>68</v>
      </c>
      <c r="L718" t="str">
        <f>Table1[[#This Row],[hem]]&amp;Table1[[#This Row],[gze]]&amp;Table1[[#This Row],[gzl]]&amp;Table1[[#This Row],[gsnl]]&amp;Table1[[#This Row],[gsnn]]</f>
        <v>NEvenVP68</v>
      </c>
      <c r="M718" t="s">
        <v>38</v>
      </c>
    </row>
    <row r="719" spans="1:13" hidden="1" x14ac:dyDescent="0.25">
      <c r="A719">
        <v>-0.35288235294117698</v>
      </c>
      <c r="B719">
        <v>61.443009447068597</v>
      </c>
      <c r="C719">
        <v>641146</v>
      </c>
      <c r="D719">
        <v>6814998</v>
      </c>
      <c r="E719">
        <v>30</v>
      </c>
      <c r="F719" t="s">
        <v>3143</v>
      </c>
      <c r="G719" t="s">
        <v>5</v>
      </c>
      <c r="H719" t="str">
        <f>IF(Table1[[#This Row],[gz]]=30,"Even", "Odd")</f>
        <v>Even</v>
      </c>
      <c r="I719" t="str">
        <f>MID(Table1[[#This Row],[mgrs]],3,1)</f>
        <v>V</v>
      </c>
      <c r="J719" t="str">
        <f>MID(Table1[[#This Row],[mgrs]],5,1)</f>
        <v>P</v>
      </c>
      <c r="K719">
        <f>ROUNDDOWN(Table1[[#This Row],[UTMN]]/100000,0)</f>
        <v>68</v>
      </c>
      <c r="L719" t="str">
        <f>Table1[[#This Row],[hem]]&amp;Table1[[#This Row],[gze]]&amp;Table1[[#This Row],[gzl]]&amp;Table1[[#This Row],[gsnl]]&amp;Table1[[#This Row],[gsnn]]</f>
        <v>NEvenVP68</v>
      </c>
      <c r="M719" t="s">
        <v>38</v>
      </c>
    </row>
    <row r="720" spans="1:13" hidden="1" x14ac:dyDescent="0.25">
      <c r="A720">
        <v>-5.9989999999999997</v>
      </c>
      <c r="B720">
        <v>61.8986860238955</v>
      </c>
      <c r="C720">
        <v>342439</v>
      </c>
      <c r="D720">
        <v>6866532</v>
      </c>
      <c r="E720">
        <v>30</v>
      </c>
      <c r="F720" t="s">
        <v>3153</v>
      </c>
      <c r="G720" t="s">
        <v>5</v>
      </c>
      <c r="H720" t="str">
        <f>IF(Table1[[#This Row],[gz]]=30,"Even", "Odd")</f>
        <v>Even</v>
      </c>
      <c r="I720" t="str">
        <f>MID(Table1[[#This Row],[mgrs]],3,1)</f>
        <v>V</v>
      </c>
      <c r="J720" t="str">
        <f>MID(Table1[[#This Row],[mgrs]],5,1)</f>
        <v>P</v>
      </c>
      <c r="K720">
        <f>ROUNDDOWN(Table1[[#This Row],[UTMN]]/100000,0)</f>
        <v>68</v>
      </c>
      <c r="L720" t="str">
        <f>Table1[[#This Row],[hem]]&amp;Table1[[#This Row],[gze]]&amp;Table1[[#This Row],[gzl]]&amp;Table1[[#This Row],[gsnl]]&amp;Table1[[#This Row],[gsnn]]</f>
        <v>NEvenVP68</v>
      </c>
      <c r="M720" t="s">
        <v>38</v>
      </c>
    </row>
    <row r="721" spans="1:13" hidden="1" x14ac:dyDescent="0.25">
      <c r="A721">
        <v>-5.2932352941176504</v>
      </c>
      <c r="B721">
        <v>61.944253681578203</v>
      </c>
      <c r="C721">
        <v>379685</v>
      </c>
      <c r="D721">
        <v>6870095</v>
      </c>
      <c r="E721">
        <v>30</v>
      </c>
      <c r="F721" t="s">
        <v>3154</v>
      </c>
      <c r="G721" t="s">
        <v>5</v>
      </c>
      <c r="H721" t="str">
        <f>IF(Table1[[#This Row],[gz]]=30,"Even", "Odd")</f>
        <v>Even</v>
      </c>
      <c r="I721" t="str">
        <f>MID(Table1[[#This Row],[mgrs]],3,1)</f>
        <v>V</v>
      </c>
      <c r="J721" t="str">
        <f>MID(Table1[[#This Row],[mgrs]],5,1)</f>
        <v>P</v>
      </c>
      <c r="K721">
        <f>ROUNDDOWN(Table1[[#This Row],[UTMN]]/100000,0)</f>
        <v>68</v>
      </c>
      <c r="L721" t="str">
        <f>Table1[[#This Row],[hem]]&amp;Table1[[#This Row],[gze]]&amp;Table1[[#This Row],[gzl]]&amp;Table1[[#This Row],[gsnl]]&amp;Table1[[#This Row],[gsnn]]</f>
        <v>NEvenVP68</v>
      </c>
      <c r="M721" t="s">
        <v>38</v>
      </c>
    </row>
    <row r="722" spans="1:13" hidden="1" x14ac:dyDescent="0.25">
      <c r="A722">
        <v>-4.5874705882352904</v>
      </c>
      <c r="B722">
        <v>61.989821339260899</v>
      </c>
      <c r="C722">
        <v>416831</v>
      </c>
      <c r="D722">
        <v>6874064</v>
      </c>
      <c r="E722">
        <v>30</v>
      </c>
      <c r="F722" t="s">
        <v>3155</v>
      </c>
      <c r="G722" t="s">
        <v>5</v>
      </c>
      <c r="H722" t="str">
        <f>IF(Table1[[#This Row],[gz]]=30,"Even", "Odd")</f>
        <v>Even</v>
      </c>
      <c r="I722" t="str">
        <f>MID(Table1[[#This Row],[mgrs]],3,1)</f>
        <v>V</v>
      </c>
      <c r="J722" t="str">
        <f>MID(Table1[[#This Row],[mgrs]],5,1)</f>
        <v>P</v>
      </c>
      <c r="K722">
        <f>ROUNDDOWN(Table1[[#This Row],[UTMN]]/100000,0)</f>
        <v>68</v>
      </c>
      <c r="L722" t="str">
        <f>Table1[[#This Row],[hem]]&amp;Table1[[#This Row],[gze]]&amp;Table1[[#This Row],[gzl]]&amp;Table1[[#This Row],[gsnl]]&amp;Table1[[#This Row],[gsnn]]</f>
        <v>NEvenVP68</v>
      </c>
      <c r="M722" t="s">
        <v>38</v>
      </c>
    </row>
    <row r="723" spans="1:13" hidden="1" x14ac:dyDescent="0.25">
      <c r="A723">
        <v>-3.8817058823529398</v>
      </c>
      <c r="B723">
        <v>62.035388996943603</v>
      </c>
      <c r="C723">
        <v>453873</v>
      </c>
      <c r="D723">
        <v>6878436</v>
      </c>
      <c r="E723">
        <v>30</v>
      </c>
      <c r="F723" t="s">
        <v>3156</v>
      </c>
      <c r="G723" t="s">
        <v>5</v>
      </c>
      <c r="H723" t="str">
        <f>IF(Table1[[#This Row],[gz]]=30,"Even", "Odd")</f>
        <v>Even</v>
      </c>
      <c r="I723" t="str">
        <f>MID(Table1[[#This Row],[mgrs]],3,1)</f>
        <v>V</v>
      </c>
      <c r="J723" t="str">
        <f>MID(Table1[[#This Row],[mgrs]],5,1)</f>
        <v>P</v>
      </c>
      <c r="K723">
        <f>ROUNDDOWN(Table1[[#This Row],[UTMN]]/100000,0)</f>
        <v>68</v>
      </c>
      <c r="L723" t="str">
        <f>Table1[[#This Row],[hem]]&amp;Table1[[#This Row],[gze]]&amp;Table1[[#This Row],[gzl]]&amp;Table1[[#This Row],[gsnl]]&amp;Table1[[#This Row],[gsnn]]</f>
        <v>NEvenVP68</v>
      </c>
      <c r="M723" t="s">
        <v>38</v>
      </c>
    </row>
    <row r="724" spans="1:13" hidden="1" x14ac:dyDescent="0.25">
      <c r="A724">
        <v>-3.17594117647059</v>
      </c>
      <c r="B724">
        <v>62.080956654626299</v>
      </c>
      <c r="C724">
        <v>490809</v>
      </c>
      <c r="D724">
        <v>6883211</v>
      </c>
      <c r="E724">
        <v>30</v>
      </c>
      <c r="F724" t="s">
        <v>3157</v>
      </c>
      <c r="G724" t="s">
        <v>5</v>
      </c>
      <c r="H724" t="str">
        <f>IF(Table1[[#This Row],[gz]]=30,"Even", "Odd")</f>
        <v>Even</v>
      </c>
      <c r="I724" t="str">
        <f>MID(Table1[[#This Row],[mgrs]],3,1)</f>
        <v>V</v>
      </c>
      <c r="J724" t="str">
        <f>MID(Table1[[#This Row],[mgrs]],5,1)</f>
        <v>P</v>
      </c>
      <c r="K724">
        <f>ROUNDDOWN(Table1[[#This Row],[UTMN]]/100000,0)</f>
        <v>68</v>
      </c>
      <c r="L724" t="str">
        <f>Table1[[#This Row],[hem]]&amp;Table1[[#This Row],[gze]]&amp;Table1[[#This Row],[gzl]]&amp;Table1[[#This Row],[gsnl]]&amp;Table1[[#This Row],[gsnn]]</f>
        <v>NEvenVP68</v>
      </c>
      <c r="M724" t="s">
        <v>38</v>
      </c>
    </row>
    <row r="725" spans="1:13" hidden="1" x14ac:dyDescent="0.25">
      <c r="A725">
        <v>-2.4701764705882399</v>
      </c>
      <c r="B725">
        <v>62.126524312309002</v>
      </c>
      <c r="C725">
        <v>527635</v>
      </c>
      <c r="D725">
        <v>6888388</v>
      </c>
      <c r="E725">
        <v>30</v>
      </c>
      <c r="F725" t="s">
        <v>3158</v>
      </c>
      <c r="G725" t="s">
        <v>5</v>
      </c>
      <c r="H725" t="str">
        <f>IF(Table1[[#This Row],[gz]]=30,"Even", "Odd")</f>
        <v>Even</v>
      </c>
      <c r="I725" t="str">
        <f>MID(Table1[[#This Row],[mgrs]],3,1)</f>
        <v>V</v>
      </c>
      <c r="J725" t="str">
        <f>MID(Table1[[#This Row],[mgrs]],5,1)</f>
        <v>P</v>
      </c>
      <c r="K725">
        <f>ROUNDDOWN(Table1[[#This Row],[UTMN]]/100000,0)</f>
        <v>68</v>
      </c>
      <c r="L725" t="str">
        <f>Table1[[#This Row],[hem]]&amp;Table1[[#This Row],[gze]]&amp;Table1[[#This Row],[gzl]]&amp;Table1[[#This Row],[gsnl]]&amp;Table1[[#This Row],[gsnn]]</f>
        <v>NEvenVP68</v>
      </c>
      <c r="M725" t="s">
        <v>38</v>
      </c>
    </row>
    <row r="726" spans="1:13" hidden="1" x14ac:dyDescent="0.25">
      <c r="A726">
        <v>-1.7644117647058799</v>
      </c>
      <c r="B726">
        <v>62.172091969991698</v>
      </c>
      <c r="C726">
        <v>564349</v>
      </c>
      <c r="D726">
        <v>6893965</v>
      </c>
      <c r="E726">
        <v>30</v>
      </c>
      <c r="F726" t="s">
        <v>3159</v>
      </c>
      <c r="G726" t="s">
        <v>5</v>
      </c>
      <c r="H726" t="str">
        <f>IF(Table1[[#This Row],[gz]]=30,"Even", "Odd")</f>
        <v>Even</v>
      </c>
      <c r="I726" t="str">
        <f>MID(Table1[[#This Row],[mgrs]],3,1)</f>
        <v>V</v>
      </c>
      <c r="J726" t="str">
        <f>MID(Table1[[#This Row],[mgrs]],5,1)</f>
        <v>P</v>
      </c>
      <c r="K726">
        <f>ROUNDDOWN(Table1[[#This Row],[UTMN]]/100000,0)</f>
        <v>68</v>
      </c>
      <c r="L726" t="str">
        <f>Table1[[#This Row],[hem]]&amp;Table1[[#This Row],[gze]]&amp;Table1[[#This Row],[gzl]]&amp;Table1[[#This Row],[gsnl]]&amp;Table1[[#This Row],[gsnn]]</f>
        <v>NEvenVP68</v>
      </c>
      <c r="M726" t="s">
        <v>38</v>
      </c>
    </row>
    <row r="727" spans="1:13" hidden="1" x14ac:dyDescent="0.25">
      <c r="A727">
        <v>-1.0586470588235299</v>
      </c>
      <c r="B727">
        <v>62.217659627674401</v>
      </c>
      <c r="C727">
        <v>600946</v>
      </c>
      <c r="D727">
        <v>6899941</v>
      </c>
      <c r="E727">
        <v>30</v>
      </c>
      <c r="F727" t="s">
        <v>3160</v>
      </c>
      <c r="G727" t="s">
        <v>5</v>
      </c>
      <c r="H727" t="str">
        <f>IF(Table1[[#This Row],[gz]]=30,"Even", "Odd")</f>
        <v>Even</v>
      </c>
      <c r="I727" t="str">
        <f>MID(Table1[[#This Row],[mgrs]],3,1)</f>
        <v>V</v>
      </c>
      <c r="J727" t="str">
        <f>MID(Table1[[#This Row],[mgrs]],5,1)</f>
        <v>P</v>
      </c>
      <c r="K727">
        <f>ROUNDDOWN(Table1[[#This Row],[UTMN]]/100000,0)</f>
        <v>68</v>
      </c>
      <c r="L727" t="str">
        <f>Table1[[#This Row],[hem]]&amp;Table1[[#This Row],[gze]]&amp;Table1[[#This Row],[gzl]]&amp;Table1[[#This Row],[gsnl]]&amp;Table1[[#This Row],[gsnn]]</f>
        <v>NEvenVP68</v>
      </c>
      <c r="M727" t="s">
        <v>38</v>
      </c>
    </row>
    <row r="728" spans="1:13" x14ac:dyDescent="0.25">
      <c r="A728">
        <v>0.35288235294117598</v>
      </c>
      <c r="B728">
        <v>51.645963045290401</v>
      </c>
      <c r="C728">
        <v>316859</v>
      </c>
      <c r="D728">
        <v>5724981</v>
      </c>
      <c r="E728">
        <v>31</v>
      </c>
      <c r="F728" t="s">
        <v>2928</v>
      </c>
      <c r="G728" t="s">
        <v>5</v>
      </c>
      <c r="H728" t="str">
        <f>IF(Table1[[#This Row],[gz]]=30,"Even", "Odd")</f>
        <v>Odd</v>
      </c>
      <c r="I728" t="str">
        <f>MID(Table1[[#This Row],[mgrs]],3,1)</f>
        <v>U</v>
      </c>
      <c r="J728" t="str">
        <f>MID(Table1[[#This Row],[mgrs]],5,1)</f>
        <v>T</v>
      </c>
      <c r="K728">
        <f>ROUNDDOWN(Table1[[#This Row],[UTMN]]/100000,0)</f>
        <v>57</v>
      </c>
      <c r="L728" t="str">
        <f>Table1[[#This Row],[hem]]&amp;Table1[[#This Row],[gze]]&amp;Table1[[#This Row],[gzl]]&amp;Table1[[#This Row],[gsnl]]&amp;Table1[[#This Row],[gsnn]]</f>
        <v>NOddUT57</v>
      </c>
      <c r="M728" t="s">
        <v>36</v>
      </c>
    </row>
    <row r="729" spans="1:13" hidden="1" x14ac:dyDescent="0.25">
      <c r="A729">
        <v>-5.9989999999999997</v>
      </c>
      <c r="B729">
        <v>62.7189038621839</v>
      </c>
      <c r="C729">
        <v>346675</v>
      </c>
      <c r="D729">
        <v>6957839</v>
      </c>
      <c r="E729">
        <v>30</v>
      </c>
      <c r="F729" t="s">
        <v>3171</v>
      </c>
      <c r="G729" t="s">
        <v>5</v>
      </c>
      <c r="H729" t="str">
        <f>IF(Table1[[#This Row],[gz]]=30,"Even", "Odd")</f>
        <v>Even</v>
      </c>
      <c r="I729" t="str">
        <f>MID(Table1[[#This Row],[mgrs]],3,1)</f>
        <v>V</v>
      </c>
      <c r="J729" t="str">
        <f>MID(Table1[[#This Row],[mgrs]],5,1)</f>
        <v>Q</v>
      </c>
      <c r="K729">
        <f>ROUNDDOWN(Table1[[#This Row],[UTMN]]/100000,0)</f>
        <v>69</v>
      </c>
      <c r="L729" t="str">
        <f>Table1[[#This Row],[hem]]&amp;Table1[[#This Row],[gze]]&amp;Table1[[#This Row],[gzl]]&amp;Table1[[#This Row],[gsnl]]&amp;Table1[[#This Row],[gsnn]]</f>
        <v>NEvenVQ69</v>
      </c>
      <c r="M729" t="s">
        <v>38</v>
      </c>
    </row>
    <row r="730" spans="1:13" hidden="1" x14ac:dyDescent="0.25">
      <c r="A730">
        <v>-5.2932352941176504</v>
      </c>
      <c r="B730">
        <v>62.764471519866603</v>
      </c>
      <c r="C730">
        <v>382925</v>
      </c>
      <c r="D730">
        <v>6961431</v>
      </c>
      <c r="E730">
        <v>30</v>
      </c>
      <c r="F730" t="s">
        <v>3172</v>
      </c>
      <c r="G730" t="s">
        <v>5</v>
      </c>
      <c r="H730" t="str">
        <f>IF(Table1[[#This Row],[gz]]=30,"Even", "Odd")</f>
        <v>Even</v>
      </c>
      <c r="I730" t="str">
        <f>MID(Table1[[#This Row],[mgrs]],3,1)</f>
        <v>V</v>
      </c>
      <c r="J730" t="str">
        <f>MID(Table1[[#This Row],[mgrs]],5,1)</f>
        <v>Q</v>
      </c>
      <c r="K730">
        <f>ROUNDDOWN(Table1[[#This Row],[UTMN]]/100000,0)</f>
        <v>69</v>
      </c>
      <c r="L730" t="str">
        <f>Table1[[#This Row],[hem]]&amp;Table1[[#This Row],[gze]]&amp;Table1[[#This Row],[gzl]]&amp;Table1[[#This Row],[gsnl]]&amp;Table1[[#This Row],[gsnn]]</f>
        <v>NEvenVQ69</v>
      </c>
      <c r="M730" t="s">
        <v>38</v>
      </c>
    </row>
    <row r="731" spans="1:13" hidden="1" x14ac:dyDescent="0.25">
      <c r="A731">
        <v>-4.5874705882352904</v>
      </c>
      <c r="B731">
        <v>62.810039177549299</v>
      </c>
      <c r="C731">
        <v>419075</v>
      </c>
      <c r="D731">
        <v>6965422</v>
      </c>
      <c r="E731">
        <v>30</v>
      </c>
      <c r="F731" t="s">
        <v>3173</v>
      </c>
      <c r="G731" t="s">
        <v>5</v>
      </c>
      <c r="H731" t="str">
        <f>IF(Table1[[#This Row],[gz]]=30,"Even", "Odd")</f>
        <v>Even</v>
      </c>
      <c r="I731" t="str">
        <f>MID(Table1[[#This Row],[mgrs]],3,1)</f>
        <v>V</v>
      </c>
      <c r="J731" t="str">
        <f>MID(Table1[[#This Row],[mgrs]],5,1)</f>
        <v>Q</v>
      </c>
      <c r="K731">
        <f>ROUNDDOWN(Table1[[#This Row],[UTMN]]/100000,0)</f>
        <v>69</v>
      </c>
      <c r="L731" t="str">
        <f>Table1[[#This Row],[hem]]&amp;Table1[[#This Row],[gze]]&amp;Table1[[#This Row],[gzl]]&amp;Table1[[#This Row],[gsnl]]&amp;Table1[[#This Row],[gsnn]]</f>
        <v>NEvenVQ69</v>
      </c>
      <c r="M731" t="s">
        <v>38</v>
      </c>
    </row>
    <row r="732" spans="1:13" hidden="1" x14ac:dyDescent="0.25">
      <c r="A732">
        <v>-3.8817058823529398</v>
      </c>
      <c r="B732">
        <v>62.855606835232003</v>
      </c>
      <c r="C732">
        <v>455120</v>
      </c>
      <c r="D732">
        <v>6969809</v>
      </c>
      <c r="E732">
        <v>30</v>
      </c>
      <c r="F732" t="s">
        <v>3174</v>
      </c>
      <c r="G732" t="s">
        <v>5</v>
      </c>
      <c r="H732" t="str">
        <f>IF(Table1[[#This Row],[gz]]=30,"Even", "Odd")</f>
        <v>Even</v>
      </c>
      <c r="I732" t="str">
        <f>MID(Table1[[#This Row],[mgrs]],3,1)</f>
        <v>V</v>
      </c>
      <c r="J732" t="str">
        <f>MID(Table1[[#This Row],[mgrs]],5,1)</f>
        <v>Q</v>
      </c>
      <c r="K732">
        <f>ROUNDDOWN(Table1[[#This Row],[UTMN]]/100000,0)</f>
        <v>69</v>
      </c>
      <c r="L732" t="str">
        <f>Table1[[#This Row],[hem]]&amp;Table1[[#This Row],[gze]]&amp;Table1[[#This Row],[gzl]]&amp;Table1[[#This Row],[gsnl]]&amp;Table1[[#This Row],[gsnn]]</f>
        <v>NEvenVQ69</v>
      </c>
      <c r="M732" t="s">
        <v>38</v>
      </c>
    </row>
    <row r="733" spans="1:13" hidden="1" x14ac:dyDescent="0.25">
      <c r="A733">
        <v>-3.17594117647059</v>
      </c>
      <c r="B733">
        <v>62.901174492914699</v>
      </c>
      <c r="C733">
        <v>491058</v>
      </c>
      <c r="D733">
        <v>6974591</v>
      </c>
      <c r="E733">
        <v>30</v>
      </c>
      <c r="F733" t="s">
        <v>3175</v>
      </c>
      <c r="G733" t="s">
        <v>5</v>
      </c>
      <c r="H733" t="str">
        <f>IF(Table1[[#This Row],[gz]]=30,"Even", "Odd")</f>
        <v>Even</v>
      </c>
      <c r="I733" t="str">
        <f>MID(Table1[[#This Row],[mgrs]],3,1)</f>
        <v>V</v>
      </c>
      <c r="J733" t="str">
        <f>MID(Table1[[#This Row],[mgrs]],5,1)</f>
        <v>Q</v>
      </c>
      <c r="K733">
        <f>ROUNDDOWN(Table1[[#This Row],[UTMN]]/100000,0)</f>
        <v>69</v>
      </c>
      <c r="L733" t="str">
        <f>Table1[[#This Row],[hem]]&amp;Table1[[#This Row],[gze]]&amp;Table1[[#This Row],[gzl]]&amp;Table1[[#This Row],[gsnl]]&amp;Table1[[#This Row],[gsnn]]</f>
        <v>NEvenVQ69</v>
      </c>
      <c r="M733" t="s">
        <v>38</v>
      </c>
    </row>
    <row r="734" spans="1:13" hidden="1" x14ac:dyDescent="0.25">
      <c r="A734">
        <v>-2.4701764705882399</v>
      </c>
      <c r="B734">
        <v>62.946742150597402</v>
      </c>
      <c r="C734">
        <v>526886</v>
      </c>
      <c r="D734">
        <v>6979766</v>
      </c>
      <c r="E734">
        <v>30</v>
      </c>
      <c r="F734" t="s">
        <v>3176</v>
      </c>
      <c r="G734" t="s">
        <v>5</v>
      </c>
      <c r="H734" t="str">
        <f>IF(Table1[[#This Row],[gz]]=30,"Even", "Odd")</f>
        <v>Even</v>
      </c>
      <c r="I734" t="str">
        <f>MID(Table1[[#This Row],[mgrs]],3,1)</f>
        <v>V</v>
      </c>
      <c r="J734" t="str">
        <f>MID(Table1[[#This Row],[mgrs]],5,1)</f>
        <v>Q</v>
      </c>
      <c r="K734">
        <f>ROUNDDOWN(Table1[[#This Row],[UTMN]]/100000,0)</f>
        <v>69</v>
      </c>
      <c r="L734" t="str">
        <f>Table1[[#This Row],[hem]]&amp;Table1[[#This Row],[gze]]&amp;Table1[[#This Row],[gzl]]&amp;Table1[[#This Row],[gsnl]]&amp;Table1[[#This Row],[gsnn]]</f>
        <v>NEvenVQ69</v>
      </c>
      <c r="M734" t="s">
        <v>38</v>
      </c>
    </row>
    <row r="735" spans="1:13" hidden="1" x14ac:dyDescent="0.25">
      <c r="A735">
        <v>-1.7644117647058799</v>
      </c>
      <c r="B735">
        <v>62.992309808280098</v>
      </c>
      <c r="C735">
        <v>562599</v>
      </c>
      <c r="D735">
        <v>6985334</v>
      </c>
      <c r="E735">
        <v>30</v>
      </c>
      <c r="F735" t="s">
        <v>3177</v>
      </c>
      <c r="G735" t="s">
        <v>5</v>
      </c>
      <c r="H735" t="str">
        <f>IF(Table1[[#This Row],[gz]]=30,"Even", "Odd")</f>
        <v>Even</v>
      </c>
      <c r="I735" t="str">
        <f>MID(Table1[[#This Row],[mgrs]],3,1)</f>
        <v>V</v>
      </c>
      <c r="J735" t="str">
        <f>MID(Table1[[#This Row],[mgrs]],5,1)</f>
        <v>Q</v>
      </c>
      <c r="K735">
        <f>ROUNDDOWN(Table1[[#This Row],[UTMN]]/100000,0)</f>
        <v>69</v>
      </c>
      <c r="L735" t="str">
        <f>Table1[[#This Row],[hem]]&amp;Table1[[#This Row],[gze]]&amp;Table1[[#This Row],[gzl]]&amp;Table1[[#This Row],[gsnl]]&amp;Table1[[#This Row],[gsnn]]</f>
        <v>NEvenVQ69</v>
      </c>
      <c r="M735" t="s">
        <v>38</v>
      </c>
    </row>
    <row r="736" spans="1:13" hidden="1" x14ac:dyDescent="0.25">
      <c r="A736">
        <v>-1.0586470588235299</v>
      </c>
      <c r="B736">
        <v>63.037877465962801</v>
      </c>
      <c r="C736">
        <v>598196</v>
      </c>
      <c r="D736">
        <v>6991292</v>
      </c>
      <c r="E736">
        <v>30</v>
      </c>
      <c r="F736" t="s">
        <v>3178</v>
      </c>
      <c r="G736" t="s">
        <v>5</v>
      </c>
      <c r="H736" t="str">
        <f>IF(Table1[[#This Row],[gz]]=30,"Even", "Odd")</f>
        <v>Even</v>
      </c>
      <c r="I736" t="str">
        <f>MID(Table1[[#This Row],[mgrs]],3,1)</f>
        <v>V</v>
      </c>
      <c r="J736" t="str">
        <f>MID(Table1[[#This Row],[mgrs]],5,1)</f>
        <v>Q</v>
      </c>
      <c r="K736">
        <f>ROUNDDOWN(Table1[[#This Row],[UTMN]]/100000,0)</f>
        <v>69</v>
      </c>
      <c r="L736" t="str">
        <f>Table1[[#This Row],[hem]]&amp;Table1[[#This Row],[gze]]&amp;Table1[[#This Row],[gzl]]&amp;Table1[[#This Row],[gsnl]]&amp;Table1[[#This Row],[gsnn]]</f>
        <v>NEvenVQ69</v>
      </c>
      <c r="M736" t="s">
        <v>38</v>
      </c>
    </row>
    <row r="737" spans="1:13" hidden="1" x14ac:dyDescent="0.25">
      <c r="A737">
        <v>-0.35288235294117698</v>
      </c>
      <c r="B737">
        <v>63.083445123645397</v>
      </c>
      <c r="C737">
        <v>633672</v>
      </c>
      <c r="D737">
        <v>6997641</v>
      </c>
      <c r="E737">
        <v>30</v>
      </c>
      <c r="F737" t="s">
        <v>3179</v>
      </c>
      <c r="G737" t="s">
        <v>5</v>
      </c>
      <c r="H737" t="str">
        <f>IF(Table1[[#This Row],[gz]]=30,"Even", "Odd")</f>
        <v>Even</v>
      </c>
      <c r="I737" t="str">
        <f>MID(Table1[[#This Row],[mgrs]],3,1)</f>
        <v>V</v>
      </c>
      <c r="J737" t="str">
        <f>MID(Table1[[#This Row],[mgrs]],5,1)</f>
        <v>Q</v>
      </c>
      <c r="K737">
        <f>ROUNDDOWN(Table1[[#This Row],[UTMN]]/100000,0)</f>
        <v>69</v>
      </c>
      <c r="L737" t="str">
        <f>Table1[[#This Row],[hem]]&amp;Table1[[#This Row],[gze]]&amp;Table1[[#This Row],[gzl]]&amp;Table1[[#This Row],[gsnl]]&amp;Table1[[#This Row],[gsnn]]</f>
        <v>NEvenVQ69</v>
      </c>
      <c r="M737" t="s">
        <v>38</v>
      </c>
    </row>
    <row r="738" spans="1:13" x14ac:dyDescent="0.25">
      <c r="A738">
        <v>-3.8817058823529398</v>
      </c>
      <c r="B738">
        <v>50.552339260905804</v>
      </c>
      <c r="C738">
        <v>437538</v>
      </c>
      <c r="D738">
        <v>5600416</v>
      </c>
      <c r="E738">
        <v>30</v>
      </c>
      <c r="F738" t="s">
        <v>2904</v>
      </c>
      <c r="G738" t="s">
        <v>5</v>
      </c>
      <c r="H738" t="str">
        <f>IF(Table1[[#This Row],[gz]]=30,"Even", "Odd")</f>
        <v>Even</v>
      </c>
      <c r="I738" t="str">
        <f>MID(Table1[[#This Row],[mgrs]],3,1)</f>
        <v>U</v>
      </c>
      <c r="J738" t="str">
        <f>MID(Table1[[#This Row],[mgrs]],5,1)</f>
        <v>B</v>
      </c>
      <c r="K738">
        <f>ROUNDDOWN(Table1[[#This Row],[UTMN]]/100000,0)</f>
        <v>56</v>
      </c>
      <c r="L738" t="str">
        <f>Table1[[#This Row],[hem]]&amp;Table1[[#This Row],[gze]]&amp;Table1[[#This Row],[gzl]]&amp;Table1[[#This Row],[gsnl]]&amp;Table1[[#This Row],[gsnn]]</f>
        <v>NEvenUB56</v>
      </c>
      <c r="M738" t="s">
        <v>36</v>
      </c>
    </row>
    <row r="739" spans="1:13" hidden="1" x14ac:dyDescent="0.25">
      <c r="A739">
        <v>-5.2932352941176504</v>
      </c>
      <c r="B739">
        <v>63.584689358155003</v>
      </c>
      <c r="C739">
        <v>386189</v>
      </c>
      <c r="D739">
        <v>7052777</v>
      </c>
      <c r="E739">
        <v>30</v>
      </c>
      <c r="F739" t="s">
        <v>3190</v>
      </c>
      <c r="G739" t="s">
        <v>5</v>
      </c>
      <c r="H739" t="str">
        <f>IF(Table1[[#This Row],[gz]]=30,"Even", "Odd")</f>
        <v>Even</v>
      </c>
      <c r="I739" t="str">
        <f>MID(Table1[[#This Row],[mgrs]],3,1)</f>
        <v>V</v>
      </c>
      <c r="J739" t="str">
        <f>MID(Table1[[#This Row],[mgrs]],5,1)</f>
        <v>R</v>
      </c>
      <c r="K739">
        <f>ROUNDDOWN(Table1[[#This Row],[UTMN]]/100000,0)</f>
        <v>70</v>
      </c>
      <c r="L739" t="str">
        <f>Table1[[#This Row],[hem]]&amp;Table1[[#This Row],[gze]]&amp;Table1[[#This Row],[gzl]]&amp;Table1[[#This Row],[gsnl]]&amp;Table1[[#This Row],[gsnn]]</f>
        <v>NEvenVR70</v>
      </c>
      <c r="M739" t="s">
        <v>38</v>
      </c>
    </row>
    <row r="740" spans="1:13" hidden="1" x14ac:dyDescent="0.25">
      <c r="A740">
        <v>-4.5874705882352904</v>
      </c>
      <c r="B740">
        <v>63.630257015837699</v>
      </c>
      <c r="C740">
        <v>421335</v>
      </c>
      <c r="D740">
        <v>7056790</v>
      </c>
      <c r="E740">
        <v>30</v>
      </c>
      <c r="F740" t="s">
        <v>3191</v>
      </c>
      <c r="G740" t="s">
        <v>5</v>
      </c>
      <c r="H740" t="str">
        <f>IF(Table1[[#This Row],[gz]]=30,"Even", "Odd")</f>
        <v>Even</v>
      </c>
      <c r="I740" t="str">
        <f>MID(Table1[[#This Row],[mgrs]],3,1)</f>
        <v>V</v>
      </c>
      <c r="J740" t="str">
        <f>MID(Table1[[#This Row],[mgrs]],5,1)</f>
        <v>R</v>
      </c>
      <c r="K740">
        <f>ROUNDDOWN(Table1[[#This Row],[UTMN]]/100000,0)</f>
        <v>70</v>
      </c>
      <c r="L740" t="str">
        <f>Table1[[#This Row],[hem]]&amp;Table1[[#This Row],[gze]]&amp;Table1[[#This Row],[gzl]]&amp;Table1[[#This Row],[gsnl]]&amp;Table1[[#This Row],[gsnn]]</f>
        <v>NEvenVR70</v>
      </c>
      <c r="M740" t="s">
        <v>38</v>
      </c>
    </row>
    <row r="741" spans="1:13" hidden="1" x14ac:dyDescent="0.25">
      <c r="A741">
        <v>-3.8817058823529398</v>
      </c>
      <c r="B741">
        <v>63.675824673520403</v>
      </c>
      <c r="C741">
        <v>456376</v>
      </c>
      <c r="D741">
        <v>7061192</v>
      </c>
      <c r="E741">
        <v>30</v>
      </c>
      <c r="F741" t="s">
        <v>3192</v>
      </c>
      <c r="G741" t="s">
        <v>5</v>
      </c>
      <c r="H741" t="str">
        <f>IF(Table1[[#This Row],[gz]]=30,"Even", "Odd")</f>
        <v>Even</v>
      </c>
      <c r="I741" t="str">
        <f>MID(Table1[[#This Row],[mgrs]],3,1)</f>
        <v>V</v>
      </c>
      <c r="J741" t="str">
        <f>MID(Table1[[#This Row],[mgrs]],5,1)</f>
        <v>R</v>
      </c>
      <c r="K741">
        <f>ROUNDDOWN(Table1[[#This Row],[UTMN]]/100000,0)</f>
        <v>70</v>
      </c>
      <c r="L741" t="str">
        <f>Table1[[#This Row],[hem]]&amp;Table1[[#This Row],[gze]]&amp;Table1[[#This Row],[gzl]]&amp;Table1[[#This Row],[gsnl]]&amp;Table1[[#This Row],[gsnn]]</f>
        <v>NEvenVR70</v>
      </c>
      <c r="M741" t="s">
        <v>38</v>
      </c>
    </row>
    <row r="742" spans="1:13" hidden="1" x14ac:dyDescent="0.25">
      <c r="A742">
        <v>-3.17594117647059</v>
      </c>
      <c r="B742">
        <v>63.721392331203099</v>
      </c>
      <c r="C742">
        <v>491309</v>
      </c>
      <c r="D742">
        <v>7065981</v>
      </c>
      <c r="E742">
        <v>30</v>
      </c>
      <c r="F742" t="s">
        <v>3193</v>
      </c>
      <c r="G742" t="s">
        <v>5</v>
      </c>
      <c r="H742" t="str">
        <f>IF(Table1[[#This Row],[gz]]=30,"Even", "Odd")</f>
        <v>Even</v>
      </c>
      <c r="I742" t="str">
        <f>MID(Table1[[#This Row],[mgrs]],3,1)</f>
        <v>V</v>
      </c>
      <c r="J742" t="str">
        <f>MID(Table1[[#This Row],[mgrs]],5,1)</f>
        <v>R</v>
      </c>
      <c r="K742">
        <f>ROUNDDOWN(Table1[[#This Row],[UTMN]]/100000,0)</f>
        <v>70</v>
      </c>
      <c r="L742" t="str">
        <f>Table1[[#This Row],[hem]]&amp;Table1[[#This Row],[gze]]&amp;Table1[[#This Row],[gzl]]&amp;Table1[[#This Row],[gsnl]]&amp;Table1[[#This Row],[gsnn]]</f>
        <v>NEvenVR70</v>
      </c>
      <c r="M742" t="s">
        <v>38</v>
      </c>
    </row>
    <row r="743" spans="1:13" hidden="1" x14ac:dyDescent="0.25">
      <c r="A743">
        <v>-2.4701764705882399</v>
      </c>
      <c r="B743">
        <v>63.766959988885802</v>
      </c>
      <c r="C743">
        <v>526130</v>
      </c>
      <c r="D743">
        <v>7071155</v>
      </c>
      <c r="E743">
        <v>30</v>
      </c>
      <c r="F743" t="s">
        <v>3194</v>
      </c>
      <c r="G743" t="s">
        <v>5</v>
      </c>
      <c r="H743" t="str">
        <f>IF(Table1[[#This Row],[gz]]=30,"Even", "Odd")</f>
        <v>Even</v>
      </c>
      <c r="I743" t="str">
        <f>MID(Table1[[#This Row],[mgrs]],3,1)</f>
        <v>V</v>
      </c>
      <c r="J743" t="str">
        <f>MID(Table1[[#This Row],[mgrs]],5,1)</f>
        <v>R</v>
      </c>
      <c r="K743">
        <f>ROUNDDOWN(Table1[[#This Row],[UTMN]]/100000,0)</f>
        <v>70</v>
      </c>
      <c r="L743" t="str">
        <f>Table1[[#This Row],[hem]]&amp;Table1[[#This Row],[gze]]&amp;Table1[[#This Row],[gzl]]&amp;Table1[[#This Row],[gsnl]]&amp;Table1[[#This Row],[gsnn]]</f>
        <v>NEvenVR70</v>
      </c>
      <c r="M743" t="s">
        <v>38</v>
      </c>
    </row>
    <row r="744" spans="1:13" hidden="1" x14ac:dyDescent="0.25">
      <c r="A744">
        <v>-1.7644117647058799</v>
      </c>
      <c r="B744">
        <v>63.812527646568498</v>
      </c>
      <c r="C744">
        <v>560837</v>
      </c>
      <c r="D744">
        <v>7076713</v>
      </c>
      <c r="E744">
        <v>30</v>
      </c>
      <c r="F744" t="s">
        <v>3195</v>
      </c>
      <c r="G744" t="s">
        <v>5</v>
      </c>
      <c r="H744" t="str">
        <f>IF(Table1[[#This Row],[gz]]=30,"Even", "Odd")</f>
        <v>Even</v>
      </c>
      <c r="I744" t="str">
        <f>MID(Table1[[#This Row],[mgrs]],3,1)</f>
        <v>V</v>
      </c>
      <c r="J744" t="str">
        <f>MID(Table1[[#This Row],[mgrs]],5,1)</f>
        <v>R</v>
      </c>
      <c r="K744">
        <f>ROUNDDOWN(Table1[[#This Row],[UTMN]]/100000,0)</f>
        <v>70</v>
      </c>
      <c r="L744" t="str">
        <f>Table1[[#This Row],[hem]]&amp;Table1[[#This Row],[gze]]&amp;Table1[[#This Row],[gzl]]&amp;Table1[[#This Row],[gsnl]]&amp;Table1[[#This Row],[gsnn]]</f>
        <v>NEvenVR70</v>
      </c>
      <c r="M744" t="s">
        <v>38</v>
      </c>
    </row>
    <row r="745" spans="1:13" hidden="1" x14ac:dyDescent="0.25">
      <c r="A745">
        <v>-1.0586470588235299</v>
      </c>
      <c r="B745">
        <v>63.858095304251201</v>
      </c>
      <c r="C745">
        <v>595426</v>
      </c>
      <c r="D745">
        <v>7082653</v>
      </c>
      <c r="E745">
        <v>30</v>
      </c>
      <c r="F745" t="s">
        <v>3196</v>
      </c>
      <c r="G745" t="s">
        <v>5</v>
      </c>
      <c r="H745" t="str">
        <f>IF(Table1[[#This Row],[gz]]=30,"Even", "Odd")</f>
        <v>Even</v>
      </c>
      <c r="I745" t="str">
        <f>MID(Table1[[#This Row],[mgrs]],3,1)</f>
        <v>V</v>
      </c>
      <c r="J745" t="str">
        <f>MID(Table1[[#This Row],[mgrs]],5,1)</f>
        <v>R</v>
      </c>
      <c r="K745">
        <f>ROUNDDOWN(Table1[[#This Row],[UTMN]]/100000,0)</f>
        <v>70</v>
      </c>
      <c r="L745" t="str">
        <f>Table1[[#This Row],[hem]]&amp;Table1[[#This Row],[gze]]&amp;Table1[[#This Row],[gzl]]&amp;Table1[[#This Row],[gsnl]]&amp;Table1[[#This Row],[gsnn]]</f>
        <v>NEvenVR70</v>
      </c>
      <c r="M745" t="s">
        <v>38</v>
      </c>
    </row>
    <row r="746" spans="1:13" hidden="1" x14ac:dyDescent="0.25">
      <c r="A746">
        <v>-0.35288235294117698</v>
      </c>
      <c r="B746">
        <v>63.903662961933897</v>
      </c>
      <c r="C746">
        <v>629894</v>
      </c>
      <c r="D746">
        <v>7088975</v>
      </c>
      <c r="E746">
        <v>30</v>
      </c>
      <c r="F746" t="s">
        <v>3197</v>
      </c>
      <c r="G746" t="s">
        <v>5</v>
      </c>
      <c r="H746" t="str">
        <f>IF(Table1[[#This Row],[gz]]=30,"Even", "Odd")</f>
        <v>Even</v>
      </c>
      <c r="I746" t="str">
        <f>MID(Table1[[#This Row],[mgrs]],3,1)</f>
        <v>V</v>
      </c>
      <c r="J746" t="str">
        <f>MID(Table1[[#This Row],[mgrs]],5,1)</f>
        <v>R</v>
      </c>
      <c r="K746">
        <f>ROUNDDOWN(Table1[[#This Row],[UTMN]]/100000,0)</f>
        <v>70</v>
      </c>
      <c r="L746" t="str">
        <f>Table1[[#This Row],[hem]]&amp;Table1[[#This Row],[gze]]&amp;Table1[[#This Row],[gzl]]&amp;Table1[[#This Row],[gsnl]]&amp;Table1[[#This Row],[gsnn]]</f>
        <v>NEvenVR70</v>
      </c>
      <c r="M746" t="s">
        <v>38</v>
      </c>
    </row>
    <row r="747" spans="1:13" x14ac:dyDescent="0.25">
      <c r="A747">
        <v>0.35288235294117598</v>
      </c>
      <c r="B747">
        <v>50.825745207001901</v>
      </c>
      <c r="C747">
        <v>313571</v>
      </c>
      <c r="D747">
        <v>5633787</v>
      </c>
      <c r="E747">
        <v>31</v>
      </c>
      <c r="F747" t="s">
        <v>2910</v>
      </c>
      <c r="G747" t="s">
        <v>5</v>
      </c>
      <c r="H747" t="str">
        <f>IF(Table1[[#This Row],[gz]]=30,"Even", "Odd")</f>
        <v>Odd</v>
      </c>
      <c r="I747" t="str">
        <f>MID(Table1[[#This Row],[mgrs]],3,1)</f>
        <v>U</v>
      </c>
      <c r="J747" t="str">
        <f>MID(Table1[[#This Row],[mgrs]],5,1)</f>
        <v>S</v>
      </c>
      <c r="K747">
        <f>ROUNDDOWN(Table1[[#This Row],[UTMN]]/100000,0)</f>
        <v>56</v>
      </c>
      <c r="L747" t="str">
        <f>Table1[[#This Row],[hem]]&amp;Table1[[#This Row],[gze]]&amp;Table1[[#This Row],[gzl]]&amp;Table1[[#This Row],[gsnl]]&amp;Table1[[#This Row],[gsnn]]</f>
        <v>NOddUS56</v>
      </c>
      <c r="M747" t="s">
        <v>36</v>
      </c>
    </row>
    <row r="748" spans="1:13" hidden="1" x14ac:dyDescent="0.25">
      <c r="A748">
        <v>-5.2932352941176504</v>
      </c>
      <c r="B748">
        <v>67.685778549597103</v>
      </c>
      <c r="C748">
        <v>402852</v>
      </c>
      <c r="D748">
        <v>7509631</v>
      </c>
      <c r="E748">
        <v>30</v>
      </c>
      <c r="F748" t="s">
        <v>3280</v>
      </c>
      <c r="G748" t="s">
        <v>5</v>
      </c>
      <c r="H748" t="str">
        <f>IF(Table1[[#This Row],[gz]]=30,"Even", "Odd")</f>
        <v>Even</v>
      </c>
      <c r="I748" t="str">
        <f>MID(Table1[[#This Row],[mgrs]],3,1)</f>
        <v>W</v>
      </c>
      <c r="J748" t="str">
        <f>MID(Table1[[#This Row],[mgrs]],5,1)</f>
        <v>A</v>
      </c>
      <c r="K748">
        <f>ROUNDDOWN(Table1[[#This Row],[UTMN]]/100000,0)</f>
        <v>75</v>
      </c>
      <c r="L748" t="str">
        <f>Table1[[#This Row],[hem]]&amp;Table1[[#This Row],[gze]]&amp;Table1[[#This Row],[gzl]]&amp;Table1[[#This Row],[gsnl]]&amp;Table1[[#This Row],[gsnn]]</f>
        <v>NEvenWA75</v>
      </c>
      <c r="M748" t="s">
        <v>38</v>
      </c>
    </row>
    <row r="749" spans="1:13" hidden="1" x14ac:dyDescent="0.25">
      <c r="A749">
        <v>-4.5874705882352904</v>
      </c>
      <c r="B749">
        <v>67.731346207279799</v>
      </c>
      <c r="C749">
        <v>432874</v>
      </c>
      <c r="D749">
        <v>7513773</v>
      </c>
      <c r="E749">
        <v>30</v>
      </c>
      <c r="F749" t="s">
        <v>3281</v>
      </c>
      <c r="G749" t="s">
        <v>5</v>
      </c>
      <c r="H749" t="str">
        <f>IF(Table1[[#This Row],[gz]]=30,"Even", "Odd")</f>
        <v>Even</v>
      </c>
      <c r="I749" t="str">
        <f>MID(Table1[[#This Row],[mgrs]],3,1)</f>
        <v>W</v>
      </c>
      <c r="J749" t="str">
        <f>MID(Table1[[#This Row],[mgrs]],5,1)</f>
        <v>A</v>
      </c>
      <c r="K749">
        <f>ROUNDDOWN(Table1[[#This Row],[UTMN]]/100000,0)</f>
        <v>75</v>
      </c>
      <c r="L749" t="str">
        <f>Table1[[#This Row],[hem]]&amp;Table1[[#This Row],[gze]]&amp;Table1[[#This Row],[gzl]]&amp;Table1[[#This Row],[gsnl]]&amp;Table1[[#This Row],[gsnn]]</f>
        <v>NEvenWA75</v>
      </c>
      <c r="M749" t="s">
        <v>38</v>
      </c>
    </row>
    <row r="750" spans="1:13" hidden="1" x14ac:dyDescent="0.25">
      <c r="A750">
        <v>-3.8817058823529398</v>
      </c>
      <c r="B750">
        <v>67.776913864962495</v>
      </c>
      <c r="C750">
        <v>462787</v>
      </c>
      <c r="D750">
        <v>7518258</v>
      </c>
      <c r="E750">
        <v>30</v>
      </c>
      <c r="F750" t="s">
        <v>3282</v>
      </c>
      <c r="G750" t="s">
        <v>5</v>
      </c>
      <c r="H750" t="str">
        <f>IF(Table1[[#This Row],[gz]]=30,"Even", "Odd")</f>
        <v>Even</v>
      </c>
      <c r="I750" t="str">
        <f>MID(Table1[[#This Row],[mgrs]],3,1)</f>
        <v>W</v>
      </c>
      <c r="J750" t="str">
        <f>MID(Table1[[#This Row],[mgrs]],5,1)</f>
        <v>A</v>
      </c>
      <c r="K750">
        <f>ROUNDDOWN(Table1[[#This Row],[UTMN]]/100000,0)</f>
        <v>75</v>
      </c>
      <c r="L750" t="str">
        <f>Table1[[#This Row],[hem]]&amp;Table1[[#This Row],[gze]]&amp;Table1[[#This Row],[gzl]]&amp;Table1[[#This Row],[gsnl]]&amp;Table1[[#This Row],[gsnn]]</f>
        <v>NEvenWA75</v>
      </c>
      <c r="M750" t="s">
        <v>38</v>
      </c>
    </row>
    <row r="751" spans="1:13" hidden="1" x14ac:dyDescent="0.25">
      <c r="A751">
        <v>-3.17594117647059</v>
      </c>
      <c r="B751">
        <v>67.822481522645205</v>
      </c>
      <c r="C751">
        <v>492589</v>
      </c>
      <c r="D751">
        <v>7523083</v>
      </c>
      <c r="E751">
        <v>30</v>
      </c>
      <c r="F751" t="s">
        <v>3283</v>
      </c>
      <c r="G751" t="s">
        <v>5</v>
      </c>
      <c r="H751" t="str">
        <f>IF(Table1[[#This Row],[gz]]=30,"Even", "Odd")</f>
        <v>Even</v>
      </c>
      <c r="I751" t="str">
        <f>MID(Table1[[#This Row],[mgrs]],3,1)</f>
        <v>W</v>
      </c>
      <c r="J751" t="str">
        <f>MID(Table1[[#This Row],[mgrs]],5,1)</f>
        <v>A</v>
      </c>
      <c r="K751">
        <f>ROUNDDOWN(Table1[[#This Row],[UTMN]]/100000,0)</f>
        <v>75</v>
      </c>
      <c r="L751" t="str">
        <f>Table1[[#This Row],[hem]]&amp;Table1[[#This Row],[gze]]&amp;Table1[[#This Row],[gzl]]&amp;Table1[[#This Row],[gsnl]]&amp;Table1[[#This Row],[gsnn]]</f>
        <v>NEvenWA75</v>
      </c>
      <c r="M751" t="s">
        <v>38</v>
      </c>
    </row>
    <row r="752" spans="1:13" hidden="1" x14ac:dyDescent="0.25">
      <c r="A752">
        <v>-2.4701764705882399</v>
      </c>
      <c r="B752">
        <v>67.868049180327901</v>
      </c>
      <c r="C752">
        <v>522275</v>
      </c>
      <c r="D752">
        <v>7528249</v>
      </c>
      <c r="E752">
        <v>30</v>
      </c>
      <c r="F752" t="s">
        <v>3284</v>
      </c>
      <c r="G752" t="s">
        <v>5</v>
      </c>
      <c r="H752" t="str">
        <f>IF(Table1[[#This Row],[gz]]=30,"Even", "Odd")</f>
        <v>Even</v>
      </c>
      <c r="I752" t="str">
        <f>MID(Table1[[#This Row],[mgrs]],3,1)</f>
        <v>W</v>
      </c>
      <c r="J752" t="str">
        <f>MID(Table1[[#This Row],[mgrs]],5,1)</f>
        <v>A</v>
      </c>
      <c r="K752">
        <f>ROUNDDOWN(Table1[[#This Row],[UTMN]]/100000,0)</f>
        <v>75</v>
      </c>
      <c r="L752" t="str">
        <f>Table1[[#This Row],[hem]]&amp;Table1[[#This Row],[gze]]&amp;Table1[[#This Row],[gzl]]&amp;Table1[[#This Row],[gsnl]]&amp;Table1[[#This Row],[gsnn]]</f>
        <v>NEvenWA75</v>
      </c>
      <c r="M752" t="s">
        <v>38</v>
      </c>
    </row>
    <row r="753" spans="1:13" hidden="1" x14ac:dyDescent="0.25">
      <c r="A753">
        <v>-1.7644117647058799</v>
      </c>
      <c r="B753">
        <v>67.913616838010498</v>
      </c>
      <c r="C753">
        <v>551843</v>
      </c>
      <c r="D753">
        <v>7533751</v>
      </c>
      <c r="E753">
        <v>30</v>
      </c>
      <c r="F753" t="s">
        <v>3285</v>
      </c>
      <c r="G753" t="s">
        <v>5</v>
      </c>
      <c r="H753" t="str">
        <f>IF(Table1[[#This Row],[gz]]=30,"Even", "Odd")</f>
        <v>Even</v>
      </c>
      <c r="I753" t="str">
        <f>MID(Table1[[#This Row],[mgrs]],3,1)</f>
        <v>W</v>
      </c>
      <c r="J753" t="str">
        <f>MID(Table1[[#This Row],[mgrs]],5,1)</f>
        <v>A</v>
      </c>
      <c r="K753">
        <f>ROUNDDOWN(Table1[[#This Row],[UTMN]]/100000,0)</f>
        <v>75</v>
      </c>
      <c r="L753" t="str">
        <f>Table1[[#This Row],[hem]]&amp;Table1[[#This Row],[gze]]&amp;Table1[[#This Row],[gzl]]&amp;Table1[[#This Row],[gsnl]]&amp;Table1[[#This Row],[gsnn]]</f>
        <v>NEvenWA75</v>
      </c>
      <c r="M753" t="s">
        <v>38</v>
      </c>
    </row>
    <row r="754" spans="1:13" hidden="1" x14ac:dyDescent="0.25">
      <c r="A754">
        <v>-1.0586470588235299</v>
      </c>
      <c r="B754">
        <v>67.959184495693293</v>
      </c>
      <c r="C754">
        <v>581290</v>
      </c>
      <c r="D754">
        <v>7539590</v>
      </c>
      <c r="E754">
        <v>30</v>
      </c>
      <c r="F754" t="s">
        <v>3286</v>
      </c>
      <c r="G754" t="s">
        <v>5</v>
      </c>
      <c r="H754" t="str">
        <f>IF(Table1[[#This Row],[gz]]=30,"Even", "Odd")</f>
        <v>Even</v>
      </c>
      <c r="I754" t="str">
        <f>MID(Table1[[#This Row],[mgrs]],3,1)</f>
        <v>W</v>
      </c>
      <c r="J754" t="str">
        <f>MID(Table1[[#This Row],[mgrs]],5,1)</f>
        <v>A</v>
      </c>
      <c r="K754">
        <f>ROUNDDOWN(Table1[[#This Row],[UTMN]]/100000,0)</f>
        <v>75</v>
      </c>
      <c r="L754" t="str">
        <f>Table1[[#This Row],[hem]]&amp;Table1[[#This Row],[gze]]&amp;Table1[[#This Row],[gzl]]&amp;Table1[[#This Row],[gsnl]]&amp;Table1[[#This Row],[gsnn]]</f>
        <v>NEvenWA75</v>
      </c>
      <c r="M754" t="s">
        <v>38</v>
      </c>
    </row>
    <row r="755" spans="1:13" hidden="1" x14ac:dyDescent="0.25">
      <c r="A755">
        <v>-0.35288235294117698</v>
      </c>
      <c r="B755">
        <v>68.004752153375904</v>
      </c>
      <c r="C755">
        <v>610611</v>
      </c>
      <c r="D755">
        <v>7545764</v>
      </c>
      <c r="E755">
        <v>30</v>
      </c>
      <c r="F755" t="s">
        <v>3287</v>
      </c>
      <c r="G755" t="s">
        <v>5</v>
      </c>
      <c r="H755" t="str">
        <f>IF(Table1[[#This Row],[gz]]=30,"Even", "Odd")</f>
        <v>Even</v>
      </c>
      <c r="I755" t="str">
        <f>MID(Table1[[#This Row],[mgrs]],3,1)</f>
        <v>W</v>
      </c>
      <c r="J755" t="str">
        <f>MID(Table1[[#This Row],[mgrs]],5,1)</f>
        <v>A</v>
      </c>
      <c r="K755">
        <f>ROUNDDOWN(Table1[[#This Row],[UTMN]]/100000,0)</f>
        <v>75</v>
      </c>
      <c r="L755" t="str">
        <f>Table1[[#This Row],[hem]]&amp;Table1[[#This Row],[gze]]&amp;Table1[[#This Row],[gzl]]&amp;Table1[[#This Row],[gsnl]]&amp;Table1[[#This Row],[gsnn]]</f>
        <v>NEvenWA75</v>
      </c>
      <c r="M755" t="s">
        <v>38</v>
      </c>
    </row>
    <row r="756" spans="1:13" hidden="1" x14ac:dyDescent="0.25">
      <c r="A756">
        <v>-5.9989999999999997</v>
      </c>
      <c r="B756">
        <v>68.460428730202807</v>
      </c>
      <c r="C756">
        <v>377164</v>
      </c>
      <c r="D756">
        <v>7597191</v>
      </c>
      <c r="E756">
        <v>30</v>
      </c>
      <c r="F756" t="s">
        <v>3297</v>
      </c>
      <c r="G756" t="s">
        <v>5</v>
      </c>
      <c r="H756" t="str">
        <f>IF(Table1[[#This Row],[gz]]=30,"Even", "Odd")</f>
        <v>Even</v>
      </c>
      <c r="I756" t="str">
        <f>MID(Table1[[#This Row],[mgrs]],3,1)</f>
        <v>W</v>
      </c>
      <c r="J756" t="str">
        <f>MID(Table1[[#This Row],[mgrs]],5,1)</f>
        <v>A</v>
      </c>
      <c r="K756">
        <f>ROUNDDOWN(Table1[[#This Row],[UTMN]]/100000,0)</f>
        <v>75</v>
      </c>
      <c r="L756" t="str">
        <f>Table1[[#This Row],[hem]]&amp;Table1[[#This Row],[gze]]&amp;Table1[[#This Row],[gzl]]&amp;Table1[[#This Row],[gsnl]]&amp;Table1[[#This Row],[gsnn]]</f>
        <v>NEvenWA75</v>
      </c>
      <c r="M756" t="s">
        <v>38</v>
      </c>
    </row>
    <row r="757" spans="1:13" x14ac:dyDescent="0.25">
      <c r="A757">
        <v>-5.2932352941176504</v>
      </c>
      <c r="B757">
        <v>49.640986107251997</v>
      </c>
      <c r="C757">
        <v>334437</v>
      </c>
      <c r="D757">
        <v>5501241</v>
      </c>
      <c r="E757">
        <v>30</v>
      </c>
      <c r="F757" t="s">
        <v>2884</v>
      </c>
      <c r="G757" t="s">
        <v>5</v>
      </c>
      <c r="H757" t="str">
        <f>IF(Table1[[#This Row],[gz]]=30,"Even", "Odd")</f>
        <v>Even</v>
      </c>
      <c r="I757" t="str">
        <f>MID(Table1[[#This Row],[mgrs]],3,1)</f>
        <v>U</v>
      </c>
      <c r="J757" t="str">
        <f>MID(Table1[[#This Row],[mgrs]],5,1)</f>
        <v>A</v>
      </c>
      <c r="K757">
        <f>ROUNDDOWN(Table1[[#This Row],[UTMN]]/100000,0)</f>
        <v>55</v>
      </c>
      <c r="L757" t="str">
        <f>Table1[[#This Row],[hem]]&amp;Table1[[#This Row],[gze]]&amp;Table1[[#This Row],[gzl]]&amp;Table1[[#This Row],[gsnl]]&amp;Table1[[#This Row],[gsnn]]</f>
        <v>NEvenUA55</v>
      </c>
      <c r="M757" t="s">
        <v>36</v>
      </c>
    </row>
    <row r="758" spans="1:13" hidden="1" x14ac:dyDescent="0.25">
      <c r="A758">
        <v>-4.5874705882352904</v>
      </c>
      <c r="B758">
        <v>68.551564045568199</v>
      </c>
      <c r="C758">
        <v>435225</v>
      </c>
      <c r="D758">
        <v>7605196</v>
      </c>
      <c r="E758">
        <v>30</v>
      </c>
      <c r="F758" t="s">
        <v>3299</v>
      </c>
      <c r="G758" t="s">
        <v>5</v>
      </c>
      <c r="H758" t="str">
        <f>IF(Table1[[#This Row],[gz]]=30,"Even", "Odd")</f>
        <v>Even</v>
      </c>
      <c r="I758" t="str">
        <f>MID(Table1[[#This Row],[mgrs]],3,1)</f>
        <v>W</v>
      </c>
      <c r="J758" t="str">
        <f>MID(Table1[[#This Row],[mgrs]],5,1)</f>
        <v>B</v>
      </c>
      <c r="K758">
        <f>ROUNDDOWN(Table1[[#This Row],[UTMN]]/100000,0)</f>
        <v>76</v>
      </c>
      <c r="L758" t="str">
        <f>Table1[[#This Row],[hem]]&amp;Table1[[#This Row],[gze]]&amp;Table1[[#This Row],[gzl]]&amp;Table1[[#This Row],[gsnl]]&amp;Table1[[#This Row],[gsnn]]</f>
        <v>NEvenWB76</v>
      </c>
      <c r="M758" t="s">
        <v>38</v>
      </c>
    </row>
    <row r="759" spans="1:13" hidden="1" x14ac:dyDescent="0.25">
      <c r="A759">
        <v>-3.8817058823529398</v>
      </c>
      <c r="B759">
        <v>68.597131703250895</v>
      </c>
      <c r="C759">
        <v>464093</v>
      </c>
      <c r="D759">
        <v>7609699</v>
      </c>
      <c r="E759">
        <v>30</v>
      </c>
      <c r="F759" t="s">
        <v>3300</v>
      </c>
      <c r="G759" t="s">
        <v>5</v>
      </c>
      <c r="H759" t="str">
        <f>IF(Table1[[#This Row],[gz]]=30,"Even", "Odd")</f>
        <v>Even</v>
      </c>
      <c r="I759" t="str">
        <f>MID(Table1[[#This Row],[mgrs]],3,1)</f>
        <v>W</v>
      </c>
      <c r="J759" t="str">
        <f>MID(Table1[[#This Row],[mgrs]],5,1)</f>
        <v>B</v>
      </c>
      <c r="K759">
        <f>ROUNDDOWN(Table1[[#This Row],[UTMN]]/100000,0)</f>
        <v>76</v>
      </c>
      <c r="L759" t="str">
        <f>Table1[[#This Row],[hem]]&amp;Table1[[#This Row],[gze]]&amp;Table1[[#This Row],[gzl]]&amp;Table1[[#This Row],[gsnl]]&amp;Table1[[#This Row],[gsnn]]</f>
        <v>NEvenWB76</v>
      </c>
      <c r="M759" t="s">
        <v>38</v>
      </c>
    </row>
    <row r="760" spans="1:13" hidden="1" x14ac:dyDescent="0.25">
      <c r="A760">
        <v>-3.17594117647059</v>
      </c>
      <c r="B760">
        <v>68.642699360933605</v>
      </c>
      <c r="C760">
        <v>492849</v>
      </c>
      <c r="D760">
        <v>7614533</v>
      </c>
      <c r="E760">
        <v>30</v>
      </c>
      <c r="F760" t="s">
        <v>3301</v>
      </c>
      <c r="G760" t="s">
        <v>5</v>
      </c>
      <c r="H760" t="str">
        <f>IF(Table1[[#This Row],[gz]]=30,"Even", "Odd")</f>
        <v>Even</v>
      </c>
      <c r="I760" t="str">
        <f>MID(Table1[[#This Row],[mgrs]],3,1)</f>
        <v>W</v>
      </c>
      <c r="J760" t="str">
        <f>MID(Table1[[#This Row],[mgrs]],5,1)</f>
        <v>B</v>
      </c>
      <c r="K760">
        <f>ROUNDDOWN(Table1[[#This Row],[UTMN]]/100000,0)</f>
        <v>76</v>
      </c>
      <c r="L760" t="str">
        <f>Table1[[#This Row],[hem]]&amp;Table1[[#This Row],[gze]]&amp;Table1[[#This Row],[gzl]]&amp;Table1[[#This Row],[gsnl]]&amp;Table1[[#This Row],[gsnn]]</f>
        <v>NEvenWB76</v>
      </c>
      <c r="M760" t="s">
        <v>38</v>
      </c>
    </row>
    <row r="761" spans="1:13" hidden="1" x14ac:dyDescent="0.25">
      <c r="A761">
        <v>-2.4701764705882399</v>
      </c>
      <c r="B761">
        <v>68.688267018616301</v>
      </c>
      <c r="C761">
        <v>521489</v>
      </c>
      <c r="D761">
        <v>7619696</v>
      </c>
      <c r="E761">
        <v>30</v>
      </c>
      <c r="F761" t="s">
        <v>3302</v>
      </c>
      <c r="G761" t="s">
        <v>5</v>
      </c>
      <c r="H761" t="str">
        <f>IF(Table1[[#This Row],[gz]]=30,"Even", "Odd")</f>
        <v>Even</v>
      </c>
      <c r="I761" t="str">
        <f>MID(Table1[[#This Row],[mgrs]],3,1)</f>
        <v>W</v>
      </c>
      <c r="J761" t="str">
        <f>MID(Table1[[#This Row],[mgrs]],5,1)</f>
        <v>B</v>
      </c>
      <c r="K761">
        <f>ROUNDDOWN(Table1[[#This Row],[UTMN]]/100000,0)</f>
        <v>76</v>
      </c>
      <c r="L761" t="str">
        <f>Table1[[#This Row],[hem]]&amp;Table1[[#This Row],[gze]]&amp;Table1[[#This Row],[gzl]]&amp;Table1[[#This Row],[gsnl]]&amp;Table1[[#This Row],[gsnn]]</f>
        <v>NEvenWB76</v>
      </c>
      <c r="M761" t="s">
        <v>38</v>
      </c>
    </row>
    <row r="762" spans="1:13" hidden="1" x14ac:dyDescent="0.25">
      <c r="A762">
        <v>-1.7644117647058799</v>
      </c>
      <c r="B762">
        <v>68.733834676298997</v>
      </c>
      <c r="C762">
        <v>550011</v>
      </c>
      <c r="D762">
        <v>7625187</v>
      </c>
      <c r="E762">
        <v>30</v>
      </c>
      <c r="F762" t="s">
        <v>3303</v>
      </c>
      <c r="G762" t="s">
        <v>5</v>
      </c>
      <c r="H762" t="str">
        <f>IF(Table1[[#This Row],[gz]]=30,"Even", "Odd")</f>
        <v>Even</v>
      </c>
      <c r="I762" t="str">
        <f>MID(Table1[[#This Row],[mgrs]],3,1)</f>
        <v>W</v>
      </c>
      <c r="J762" t="str">
        <f>MID(Table1[[#This Row],[mgrs]],5,1)</f>
        <v>B</v>
      </c>
      <c r="K762">
        <f>ROUNDDOWN(Table1[[#This Row],[UTMN]]/100000,0)</f>
        <v>76</v>
      </c>
      <c r="L762" t="str">
        <f>Table1[[#This Row],[hem]]&amp;Table1[[#This Row],[gze]]&amp;Table1[[#This Row],[gzl]]&amp;Table1[[#This Row],[gsnl]]&amp;Table1[[#This Row],[gsnn]]</f>
        <v>NEvenWB76</v>
      </c>
      <c r="M762" t="s">
        <v>38</v>
      </c>
    </row>
    <row r="763" spans="1:13" hidden="1" x14ac:dyDescent="0.25">
      <c r="A763">
        <v>-1.0586470588235299</v>
      </c>
      <c r="B763">
        <v>68.779402333981693</v>
      </c>
      <c r="C763">
        <v>578409</v>
      </c>
      <c r="D763">
        <v>7631003</v>
      </c>
      <c r="E763">
        <v>30</v>
      </c>
      <c r="F763" t="s">
        <v>3304</v>
      </c>
      <c r="G763" t="s">
        <v>5</v>
      </c>
      <c r="H763" t="str">
        <f>IF(Table1[[#This Row],[gz]]=30,"Even", "Odd")</f>
        <v>Even</v>
      </c>
      <c r="I763" t="str">
        <f>MID(Table1[[#This Row],[mgrs]],3,1)</f>
        <v>W</v>
      </c>
      <c r="J763" t="str">
        <f>MID(Table1[[#This Row],[mgrs]],5,1)</f>
        <v>B</v>
      </c>
      <c r="K763">
        <f>ROUNDDOWN(Table1[[#This Row],[UTMN]]/100000,0)</f>
        <v>76</v>
      </c>
      <c r="L763" t="str">
        <f>Table1[[#This Row],[hem]]&amp;Table1[[#This Row],[gze]]&amp;Table1[[#This Row],[gzl]]&amp;Table1[[#This Row],[gsnl]]&amp;Table1[[#This Row],[gsnn]]</f>
        <v>NEvenWB76</v>
      </c>
      <c r="M763" t="s">
        <v>38</v>
      </c>
    </row>
    <row r="764" spans="1:13" hidden="1" x14ac:dyDescent="0.25">
      <c r="A764">
        <v>-0.35288235294117698</v>
      </c>
      <c r="B764">
        <v>68.824969991664304</v>
      </c>
      <c r="C764">
        <v>606683</v>
      </c>
      <c r="D764">
        <v>7637144</v>
      </c>
      <c r="E764">
        <v>30</v>
      </c>
      <c r="F764" t="s">
        <v>3305</v>
      </c>
      <c r="G764" t="s">
        <v>5</v>
      </c>
      <c r="H764" t="str">
        <f>IF(Table1[[#This Row],[gz]]=30,"Even", "Odd")</f>
        <v>Even</v>
      </c>
      <c r="I764" t="str">
        <f>MID(Table1[[#This Row],[mgrs]],3,1)</f>
        <v>W</v>
      </c>
      <c r="J764" t="str">
        <f>MID(Table1[[#This Row],[mgrs]],5,1)</f>
        <v>B</v>
      </c>
      <c r="K764">
        <f>ROUNDDOWN(Table1[[#This Row],[UTMN]]/100000,0)</f>
        <v>76</v>
      </c>
      <c r="L764" t="str">
        <f>Table1[[#This Row],[hem]]&amp;Table1[[#This Row],[gze]]&amp;Table1[[#This Row],[gzl]]&amp;Table1[[#This Row],[gsnl]]&amp;Table1[[#This Row],[gsnn]]</f>
        <v>NEvenWB76</v>
      </c>
      <c r="M764" t="s">
        <v>38</v>
      </c>
    </row>
    <row r="765" spans="1:13" hidden="1" x14ac:dyDescent="0.25">
      <c r="A765">
        <v>-5.9989999999999997</v>
      </c>
      <c r="B765">
        <v>69.280646568491207</v>
      </c>
      <c r="C765">
        <v>381628</v>
      </c>
      <c r="D765">
        <v>7688554</v>
      </c>
      <c r="E765">
        <v>30</v>
      </c>
      <c r="F765" t="s">
        <v>3315</v>
      </c>
      <c r="G765" t="s">
        <v>5</v>
      </c>
      <c r="H765" t="str">
        <f>IF(Table1[[#This Row],[gz]]=30,"Even", "Odd")</f>
        <v>Even</v>
      </c>
      <c r="I765" t="str">
        <f>MID(Table1[[#This Row],[mgrs]],3,1)</f>
        <v>W</v>
      </c>
      <c r="J765" t="str">
        <f>MID(Table1[[#This Row],[mgrs]],5,1)</f>
        <v>B</v>
      </c>
      <c r="K765">
        <f>ROUNDDOWN(Table1[[#This Row],[UTMN]]/100000,0)</f>
        <v>76</v>
      </c>
      <c r="L765" t="str">
        <f>Table1[[#This Row],[hem]]&amp;Table1[[#This Row],[gze]]&amp;Table1[[#This Row],[gzl]]&amp;Table1[[#This Row],[gsnl]]&amp;Table1[[#This Row],[gsnn]]</f>
        <v>NEvenWB76</v>
      </c>
      <c r="M765" t="s">
        <v>38</v>
      </c>
    </row>
    <row r="766" spans="1:13" hidden="1" x14ac:dyDescent="0.25">
      <c r="A766">
        <v>-5.2932352941176504</v>
      </c>
      <c r="B766">
        <v>69.326214226173903</v>
      </c>
      <c r="C766">
        <v>409663</v>
      </c>
      <c r="D766">
        <v>7692429</v>
      </c>
      <c r="E766">
        <v>30</v>
      </c>
      <c r="F766" t="s">
        <v>3316</v>
      </c>
      <c r="G766" t="s">
        <v>5</v>
      </c>
      <c r="H766" t="str">
        <f>IF(Table1[[#This Row],[gz]]=30,"Even", "Odd")</f>
        <v>Even</v>
      </c>
      <c r="I766" t="str">
        <f>MID(Table1[[#This Row],[mgrs]],3,1)</f>
        <v>W</v>
      </c>
      <c r="J766" t="str">
        <f>MID(Table1[[#This Row],[mgrs]],5,1)</f>
        <v>B</v>
      </c>
      <c r="K766">
        <f>ROUNDDOWN(Table1[[#This Row],[UTMN]]/100000,0)</f>
        <v>76</v>
      </c>
      <c r="L766" t="str">
        <f>Table1[[#This Row],[hem]]&amp;Table1[[#This Row],[gze]]&amp;Table1[[#This Row],[gzl]]&amp;Table1[[#This Row],[gsnl]]&amp;Table1[[#This Row],[gsnn]]</f>
        <v>NEvenWB76</v>
      </c>
      <c r="M766" t="s">
        <v>38</v>
      </c>
    </row>
    <row r="767" spans="1:13" hidden="1" x14ac:dyDescent="0.25">
      <c r="A767">
        <v>-4.5874705882352904</v>
      </c>
      <c r="B767">
        <v>69.371781883856599</v>
      </c>
      <c r="C767">
        <v>437590</v>
      </c>
      <c r="D767">
        <v>7696628</v>
      </c>
      <c r="E767">
        <v>30</v>
      </c>
      <c r="F767" t="s">
        <v>3317</v>
      </c>
      <c r="G767" t="s">
        <v>5</v>
      </c>
      <c r="H767" t="str">
        <f>IF(Table1[[#This Row],[gz]]=30,"Even", "Odd")</f>
        <v>Even</v>
      </c>
      <c r="I767" t="str">
        <f>MID(Table1[[#This Row],[mgrs]],3,1)</f>
        <v>W</v>
      </c>
      <c r="J767" t="str">
        <f>MID(Table1[[#This Row],[mgrs]],5,1)</f>
        <v>B</v>
      </c>
      <c r="K767">
        <f>ROUNDDOWN(Table1[[#This Row],[UTMN]]/100000,0)</f>
        <v>76</v>
      </c>
      <c r="L767" t="str">
        <f>Table1[[#This Row],[hem]]&amp;Table1[[#This Row],[gze]]&amp;Table1[[#This Row],[gzl]]&amp;Table1[[#This Row],[gsnl]]&amp;Table1[[#This Row],[gsnn]]</f>
        <v>NEvenWB76</v>
      </c>
      <c r="M767" t="s">
        <v>38</v>
      </c>
    </row>
    <row r="768" spans="1:13" x14ac:dyDescent="0.25">
      <c r="A768">
        <v>0.35288235294117598</v>
      </c>
      <c r="B768">
        <v>50.005527368713501</v>
      </c>
      <c r="C768">
        <v>310322</v>
      </c>
      <c r="D768">
        <v>5542603</v>
      </c>
      <c r="E768">
        <v>31</v>
      </c>
      <c r="F768" t="s">
        <v>2892</v>
      </c>
      <c r="G768" t="s">
        <v>5</v>
      </c>
      <c r="H768" t="str">
        <f>IF(Table1[[#This Row],[gz]]=30,"Even", "Odd")</f>
        <v>Odd</v>
      </c>
      <c r="I768" t="str">
        <f>MID(Table1[[#This Row],[mgrs]],3,1)</f>
        <v>U</v>
      </c>
      <c r="J768" t="str">
        <f>MID(Table1[[#This Row],[mgrs]],5,1)</f>
        <v>R</v>
      </c>
      <c r="K768">
        <f>ROUNDDOWN(Table1[[#This Row],[UTMN]]/100000,0)</f>
        <v>55</v>
      </c>
      <c r="L768" t="str">
        <f>Table1[[#This Row],[hem]]&amp;Table1[[#This Row],[gze]]&amp;Table1[[#This Row],[gzl]]&amp;Table1[[#This Row],[gsnl]]&amp;Table1[[#This Row],[gsnn]]</f>
        <v>NOddUR55</v>
      </c>
      <c r="M768" t="s">
        <v>36</v>
      </c>
    </row>
    <row r="769" spans="1:13" hidden="1" x14ac:dyDescent="0.25">
      <c r="A769">
        <v>-3.17594117647059</v>
      </c>
      <c r="B769">
        <v>69.462917199222005</v>
      </c>
      <c r="C769">
        <v>493112</v>
      </c>
      <c r="D769">
        <v>7705991</v>
      </c>
      <c r="E769">
        <v>30</v>
      </c>
      <c r="F769" t="s">
        <v>3319</v>
      </c>
      <c r="G769" t="s">
        <v>5</v>
      </c>
      <c r="H769" t="str">
        <f>IF(Table1[[#This Row],[gz]]=30,"Even", "Odd")</f>
        <v>Even</v>
      </c>
      <c r="I769" t="str">
        <f>MID(Table1[[#This Row],[mgrs]],3,1)</f>
        <v>W</v>
      </c>
      <c r="J769" t="str">
        <f>MID(Table1[[#This Row],[mgrs]],5,1)</f>
        <v>C</v>
      </c>
      <c r="K769">
        <f>ROUNDDOWN(Table1[[#This Row],[UTMN]]/100000,0)</f>
        <v>77</v>
      </c>
      <c r="L769" t="str">
        <f>Table1[[#This Row],[hem]]&amp;Table1[[#This Row],[gze]]&amp;Table1[[#This Row],[gzl]]&amp;Table1[[#This Row],[gsnl]]&amp;Table1[[#This Row],[gsnn]]</f>
        <v>NEvenWC77</v>
      </c>
      <c r="M769" t="s">
        <v>38</v>
      </c>
    </row>
    <row r="770" spans="1:13" hidden="1" x14ac:dyDescent="0.25">
      <c r="A770">
        <v>-2.4701764705882399</v>
      </c>
      <c r="B770">
        <v>69.508484856904701</v>
      </c>
      <c r="C770">
        <v>520699</v>
      </c>
      <c r="D770">
        <v>7711152</v>
      </c>
      <c r="E770">
        <v>30</v>
      </c>
      <c r="F770" t="s">
        <v>3320</v>
      </c>
      <c r="G770" t="s">
        <v>5</v>
      </c>
      <c r="H770" t="str">
        <f>IF(Table1[[#This Row],[gz]]=30,"Even", "Odd")</f>
        <v>Even</v>
      </c>
      <c r="I770" t="str">
        <f>MID(Table1[[#This Row],[mgrs]],3,1)</f>
        <v>W</v>
      </c>
      <c r="J770" t="str">
        <f>MID(Table1[[#This Row],[mgrs]],5,1)</f>
        <v>C</v>
      </c>
      <c r="K770">
        <f>ROUNDDOWN(Table1[[#This Row],[UTMN]]/100000,0)</f>
        <v>77</v>
      </c>
      <c r="L770" t="str">
        <f>Table1[[#This Row],[hem]]&amp;Table1[[#This Row],[gze]]&amp;Table1[[#This Row],[gzl]]&amp;Table1[[#This Row],[gsnl]]&amp;Table1[[#This Row],[gsnn]]</f>
        <v>NEvenWC77</v>
      </c>
      <c r="M770" t="s">
        <v>38</v>
      </c>
    </row>
    <row r="771" spans="1:13" hidden="1" x14ac:dyDescent="0.25">
      <c r="A771">
        <v>-1.7644117647058799</v>
      </c>
      <c r="B771">
        <v>69.554052514587397</v>
      </c>
      <c r="C771">
        <v>548167</v>
      </c>
      <c r="D771">
        <v>7716630</v>
      </c>
      <c r="E771">
        <v>30</v>
      </c>
      <c r="F771" t="s">
        <v>3321</v>
      </c>
      <c r="G771" t="s">
        <v>5</v>
      </c>
      <c r="H771" t="str">
        <f>IF(Table1[[#This Row],[gz]]=30,"Even", "Odd")</f>
        <v>Even</v>
      </c>
      <c r="I771" t="str">
        <f>MID(Table1[[#This Row],[mgrs]],3,1)</f>
        <v>W</v>
      </c>
      <c r="J771" t="str">
        <f>MID(Table1[[#This Row],[mgrs]],5,1)</f>
        <v>C</v>
      </c>
      <c r="K771">
        <f>ROUNDDOWN(Table1[[#This Row],[UTMN]]/100000,0)</f>
        <v>77</v>
      </c>
      <c r="L771" t="str">
        <f>Table1[[#This Row],[hem]]&amp;Table1[[#This Row],[gze]]&amp;Table1[[#This Row],[gzl]]&amp;Table1[[#This Row],[gsnl]]&amp;Table1[[#This Row],[gsnn]]</f>
        <v>NEvenWC77</v>
      </c>
      <c r="M771" t="s">
        <v>38</v>
      </c>
    </row>
    <row r="772" spans="1:13" hidden="1" x14ac:dyDescent="0.25">
      <c r="A772">
        <v>-1.0586470588235299</v>
      </c>
      <c r="B772">
        <v>69.599620172270093</v>
      </c>
      <c r="C772">
        <v>575513</v>
      </c>
      <c r="D772">
        <v>7722424</v>
      </c>
      <c r="E772">
        <v>30</v>
      </c>
      <c r="F772" t="s">
        <v>3322</v>
      </c>
      <c r="G772" t="s">
        <v>5</v>
      </c>
      <c r="H772" t="str">
        <f>IF(Table1[[#This Row],[gz]]=30,"Even", "Odd")</f>
        <v>Even</v>
      </c>
      <c r="I772" t="str">
        <f>MID(Table1[[#This Row],[mgrs]],3,1)</f>
        <v>W</v>
      </c>
      <c r="J772" t="str">
        <f>MID(Table1[[#This Row],[mgrs]],5,1)</f>
        <v>C</v>
      </c>
      <c r="K772">
        <f>ROUNDDOWN(Table1[[#This Row],[UTMN]]/100000,0)</f>
        <v>77</v>
      </c>
      <c r="L772" t="str">
        <f>Table1[[#This Row],[hem]]&amp;Table1[[#This Row],[gze]]&amp;Table1[[#This Row],[gzl]]&amp;Table1[[#This Row],[gsnl]]&amp;Table1[[#This Row],[gsnn]]</f>
        <v>NEvenWC77</v>
      </c>
      <c r="M772" t="s">
        <v>38</v>
      </c>
    </row>
    <row r="773" spans="1:13" hidden="1" x14ac:dyDescent="0.25">
      <c r="A773">
        <v>-0.35288235294117698</v>
      </c>
      <c r="B773">
        <v>69.645187829952803</v>
      </c>
      <c r="C773">
        <v>602732</v>
      </c>
      <c r="D773">
        <v>7728532</v>
      </c>
      <c r="E773">
        <v>30</v>
      </c>
      <c r="F773" t="s">
        <v>3323</v>
      </c>
      <c r="G773" t="s">
        <v>5</v>
      </c>
      <c r="H773" t="str">
        <f>IF(Table1[[#This Row],[gz]]=30,"Even", "Odd")</f>
        <v>Even</v>
      </c>
      <c r="I773" t="str">
        <f>MID(Table1[[#This Row],[mgrs]],3,1)</f>
        <v>W</v>
      </c>
      <c r="J773" t="str">
        <f>MID(Table1[[#This Row],[mgrs]],5,1)</f>
        <v>C</v>
      </c>
      <c r="K773">
        <f>ROUNDDOWN(Table1[[#This Row],[UTMN]]/100000,0)</f>
        <v>77</v>
      </c>
      <c r="L773" t="str">
        <f>Table1[[#This Row],[hem]]&amp;Table1[[#This Row],[gze]]&amp;Table1[[#This Row],[gzl]]&amp;Table1[[#This Row],[gsnl]]&amp;Table1[[#This Row],[gsnn]]</f>
        <v>NEvenWC77</v>
      </c>
      <c r="M773" t="s">
        <v>38</v>
      </c>
    </row>
    <row r="774" spans="1:13" hidden="1" x14ac:dyDescent="0.25">
      <c r="A774">
        <v>-5.9989999999999997</v>
      </c>
      <c r="B774">
        <v>70.100864406779706</v>
      </c>
      <c r="C774">
        <v>386118</v>
      </c>
      <c r="D774">
        <v>7779925</v>
      </c>
      <c r="E774">
        <v>30</v>
      </c>
      <c r="F774" t="s">
        <v>3333</v>
      </c>
      <c r="G774" t="s">
        <v>5</v>
      </c>
      <c r="H774" t="str">
        <f>IF(Table1[[#This Row],[gz]]=30,"Even", "Odd")</f>
        <v>Even</v>
      </c>
      <c r="I774" t="str">
        <f>MID(Table1[[#This Row],[mgrs]],3,1)</f>
        <v>W</v>
      </c>
      <c r="J774" t="str">
        <f>MID(Table1[[#This Row],[mgrs]],5,1)</f>
        <v>C</v>
      </c>
      <c r="K774">
        <f>ROUNDDOWN(Table1[[#This Row],[UTMN]]/100000,0)</f>
        <v>77</v>
      </c>
      <c r="L774" t="str">
        <f>Table1[[#This Row],[hem]]&amp;Table1[[#This Row],[gze]]&amp;Table1[[#This Row],[gzl]]&amp;Table1[[#This Row],[gsnl]]&amp;Table1[[#This Row],[gsnn]]</f>
        <v>NEvenWC77</v>
      </c>
      <c r="M774" t="s">
        <v>38</v>
      </c>
    </row>
    <row r="775" spans="1:13" hidden="1" x14ac:dyDescent="0.25">
      <c r="A775">
        <v>-5.2932352941176504</v>
      </c>
      <c r="B775">
        <v>70.146432064462303</v>
      </c>
      <c r="C775">
        <v>413097</v>
      </c>
      <c r="D775">
        <v>7783839</v>
      </c>
      <c r="E775">
        <v>30</v>
      </c>
      <c r="F775" t="s">
        <v>3334</v>
      </c>
      <c r="G775" t="s">
        <v>5</v>
      </c>
      <c r="H775" t="str">
        <f>IF(Table1[[#This Row],[gz]]=30,"Even", "Odd")</f>
        <v>Even</v>
      </c>
      <c r="I775" t="str">
        <f>MID(Table1[[#This Row],[mgrs]],3,1)</f>
        <v>W</v>
      </c>
      <c r="J775" t="str">
        <f>MID(Table1[[#This Row],[mgrs]],5,1)</f>
        <v>C</v>
      </c>
      <c r="K775">
        <f>ROUNDDOWN(Table1[[#This Row],[UTMN]]/100000,0)</f>
        <v>77</v>
      </c>
      <c r="L775" t="str">
        <f>Table1[[#This Row],[hem]]&amp;Table1[[#This Row],[gze]]&amp;Table1[[#This Row],[gzl]]&amp;Table1[[#This Row],[gsnl]]&amp;Table1[[#This Row],[gsnn]]</f>
        <v>NEvenWC77</v>
      </c>
      <c r="M775" t="s">
        <v>38</v>
      </c>
    </row>
    <row r="776" spans="1:13" hidden="1" x14ac:dyDescent="0.25">
      <c r="A776">
        <v>-4.5874705882352904</v>
      </c>
      <c r="B776">
        <v>70.191999722144999</v>
      </c>
      <c r="C776">
        <v>439968</v>
      </c>
      <c r="D776">
        <v>7788067</v>
      </c>
      <c r="E776">
        <v>30</v>
      </c>
      <c r="F776" t="s">
        <v>3335</v>
      </c>
      <c r="G776" t="s">
        <v>5</v>
      </c>
      <c r="H776" t="str">
        <f>IF(Table1[[#This Row],[gz]]=30,"Even", "Odd")</f>
        <v>Even</v>
      </c>
      <c r="I776" t="str">
        <f>MID(Table1[[#This Row],[mgrs]],3,1)</f>
        <v>W</v>
      </c>
      <c r="J776" t="str">
        <f>MID(Table1[[#This Row],[mgrs]],5,1)</f>
        <v>C</v>
      </c>
      <c r="K776">
        <f>ROUNDDOWN(Table1[[#This Row],[UTMN]]/100000,0)</f>
        <v>77</v>
      </c>
      <c r="L776" t="str">
        <f>Table1[[#This Row],[hem]]&amp;Table1[[#This Row],[gze]]&amp;Table1[[#This Row],[gzl]]&amp;Table1[[#This Row],[gsnl]]&amp;Table1[[#This Row],[gsnn]]</f>
        <v>NEvenWC77</v>
      </c>
      <c r="M776" t="s">
        <v>38</v>
      </c>
    </row>
    <row r="777" spans="1:13" hidden="1" x14ac:dyDescent="0.25">
      <c r="A777">
        <v>-3.8817058823529398</v>
      </c>
      <c r="B777">
        <v>70.237567379827695</v>
      </c>
      <c r="C777">
        <v>466729</v>
      </c>
      <c r="D777">
        <v>7792607</v>
      </c>
      <c r="E777">
        <v>30</v>
      </c>
      <c r="F777" t="s">
        <v>3336</v>
      </c>
      <c r="G777" t="s">
        <v>5</v>
      </c>
      <c r="H777" t="str">
        <f>IF(Table1[[#This Row],[gz]]=30,"Even", "Odd")</f>
        <v>Even</v>
      </c>
      <c r="I777" t="str">
        <f>MID(Table1[[#This Row],[mgrs]],3,1)</f>
        <v>W</v>
      </c>
      <c r="J777" t="str">
        <f>MID(Table1[[#This Row],[mgrs]],5,1)</f>
        <v>C</v>
      </c>
      <c r="K777">
        <f>ROUNDDOWN(Table1[[#This Row],[UTMN]]/100000,0)</f>
        <v>77</v>
      </c>
      <c r="L777" t="str">
        <f>Table1[[#This Row],[hem]]&amp;Table1[[#This Row],[gze]]&amp;Table1[[#This Row],[gzl]]&amp;Table1[[#This Row],[gsnl]]&amp;Table1[[#This Row],[gsnn]]</f>
        <v>NEvenWC77</v>
      </c>
      <c r="M777" t="s">
        <v>38</v>
      </c>
    </row>
    <row r="778" spans="1:13" hidden="1" x14ac:dyDescent="0.25">
      <c r="A778">
        <v>-3.17594117647059</v>
      </c>
      <c r="B778">
        <v>70.283135037510405</v>
      </c>
      <c r="C778">
        <v>493375</v>
      </c>
      <c r="D778">
        <v>7797458</v>
      </c>
      <c r="E778">
        <v>30</v>
      </c>
      <c r="F778" t="s">
        <v>3337</v>
      </c>
      <c r="G778" t="s">
        <v>5</v>
      </c>
      <c r="H778" t="str">
        <f>IF(Table1[[#This Row],[gz]]=30,"Even", "Odd")</f>
        <v>Even</v>
      </c>
      <c r="I778" t="str">
        <f>MID(Table1[[#This Row],[mgrs]],3,1)</f>
        <v>W</v>
      </c>
      <c r="J778" t="str">
        <f>MID(Table1[[#This Row],[mgrs]],5,1)</f>
        <v>C</v>
      </c>
      <c r="K778">
        <f>ROUNDDOWN(Table1[[#This Row],[UTMN]]/100000,0)</f>
        <v>77</v>
      </c>
      <c r="L778" t="str">
        <f>Table1[[#This Row],[hem]]&amp;Table1[[#This Row],[gze]]&amp;Table1[[#This Row],[gzl]]&amp;Table1[[#This Row],[gsnl]]&amp;Table1[[#This Row],[gsnn]]</f>
        <v>NEvenWC77</v>
      </c>
      <c r="M778" t="s">
        <v>38</v>
      </c>
    </row>
    <row r="779" spans="1:13" x14ac:dyDescent="0.25">
      <c r="A779">
        <v>-5.9989999999999997</v>
      </c>
      <c r="B779">
        <v>48.775200611280901</v>
      </c>
      <c r="C779">
        <v>279673</v>
      </c>
      <c r="D779">
        <v>5406805</v>
      </c>
      <c r="E779">
        <v>30</v>
      </c>
      <c r="F779" t="s">
        <v>2865</v>
      </c>
      <c r="G779" t="s">
        <v>5</v>
      </c>
      <c r="H779" t="str">
        <f>IF(Table1[[#This Row],[gz]]=30,"Even", "Odd")</f>
        <v>Even</v>
      </c>
      <c r="I779" t="str">
        <f>MID(Table1[[#This Row],[mgrs]],3,1)</f>
        <v>U</v>
      </c>
      <c r="J779" t="str">
        <f>MID(Table1[[#This Row],[mgrs]],5,1)</f>
        <v>V</v>
      </c>
      <c r="K779">
        <f>ROUNDDOWN(Table1[[#This Row],[UTMN]]/100000,0)</f>
        <v>54</v>
      </c>
      <c r="L779" t="str">
        <f>Table1[[#This Row],[hem]]&amp;Table1[[#This Row],[gze]]&amp;Table1[[#This Row],[gzl]]&amp;Table1[[#This Row],[gsnl]]&amp;Table1[[#This Row],[gsnn]]</f>
        <v>NEvenUV54</v>
      </c>
      <c r="M779" t="s">
        <v>36</v>
      </c>
    </row>
    <row r="780" spans="1:13" hidden="1" x14ac:dyDescent="0.25">
      <c r="A780">
        <v>-1.7644117647058799</v>
      </c>
      <c r="B780">
        <v>70.374270352875797</v>
      </c>
      <c r="C780">
        <v>546314</v>
      </c>
      <c r="D780">
        <v>7808082</v>
      </c>
      <c r="E780">
        <v>30</v>
      </c>
      <c r="F780" t="s">
        <v>3339</v>
      </c>
      <c r="G780" t="s">
        <v>5</v>
      </c>
      <c r="H780" t="str">
        <f>IF(Table1[[#This Row],[gz]]=30,"Even", "Odd")</f>
        <v>Even</v>
      </c>
      <c r="I780" t="str">
        <f>MID(Table1[[#This Row],[mgrs]],3,1)</f>
        <v>W</v>
      </c>
      <c r="J780" t="str">
        <f>MID(Table1[[#This Row],[mgrs]],5,1)</f>
        <v>D</v>
      </c>
      <c r="K780">
        <f>ROUNDDOWN(Table1[[#This Row],[UTMN]]/100000,0)</f>
        <v>78</v>
      </c>
      <c r="L780" t="str">
        <f>Table1[[#This Row],[hem]]&amp;Table1[[#This Row],[gze]]&amp;Table1[[#This Row],[gzl]]&amp;Table1[[#This Row],[gsnl]]&amp;Table1[[#This Row],[gsnn]]</f>
        <v>NEvenWD78</v>
      </c>
      <c r="M780" t="s">
        <v>38</v>
      </c>
    </row>
    <row r="781" spans="1:13" hidden="1" x14ac:dyDescent="0.25">
      <c r="A781">
        <v>-1.0586470588235299</v>
      </c>
      <c r="B781">
        <v>70.419838010558493</v>
      </c>
      <c r="C781">
        <v>572600</v>
      </c>
      <c r="D781">
        <v>7813853</v>
      </c>
      <c r="E781">
        <v>30</v>
      </c>
      <c r="F781" t="s">
        <v>3340</v>
      </c>
      <c r="G781" t="s">
        <v>5</v>
      </c>
      <c r="H781" t="str">
        <f>IF(Table1[[#This Row],[gz]]=30,"Even", "Odd")</f>
        <v>Even</v>
      </c>
      <c r="I781" t="str">
        <f>MID(Table1[[#This Row],[mgrs]],3,1)</f>
        <v>W</v>
      </c>
      <c r="J781" t="str">
        <f>MID(Table1[[#This Row],[mgrs]],5,1)</f>
        <v>D</v>
      </c>
      <c r="K781">
        <f>ROUNDDOWN(Table1[[#This Row],[UTMN]]/100000,0)</f>
        <v>78</v>
      </c>
      <c r="L781" t="str">
        <f>Table1[[#This Row],[hem]]&amp;Table1[[#This Row],[gze]]&amp;Table1[[#This Row],[gzl]]&amp;Table1[[#This Row],[gsnl]]&amp;Table1[[#This Row],[gsnn]]</f>
        <v>NEvenWD78</v>
      </c>
      <c r="M781" t="s">
        <v>38</v>
      </c>
    </row>
    <row r="782" spans="1:13" hidden="1" x14ac:dyDescent="0.25">
      <c r="A782">
        <v>-0.35288235294117698</v>
      </c>
      <c r="B782">
        <v>70.465405668241203</v>
      </c>
      <c r="C782">
        <v>598760</v>
      </c>
      <c r="D782">
        <v>7819926</v>
      </c>
      <c r="E782">
        <v>30</v>
      </c>
      <c r="F782" t="s">
        <v>3341</v>
      </c>
      <c r="G782" t="s">
        <v>5</v>
      </c>
      <c r="H782" t="str">
        <f>IF(Table1[[#This Row],[gz]]=30,"Even", "Odd")</f>
        <v>Even</v>
      </c>
      <c r="I782" t="str">
        <f>MID(Table1[[#This Row],[mgrs]],3,1)</f>
        <v>W</v>
      </c>
      <c r="J782" t="str">
        <f>MID(Table1[[#This Row],[mgrs]],5,1)</f>
        <v>D</v>
      </c>
      <c r="K782">
        <f>ROUNDDOWN(Table1[[#This Row],[UTMN]]/100000,0)</f>
        <v>78</v>
      </c>
      <c r="L782" t="str">
        <f>Table1[[#This Row],[hem]]&amp;Table1[[#This Row],[gze]]&amp;Table1[[#This Row],[gzl]]&amp;Table1[[#This Row],[gsnl]]&amp;Table1[[#This Row],[gsnn]]</f>
        <v>NEvenWD78</v>
      </c>
      <c r="M782" t="s">
        <v>38</v>
      </c>
    </row>
    <row r="783" spans="1:13" hidden="1" x14ac:dyDescent="0.25">
      <c r="A783">
        <v>-5.9989999999999997</v>
      </c>
      <c r="B783">
        <v>70.921082245068106</v>
      </c>
      <c r="C783">
        <v>390631</v>
      </c>
      <c r="D783">
        <v>7871301</v>
      </c>
      <c r="E783">
        <v>30</v>
      </c>
      <c r="F783" t="s">
        <v>3351</v>
      </c>
      <c r="G783" t="s">
        <v>5</v>
      </c>
      <c r="H783" t="str">
        <f>IF(Table1[[#This Row],[gz]]=30,"Even", "Odd")</f>
        <v>Even</v>
      </c>
      <c r="I783" t="str">
        <f>MID(Table1[[#This Row],[mgrs]],3,1)</f>
        <v>W</v>
      </c>
      <c r="J783" t="str">
        <f>MID(Table1[[#This Row],[mgrs]],5,1)</f>
        <v>D</v>
      </c>
      <c r="K783">
        <f>ROUNDDOWN(Table1[[#This Row],[UTMN]]/100000,0)</f>
        <v>78</v>
      </c>
      <c r="L783" t="str">
        <f>Table1[[#This Row],[hem]]&amp;Table1[[#This Row],[gze]]&amp;Table1[[#This Row],[gzl]]&amp;Table1[[#This Row],[gsnl]]&amp;Table1[[#This Row],[gsnn]]</f>
        <v>NEvenWD78</v>
      </c>
      <c r="M783" t="s">
        <v>38</v>
      </c>
    </row>
    <row r="784" spans="1:13" hidden="1" x14ac:dyDescent="0.25">
      <c r="A784">
        <v>-5.2932352941176504</v>
      </c>
      <c r="B784">
        <v>70.966649902750802</v>
      </c>
      <c r="C784">
        <v>416549</v>
      </c>
      <c r="D784">
        <v>7875256</v>
      </c>
      <c r="E784">
        <v>30</v>
      </c>
      <c r="F784" t="s">
        <v>3352</v>
      </c>
      <c r="G784" t="s">
        <v>5</v>
      </c>
      <c r="H784" t="str">
        <f>IF(Table1[[#This Row],[gz]]=30,"Even", "Odd")</f>
        <v>Even</v>
      </c>
      <c r="I784" t="str">
        <f>MID(Table1[[#This Row],[mgrs]],3,1)</f>
        <v>W</v>
      </c>
      <c r="J784" t="str">
        <f>MID(Table1[[#This Row],[mgrs]],5,1)</f>
        <v>D</v>
      </c>
      <c r="K784">
        <f>ROUNDDOWN(Table1[[#This Row],[UTMN]]/100000,0)</f>
        <v>78</v>
      </c>
      <c r="L784" t="str">
        <f>Table1[[#This Row],[hem]]&amp;Table1[[#This Row],[gze]]&amp;Table1[[#This Row],[gzl]]&amp;Table1[[#This Row],[gsnl]]&amp;Table1[[#This Row],[gsnn]]</f>
        <v>NEvenWD78</v>
      </c>
      <c r="M784" t="s">
        <v>38</v>
      </c>
    </row>
    <row r="785" spans="1:13" hidden="1" x14ac:dyDescent="0.25">
      <c r="A785">
        <v>-4.5874705882352904</v>
      </c>
      <c r="B785">
        <v>71.012217560433399</v>
      </c>
      <c r="C785">
        <v>442358</v>
      </c>
      <c r="D785">
        <v>7879515</v>
      </c>
      <c r="E785">
        <v>30</v>
      </c>
      <c r="F785" t="s">
        <v>3353</v>
      </c>
      <c r="G785" t="s">
        <v>5</v>
      </c>
      <c r="H785" t="str">
        <f>IF(Table1[[#This Row],[gz]]=30,"Even", "Odd")</f>
        <v>Even</v>
      </c>
      <c r="I785" t="str">
        <f>MID(Table1[[#This Row],[mgrs]],3,1)</f>
        <v>W</v>
      </c>
      <c r="J785" t="str">
        <f>MID(Table1[[#This Row],[mgrs]],5,1)</f>
        <v>D</v>
      </c>
      <c r="K785">
        <f>ROUNDDOWN(Table1[[#This Row],[UTMN]]/100000,0)</f>
        <v>78</v>
      </c>
      <c r="L785" t="str">
        <f>Table1[[#This Row],[hem]]&amp;Table1[[#This Row],[gze]]&amp;Table1[[#This Row],[gzl]]&amp;Table1[[#This Row],[gsnl]]&amp;Table1[[#This Row],[gsnn]]</f>
        <v>NEvenWD78</v>
      </c>
      <c r="M785" t="s">
        <v>38</v>
      </c>
    </row>
    <row r="786" spans="1:13" hidden="1" x14ac:dyDescent="0.25">
      <c r="A786">
        <v>-3.8817058823529398</v>
      </c>
      <c r="B786">
        <v>71.057785218116095</v>
      </c>
      <c r="C786">
        <v>468057</v>
      </c>
      <c r="D786">
        <v>7884074</v>
      </c>
      <c r="E786">
        <v>30</v>
      </c>
      <c r="F786" t="s">
        <v>3354</v>
      </c>
      <c r="G786" t="s">
        <v>5</v>
      </c>
      <c r="H786" t="str">
        <f>IF(Table1[[#This Row],[gz]]=30,"Even", "Odd")</f>
        <v>Even</v>
      </c>
      <c r="I786" t="str">
        <f>MID(Table1[[#This Row],[mgrs]],3,1)</f>
        <v>W</v>
      </c>
      <c r="J786" t="str">
        <f>MID(Table1[[#This Row],[mgrs]],5,1)</f>
        <v>D</v>
      </c>
      <c r="K786">
        <f>ROUNDDOWN(Table1[[#This Row],[UTMN]]/100000,0)</f>
        <v>78</v>
      </c>
      <c r="L786" t="str">
        <f>Table1[[#This Row],[hem]]&amp;Table1[[#This Row],[gze]]&amp;Table1[[#This Row],[gzl]]&amp;Table1[[#This Row],[gsnl]]&amp;Table1[[#This Row],[gsnn]]</f>
        <v>NEvenWD78</v>
      </c>
      <c r="M786" t="s">
        <v>38</v>
      </c>
    </row>
    <row r="787" spans="1:13" hidden="1" x14ac:dyDescent="0.25">
      <c r="A787">
        <v>-3.17594117647059</v>
      </c>
      <c r="B787">
        <v>71.103352875798805</v>
      </c>
      <c r="C787">
        <v>493640</v>
      </c>
      <c r="D787">
        <v>7888933</v>
      </c>
      <c r="E787">
        <v>30</v>
      </c>
      <c r="F787" t="s">
        <v>3355</v>
      </c>
      <c r="G787" t="s">
        <v>5</v>
      </c>
      <c r="H787" t="str">
        <f>IF(Table1[[#This Row],[gz]]=30,"Even", "Odd")</f>
        <v>Even</v>
      </c>
      <c r="I787" t="str">
        <f>MID(Table1[[#This Row],[mgrs]],3,1)</f>
        <v>W</v>
      </c>
      <c r="J787" t="str">
        <f>MID(Table1[[#This Row],[mgrs]],5,1)</f>
        <v>D</v>
      </c>
      <c r="K787">
        <f>ROUNDDOWN(Table1[[#This Row],[UTMN]]/100000,0)</f>
        <v>78</v>
      </c>
      <c r="L787" t="str">
        <f>Table1[[#This Row],[hem]]&amp;Table1[[#This Row],[gze]]&amp;Table1[[#This Row],[gzl]]&amp;Table1[[#This Row],[gsnl]]&amp;Table1[[#This Row],[gsnn]]</f>
        <v>NEvenWD78</v>
      </c>
      <c r="M787" t="s">
        <v>38</v>
      </c>
    </row>
    <row r="788" spans="1:13" hidden="1" x14ac:dyDescent="0.25">
      <c r="A788">
        <v>-2.4701764705882399</v>
      </c>
      <c r="B788">
        <v>71.148920533481501</v>
      </c>
      <c r="C788">
        <v>519106</v>
      </c>
      <c r="D788">
        <v>7894090</v>
      </c>
      <c r="E788">
        <v>30</v>
      </c>
      <c r="F788" t="s">
        <v>3356</v>
      </c>
      <c r="G788" t="s">
        <v>5</v>
      </c>
      <c r="H788" t="str">
        <f>IF(Table1[[#This Row],[gz]]=30,"Even", "Odd")</f>
        <v>Even</v>
      </c>
      <c r="I788" t="str">
        <f>MID(Table1[[#This Row],[mgrs]],3,1)</f>
        <v>W</v>
      </c>
      <c r="J788" t="str">
        <f>MID(Table1[[#This Row],[mgrs]],5,1)</f>
        <v>D</v>
      </c>
      <c r="K788">
        <f>ROUNDDOWN(Table1[[#This Row],[UTMN]]/100000,0)</f>
        <v>78</v>
      </c>
      <c r="L788" t="str">
        <f>Table1[[#This Row],[hem]]&amp;Table1[[#This Row],[gze]]&amp;Table1[[#This Row],[gzl]]&amp;Table1[[#This Row],[gsnl]]&amp;Table1[[#This Row],[gsnn]]</f>
        <v>NEvenWD78</v>
      </c>
      <c r="M788" t="s">
        <v>38</v>
      </c>
    </row>
    <row r="789" spans="1:13" hidden="1" x14ac:dyDescent="0.25">
      <c r="A789">
        <v>-1.7644117647058799</v>
      </c>
      <c r="B789">
        <v>71.194488191164197</v>
      </c>
      <c r="C789">
        <v>544452</v>
      </c>
      <c r="D789">
        <v>7899542</v>
      </c>
      <c r="E789">
        <v>30</v>
      </c>
      <c r="F789" t="s">
        <v>3357</v>
      </c>
      <c r="G789" t="s">
        <v>5</v>
      </c>
      <c r="H789" t="str">
        <f>IF(Table1[[#This Row],[gz]]=30,"Even", "Odd")</f>
        <v>Even</v>
      </c>
      <c r="I789" t="str">
        <f>MID(Table1[[#This Row],[mgrs]],3,1)</f>
        <v>W</v>
      </c>
      <c r="J789" t="str">
        <f>MID(Table1[[#This Row],[mgrs]],5,1)</f>
        <v>D</v>
      </c>
      <c r="K789">
        <f>ROUNDDOWN(Table1[[#This Row],[UTMN]]/100000,0)</f>
        <v>78</v>
      </c>
      <c r="L789" t="str">
        <f>Table1[[#This Row],[hem]]&amp;Table1[[#This Row],[gze]]&amp;Table1[[#This Row],[gzl]]&amp;Table1[[#This Row],[gsnl]]&amp;Table1[[#This Row],[gsnn]]</f>
        <v>NEvenWD78</v>
      </c>
      <c r="M789" t="s">
        <v>38</v>
      </c>
    </row>
    <row r="790" spans="1:13" x14ac:dyDescent="0.25">
      <c r="A790">
        <v>5.9989999999999997</v>
      </c>
      <c r="B790">
        <v>48.729632953598198</v>
      </c>
      <c r="C790">
        <v>720526</v>
      </c>
      <c r="D790">
        <v>5401741</v>
      </c>
      <c r="E790">
        <v>31</v>
      </c>
      <c r="F790" t="s">
        <v>2864</v>
      </c>
      <c r="G790" t="s">
        <v>5</v>
      </c>
      <c r="H790" t="str">
        <f>IF(Table1[[#This Row],[gz]]=30,"Even", "Odd")</f>
        <v>Odd</v>
      </c>
      <c r="I790" t="str">
        <f>MID(Table1[[#This Row],[mgrs]],3,1)</f>
        <v>U</v>
      </c>
      <c r="J790" t="str">
        <f>MID(Table1[[#This Row],[mgrs]],5,1)</f>
        <v>Q</v>
      </c>
      <c r="K790">
        <f>ROUNDDOWN(Table1[[#This Row],[UTMN]]/100000,0)</f>
        <v>54</v>
      </c>
      <c r="L790" t="str">
        <f>Table1[[#This Row],[hem]]&amp;Table1[[#This Row],[gze]]&amp;Table1[[#This Row],[gzl]]&amp;Table1[[#This Row],[gsnl]]&amp;Table1[[#This Row],[gsnn]]</f>
        <v>NOddUQ54</v>
      </c>
      <c r="M790" t="s">
        <v>36</v>
      </c>
    </row>
    <row r="791" spans="1:13" hidden="1" x14ac:dyDescent="0.25">
      <c r="A791">
        <v>-0.35288235294117698</v>
      </c>
      <c r="B791">
        <v>71.285623506529603</v>
      </c>
      <c r="C791">
        <v>594767</v>
      </c>
      <c r="D791">
        <v>7911327</v>
      </c>
      <c r="E791">
        <v>30</v>
      </c>
      <c r="F791" t="s">
        <v>3359</v>
      </c>
      <c r="G791" t="s">
        <v>5</v>
      </c>
      <c r="H791" t="str">
        <f>IF(Table1[[#This Row],[gz]]=30,"Even", "Odd")</f>
        <v>Even</v>
      </c>
      <c r="I791" t="str">
        <f>MID(Table1[[#This Row],[mgrs]],3,1)</f>
        <v>W</v>
      </c>
      <c r="J791" t="str">
        <f>MID(Table1[[#This Row],[mgrs]],5,1)</f>
        <v>E</v>
      </c>
      <c r="K791">
        <f>ROUNDDOWN(Table1[[#This Row],[UTMN]]/100000,0)</f>
        <v>79</v>
      </c>
      <c r="L791" t="str">
        <f>Table1[[#This Row],[hem]]&amp;Table1[[#This Row],[gze]]&amp;Table1[[#This Row],[gzl]]&amp;Table1[[#This Row],[gsnl]]&amp;Table1[[#This Row],[gsnn]]</f>
        <v>NEvenWE79</v>
      </c>
      <c r="M791" t="s">
        <v>38</v>
      </c>
    </row>
    <row r="792" spans="1:13" hidden="1" x14ac:dyDescent="0.25">
      <c r="A792">
        <v>-5.9989999999999997</v>
      </c>
      <c r="B792">
        <v>71.741300083356506</v>
      </c>
      <c r="C792">
        <v>395166</v>
      </c>
      <c r="D792">
        <v>7962683</v>
      </c>
      <c r="E792">
        <v>30</v>
      </c>
      <c r="F792" t="s">
        <v>3369</v>
      </c>
      <c r="G792" t="s">
        <v>5</v>
      </c>
      <c r="H792" t="str">
        <f>IF(Table1[[#This Row],[gz]]=30,"Even", "Odd")</f>
        <v>Even</v>
      </c>
      <c r="I792" t="str">
        <f>MID(Table1[[#This Row],[mgrs]],3,1)</f>
        <v>W</v>
      </c>
      <c r="J792" t="str">
        <f>MID(Table1[[#This Row],[mgrs]],5,1)</f>
        <v>E</v>
      </c>
      <c r="K792">
        <f>ROUNDDOWN(Table1[[#This Row],[UTMN]]/100000,0)</f>
        <v>79</v>
      </c>
      <c r="L792" t="str">
        <f>Table1[[#This Row],[hem]]&amp;Table1[[#This Row],[gze]]&amp;Table1[[#This Row],[gzl]]&amp;Table1[[#This Row],[gsnl]]&amp;Table1[[#This Row],[gsnn]]</f>
        <v>NEvenWE79</v>
      </c>
      <c r="M792" t="s">
        <v>38</v>
      </c>
    </row>
    <row r="793" spans="1:13" hidden="1" x14ac:dyDescent="0.25">
      <c r="A793">
        <v>-5.2932352941176504</v>
      </c>
      <c r="B793">
        <v>71.786867741039202</v>
      </c>
      <c r="C793">
        <v>420018</v>
      </c>
      <c r="D793">
        <v>7966680</v>
      </c>
      <c r="E793">
        <v>30</v>
      </c>
      <c r="F793" t="s">
        <v>3370</v>
      </c>
      <c r="G793" t="s">
        <v>5</v>
      </c>
      <c r="H793" t="str">
        <f>IF(Table1[[#This Row],[gz]]=30,"Even", "Odd")</f>
        <v>Even</v>
      </c>
      <c r="I793" t="str">
        <f>MID(Table1[[#This Row],[mgrs]],3,1)</f>
        <v>W</v>
      </c>
      <c r="J793" t="str">
        <f>MID(Table1[[#This Row],[mgrs]],5,1)</f>
        <v>E</v>
      </c>
      <c r="K793">
        <f>ROUNDDOWN(Table1[[#This Row],[UTMN]]/100000,0)</f>
        <v>79</v>
      </c>
      <c r="L793" t="str">
        <f>Table1[[#This Row],[hem]]&amp;Table1[[#This Row],[gze]]&amp;Table1[[#This Row],[gzl]]&amp;Table1[[#This Row],[gsnl]]&amp;Table1[[#This Row],[gsnn]]</f>
        <v>NEvenWE79</v>
      </c>
      <c r="M793" t="s">
        <v>38</v>
      </c>
    </row>
    <row r="794" spans="1:13" hidden="1" x14ac:dyDescent="0.25">
      <c r="A794">
        <v>-4.5874705882352904</v>
      </c>
      <c r="B794">
        <v>71.832435398721898</v>
      </c>
      <c r="C794">
        <v>444761</v>
      </c>
      <c r="D794">
        <v>7970969</v>
      </c>
      <c r="E794">
        <v>30</v>
      </c>
      <c r="F794" t="s">
        <v>3371</v>
      </c>
      <c r="G794" t="s">
        <v>5</v>
      </c>
      <c r="H794" t="str">
        <f>IF(Table1[[#This Row],[gz]]=30,"Even", "Odd")</f>
        <v>Even</v>
      </c>
      <c r="I794" t="str">
        <f>MID(Table1[[#This Row],[mgrs]],3,1)</f>
        <v>W</v>
      </c>
      <c r="J794" t="str">
        <f>MID(Table1[[#This Row],[mgrs]],5,1)</f>
        <v>E</v>
      </c>
      <c r="K794">
        <f>ROUNDDOWN(Table1[[#This Row],[UTMN]]/100000,0)</f>
        <v>79</v>
      </c>
      <c r="L794" t="str">
        <f>Table1[[#This Row],[hem]]&amp;Table1[[#This Row],[gze]]&amp;Table1[[#This Row],[gzl]]&amp;Table1[[#This Row],[gsnl]]&amp;Table1[[#This Row],[gsnn]]</f>
        <v>NEvenWE79</v>
      </c>
      <c r="M794" t="s">
        <v>38</v>
      </c>
    </row>
    <row r="795" spans="1:13" hidden="1" x14ac:dyDescent="0.25">
      <c r="A795">
        <v>-3.8817058823529398</v>
      </c>
      <c r="B795">
        <v>71.878003056404495</v>
      </c>
      <c r="C795">
        <v>469391</v>
      </c>
      <c r="D795">
        <v>7975549</v>
      </c>
      <c r="E795">
        <v>30</v>
      </c>
      <c r="F795" t="s">
        <v>3372</v>
      </c>
      <c r="G795" t="s">
        <v>5</v>
      </c>
      <c r="H795" t="str">
        <f>IF(Table1[[#This Row],[gz]]=30,"Even", "Odd")</f>
        <v>Even</v>
      </c>
      <c r="I795" t="str">
        <f>MID(Table1[[#This Row],[mgrs]],3,1)</f>
        <v>W</v>
      </c>
      <c r="J795" t="str">
        <f>MID(Table1[[#This Row],[mgrs]],5,1)</f>
        <v>E</v>
      </c>
      <c r="K795">
        <f>ROUNDDOWN(Table1[[#This Row],[UTMN]]/100000,0)</f>
        <v>79</v>
      </c>
      <c r="L795" t="str">
        <f>Table1[[#This Row],[hem]]&amp;Table1[[#This Row],[gze]]&amp;Table1[[#This Row],[gzl]]&amp;Table1[[#This Row],[gsnl]]&amp;Table1[[#This Row],[gsnn]]</f>
        <v>NEvenWE79</v>
      </c>
      <c r="M795" t="s">
        <v>38</v>
      </c>
    </row>
    <row r="796" spans="1:13" hidden="1" x14ac:dyDescent="0.25">
      <c r="A796">
        <v>-3.17594117647059</v>
      </c>
      <c r="B796">
        <v>71.923570714087205</v>
      </c>
      <c r="C796">
        <v>493907</v>
      </c>
      <c r="D796">
        <v>7980416</v>
      </c>
      <c r="E796">
        <v>30</v>
      </c>
      <c r="F796" t="s">
        <v>3373</v>
      </c>
      <c r="G796" t="s">
        <v>5</v>
      </c>
      <c r="H796" t="str">
        <f>IF(Table1[[#This Row],[gz]]=30,"Even", "Odd")</f>
        <v>Even</v>
      </c>
      <c r="I796" t="str">
        <f>MID(Table1[[#This Row],[mgrs]],3,1)</f>
        <v>W</v>
      </c>
      <c r="J796" t="str">
        <f>MID(Table1[[#This Row],[mgrs]],5,1)</f>
        <v>E</v>
      </c>
      <c r="K796">
        <f>ROUNDDOWN(Table1[[#This Row],[UTMN]]/100000,0)</f>
        <v>79</v>
      </c>
      <c r="L796" t="str">
        <f>Table1[[#This Row],[hem]]&amp;Table1[[#This Row],[gze]]&amp;Table1[[#This Row],[gzl]]&amp;Table1[[#This Row],[gsnl]]&amp;Table1[[#This Row],[gsnn]]</f>
        <v>NEvenWE79</v>
      </c>
      <c r="M796" t="s">
        <v>38</v>
      </c>
    </row>
    <row r="797" spans="1:13" hidden="1" x14ac:dyDescent="0.25">
      <c r="A797">
        <v>-2.4701764705882399</v>
      </c>
      <c r="B797">
        <v>71.969138371769901</v>
      </c>
      <c r="C797">
        <v>518304</v>
      </c>
      <c r="D797">
        <v>7985571</v>
      </c>
      <c r="E797">
        <v>30</v>
      </c>
      <c r="F797" t="s">
        <v>3374</v>
      </c>
      <c r="G797" t="s">
        <v>5</v>
      </c>
      <c r="H797" t="str">
        <f>IF(Table1[[#This Row],[gz]]=30,"Even", "Odd")</f>
        <v>Even</v>
      </c>
      <c r="I797" t="str">
        <f>MID(Table1[[#This Row],[mgrs]],3,1)</f>
        <v>W</v>
      </c>
      <c r="J797" t="str">
        <f>MID(Table1[[#This Row],[mgrs]],5,1)</f>
        <v>E</v>
      </c>
      <c r="K797">
        <f>ROUNDDOWN(Table1[[#This Row],[UTMN]]/100000,0)</f>
        <v>79</v>
      </c>
      <c r="L797" t="str">
        <f>Table1[[#This Row],[hem]]&amp;Table1[[#This Row],[gze]]&amp;Table1[[#This Row],[gzl]]&amp;Table1[[#This Row],[gsnl]]&amp;Table1[[#This Row],[gsnn]]</f>
        <v>NEvenWE79</v>
      </c>
      <c r="M797" t="s">
        <v>38</v>
      </c>
    </row>
    <row r="798" spans="1:13" x14ac:dyDescent="0.25">
      <c r="A798">
        <v>-5.9989999999999997</v>
      </c>
      <c r="B798">
        <v>47.954982772992501</v>
      </c>
      <c r="C798">
        <v>276104</v>
      </c>
      <c r="D798">
        <v>5315650</v>
      </c>
      <c r="E798">
        <v>30</v>
      </c>
      <c r="F798" t="s">
        <v>2847</v>
      </c>
      <c r="G798" t="s">
        <v>5</v>
      </c>
      <c r="H798" t="str">
        <f>IF(Table1[[#This Row],[gz]]=30,"Even", "Odd")</f>
        <v>Even</v>
      </c>
      <c r="I798" t="str">
        <f>MID(Table1[[#This Row],[mgrs]],3,1)</f>
        <v>T</v>
      </c>
      <c r="J798" t="str">
        <f>MID(Table1[[#This Row],[mgrs]],5,1)</f>
        <v>U</v>
      </c>
      <c r="K798">
        <f>ROUNDDOWN(Table1[[#This Row],[UTMN]]/100000,0)</f>
        <v>53</v>
      </c>
      <c r="L798" t="str">
        <f>Table1[[#This Row],[hem]]&amp;Table1[[#This Row],[gze]]&amp;Table1[[#This Row],[gzl]]&amp;Table1[[#This Row],[gsnl]]&amp;Table1[[#This Row],[gsnn]]</f>
        <v>NEvenTU53</v>
      </c>
      <c r="M798" t="s">
        <v>36</v>
      </c>
    </row>
    <row r="799" spans="1:13" hidden="1" x14ac:dyDescent="0.25">
      <c r="A799">
        <v>-5.2932352941176504</v>
      </c>
      <c r="B799">
        <v>64.404907196443403</v>
      </c>
      <c r="C799">
        <v>389477</v>
      </c>
      <c r="D799">
        <v>7144131</v>
      </c>
      <c r="E799">
        <v>30</v>
      </c>
      <c r="F799" t="s">
        <v>3208</v>
      </c>
      <c r="G799" t="s">
        <v>5</v>
      </c>
      <c r="H799" t="str">
        <f>IF(Table1[[#This Row],[gz]]=30,"Even", "Odd")</f>
        <v>Even</v>
      </c>
      <c r="I799" t="str">
        <f>MID(Table1[[#This Row],[mgrs]],3,1)</f>
        <v>W</v>
      </c>
      <c r="J799" t="str">
        <f>MID(Table1[[#This Row],[mgrs]],5,1)</f>
        <v>S</v>
      </c>
      <c r="K799">
        <f>ROUNDDOWN(Table1[[#This Row],[UTMN]]/100000,0)</f>
        <v>71</v>
      </c>
      <c r="L799" t="str">
        <f>Table1[[#This Row],[hem]]&amp;Table1[[#This Row],[gze]]&amp;Table1[[#This Row],[gzl]]&amp;Table1[[#This Row],[gsnl]]&amp;Table1[[#This Row],[gsnn]]</f>
        <v>NEvenWS71</v>
      </c>
      <c r="M799" t="s">
        <v>38</v>
      </c>
    </row>
    <row r="800" spans="1:13" hidden="1" x14ac:dyDescent="0.25">
      <c r="A800">
        <v>-4.5874705882352904</v>
      </c>
      <c r="B800">
        <v>64.450474854126099</v>
      </c>
      <c r="C800">
        <v>423612</v>
      </c>
      <c r="D800">
        <v>7148168</v>
      </c>
      <c r="E800">
        <v>30</v>
      </c>
      <c r="F800" t="s">
        <v>3209</v>
      </c>
      <c r="G800" t="s">
        <v>5</v>
      </c>
      <c r="H800" t="str">
        <f>IF(Table1[[#This Row],[gz]]=30,"Even", "Odd")</f>
        <v>Even</v>
      </c>
      <c r="I800" t="str">
        <f>MID(Table1[[#This Row],[mgrs]],3,1)</f>
        <v>W</v>
      </c>
      <c r="J800" t="str">
        <f>MID(Table1[[#This Row],[mgrs]],5,1)</f>
        <v>S</v>
      </c>
      <c r="K800">
        <f>ROUNDDOWN(Table1[[#This Row],[UTMN]]/100000,0)</f>
        <v>71</v>
      </c>
      <c r="L800" t="str">
        <f>Table1[[#This Row],[hem]]&amp;Table1[[#This Row],[gze]]&amp;Table1[[#This Row],[gzl]]&amp;Table1[[#This Row],[gsnl]]&amp;Table1[[#This Row],[gsnn]]</f>
        <v>NEvenWS71</v>
      </c>
      <c r="M800" t="s">
        <v>38</v>
      </c>
    </row>
    <row r="801" spans="1:13" hidden="1" x14ac:dyDescent="0.25">
      <c r="A801">
        <v>-3.8817058823529398</v>
      </c>
      <c r="B801">
        <v>64.496042511808795</v>
      </c>
      <c r="C801">
        <v>457641</v>
      </c>
      <c r="D801">
        <v>7152586</v>
      </c>
      <c r="E801">
        <v>30</v>
      </c>
      <c r="F801" t="s">
        <v>3210</v>
      </c>
      <c r="G801" t="s">
        <v>5</v>
      </c>
      <c r="H801" t="str">
        <f>IF(Table1[[#This Row],[gz]]=30,"Even", "Odd")</f>
        <v>Even</v>
      </c>
      <c r="I801" t="str">
        <f>MID(Table1[[#This Row],[mgrs]],3,1)</f>
        <v>W</v>
      </c>
      <c r="J801" t="str">
        <f>MID(Table1[[#This Row],[mgrs]],5,1)</f>
        <v>S</v>
      </c>
      <c r="K801">
        <f>ROUNDDOWN(Table1[[#This Row],[UTMN]]/100000,0)</f>
        <v>71</v>
      </c>
      <c r="L801" t="str">
        <f>Table1[[#This Row],[hem]]&amp;Table1[[#This Row],[gze]]&amp;Table1[[#This Row],[gzl]]&amp;Table1[[#This Row],[gsnl]]&amp;Table1[[#This Row],[gsnn]]</f>
        <v>NEvenWS71</v>
      </c>
      <c r="M801" t="s">
        <v>38</v>
      </c>
    </row>
    <row r="802" spans="1:13" hidden="1" x14ac:dyDescent="0.25">
      <c r="A802">
        <v>-3.17594117647059</v>
      </c>
      <c r="B802">
        <v>64.541610169491506</v>
      </c>
      <c r="C802">
        <v>491561</v>
      </c>
      <c r="D802">
        <v>7157381</v>
      </c>
      <c r="E802">
        <v>30</v>
      </c>
      <c r="F802" t="s">
        <v>3211</v>
      </c>
      <c r="G802" t="s">
        <v>5</v>
      </c>
      <c r="H802" t="str">
        <f>IF(Table1[[#This Row],[gz]]=30,"Even", "Odd")</f>
        <v>Even</v>
      </c>
      <c r="I802" t="str">
        <f>MID(Table1[[#This Row],[mgrs]],3,1)</f>
        <v>W</v>
      </c>
      <c r="J802" t="str">
        <f>MID(Table1[[#This Row],[mgrs]],5,1)</f>
        <v>S</v>
      </c>
      <c r="K802">
        <f>ROUNDDOWN(Table1[[#This Row],[UTMN]]/100000,0)</f>
        <v>71</v>
      </c>
      <c r="L802" t="str">
        <f>Table1[[#This Row],[hem]]&amp;Table1[[#This Row],[gze]]&amp;Table1[[#This Row],[gzl]]&amp;Table1[[#This Row],[gsnl]]&amp;Table1[[#This Row],[gsnn]]</f>
        <v>NEvenWS71</v>
      </c>
      <c r="M802" t="s">
        <v>38</v>
      </c>
    </row>
    <row r="803" spans="1:13" hidden="1" x14ac:dyDescent="0.25">
      <c r="A803">
        <v>-2.4701764705882399</v>
      </c>
      <c r="B803">
        <v>64.587177827174202</v>
      </c>
      <c r="C803">
        <v>525369</v>
      </c>
      <c r="D803">
        <v>7162554</v>
      </c>
      <c r="E803">
        <v>30</v>
      </c>
      <c r="F803" t="s">
        <v>3212</v>
      </c>
      <c r="G803" t="s">
        <v>5</v>
      </c>
      <c r="H803" t="str">
        <f>IF(Table1[[#This Row],[gz]]=30,"Even", "Odd")</f>
        <v>Even</v>
      </c>
      <c r="I803" t="str">
        <f>MID(Table1[[#This Row],[mgrs]],3,1)</f>
        <v>W</v>
      </c>
      <c r="J803" t="str">
        <f>MID(Table1[[#This Row],[mgrs]],5,1)</f>
        <v>S</v>
      </c>
      <c r="K803">
        <f>ROUNDDOWN(Table1[[#This Row],[UTMN]]/100000,0)</f>
        <v>71</v>
      </c>
      <c r="L803" t="str">
        <f>Table1[[#This Row],[hem]]&amp;Table1[[#This Row],[gze]]&amp;Table1[[#This Row],[gzl]]&amp;Table1[[#This Row],[gsnl]]&amp;Table1[[#This Row],[gsnn]]</f>
        <v>NEvenWS71</v>
      </c>
      <c r="M803" t="s">
        <v>38</v>
      </c>
    </row>
    <row r="804" spans="1:13" hidden="1" x14ac:dyDescent="0.25">
      <c r="A804">
        <v>-1.7644117647058799</v>
      </c>
      <c r="B804">
        <v>64.632745484856898</v>
      </c>
      <c r="C804">
        <v>559062</v>
      </c>
      <c r="D804">
        <v>7168101</v>
      </c>
      <c r="E804">
        <v>30</v>
      </c>
      <c r="F804" t="s">
        <v>3213</v>
      </c>
      <c r="G804" t="s">
        <v>5</v>
      </c>
      <c r="H804" t="str">
        <f>IF(Table1[[#This Row],[gz]]=30,"Even", "Odd")</f>
        <v>Even</v>
      </c>
      <c r="I804" t="str">
        <f>MID(Table1[[#This Row],[mgrs]],3,1)</f>
        <v>W</v>
      </c>
      <c r="J804" t="str">
        <f>MID(Table1[[#This Row],[mgrs]],5,1)</f>
        <v>S</v>
      </c>
      <c r="K804">
        <f>ROUNDDOWN(Table1[[#This Row],[UTMN]]/100000,0)</f>
        <v>71</v>
      </c>
      <c r="L804" t="str">
        <f>Table1[[#This Row],[hem]]&amp;Table1[[#This Row],[gze]]&amp;Table1[[#This Row],[gzl]]&amp;Table1[[#This Row],[gsnl]]&amp;Table1[[#This Row],[gsnn]]</f>
        <v>NEvenWS71</v>
      </c>
      <c r="M804" t="s">
        <v>38</v>
      </c>
    </row>
    <row r="805" spans="1:13" hidden="1" x14ac:dyDescent="0.25">
      <c r="A805">
        <v>-1.0586470588235299</v>
      </c>
      <c r="B805">
        <v>64.678313142539594</v>
      </c>
      <c r="C805">
        <v>592636</v>
      </c>
      <c r="D805">
        <v>7174023</v>
      </c>
      <c r="E805">
        <v>30</v>
      </c>
      <c r="F805" t="s">
        <v>3214</v>
      </c>
      <c r="G805" t="s">
        <v>5</v>
      </c>
      <c r="H805" t="str">
        <f>IF(Table1[[#This Row],[gz]]=30,"Even", "Odd")</f>
        <v>Even</v>
      </c>
      <c r="I805" t="str">
        <f>MID(Table1[[#This Row],[mgrs]],3,1)</f>
        <v>W</v>
      </c>
      <c r="J805" t="str">
        <f>MID(Table1[[#This Row],[mgrs]],5,1)</f>
        <v>S</v>
      </c>
      <c r="K805">
        <f>ROUNDDOWN(Table1[[#This Row],[UTMN]]/100000,0)</f>
        <v>71</v>
      </c>
      <c r="L805" t="str">
        <f>Table1[[#This Row],[hem]]&amp;Table1[[#This Row],[gze]]&amp;Table1[[#This Row],[gzl]]&amp;Table1[[#This Row],[gsnl]]&amp;Table1[[#This Row],[gsnn]]</f>
        <v>NEvenWS71</v>
      </c>
      <c r="M805" t="s">
        <v>38</v>
      </c>
    </row>
    <row r="806" spans="1:13" hidden="1" x14ac:dyDescent="0.25">
      <c r="A806">
        <v>-0.35288235294117698</v>
      </c>
      <c r="B806">
        <v>64.723880800222304</v>
      </c>
      <c r="C806">
        <v>626088</v>
      </c>
      <c r="D806">
        <v>7180317</v>
      </c>
      <c r="E806">
        <v>30</v>
      </c>
      <c r="F806" t="s">
        <v>3215</v>
      </c>
      <c r="G806" t="s">
        <v>5</v>
      </c>
      <c r="H806" t="str">
        <f>IF(Table1[[#This Row],[gz]]=30,"Even", "Odd")</f>
        <v>Even</v>
      </c>
      <c r="I806" t="str">
        <f>MID(Table1[[#This Row],[mgrs]],3,1)</f>
        <v>W</v>
      </c>
      <c r="J806" t="str">
        <f>MID(Table1[[#This Row],[mgrs]],5,1)</f>
        <v>S</v>
      </c>
      <c r="K806">
        <f>ROUNDDOWN(Table1[[#This Row],[UTMN]]/100000,0)</f>
        <v>71</v>
      </c>
      <c r="L806" t="str">
        <f>Table1[[#This Row],[hem]]&amp;Table1[[#This Row],[gze]]&amp;Table1[[#This Row],[gzl]]&amp;Table1[[#This Row],[gsnl]]&amp;Table1[[#This Row],[gsnn]]</f>
        <v>NEvenWS71</v>
      </c>
      <c r="M806" t="s">
        <v>38</v>
      </c>
    </row>
    <row r="807" spans="1:13" x14ac:dyDescent="0.25">
      <c r="A807">
        <v>-5.2932352941176504</v>
      </c>
      <c r="B807">
        <v>48.000550430675197</v>
      </c>
      <c r="C807">
        <v>328941</v>
      </c>
      <c r="D807">
        <v>5318906</v>
      </c>
      <c r="E807">
        <v>30</v>
      </c>
      <c r="F807" t="s">
        <v>2848</v>
      </c>
      <c r="G807" t="s">
        <v>5</v>
      </c>
      <c r="H807" t="str">
        <f>IF(Table1[[#This Row],[gz]]=30,"Even", "Odd")</f>
        <v>Even</v>
      </c>
      <c r="I807" t="str">
        <f>MID(Table1[[#This Row],[mgrs]],3,1)</f>
        <v>U</v>
      </c>
      <c r="J807" t="str">
        <f>MID(Table1[[#This Row],[mgrs]],5,1)</f>
        <v>U</v>
      </c>
      <c r="K807">
        <f>ROUNDDOWN(Table1[[#This Row],[UTMN]]/100000,0)</f>
        <v>53</v>
      </c>
      <c r="L807" t="str">
        <f>Table1[[#This Row],[hem]]&amp;Table1[[#This Row],[gze]]&amp;Table1[[#This Row],[gzl]]&amp;Table1[[#This Row],[gsnl]]&amp;Table1[[#This Row],[gsnn]]</f>
        <v>NEvenUU53</v>
      </c>
      <c r="M807" t="s">
        <v>36</v>
      </c>
    </row>
    <row r="808" spans="1:13" hidden="1" x14ac:dyDescent="0.25">
      <c r="A808">
        <v>-5.2932352941176504</v>
      </c>
      <c r="B808">
        <v>65.225125034731903</v>
      </c>
      <c r="C808">
        <v>392788</v>
      </c>
      <c r="D808">
        <v>7235493</v>
      </c>
      <c r="E808">
        <v>30</v>
      </c>
      <c r="F808" t="s">
        <v>3226</v>
      </c>
      <c r="G808" t="s">
        <v>5</v>
      </c>
      <c r="H808" t="str">
        <f>IF(Table1[[#This Row],[gz]]=30,"Even", "Odd")</f>
        <v>Even</v>
      </c>
      <c r="I808" t="str">
        <f>MID(Table1[[#This Row],[mgrs]],3,1)</f>
        <v>W</v>
      </c>
      <c r="J808" t="str">
        <f>MID(Table1[[#This Row],[mgrs]],5,1)</f>
        <v>T</v>
      </c>
      <c r="K808">
        <f>ROUNDDOWN(Table1[[#This Row],[UTMN]]/100000,0)</f>
        <v>72</v>
      </c>
      <c r="L808" t="str">
        <f>Table1[[#This Row],[hem]]&amp;Table1[[#This Row],[gze]]&amp;Table1[[#This Row],[gzl]]&amp;Table1[[#This Row],[gsnl]]&amp;Table1[[#This Row],[gsnn]]</f>
        <v>NEvenWT72</v>
      </c>
      <c r="M808" t="s">
        <v>38</v>
      </c>
    </row>
    <row r="809" spans="1:13" hidden="1" x14ac:dyDescent="0.25">
      <c r="A809">
        <v>-4.5874705882352904</v>
      </c>
      <c r="B809">
        <v>65.270692692414499</v>
      </c>
      <c r="C809">
        <v>425905</v>
      </c>
      <c r="D809">
        <v>7239556</v>
      </c>
      <c r="E809">
        <v>30</v>
      </c>
      <c r="F809" t="s">
        <v>3227</v>
      </c>
      <c r="G809" t="s">
        <v>5</v>
      </c>
      <c r="H809" t="str">
        <f>IF(Table1[[#This Row],[gz]]=30,"Even", "Odd")</f>
        <v>Even</v>
      </c>
      <c r="I809" t="str">
        <f>MID(Table1[[#This Row],[mgrs]],3,1)</f>
        <v>W</v>
      </c>
      <c r="J809" t="str">
        <f>MID(Table1[[#This Row],[mgrs]],5,1)</f>
        <v>T</v>
      </c>
      <c r="K809">
        <f>ROUNDDOWN(Table1[[#This Row],[UTMN]]/100000,0)</f>
        <v>72</v>
      </c>
      <c r="L809" t="str">
        <f>Table1[[#This Row],[hem]]&amp;Table1[[#This Row],[gze]]&amp;Table1[[#This Row],[gzl]]&amp;Table1[[#This Row],[gsnl]]&amp;Table1[[#This Row],[gsnn]]</f>
        <v>NEvenWT72</v>
      </c>
      <c r="M809" t="s">
        <v>38</v>
      </c>
    </row>
    <row r="810" spans="1:13" hidden="1" x14ac:dyDescent="0.25">
      <c r="A810">
        <v>-3.8817058823529398</v>
      </c>
      <c r="B810">
        <v>65.316260350097295</v>
      </c>
      <c r="C810">
        <v>458915</v>
      </c>
      <c r="D810">
        <v>7243989</v>
      </c>
      <c r="E810">
        <v>30</v>
      </c>
      <c r="F810" t="s">
        <v>3228</v>
      </c>
      <c r="G810" t="s">
        <v>5</v>
      </c>
      <c r="H810" t="str">
        <f>IF(Table1[[#This Row],[gz]]=30,"Even", "Odd")</f>
        <v>Even</v>
      </c>
      <c r="I810" t="str">
        <f>MID(Table1[[#This Row],[mgrs]],3,1)</f>
        <v>W</v>
      </c>
      <c r="J810" t="str">
        <f>MID(Table1[[#This Row],[mgrs]],5,1)</f>
        <v>T</v>
      </c>
      <c r="K810">
        <f>ROUNDDOWN(Table1[[#This Row],[UTMN]]/100000,0)</f>
        <v>72</v>
      </c>
      <c r="L810" t="str">
        <f>Table1[[#This Row],[hem]]&amp;Table1[[#This Row],[gze]]&amp;Table1[[#This Row],[gzl]]&amp;Table1[[#This Row],[gsnl]]&amp;Table1[[#This Row],[gsnn]]</f>
        <v>NEvenWT72</v>
      </c>
      <c r="M810" t="s">
        <v>38</v>
      </c>
    </row>
    <row r="811" spans="1:13" hidden="1" x14ac:dyDescent="0.25">
      <c r="A811">
        <v>-3.17594117647059</v>
      </c>
      <c r="B811">
        <v>65.361828007779906</v>
      </c>
      <c r="C811">
        <v>491816</v>
      </c>
      <c r="D811">
        <v>7248792</v>
      </c>
      <c r="E811">
        <v>30</v>
      </c>
      <c r="F811" t="s">
        <v>3229</v>
      </c>
      <c r="G811" t="s">
        <v>5</v>
      </c>
      <c r="H811" t="str">
        <f>IF(Table1[[#This Row],[gz]]=30,"Even", "Odd")</f>
        <v>Even</v>
      </c>
      <c r="I811" t="str">
        <f>MID(Table1[[#This Row],[mgrs]],3,1)</f>
        <v>W</v>
      </c>
      <c r="J811" t="str">
        <f>MID(Table1[[#This Row],[mgrs]],5,1)</f>
        <v>T</v>
      </c>
      <c r="K811">
        <f>ROUNDDOWN(Table1[[#This Row],[UTMN]]/100000,0)</f>
        <v>72</v>
      </c>
      <c r="L811" t="str">
        <f>Table1[[#This Row],[hem]]&amp;Table1[[#This Row],[gze]]&amp;Table1[[#This Row],[gzl]]&amp;Table1[[#This Row],[gsnl]]&amp;Table1[[#This Row],[gsnn]]</f>
        <v>NEvenWT72</v>
      </c>
      <c r="M811" t="s">
        <v>38</v>
      </c>
    </row>
    <row r="812" spans="1:13" hidden="1" x14ac:dyDescent="0.25">
      <c r="A812">
        <v>-2.4701764705882399</v>
      </c>
      <c r="B812">
        <v>65.407395665462602</v>
      </c>
      <c r="C812">
        <v>524603</v>
      </c>
      <c r="D812">
        <v>7253963</v>
      </c>
      <c r="E812">
        <v>30</v>
      </c>
      <c r="F812" t="s">
        <v>3230</v>
      </c>
      <c r="G812" t="s">
        <v>5</v>
      </c>
      <c r="H812" t="str">
        <f>IF(Table1[[#This Row],[gz]]=30,"Even", "Odd")</f>
        <v>Even</v>
      </c>
      <c r="I812" t="str">
        <f>MID(Table1[[#This Row],[mgrs]],3,1)</f>
        <v>W</v>
      </c>
      <c r="J812" t="str">
        <f>MID(Table1[[#This Row],[mgrs]],5,1)</f>
        <v>T</v>
      </c>
      <c r="K812">
        <f>ROUNDDOWN(Table1[[#This Row],[UTMN]]/100000,0)</f>
        <v>72</v>
      </c>
      <c r="L812" t="str">
        <f>Table1[[#This Row],[hem]]&amp;Table1[[#This Row],[gze]]&amp;Table1[[#This Row],[gzl]]&amp;Table1[[#This Row],[gsnl]]&amp;Table1[[#This Row],[gsnn]]</f>
        <v>NEvenWT72</v>
      </c>
      <c r="M812" t="s">
        <v>38</v>
      </c>
    </row>
    <row r="813" spans="1:13" hidden="1" x14ac:dyDescent="0.25">
      <c r="A813">
        <v>-1.7644117647058799</v>
      </c>
      <c r="B813">
        <v>65.452963323145298</v>
      </c>
      <c r="C813">
        <v>557275</v>
      </c>
      <c r="D813">
        <v>7259500</v>
      </c>
      <c r="E813">
        <v>30</v>
      </c>
      <c r="F813" t="s">
        <v>3231</v>
      </c>
      <c r="G813" t="s">
        <v>5</v>
      </c>
      <c r="H813" t="str">
        <f>IF(Table1[[#This Row],[gz]]=30,"Even", "Odd")</f>
        <v>Even</v>
      </c>
      <c r="I813" t="str">
        <f>MID(Table1[[#This Row],[mgrs]],3,1)</f>
        <v>W</v>
      </c>
      <c r="J813" t="str">
        <f>MID(Table1[[#This Row],[mgrs]],5,1)</f>
        <v>T</v>
      </c>
      <c r="K813">
        <f>ROUNDDOWN(Table1[[#This Row],[UTMN]]/100000,0)</f>
        <v>72</v>
      </c>
      <c r="L813" t="str">
        <f>Table1[[#This Row],[hem]]&amp;Table1[[#This Row],[gze]]&amp;Table1[[#This Row],[gzl]]&amp;Table1[[#This Row],[gsnl]]&amp;Table1[[#This Row],[gsnn]]</f>
        <v>NEvenWT72</v>
      </c>
      <c r="M813" t="s">
        <v>38</v>
      </c>
    </row>
    <row r="814" spans="1:13" hidden="1" x14ac:dyDescent="0.25">
      <c r="A814">
        <v>-1.0586470588235299</v>
      </c>
      <c r="B814">
        <v>65.498530980827994</v>
      </c>
      <c r="C814">
        <v>589827</v>
      </c>
      <c r="D814">
        <v>7265402</v>
      </c>
      <c r="E814">
        <v>30</v>
      </c>
      <c r="F814" t="s">
        <v>3232</v>
      </c>
      <c r="G814" t="s">
        <v>5</v>
      </c>
      <c r="H814" t="str">
        <f>IF(Table1[[#This Row],[gz]]=30,"Even", "Odd")</f>
        <v>Even</v>
      </c>
      <c r="I814" t="str">
        <f>MID(Table1[[#This Row],[mgrs]],3,1)</f>
        <v>W</v>
      </c>
      <c r="J814" t="str">
        <f>MID(Table1[[#This Row],[mgrs]],5,1)</f>
        <v>T</v>
      </c>
      <c r="K814">
        <f>ROUNDDOWN(Table1[[#This Row],[UTMN]]/100000,0)</f>
        <v>72</v>
      </c>
      <c r="L814" t="str">
        <f>Table1[[#This Row],[hem]]&amp;Table1[[#This Row],[gze]]&amp;Table1[[#This Row],[gzl]]&amp;Table1[[#This Row],[gsnl]]&amp;Table1[[#This Row],[gsnn]]</f>
        <v>NEvenWT72</v>
      </c>
      <c r="M814" t="s">
        <v>38</v>
      </c>
    </row>
    <row r="815" spans="1:13" hidden="1" x14ac:dyDescent="0.25">
      <c r="A815">
        <v>-0.35288235294117698</v>
      </c>
      <c r="B815">
        <v>65.544098638510704</v>
      </c>
      <c r="C815">
        <v>622256</v>
      </c>
      <c r="D815">
        <v>7271667</v>
      </c>
      <c r="E815">
        <v>30</v>
      </c>
      <c r="F815" t="s">
        <v>3233</v>
      </c>
      <c r="G815" t="s">
        <v>5</v>
      </c>
      <c r="H815" t="str">
        <f>IF(Table1[[#This Row],[gz]]=30,"Even", "Odd")</f>
        <v>Even</v>
      </c>
      <c r="I815" t="str">
        <f>MID(Table1[[#This Row],[mgrs]],3,1)</f>
        <v>W</v>
      </c>
      <c r="J815" t="str">
        <f>MID(Table1[[#This Row],[mgrs]],5,1)</f>
        <v>T</v>
      </c>
      <c r="K815">
        <f>ROUNDDOWN(Table1[[#This Row],[UTMN]]/100000,0)</f>
        <v>72</v>
      </c>
      <c r="L815" t="str">
        <f>Table1[[#This Row],[hem]]&amp;Table1[[#This Row],[gze]]&amp;Table1[[#This Row],[gzl]]&amp;Table1[[#This Row],[gsnl]]&amp;Table1[[#This Row],[gsnn]]</f>
        <v>NEvenWT72</v>
      </c>
      <c r="M815" t="s">
        <v>38</v>
      </c>
    </row>
    <row r="816" spans="1:13" x14ac:dyDescent="0.25">
      <c r="A816">
        <v>5.2932352941176504</v>
      </c>
      <c r="B816">
        <v>47.863847457627102</v>
      </c>
      <c r="C816">
        <v>671510</v>
      </c>
      <c r="D816">
        <v>5303714</v>
      </c>
      <c r="E816">
        <v>31</v>
      </c>
      <c r="F816" t="s">
        <v>2845</v>
      </c>
      <c r="G816" t="s">
        <v>5</v>
      </c>
      <c r="H816" t="str">
        <f>IF(Table1[[#This Row],[gz]]=30,"Even", "Odd")</f>
        <v>Odd</v>
      </c>
      <c r="I816" t="str">
        <f>MID(Table1[[#This Row],[mgrs]],3,1)</f>
        <v>T</v>
      </c>
      <c r="J816" t="str">
        <f>MID(Table1[[#This Row],[mgrs]],5,1)</f>
        <v>P</v>
      </c>
      <c r="K816">
        <f>ROUNDDOWN(Table1[[#This Row],[UTMN]]/100000,0)</f>
        <v>53</v>
      </c>
      <c r="L816" t="str">
        <f>Table1[[#This Row],[hem]]&amp;Table1[[#This Row],[gze]]&amp;Table1[[#This Row],[gzl]]&amp;Table1[[#This Row],[gsnl]]&amp;Table1[[#This Row],[gsnn]]</f>
        <v>NOddTP53</v>
      </c>
      <c r="M816" t="s">
        <v>36</v>
      </c>
    </row>
    <row r="817" spans="1:13" hidden="1" x14ac:dyDescent="0.25">
      <c r="A817">
        <v>-5.2932352941176504</v>
      </c>
      <c r="B817">
        <v>66.045342873020303</v>
      </c>
      <c r="C817">
        <v>396121</v>
      </c>
      <c r="D817">
        <v>7326864</v>
      </c>
      <c r="E817">
        <v>30</v>
      </c>
      <c r="F817" t="s">
        <v>3244</v>
      </c>
      <c r="G817" t="s">
        <v>5</v>
      </c>
      <c r="H817" t="str">
        <f>IF(Table1[[#This Row],[gz]]=30,"Even", "Odd")</f>
        <v>Even</v>
      </c>
      <c r="I817" t="str">
        <f>MID(Table1[[#This Row],[mgrs]],3,1)</f>
        <v>W</v>
      </c>
      <c r="J817" t="str">
        <f>MID(Table1[[#This Row],[mgrs]],5,1)</f>
        <v>U</v>
      </c>
      <c r="K817">
        <f>ROUNDDOWN(Table1[[#This Row],[UTMN]]/100000,0)</f>
        <v>73</v>
      </c>
      <c r="L817" t="str">
        <f>Table1[[#This Row],[hem]]&amp;Table1[[#This Row],[gze]]&amp;Table1[[#This Row],[gzl]]&amp;Table1[[#This Row],[gsnl]]&amp;Table1[[#This Row],[gsnn]]</f>
        <v>NEvenWU73</v>
      </c>
      <c r="M817" t="s">
        <v>38</v>
      </c>
    </row>
    <row r="818" spans="1:13" hidden="1" x14ac:dyDescent="0.25">
      <c r="A818">
        <v>-4.5874705882352904</v>
      </c>
      <c r="B818">
        <v>66.090910530702999</v>
      </c>
      <c r="C818">
        <v>428213</v>
      </c>
      <c r="D818">
        <v>7330953</v>
      </c>
      <c r="E818">
        <v>30</v>
      </c>
      <c r="F818" t="s">
        <v>3245</v>
      </c>
      <c r="G818" t="s">
        <v>5</v>
      </c>
      <c r="H818" t="str">
        <f>IF(Table1[[#This Row],[gz]]=30,"Even", "Odd")</f>
        <v>Even</v>
      </c>
      <c r="I818" t="str">
        <f>MID(Table1[[#This Row],[mgrs]],3,1)</f>
        <v>W</v>
      </c>
      <c r="J818" t="str">
        <f>MID(Table1[[#This Row],[mgrs]],5,1)</f>
        <v>U</v>
      </c>
      <c r="K818">
        <f>ROUNDDOWN(Table1[[#This Row],[UTMN]]/100000,0)</f>
        <v>73</v>
      </c>
      <c r="L818" t="str">
        <f>Table1[[#This Row],[hem]]&amp;Table1[[#This Row],[gze]]&amp;Table1[[#This Row],[gzl]]&amp;Table1[[#This Row],[gsnl]]&amp;Table1[[#This Row],[gsnn]]</f>
        <v>NEvenWU73</v>
      </c>
      <c r="M818" t="s">
        <v>38</v>
      </c>
    </row>
    <row r="819" spans="1:13" hidden="1" x14ac:dyDescent="0.25">
      <c r="A819">
        <v>-3.8817058823529398</v>
      </c>
      <c r="B819">
        <v>66.136478188385695</v>
      </c>
      <c r="C819">
        <v>460197</v>
      </c>
      <c r="D819">
        <v>7335403</v>
      </c>
      <c r="E819">
        <v>30</v>
      </c>
      <c r="F819" t="s">
        <v>3246</v>
      </c>
      <c r="G819" t="s">
        <v>5</v>
      </c>
      <c r="H819" t="str">
        <f>IF(Table1[[#This Row],[gz]]=30,"Even", "Odd")</f>
        <v>Even</v>
      </c>
      <c r="I819" t="str">
        <f>MID(Table1[[#This Row],[mgrs]],3,1)</f>
        <v>W</v>
      </c>
      <c r="J819" t="str">
        <f>MID(Table1[[#This Row],[mgrs]],5,1)</f>
        <v>U</v>
      </c>
      <c r="K819">
        <f>ROUNDDOWN(Table1[[#This Row],[UTMN]]/100000,0)</f>
        <v>73</v>
      </c>
      <c r="L819" t="str">
        <f>Table1[[#This Row],[hem]]&amp;Table1[[#This Row],[gze]]&amp;Table1[[#This Row],[gzl]]&amp;Table1[[#This Row],[gsnl]]&amp;Table1[[#This Row],[gsnn]]</f>
        <v>NEvenWU73</v>
      </c>
      <c r="M819" t="s">
        <v>38</v>
      </c>
    </row>
    <row r="820" spans="1:13" hidden="1" x14ac:dyDescent="0.25">
      <c r="A820">
        <v>-3.17594117647059</v>
      </c>
      <c r="B820">
        <v>66.182045846068306</v>
      </c>
      <c r="C820">
        <v>492072</v>
      </c>
      <c r="D820">
        <v>7340213</v>
      </c>
      <c r="E820">
        <v>30</v>
      </c>
      <c r="F820" t="s">
        <v>3247</v>
      </c>
      <c r="G820" t="s">
        <v>5</v>
      </c>
      <c r="H820" t="str">
        <f>IF(Table1[[#This Row],[gz]]=30,"Even", "Odd")</f>
        <v>Even</v>
      </c>
      <c r="I820" t="str">
        <f>MID(Table1[[#This Row],[mgrs]],3,1)</f>
        <v>W</v>
      </c>
      <c r="J820" t="str">
        <f>MID(Table1[[#This Row],[mgrs]],5,1)</f>
        <v>U</v>
      </c>
      <c r="K820">
        <f>ROUNDDOWN(Table1[[#This Row],[UTMN]]/100000,0)</f>
        <v>73</v>
      </c>
      <c r="L820" t="str">
        <f>Table1[[#This Row],[hem]]&amp;Table1[[#This Row],[gze]]&amp;Table1[[#This Row],[gzl]]&amp;Table1[[#This Row],[gsnl]]&amp;Table1[[#This Row],[gsnn]]</f>
        <v>NEvenWU73</v>
      </c>
      <c r="M820" t="s">
        <v>38</v>
      </c>
    </row>
    <row r="821" spans="1:13" hidden="1" x14ac:dyDescent="0.25">
      <c r="A821">
        <v>-2.4701764705882399</v>
      </c>
      <c r="B821">
        <v>66.227613503751002</v>
      </c>
      <c r="C821">
        <v>523832</v>
      </c>
      <c r="D821">
        <v>7345382</v>
      </c>
      <c r="E821">
        <v>30</v>
      </c>
      <c r="F821" t="s">
        <v>3248</v>
      </c>
      <c r="G821" t="s">
        <v>5</v>
      </c>
      <c r="H821" t="str">
        <f>IF(Table1[[#This Row],[gz]]=30,"Even", "Odd")</f>
        <v>Even</v>
      </c>
      <c r="I821" t="str">
        <f>MID(Table1[[#This Row],[mgrs]],3,1)</f>
        <v>W</v>
      </c>
      <c r="J821" t="str">
        <f>MID(Table1[[#This Row],[mgrs]],5,1)</f>
        <v>U</v>
      </c>
      <c r="K821">
        <f>ROUNDDOWN(Table1[[#This Row],[UTMN]]/100000,0)</f>
        <v>73</v>
      </c>
      <c r="L821" t="str">
        <f>Table1[[#This Row],[hem]]&amp;Table1[[#This Row],[gze]]&amp;Table1[[#This Row],[gzl]]&amp;Table1[[#This Row],[gsnl]]&amp;Table1[[#This Row],[gsnn]]</f>
        <v>NEvenWU73</v>
      </c>
      <c r="M821" t="s">
        <v>38</v>
      </c>
    </row>
    <row r="822" spans="1:13" hidden="1" x14ac:dyDescent="0.25">
      <c r="A822">
        <v>-1.7644117647058799</v>
      </c>
      <c r="B822">
        <v>66.273181161433698</v>
      </c>
      <c r="C822">
        <v>555476</v>
      </c>
      <c r="D822">
        <v>7350908</v>
      </c>
      <c r="E822">
        <v>30</v>
      </c>
      <c r="F822" t="s">
        <v>3249</v>
      </c>
      <c r="G822" t="s">
        <v>5</v>
      </c>
      <c r="H822" t="str">
        <f>IF(Table1[[#This Row],[gz]]=30,"Even", "Odd")</f>
        <v>Even</v>
      </c>
      <c r="I822" t="str">
        <f>MID(Table1[[#This Row],[mgrs]],3,1)</f>
        <v>W</v>
      </c>
      <c r="J822" t="str">
        <f>MID(Table1[[#This Row],[mgrs]],5,1)</f>
        <v>U</v>
      </c>
      <c r="K822">
        <f>ROUNDDOWN(Table1[[#This Row],[UTMN]]/100000,0)</f>
        <v>73</v>
      </c>
      <c r="L822" t="str">
        <f>Table1[[#This Row],[hem]]&amp;Table1[[#This Row],[gze]]&amp;Table1[[#This Row],[gzl]]&amp;Table1[[#This Row],[gsnl]]&amp;Table1[[#This Row],[gsnn]]</f>
        <v>NEvenWU73</v>
      </c>
      <c r="M822" t="s">
        <v>38</v>
      </c>
    </row>
    <row r="823" spans="1:13" hidden="1" x14ac:dyDescent="0.25">
      <c r="A823">
        <v>-1.0586470588235299</v>
      </c>
      <c r="B823">
        <v>66.318748819116394</v>
      </c>
      <c r="C823">
        <v>586999</v>
      </c>
      <c r="D823">
        <v>7356789</v>
      </c>
      <c r="E823">
        <v>30</v>
      </c>
      <c r="F823" t="s">
        <v>3250</v>
      </c>
      <c r="G823" t="s">
        <v>5</v>
      </c>
      <c r="H823" t="str">
        <f>IF(Table1[[#This Row],[gz]]=30,"Even", "Odd")</f>
        <v>Even</v>
      </c>
      <c r="I823" t="str">
        <f>MID(Table1[[#This Row],[mgrs]],3,1)</f>
        <v>W</v>
      </c>
      <c r="J823" t="str">
        <f>MID(Table1[[#This Row],[mgrs]],5,1)</f>
        <v>U</v>
      </c>
      <c r="K823">
        <f>ROUNDDOWN(Table1[[#This Row],[UTMN]]/100000,0)</f>
        <v>73</v>
      </c>
      <c r="L823" t="str">
        <f>Table1[[#This Row],[hem]]&amp;Table1[[#This Row],[gze]]&amp;Table1[[#This Row],[gzl]]&amp;Table1[[#This Row],[gsnl]]&amp;Table1[[#This Row],[gsnn]]</f>
        <v>NEvenWU73</v>
      </c>
      <c r="M823" t="s">
        <v>38</v>
      </c>
    </row>
    <row r="824" spans="1:13" hidden="1" x14ac:dyDescent="0.25">
      <c r="A824">
        <v>-0.35288235294117698</v>
      </c>
      <c r="B824">
        <v>66.364316476799104</v>
      </c>
      <c r="C824">
        <v>618399</v>
      </c>
      <c r="D824">
        <v>7363025</v>
      </c>
      <c r="E824">
        <v>30</v>
      </c>
      <c r="F824" t="s">
        <v>3251</v>
      </c>
      <c r="G824" t="s">
        <v>5</v>
      </c>
      <c r="H824" t="str">
        <f>IF(Table1[[#This Row],[gz]]=30,"Even", "Odd")</f>
        <v>Even</v>
      </c>
      <c r="I824" t="str">
        <f>MID(Table1[[#This Row],[mgrs]],3,1)</f>
        <v>W</v>
      </c>
      <c r="J824" t="str">
        <f>MID(Table1[[#This Row],[mgrs]],5,1)</f>
        <v>U</v>
      </c>
      <c r="K824">
        <f>ROUNDDOWN(Table1[[#This Row],[UTMN]]/100000,0)</f>
        <v>73</v>
      </c>
      <c r="L824" t="str">
        <f>Table1[[#This Row],[hem]]&amp;Table1[[#This Row],[gze]]&amp;Table1[[#This Row],[gzl]]&amp;Table1[[#This Row],[gsnl]]&amp;Table1[[#This Row],[gsnn]]</f>
        <v>NEvenWU73</v>
      </c>
      <c r="M824" t="s">
        <v>38</v>
      </c>
    </row>
    <row r="825" spans="1:13" x14ac:dyDescent="0.25">
      <c r="A825">
        <v>0.35288235294117598</v>
      </c>
      <c r="B825">
        <v>48.365091692136701</v>
      </c>
      <c r="C825">
        <v>303942</v>
      </c>
      <c r="D825">
        <v>5360266</v>
      </c>
      <c r="E825">
        <v>31</v>
      </c>
      <c r="F825" t="s">
        <v>2856</v>
      </c>
      <c r="G825" t="s">
        <v>5</v>
      </c>
      <c r="H825" t="str">
        <f>IF(Table1[[#This Row],[gz]]=30,"Even", "Odd")</f>
        <v>Odd</v>
      </c>
      <c r="I825" t="str">
        <f>MID(Table1[[#This Row],[mgrs]],3,1)</f>
        <v>U</v>
      </c>
      <c r="J825" t="str">
        <f>MID(Table1[[#This Row],[mgrs]],5,1)</f>
        <v>P</v>
      </c>
      <c r="K825">
        <f>ROUNDDOWN(Table1[[#This Row],[UTMN]]/100000,0)</f>
        <v>53</v>
      </c>
      <c r="L825" t="str">
        <f>Table1[[#This Row],[hem]]&amp;Table1[[#This Row],[gze]]&amp;Table1[[#This Row],[gzl]]&amp;Table1[[#This Row],[gsnl]]&amp;Table1[[#This Row],[gsnn]]</f>
        <v>NOddUP53</v>
      </c>
      <c r="M825" t="s">
        <v>36</v>
      </c>
    </row>
    <row r="826" spans="1:13" hidden="1" x14ac:dyDescent="0.25">
      <c r="A826">
        <v>-5.2932352941176504</v>
      </c>
      <c r="B826">
        <v>66.865560711308703</v>
      </c>
      <c r="C826">
        <v>399476</v>
      </c>
      <c r="D826">
        <v>7418244</v>
      </c>
      <c r="E826">
        <v>30</v>
      </c>
      <c r="F826" t="s">
        <v>3262</v>
      </c>
      <c r="G826" t="s">
        <v>5</v>
      </c>
      <c r="H826" t="str">
        <f>IF(Table1[[#This Row],[gz]]=30,"Even", "Odd")</f>
        <v>Even</v>
      </c>
      <c r="I826" t="str">
        <f>MID(Table1[[#This Row],[mgrs]],3,1)</f>
        <v>W</v>
      </c>
      <c r="J826" t="str">
        <f>MID(Table1[[#This Row],[mgrs]],5,1)</f>
        <v>V</v>
      </c>
      <c r="K826">
        <f>ROUNDDOWN(Table1[[#This Row],[UTMN]]/100000,0)</f>
        <v>74</v>
      </c>
      <c r="L826" t="str">
        <f>Table1[[#This Row],[hem]]&amp;Table1[[#This Row],[gze]]&amp;Table1[[#This Row],[gzl]]&amp;Table1[[#This Row],[gsnl]]&amp;Table1[[#This Row],[gsnn]]</f>
        <v>NEvenWV74</v>
      </c>
      <c r="M826" t="s">
        <v>38</v>
      </c>
    </row>
    <row r="827" spans="1:13" hidden="1" x14ac:dyDescent="0.25">
      <c r="A827">
        <v>-4.5874705882352904</v>
      </c>
      <c r="B827">
        <v>66.911128368991399</v>
      </c>
      <c r="C827">
        <v>430536</v>
      </c>
      <c r="D827">
        <v>7422358</v>
      </c>
      <c r="E827">
        <v>30</v>
      </c>
      <c r="F827" t="s">
        <v>3263</v>
      </c>
      <c r="G827" t="s">
        <v>5</v>
      </c>
      <c r="H827" t="str">
        <f>IF(Table1[[#This Row],[gz]]=30,"Even", "Odd")</f>
        <v>Even</v>
      </c>
      <c r="I827" t="str">
        <f>MID(Table1[[#This Row],[mgrs]],3,1)</f>
        <v>W</v>
      </c>
      <c r="J827" t="str">
        <f>MID(Table1[[#This Row],[mgrs]],5,1)</f>
        <v>V</v>
      </c>
      <c r="K827">
        <f>ROUNDDOWN(Table1[[#This Row],[UTMN]]/100000,0)</f>
        <v>74</v>
      </c>
      <c r="L827" t="str">
        <f>Table1[[#This Row],[hem]]&amp;Table1[[#This Row],[gze]]&amp;Table1[[#This Row],[gzl]]&amp;Table1[[#This Row],[gsnl]]&amp;Table1[[#This Row],[gsnn]]</f>
        <v>NEvenWV74</v>
      </c>
      <c r="M827" t="s">
        <v>38</v>
      </c>
    </row>
    <row r="828" spans="1:13" hidden="1" x14ac:dyDescent="0.25">
      <c r="A828">
        <v>-3.8817058823529398</v>
      </c>
      <c r="B828">
        <v>66.956696026674095</v>
      </c>
      <c r="C828">
        <v>461488</v>
      </c>
      <c r="D828">
        <v>7426825</v>
      </c>
      <c r="E828">
        <v>30</v>
      </c>
      <c r="F828" t="s">
        <v>3264</v>
      </c>
      <c r="G828" t="s">
        <v>5</v>
      </c>
      <c r="H828" t="str">
        <f>IF(Table1[[#This Row],[gz]]=30,"Even", "Odd")</f>
        <v>Even</v>
      </c>
      <c r="I828" t="str">
        <f>MID(Table1[[#This Row],[mgrs]],3,1)</f>
        <v>W</v>
      </c>
      <c r="J828" t="str">
        <f>MID(Table1[[#This Row],[mgrs]],5,1)</f>
        <v>V</v>
      </c>
      <c r="K828">
        <f>ROUNDDOWN(Table1[[#This Row],[UTMN]]/100000,0)</f>
        <v>74</v>
      </c>
      <c r="L828" t="str">
        <f>Table1[[#This Row],[hem]]&amp;Table1[[#This Row],[gze]]&amp;Table1[[#This Row],[gzl]]&amp;Table1[[#This Row],[gsnl]]&amp;Table1[[#This Row],[gsnn]]</f>
        <v>NEvenWV74</v>
      </c>
      <c r="M828" t="s">
        <v>38</v>
      </c>
    </row>
    <row r="829" spans="1:13" hidden="1" x14ac:dyDescent="0.25">
      <c r="A829">
        <v>-3.17594117647059</v>
      </c>
      <c r="B829">
        <v>67.002263684356805</v>
      </c>
      <c r="C829">
        <v>492329</v>
      </c>
      <c r="D829">
        <v>7431643</v>
      </c>
      <c r="E829">
        <v>30</v>
      </c>
      <c r="F829" t="s">
        <v>3265</v>
      </c>
      <c r="G829" t="s">
        <v>5</v>
      </c>
      <c r="H829" t="str">
        <f>IF(Table1[[#This Row],[gz]]=30,"Even", "Odd")</f>
        <v>Even</v>
      </c>
      <c r="I829" t="str">
        <f>MID(Table1[[#This Row],[mgrs]],3,1)</f>
        <v>W</v>
      </c>
      <c r="J829" t="str">
        <f>MID(Table1[[#This Row],[mgrs]],5,1)</f>
        <v>V</v>
      </c>
      <c r="K829">
        <f>ROUNDDOWN(Table1[[#This Row],[UTMN]]/100000,0)</f>
        <v>74</v>
      </c>
      <c r="L829" t="str">
        <f>Table1[[#This Row],[hem]]&amp;Table1[[#This Row],[gze]]&amp;Table1[[#This Row],[gzl]]&amp;Table1[[#This Row],[gsnl]]&amp;Table1[[#This Row],[gsnn]]</f>
        <v>NEvenWV74</v>
      </c>
      <c r="M829" t="s">
        <v>38</v>
      </c>
    </row>
    <row r="830" spans="1:13" hidden="1" x14ac:dyDescent="0.25">
      <c r="A830">
        <v>-2.4701764705882399</v>
      </c>
      <c r="B830">
        <v>67.047831342039402</v>
      </c>
      <c r="C830">
        <v>523056</v>
      </c>
      <c r="D830">
        <v>7436810</v>
      </c>
      <c r="E830">
        <v>30</v>
      </c>
      <c r="F830" t="s">
        <v>3266</v>
      </c>
      <c r="G830" t="s">
        <v>5</v>
      </c>
      <c r="H830" t="str">
        <f>IF(Table1[[#This Row],[gz]]=30,"Even", "Odd")</f>
        <v>Even</v>
      </c>
      <c r="I830" t="str">
        <f>MID(Table1[[#This Row],[mgrs]],3,1)</f>
        <v>W</v>
      </c>
      <c r="J830" t="str">
        <f>MID(Table1[[#This Row],[mgrs]],5,1)</f>
        <v>V</v>
      </c>
      <c r="K830">
        <f>ROUNDDOWN(Table1[[#This Row],[UTMN]]/100000,0)</f>
        <v>74</v>
      </c>
      <c r="L830" t="str">
        <f>Table1[[#This Row],[hem]]&amp;Table1[[#This Row],[gze]]&amp;Table1[[#This Row],[gzl]]&amp;Table1[[#This Row],[gsnl]]&amp;Table1[[#This Row],[gsnn]]</f>
        <v>NEvenWV74</v>
      </c>
      <c r="M830" t="s">
        <v>38</v>
      </c>
    </row>
    <row r="831" spans="1:13" hidden="1" x14ac:dyDescent="0.25">
      <c r="A831">
        <v>-1.7644117647058799</v>
      </c>
      <c r="B831">
        <v>67.093398999722098</v>
      </c>
      <c r="C831">
        <v>553665</v>
      </c>
      <c r="D831">
        <v>7442325</v>
      </c>
      <c r="E831">
        <v>30</v>
      </c>
      <c r="F831" t="s">
        <v>3267</v>
      </c>
      <c r="G831" t="s">
        <v>5</v>
      </c>
      <c r="H831" t="str">
        <f>IF(Table1[[#This Row],[gz]]=30,"Even", "Odd")</f>
        <v>Even</v>
      </c>
      <c r="I831" t="str">
        <f>MID(Table1[[#This Row],[mgrs]],3,1)</f>
        <v>W</v>
      </c>
      <c r="J831" t="str">
        <f>MID(Table1[[#This Row],[mgrs]],5,1)</f>
        <v>V</v>
      </c>
      <c r="K831">
        <f>ROUNDDOWN(Table1[[#This Row],[UTMN]]/100000,0)</f>
        <v>74</v>
      </c>
      <c r="L831" t="str">
        <f>Table1[[#This Row],[hem]]&amp;Table1[[#This Row],[gze]]&amp;Table1[[#This Row],[gzl]]&amp;Table1[[#This Row],[gsnl]]&amp;Table1[[#This Row],[gsnn]]</f>
        <v>NEvenWV74</v>
      </c>
      <c r="M831" t="s">
        <v>38</v>
      </c>
    </row>
    <row r="832" spans="1:13" hidden="1" x14ac:dyDescent="0.25">
      <c r="A832">
        <v>-1.0586470588235299</v>
      </c>
      <c r="B832">
        <v>67.138966657404794</v>
      </c>
      <c r="C832">
        <v>584153</v>
      </c>
      <c r="D832">
        <v>7448186</v>
      </c>
      <c r="E832">
        <v>30</v>
      </c>
      <c r="F832" t="s">
        <v>3268</v>
      </c>
      <c r="G832" t="s">
        <v>5</v>
      </c>
      <c r="H832" t="str">
        <f>IF(Table1[[#This Row],[gz]]=30,"Even", "Odd")</f>
        <v>Even</v>
      </c>
      <c r="I832" t="str">
        <f>MID(Table1[[#This Row],[mgrs]],3,1)</f>
        <v>W</v>
      </c>
      <c r="J832" t="str">
        <f>MID(Table1[[#This Row],[mgrs]],5,1)</f>
        <v>V</v>
      </c>
      <c r="K832">
        <f>ROUNDDOWN(Table1[[#This Row],[UTMN]]/100000,0)</f>
        <v>74</v>
      </c>
      <c r="L832" t="str">
        <f>Table1[[#This Row],[hem]]&amp;Table1[[#This Row],[gze]]&amp;Table1[[#This Row],[gzl]]&amp;Table1[[#This Row],[gsnl]]&amp;Table1[[#This Row],[gsnn]]</f>
        <v>NEvenWV74</v>
      </c>
      <c r="M832" t="s">
        <v>38</v>
      </c>
    </row>
    <row r="833" spans="1:13" hidden="1" x14ac:dyDescent="0.25">
      <c r="A833">
        <v>-0.35288235294117698</v>
      </c>
      <c r="B833">
        <v>67.184534315087504</v>
      </c>
      <c r="C833">
        <v>614517</v>
      </c>
      <c r="D833">
        <v>7454391</v>
      </c>
      <c r="E833">
        <v>30</v>
      </c>
      <c r="F833" t="s">
        <v>3269</v>
      </c>
      <c r="G833" t="s">
        <v>5</v>
      </c>
      <c r="H833" t="str">
        <f>IF(Table1[[#This Row],[gz]]=30,"Even", "Odd")</f>
        <v>Even</v>
      </c>
      <c r="I833" t="str">
        <f>MID(Table1[[#This Row],[mgrs]],3,1)</f>
        <v>W</v>
      </c>
      <c r="J833" t="str">
        <f>MID(Table1[[#This Row],[mgrs]],5,1)</f>
        <v>V</v>
      </c>
      <c r="K833">
        <f>ROUNDDOWN(Table1[[#This Row],[UTMN]]/100000,0)</f>
        <v>74</v>
      </c>
      <c r="L833" t="str">
        <f>Table1[[#This Row],[hem]]&amp;Table1[[#This Row],[gze]]&amp;Table1[[#This Row],[gzl]]&amp;Table1[[#This Row],[gsnl]]&amp;Table1[[#This Row],[gsnn]]</f>
        <v>NEvenWV74</v>
      </c>
      <c r="M833" t="s">
        <v>38</v>
      </c>
    </row>
    <row r="834" spans="1:13" x14ac:dyDescent="0.25">
      <c r="A834">
        <v>-5.9989999999999997</v>
      </c>
      <c r="B834">
        <v>47.134764934704101</v>
      </c>
      <c r="C834">
        <v>272581</v>
      </c>
      <c r="D834">
        <v>5224505</v>
      </c>
      <c r="E834">
        <v>30</v>
      </c>
      <c r="F834" t="s">
        <v>2829</v>
      </c>
      <c r="G834" t="s">
        <v>5</v>
      </c>
      <c r="H834" t="str">
        <f>IF(Table1[[#This Row],[gz]]=30,"Even", "Odd")</f>
        <v>Even</v>
      </c>
      <c r="I834" t="str">
        <f>MID(Table1[[#This Row],[mgrs]],3,1)</f>
        <v>T</v>
      </c>
      <c r="J834" t="str">
        <f>MID(Table1[[#This Row],[mgrs]],5,1)</f>
        <v>T</v>
      </c>
      <c r="K834">
        <f>ROUNDDOWN(Table1[[#This Row],[UTMN]]/100000,0)</f>
        <v>52</v>
      </c>
      <c r="L834" t="str">
        <f>Table1[[#This Row],[hem]]&amp;Table1[[#This Row],[gze]]&amp;Table1[[#This Row],[gzl]]&amp;Table1[[#This Row],[gsnl]]&amp;Table1[[#This Row],[gsnn]]</f>
        <v>NEvenTT52</v>
      </c>
      <c r="M834" t="s">
        <v>36</v>
      </c>
    </row>
    <row r="835" spans="1:13" hidden="1" x14ac:dyDescent="0.25">
      <c r="A835">
        <v>-1.0586470588235299</v>
      </c>
      <c r="B835">
        <v>72.060273687135293</v>
      </c>
      <c r="C835">
        <v>566731</v>
      </c>
      <c r="D835">
        <v>7996731</v>
      </c>
      <c r="E835">
        <v>30</v>
      </c>
      <c r="F835" t="s">
        <v>3376</v>
      </c>
      <c r="G835" t="s">
        <v>5</v>
      </c>
      <c r="H835" t="str">
        <f>IF(Table1[[#This Row],[gz]]=30,"Even", "Odd")</f>
        <v>Even</v>
      </c>
      <c r="I835" t="str">
        <f>MID(Table1[[#This Row],[mgrs]],3,1)</f>
        <v>X</v>
      </c>
      <c r="J835" t="str">
        <f>MID(Table1[[#This Row],[mgrs]],5,1)</f>
        <v>E</v>
      </c>
      <c r="K835">
        <f>ROUNDDOWN(Table1[[#This Row],[UTMN]]/100000,0)</f>
        <v>79</v>
      </c>
      <c r="L835" t="str">
        <f>Table1[[#This Row],[hem]]&amp;Table1[[#This Row],[gze]]&amp;Table1[[#This Row],[gzl]]&amp;Table1[[#This Row],[gsnl]]&amp;Table1[[#This Row],[gsnn]]</f>
        <v>NEvenXE79</v>
      </c>
      <c r="M835" t="s">
        <v>38</v>
      </c>
    </row>
    <row r="836" spans="1:13" x14ac:dyDescent="0.25">
      <c r="A836">
        <v>3.8817058823529398</v>
      </c>
      <c r="B836">
        <v>46.952494303973303</v>
      </c>
      <c r="C836">
        <v>567091</v>
      </c>
      <c r="D836">
        <v>5200262</v>
      </c>
      <c r="E836">
        <v>31</v>
      </c>
      <c r="F836" t="s">
        <v>2825</v>
      </c>
      <c r="G836" t="s">
        <v>5</v>
      </c>
      <c r="H836" t="str">
        <f>IF(Table1[[#This Row],[gz]]=30,"Even", "Odd")</f>
        <v>Odd</v>
      </c>
      <c r="I836" t="str">
        <f>MID(Table1[[#This Row],[mgrs]],3,1)</f>
        <v>T</v>
      </c>
      <c r="J836" t="str">
        <f>MID(Table1[[#This Row],[mgrs]],5,1)</f>
        <v>N</v>
      </c>
      <c r="K836">
        <f>ROUNDDOWN(Table1[[#This Row],[UTMN]]/100000,0)</f>
        <v>52</v>
      </c>
      <c r="L836" t="str">
        <f>Table1[[#This Row],[hem]]&amp;Table1[[#This Row],[gze]]&amp;Table1[[#This Row],[gzl]]&amp;Table1[[#This Row],[gsnl]]&amp;Table1[[#This Row],[gsnn]]</f>
        <v>NOddTN52</v>
      </c>
      <c r="M836" t="s">
        <v>36</v>
      </c>
    </row>
    <row r="837" spans="1:13" hidden="1" x14ac:dyDescent="0.25">
      <c r="A837">
        <v>-5.9989999999999997</v>
      </c>
      <c r="B837">
        <v>72.561517921644906</v>
      </c>
      <c r="C837">
        <v>399724</v>
      </c>
      <c r="D837">
        <v>8054071</v>
      </c>
      <c r="E837">
        <v>30</v>
      </c>
      <c r="F837" t="s">
        <v>3387</v>
      </c>
      <c r="G837" t="s">
        <v>5</v>
      </c>
      <c r="H837" t="str">
        <f>IF(Table1[[#This Row],[gz]]=30,"Even", "Odd")</f>
        <v>Even</v>
      </c>
      <c r="I837" t="str">
        <f>MID(Table1[[#This Row],[mgrs]],3,1)</f>
        <v>X</v>
      </c>
      <c r="J837" t="str">
        <f>MID(Table1[[#This Row],[mgrs]],5,1)</f>
        <v>F</v>
      </c>
      <c r="K837">
        <f>ROUNDDOWN(Table1[[#This Row],[UTMN]]/100000,0)</f>
        <v>80</v>
      </c>
      <c r="L837" t="str">
        <f>Table1[[#This Row],[hem]]&amp;Table1[[#This Row],[gze]]&amp;Table1[[#This Row],[gzl]]&amp;Table1[[#This Row],[gsnl]]&amp;Table1[[#This Row],[gsnn]]</f>
        <v>NEvenXF80</v>
      </c>
      <c r="M837" t="s">
        <v>38</v>
      </c>
    </row>
    <row r="838" spans="1:13" hidden="1" x14ac:dyDescent="0.25">
      <c r="A838">
        <v>-5.2932352941176504</v>
      </c>
      <c r="B838">
        <v>72.607085579327602</v>
      </c>
      <c r="C838">
        <v>423504</v>
      </c>
      <c r="D838">
        <v>8058111</v>
      </c>
      <c r="E838">
        <v>30</v>
      </c>
      <c r="F838" t="s">
        <v>3388</v>
      </c>
      <c r="G838" t="s">
        <v>5</v>
      </c>
      <c r="H838" t="str">
        <f>IF(Table1[[#This Row],[gz]]=30,"Even", "Odd")</f>
        <v>Even</v>
      </c>
      <c r="I838" t="str">
        <f>MID(Table1[[#This Row],[mgrs]],3,1)</f>
        <v>X</v>
      </c>
      <c r="J838" t="str">
        <f>MID(Table1[[#This Row],[mgrs]],5,1)</f>
        <v>F</v>
      </c>
      <c r="K838">
        <f>ROUNDDOWN(Table1[[#This Row],[UTMN]]/100000,0)</f>
        <v>80</v>
      </c>
      <c r="L838" t="str">
        <f>Table1[[#This Row],[hem]]&amp;Table1[[#This Row],[gze]]&amp;Table1[[#This Row],[gzl]]&amp;Table1[[#This Row],[gsnl]]&amp;Table1[[#This Row],[gsnn]]</f>
        <v>NEvenXF80</v>
      </c>
      <c r="M838" t="s">
        <v>38</v>
      </c>
    </row>
    <row r="839" spans="1:13" hidden="1" x14ac:dyDescent="0.25">
      <c r="A839">
        <v>-4.5874705882352904</v>
      </c>
      <c r="B839">
        <v>72.652653237010298</v>
      </c>
      <c r="C839">
        <v>447175</v>
      </c>
      <c r="D839">
        <v>8062432</v>
      </c>
      <c r="E839">
        <v>30</v>
      </c>
      <c r="F839" t="s">
        <v>3389</v>
      </c>
      <c r="G839" t="s">
        <v>5</v>
      </c>
      <c r="H839" t="str">
        <f>IF(Table1[[#This Row],[gz]]=30,"Even", "Odd")</f>
        <v>Even</v>
      </c>
      <c r="I839" t="str">
        <f>MID(Table1[[#This Row],[mgrs]],3,1)</f>
        <v>X</v>
      </c>
      <c r="J839" t="str">
        <f>MID(Table1[[#This Row],[mgrs]],5,1)</f>
        <v>F</v>
      </c>
      <c r="K839">
        <f>ROUNDDOWN(Table1[[#This Row],[UTMN]]/100000,0)</f>
        <v>80</v>
      </c>
      <c r="L839" t="str">
        <f>Table1[[#This Row],[hem]]&amp;Table1[[#This Row],[gze]]&amp;Table1[[#This Row],[gzl]]&amp;Table1[[#This Row],[gsnl]]&amp;Table1[[#This Row],[gsnn]]</f>
        <v>NEvenXF80</v>
      </c>
      <c r="M839" t="s">
        <v>38</v>
      </c>
    </row>
    <row r="840" spans="1:13" hidden="1" x14ac:dyDescent="0.25">
      <c r="A840">
        <v>-3.8817058823529398</v>
      </c>
      <c r="B840">
        <v>72.698220894692994</v>
      </c>
      <c r="C840">
        <v>470733</v>
      </c>
      <c r="D840">
        <v>8067031</v>
      </c>
      <c r="E840">
        <v>30</v>
      </c>
      <c r="F840" t="s">
        <v>3390</v>
      </c>
      <c r="G840" t="s">
        <v>5</v>
      </c>
      <c r="H840" t="str">
        <f>IF(Table1[[#This Row],[gz]]=30,"Even", "Odd")</f>
        <v>Even</v>
      </c>
      <c r="I840" t="str">
        <f>MID(Table1[[#This Row],[mgrs]],3,1)</f>
        <v>X</v>
      </c>
      <c r="J840" t="str">
        <f>MID(Table1[[#This Row],[mgrs]],5,1)</f>
        <v>F</v>
      </c>
      <c r="K840">
        <f>ROUNDDOWN(Table1[[#This Row],[UTMN]]/100000,0)</f>
        <v>80</v>
      </c>
      <c r="L840" t="str">
        <f>Table1[[#This Row],[hem]]&amp;Table1[[#This Row],[gze]]&amp;Table1[[#This Row],[gzl]]&amp;Table1[[#This Row],[gsnl]]&amp;Table1[[#This Row],[gsnn]]</f>
        <v>NEvenXF80</v>
      </c>
      <c r="M840" t="s">
        <v>38</v>
      </c>
    </row>
    <row r="841" spans="1:13" hidden="1" x14ac:dyDescent="0.25">
      <c r="A841">
        <v>-3.17594117647059</v>
      </c>
      <c r="B841">
        <v>72.743788552375705</v>
      </c>
      <c r="C841">
        <v>494175</v>
      </c>
      <c r="D841">
        <v>8071908</v>
      </c>
      <c r="E841">
        <v>30</v>
      </c>
      <c r="F841" t="s">
        <v>3391</v>
      </c>
      <c r="G841" t="s">
        <v>5</v>
      </c>
      <c r="H841" t="str">
        <f>IF(Table1[[#This Row],[gz]]=30,"Even", "Odd")</f>
        <v>Even</v>
      </c>
      <c r="I841" t="str">
        <f>MID(Table1[[#This Row],[mgrs]],3,1)</f>
        <v>X</v>
      </c>
      <c r="J841" t="str">
        <f>MID(Table1[[#This Row],[mgrs]],5,1)</f>
        <v>F</v>
      </c>
      <c r="K841">
        <f>ROUNDDOWN(Table1[[#This Row],[UTMN]]/100000,0)</f>
        <v>80</v>
      </c>
      <c r="L841" t="str">
        <f>Table1[[#This Row],[hem]]&amp;Table1[[#This Row],[gze]]&amp;Table1[[#This Row],[gzl]]&amp;Table1[[#This Row],[gsnl]]&amp;Table1[[#This Row],[gsnn]]</f>
        <v>NEvenXF80</v>
      </c>
      <c r="M841" t="s">
        <v>38</v>
      </c>
    </row>
    <row r="842" spans="1:13" hidden="1" x14ac:dyDescent="0.25">
      <c r="A842">
        <v>-2.4701764705882399</v>
      </c>
      <c r="B842">
        <v>72.789356210058301</v>
      </c>
      <c r="C842">
        <v>517498</v>
      </c>
      <c r="D842">
        <v>8077059</v>
      </c>
      <c r="E842">
        <v>30</v>
      </c>
      <c r="F842" t="s">
        <v>3392</v>
      </c>
      <c r="G842" t="s">
        <v>5</v>
      </c>
      <c r="H842" t="str">
        <f>IF(Table1[[#This Row],[gz]]=30,"Even", "Odd")</f>
        <v>Even</v>
      </c>
      <c r="I842" t="str">
        <f>MID(Table1[[#This Row],[mgrs]],3,1)</f>
        <v>X</v>
      </c>
      <c r="J842" t="str">
        <f>MID(Table1[[#This Row],[mgrs]],5,1)</f>
        <v>F</v>
      </c>
      <c r="K842">
        <f>ROUNDDOWN(Table1[[#This Row],[UTMN]]/100000,0)</f>
        <v>80</v>
      </c>
      <c r="L842" t="str">
        <f>Table1[[#This Row],[hem]]&amp;Table1[[#This Row],[gze]]&amp;Table1[[#This Row],[gzl]]&amp;Table1[[#This Row],[gsnl]]&amp;Table1[[#This Row],[gsnn]]</f>
        <v>NEvenXF80</v>
      </c>
      <c r="M842" t="s">
        <v>38</v>
      </c>
    </row>
    <row r="843" spans="1:13" hidden="1" x14ac:dyDescent="0.25">
      <c r="A843">
        <v>-1.7644117647058799</v>
      </c>
      <c r="B843">
        <v>72.834923867740997</v>
      </c>
      <c r="C843">
        <v>540699</v>
      </c>
      <c r="D843">
        <v>8082485</v>
      </c>
      <c r="E843">
        <v>30</v>
      </c>
      <c r="F843" t="s">
        <v>3393</v>
      </c>
      <c r="G843" t="s">
        <v>5</v>
      </c>
      <c r="H843" t="str">
        <f>IF(Table1[[#This Row],[gz]]=30,"Even", "Odd")</f>
        <v>Even</v>
      </c>
      <c r="I843" t="str">
        <f>MID(Table1[[#This Row],[mgrs]],3,1)</f>
        <v>X</v>
      </c>
      <c r="J843" t="str">
        <f>MID(Table1[[#This Row],[mgrs]],5,1)</f>
        <v>F</v>
      </c>
      <c r="K843">
        <f>ROUNDDOWN(Table1[[#This Row],[UTMN]]/100000,0)</f>
        <v>80</v>
      </c>
      <c r="L843" t="str">
        <f>Table1[[#This Row],[hem]]&amp;Table1[[#This Row],[gze]]&amp;Table1[[#This Row],[gzl]]&amp;Table1[[#This Row],[gsnl]]&amp;Table1[[#This Row],[gsnn]]</f>
        <v>NEvenXF80</v>
      </c>
      <c r="M843" t="s">
        <v>38</v>
      </c>
    </row>
    <row r="844" spans="1:13" hidden="1" x14ac:dyDescent="0.25">
      <c r="A844">
        <v>-1.0586470588235299</v>
      </c>
      <c r="B844">
        <v>72.880491525423693</v>
      </c>
      <c r="C844">
        <v>563775</v>
      </c>
      <c r="D844">
        <v>8088181</v>
      </c>
      <c r="E844">
        <v>30</v>
      </c>
      <c r="F844" t="s">
        <v>3394</v>
      </c>
      <c r="G844" t="s">
        <v>5</v>
      </c>
      <c r="H844" t="str">
        <f>IF(Table1[[#This Row],[gz]]=30,"Even", "Odd")</f>
        <v>Even</v>
      </c>
      <c r="I844" t="str">
        <f>MID(Table1[[#This Row],[mgrs]],3,1)</f>
        <v>X</v>
      </c>
      <c r="J844" t="str">
        <f>MID(Table1[[#This Row],[mgrs]],5,1)</f>
        <v>F</v>
      </c>
      <c r="K844">
        <f>ROUNDDOWN(Table1[[#This Row],[UTMN]]/100000,0)</f>
        <v>80</v>
      </c>
      <c r="L844" t="str">
        <f>Table1[[#This Row],[hem]]&amp;Table1[[#This Row],[gze]]&amp;Table1[[#This Row],[gzl]]&amp;Table1[[#This Row],[gsnl]]&amp;Table1[[#This Row],[gsnn]]</f>
        <v>NEvenXF80</v>
      </c>
      <c r="M844" t="s">
        <v>38</v>
      </c>
    </row>
    <row r="845" spans="1:13" hidden="1" x14ac:dyDescent="0.25">
      <c r="A845">
        <v>-0.35288235294117698</v>
      </c>
      <c r="B845">
        <v>72.926059183106403</v>
      </c>
      <c r="C845">
        <v>586724</v>
      </c>
      <c r="D845">
        <v>8094147</v>
      </c>
      <c r="E845">
        <v>30</v>
      </c>
      <c r="F845" t="s">
        <v>3395</v>
      </c>
      <c r="G845" t="s">
        <v>5</v>
      </c>
      <c r="H845" t="str">
        <f>IF(Table1[[#This Row],[gz]]=30,"Even", "Odd")</f>
        <v>Even</v>
      </c>
      <c r="I845" t="str">
        <f>MID(Table1[[#This Row],[mgrs]],3,1)</f>
        <v>X</v>
      </c>
      <c r="J845" t="str">
        <f>MID(Table1[[#This Row],[mgrs]],5,1)</f>
        <v>F</v>
      </c>
      <c r="K845">
        <f>ROUNDDOWN(Table1[[#This Row],[UTMN]]/100000,0)</f>
        <v>80</v>
      </c>
      <c r="L845" t="str">
        <f>Table1[[#This Row],[hem]]&amp;Table1[[#This Row],[gze]]&amp;Table1[[#This Row],[gzl]]&amp;Table1[[#This Row],[gsnl]]&amp;Table1[[#This Row],[gsnn]]</f>
        <v>NEvenXF80</v>
      </c>
      <c r="M845" t="s">
        <v>38</v>
      </c>
    </row>
    <row r="846" spans="1:13" x14ac:dyDescent="0.25">
      <c r="A846">
        <v>-5.9989999999999997</v>
      </c>
      <c r="B846">
        <v>46.314547096415701</v>
      </c>
      <c r="C846">
        <v>269105</v>
      </c>
      <c r="D846">
        <v>5133369</v>
      </c>
      <c r="E846">
        <v>30</v>
      </c>
      <c r="F846" t="s">
        <v>2811</v>
      </c>
      <c r="G846" t="s">
        <v>5</v>
      </c>
      <c r="H846" t="str">
        <f>IF(Table1[[#This Row],[gz]]=30,"Even", "Odd")</f>
        <v>Even</v>
      </c>
      <c r="I846" t="str">
        <f>MID(Table1[[#This Row],[mgrs]],3,1)</f>
        <v>T</v>
      </c>
      <c r="J846" t="str">
        <f>MID(Table1[[#This Row],[mgrs]],5,1)</f>
        <v>S</v>
      </c>
      <c r="K846">
        <f>ROUNDDOWN(Table1[[#This Row],[UTMN]]/100000,0)</f>
        <v>51</v>
      </c>
      <c r="L846" t="str">
        <f>Table1[[#This Row],[hem]]&amp;Table1[[#This Row],[gze]]&amp;Table1[[#This Row],[gzl]]&amp;Table1[[#This Row],[gsnl]]&amp;Table1[[#This Row],[gsnn]]</f>
        <v>NEvenTS51</v>
      </c>
      <c r="M846" t="s">
        <v>36</v>
      </c>
    </row>
    <row r="847" spans="1:13" hidden="1" x14ac:dyDescent="0.25">
      <c r="A847">
        <v>-5.2932352941176504</v>
      </c>
      <c r="B847">
        <v>73.427303417616002</v>
      </c>
      <c r="C847">
        <v>427006</v>
      </c>
      <c r="D847">
        <v>8149548</v>
      </c>
      <c r="E847">
        <v>30</v>
      </c>
      <c r="F847" t="s">
        <v>3406</v>
      </c>
      <c r="G847" t="s">
        <v>5</v>
      </c>
      <c r="H847" t="str">
        <f>IF(Table1[[#This Row],[gz]]=30,"Even", "Odd")</f>
        <v>Even</v>
      </c>
      <c r="I847" t="str">
        <f>MID(Table1[[#This Row],[mgrs]],3,1)</f>
        <v>X</v>
      </c>
      <c r="J847" t="str">
        <f>MID(Table1[[#This Row],[mgrs]],5,1)</f>
        <v>G</v>
      </c>
      <c r="K847">
        <f>ROUNDDOWN(Table1[[#This Row],[UTMN]]/100000,0)</f>
        <v>81</v>
      </c>
      <c r="L847" t="str">
        <f>Table1[[#This Row],[hem]]&amp;Table1[[#This Row],[gze]]&amp;Table1[[#This Row],[gzl]]&amp;Table1[[#This Row],[gsnl]]&amp;Table1[[#This Row],[gsnn]]</f>
        <v>NEvenXG81</v>
      </c>
      <c r="M847" t="s">
        <v>38</v>
      </c>
    </row>
    <row r="848" spans="1:13" hidden="1" x14ac:dyDescent="0.25">
      <c r="A848">
        <v>-4.5874705882352904</v>
      </c>
      <c r="B848">
        <v>73.472871075298698</v>
      </c>
      <c r="C848">
        <v>449600</v>
      </c>
      <c r="D848">
        <v>8153901</v>
      </c>
      <c r="E848">
        <v>30</v>
      </c>
      <c r="F848" t="s">
        <v>3407</v>
      </c>
      <c r="G848" t="s">
        <v>5</v>
      </c>
      <c r="H848" t="str">
        <f>IF(Table1[[#This Row],[gz]]=30,"Even", "Odd")</f>
        <v>Even</v>
      </c>
      <c r="I848" t="str">
        <f>MID(Table1[[#This Row],[mgrs]],3,1)</f>
        <v>X</v>
      </c>
      <c r="J848" t="str">
        <f>MID(Table1[[#This Row],[mgrs]],5,1)</f>
        <v>G</v>
      </c>
      <c r="K848">
        <f>ROUNDDOWN(Table1[[#This Row],[UTMN]]/100000,0)</f>
        <v>81</v>
      </c>
      <c r="L848" t="str">
        <f>Table1[[#This Row],[hem]]&amp;Table1[[#This Row],[gze]]&amp;Table1[[#This Row],[gzl]]&amp;Table1[[#This Row],[gsnl]]&amp;Table1[[#This Row],[gsnn]]</f>
        <v>NEvenXG81</v>
      </c>
      <c r="M848" t="s">
        <v>38</v>
      </c>
    </row>
    <row r="849" spans="1:13" hidden="1" x14ac:dyDescent="0.25">
      <c r="A849">
        <v>-3.8817058823529398</v>
      </c>
      <c r="B849">
        <v>73.518438732981394</v>
      </c>
      <c r="C849">
        <v>472080</v>
      </c>
      <c r="D849">
        <v>8158521</v>
      </c>
      <c r="E849">
        <v>30</v>
      </c>
      <c r="F849" t="s">
        <v>3408</v>
      </c>
      <c r="G849" t="s">
        <v>5</v>
      </c>
      <c r="H849" t="str">
        <f>IF(Table1[[#This Row],[gz]]=30,"Even", "Odd")</f>
        <v>Even</v>
      </c>
      <c r="I849" t="str">
        <f>MID(Table1[[#This Row],[mgrs]],3,1)</f>
        <v>X</v>
      </c>
      <c r="J849" t="str">
        <f>MID(Table1[[#This Row],[mgrs]],5,1)</f>
        <v>G</v>
      </c>
      <c r="K849">
        <f>ROUNDDOWN(Table1[[#This Row],[UTMN]]/100000,0)</f>
        <v>81</v>
      </c>
      <c r="L849" t="str">
        <f>Table1[[#This Row],[hem]]&amp;Table1[[#This Row],[gze]]&amp;Table1[[#This Row],[gzl]]&amp;Table1[[#This Row],[gsnl]]&amp;Table1[[#This Row],[gsnn]]</f>
        <v>NEvenXG81</v>
      </c>
      <c r="M849" t="s">
        <v>38</v>
      </c>
    </row>
    <row r="850" spans="1:13" hidden="1" x14ac:dyDescent="0.25">
      <c r="A850">
        <v>-3.17594117647059</v>
      </c>
      <c r="B850">
        <v>73.564006390664105</v>
      </c>
      <c r="C850">
        <v>494443</v>
      </c>
      <c r="D850">
        <v>8163406</v>
      </c>
      <c r="E850">
        <v>30</v>
      </c>
      <c r="F850" t="s">
        <v>3409</v>
      </c>
      <c r="G850" t="s">
        <v>5</v>
      </c>
      <c r="H850" t="str">
        <f>IF(Table1[[#This Row],[gz]]=30,"Even", "Odd")</f>
        <v>Even</v>
      </c>
      <c r="I850" t="str">
        <f>MID(Table1[[#This Row],[mgrs]],3,1)</f>
        <v>X</v>
      </c>
      <c r="J850" t="str">
        <f>MID(Table1[[#This Row],[mgrs]],5,1)</f>
        <v>G</v>
      </c>
      <c r="K850">
        <f>ROUNDDOWN(Table1[[#This Row],[UTMN]]/100000,0)</f>
        <v>81</v>
      </c>
      <c r="L850" t="str">
        <f>Table1[[#This Row],[hem]]&amp;Table1[[#This Row],[gze]]&amp;Table1[[#This Row],[gzl]]&amp;Table1[[#This Row],[gsnl]]&amp;Table1[[#This Row],[gsnn]]</f>
        <v>NEvenXG81</v>
      </c>
      <c r="M850" t="s">
        <v>38</v>
      </c>
    </row>
    <row r="851" spans="1:13" hidden="1" x14ac:dyDescent="0.25">
      <c r="A851">
        <v>-2.4701764705882399</v>
      </c>
      <c r="B851">
        <v>73.609574048346801</v>
      </c>
      <c r="C851">
        <v>516688</v>
      </c>
      <c r="D851">
        <v>8168556</v>
      </c>
      <c r="E851">
        <v>30</v>
      </c>
      <c r="F851" t="s">
        <v>3410</v>
      </c>
      <c r="G851" t="s">
        <v>5</v>
      </c>
      <c r="H851" t="str">
        <f>IF(Table1[[#This Row],[gz]]=30,"Even", "Odd")</f>
        <v>Even</v>
      </c>
      <c r="I851" t="str">
        <f>MID(Table1[[#This Row],[mgrs]],3,1)</f>
        <v>X</v>
      </c>
      <c r="J851" t="str">
        <f>MID(Table1[[#This Row],[mgrs]],5,1)</f>
        <v>G</v>
      </c>
      <c r="K851">
        <f>ROUNDDOWN(Table1[[#This Row],[UTMN]]/100000,0)</f>
        <v>81</v>
      </c>
      <c r="L851" t="str">
        <f>Table1[[#This Row],[hem]]&amp;Table1[[#This Row],[gze]]&amp;Table1[[#This Row],[gzl]]&amp;Table1[[#This Row],[gsnl]]&amp;Table1[[#This Row],[gsnn]]</f>
        <v>NEvenXG81</v>
      </c>
      <c r="M851" t="s">
        <v>38</v>
      </c>
    </row>
    <row r="852" spans="1:13" hidden="1" x14ac:dyDescent="0.25">
      <c r="A852">
        <v>-1.7644117647058799</v>
      </c>
      <c r="B852">
        <v>73.655141706029397</v>
      </c>
      <c r="C852">
        <v>538809</v>
      </c>
      <c r="D852">
        <v>8173967</v>
      </c>
      <c r="E852">
        <v>30</v>
      </c>
      <c r="F852" t="s">
        <v>3411</v>
      </c>
      <c r="G852" t="s">
        <v>5</v>
      </c>
      <c r="H852" t="str">
        <f>IF(Table1[[#This Row],[gz]]=30,"Even", "Odd")</f>
        <v>Even</v>
      </c>
      <c r="I852" t="str">
        <f>MID(Table1[[#This Row],[mgrs]],3,1)</f>
        <v>X</v>
      </c>
      <c r="J852" t="str">
        <f>MID(Table1[[#This Row],[mgrs]],5,1)</f>
        <v>G</v>
      </c>
      <c r="K852">
        <f>ROUNDDOWN(Table1[[#This Row],[UTMN]]/100000,0)</f>
        <v>81</v>
      </c>
      <c r="L852" t="str">
        <f>Table1[[#This Row],[hem]]&amp;Table1[[#This Row],[gze]]&amp;Table1[[#This Row],[gzl]]&amp;Table1[[#This Row],[gsnl]]&amp;Table1[[#This Row],[gsnn]]</f>
        <v>NEvenXG81</v>
      </c>
      <c r="M852" t="s">
        <v>38</v>
      </c>
    </row>
    <row r="853" spans="1:13" hidden="1" x14ac:dyDescent="0.25">
      <c r="A853">
        <v>-1.0586470588235299</v>
      </c>
      <c r="B853">
        <v>73.700709363712093</v>
      </c>
      <c r="C853">
        <v>560806</v>
      </c>
      <c r="D853">
        <v>8179638</v>
      </c>
      <c r="E853">
        <v>30</v>
      </c>
      <c r="F853" t="s">
        <v>3412</v>
      </c>
      <c r="G853" t="s">
        <v>5</v>
      </c>
      <c r="H853" t="str">
        <f>IF(Table1[[#This Row],[gz]]=30,"Even", "Odd")</f>
        <v>Even</v>
      </c>
      <c r="I853" t="str">
        <f>MID(Table1[[#This Row],[mgrs]],3,1)</f>
        <v>X</v>
      </c>
      <c r="J853" t="str">
        <f>MID(Table1[[#This Row],[mgrs]],5,1)</f>
        <v>G</v>
      </c>
      <c r="K853">
        <f>ROUNDDOWN(Table1[[#This Row],[UTMN]]/100000,0)</f>
        <v>81</v>
      </c>
      <c r="L853" t="str">
        <f>Table1[[#This Row],[hem]]&amp;Table1[[#This Row],[gze]]&amp;Table1[[#This Row],[gzl]]&amp;Table1[[#This Row],[gsnl]]&amp;Table1[[#This Row],[gsnn]]</f>
        <v>NEvenXG81</v>
      </c>
      <c r="M853" t="s">
        <v>38</v>
      </c>
    </row>
    <row r="854" spans="1:13" hidden="1" x14ac:dyDescent="0.25">
      <c r="A854">
        <v>-0.35288235294117698</v>
      </c>
      <c r="B854">
        <v>73.746277021394803</v>
      </c>
      <c r="C854">
        <v>582675</v>
      </c>
      <c r="D854">
        <v>8185566</v>
      </c>
      <c r="E854">
        <v>30</v>
      </c>
      <c r="F854" t="s">
        <v>3413</v>
      </c>
      <c r="G854" t="s">
        <v>5</v>
      </c>
      <c r="H854" t="str">
        <f>IF(Table1[[#This Row],[gz]]=30,"Even", "Odd")</f>
        <v>Even</v>
      </c>
      <c r="I854" t="str">
        <f>MID(Table1[[#This Row],[mgrs]],3,1)</f>
        <v>X</v>
      </c>
      <c r="J854" t="str">
        <f>MID(Table1[[#This Row],[mgrs]],5,1)</f>
        <v>G</v>
      </c>
      <c r="K854">
        <f>ROUNDDOWN(Table1[[#This Row],[UTMN]]/100000,0)</f>
        <v>81</v>
      </c>
      <c r="L854" t="str">
        <f>Table1[[#This Row],[hem]]&amp;Table1[[#This Row],[gze]]&amp;Table1[[#This Row],[gzl]]&amp;Table1[[#This Row],[gsnl]]&amp;Table1[[#This Row],[gsnn]]</f>
        <v>NEvenXG81</v>
      </c>
      <c r="M854" t="s">
        <v>38</v>
      </c>
    </row>
    <row r="855" spans="1:13" x14ac:dyDescent="0.25">
      <c r="A855">
        <v>3.17594117647059</v>
      </c>
      <c r="B855">
        <v>46.0867088080022</v>
      </c>
      <c r="C855">
        <v>513602</v>
      </c>
      <c r="D855">
        <v>5103697</v>
      </c>
      <c r="E855">
        <v>31</v>
      </c>
      <c r="F855" t="s">
        <v>2806</v>
      </c>
      <c r="G855" t="s">
        <v>5</v>
      </c>
      <c r="H855" t="str">
        <f>IF(Table1[[#This Row],[gz]]=30,"Even", "Odd")</f>
        <v>Odd</v>
      </c>
      <c r="I855" t="str">
        <f>MID(Table1[[#This Row],[mgrs]],3,1)</f>
        <v>T</v>
      </c>
      <c r="J855" t="str">
        <f>MID(Table1[[#This Row],[mgrs]],5,1)</f>
        <v>M</v>
      </c>
      <c r="K855">
        <f>ROUNDDOWN(Table1[[#This Row],[UTMN]]/100000,0)</f>
        <v>51</v>
      </c>
      <c r="L855" t="str">
        <f>Table1[[#This Row],[hem]]&amp;Table1[[#This Row],[gze]]&amp;Table1[[#This Row],[gzl]]&amp;Table1[[#This Row],[gsnl]]&amp;Table1[[#This Row],[gsnn]]</f>
        <v>NOddTM51</v>
      </c>
      <c r="M855" t="s">
        <v>36</v>
      </c>
    </row>
    <row r="856" spans="1:13" hidden="1" x14ac:dyDescent="0.25">
      <c r="A856">
        <v>-5.2932352941176504</v>
      </c>
      <c r="B856">
        <v>74.247521255904402</v>
      </c>
      <c r="C856">
        <v>430523</v>
      </c>
      <c r="D856">
        <v>8240991</v>
      </c>
      <c r="E856">
        <v>30</v>
      </c>
      <c r="F856" t="s">
        <v>3424</v>
      </c>
      <c r="G856" t="s">
        <v>5</v>
      </c>
      <c r="H856" t="str">
        <f>IF(Table1[[#This Row],[gz]]=30,"Even", "Odd")</f>
        <v>Even</v>
      </c>
      <c r="I856" t="str">
        <f>MID(Table1[[#This Row],[mgrs]],3,1)</f>
        <v>X</v>
      </c>
      <c r="J856" t="str">
        <f>MID(Table1[[#This Row],[mgrs]],5,1)</f>
        <v>H</v>
      </c>
      <c r="K856">
        <f>ROUNDDOWN(Table1[[#This Row],[UTMN]]/100000,0)</f>
        <v>82</v>
      </c>
      <c r="L856" t="str">
        <f>Table1[[#This Row],[hem]]&amp;Table1[[#This Row],[gze]]&amp;Table1[[#This Row],[gzl]]&amp;Table1[[#This Row],[gsnl]]&amp;Table1[[#This Row],[gsnn]]</f>
        <v>NEvenXH82</v>
      </c>
      <c r="M856" t="s">
        <v>38</v>
      </c>
    </row>
    <row r="857" spans="1:13" hidden="1" x14ac:dyDescent="0.25">
      <c r="A857">
        <v>-4.5874705882352904</v>
      </c>
      <c r="B857">
        <v>74.293088913587098</v>
      </c>
      <c r="C857">
        <v>452035</v>
      </c>
      <c r="D857">
        <v>8245376</v>
      </c>
      <c r="E857">
        <v>30</v>
      </c>
      <c r="F857" t="s">
        <v>3425</v>
      </c>
      <c r="G857" t="s">
        <v>5</v>
      </c>
      <c r="H857" t="str">
        <f>IF(Table1[[#This Row],[gz]]=30,"Even", "Odd")</f>
        <v>Even</v>
      </c>
      <c r="I857" t="str">
        <f>MID(Table1[[#This Row],[mgrs]],3,1)</f>
        <v>X</v>
      </c>
      <c r="J857" t="str">
        <f>MID(Table1[[#This Row],[mgrs]],5,1)</f>
        <v>H</v>
      </c>
      <c r="K857">
        <f>ROUNDDOWN(Table1[[#This Row],[UTMN]]/100000,0)</f>
        <v>82</v>
      </c>
      <c r="L857" t="str">
        <f>Table1[[#This Row],[hem]]&amp;Table1[[#This Row],[gze]]&amp;Table1[[#This Row],[gzl]]&amp;Table1[[#This Row],[gsnl]]&amp;Table1[[#This Row],[gsnn]]</f>
        <v>NEvenXH82</v>
      </c>
      <c r="M857" t="s">
        <v>38</v>
      </c>
    </row>
    <row r="858" spans="1:13" hidden="1" x14ac:dyDescent="0.25">
      <c r="A858">
        <v>-3.8817058823529398</v>
      </c>
      <c r="B858">
        <v>74.338656571269794</v>
      </c>
      <c r="C858">
        <v>473433</v>
      </c>
      <c r="D858">
        <v>8250017</v>
      </c>
      <c r="E858">
        <v>30</v>
      </c>
      <c r="F858" t="s">
        <v>3426</v>
      </c>
      <c r="G858" t="s">
        <v>5</v>
      </c>
      <c r="H858" t="str">
        <f>IF(Table1[[#This Row],[gz]]=30,"Even", "Odd")</f>
        <v>Even</v>
      </c>
      <c r="I858" t="str">
        <f>MID(Table1[[#This Row],[mgrs]],3,1)</f>
        <v>X</v>
      </c>
      <c r="J858" t="str">
        <f>MID(Table1[[#This Row],[mgrs]],5,1)</f>
        <v>H</v>
      </c>
      <c r="K858">
        <f>ROUNDDOWN(Table1[[#This Row],[UTMN]]/100000,0)</f>
        <v>82</v>
      </c>
      <c r="L858" t="str">
        <f>Table1[[#This Row],[hem]]&amp;Table1[[#This Row],[gze]]&amp;Table1[[#This Row],[gzl]]&amp;Table1[[#This Row],[gsnl]]&amp;Table1[[#This Row],[gsnn]]</f>
        <v>NEvenXH82</v>
      </c>
      <c r="M858" t="s">
        <v>38</v>
      </c>
    </row>
    <row r="859" spans="1:13" hidden="1" x14ac:dyDescent="0.25">
      <c r="A859">
        <v>-3.17594117647059</v>
      </c>
      <c r="B859">
        <v>74.384224228952505</v>
      </c>
      <c r="C859">
        <v>494714</v>
      </c>
      <c r="D859">
        <v>8254912</v>
      </c>
      <c r="E859">
        <v>30</v>
      </c>
      <c r="F859" t="s">
        <v>3427</v>
      </c>
      <c r="G859" t="s">
        <v>5</v>
      </c>
      <c r="H859" t="str">
        <f>IF(Table1[[#This Row],[gz]]=30,"Even", "Odd")</f>
        <v>Even</v>
      </c>
      <c r="I859" t="str">
        <f>MID(Table1[[#This Row],[mgrs]],3,1)</f>
        <v>X</v>
      </c>
      <c r="J859" t="str">
        <f>MID(Table1[[#This Row],[mgrs]],5,1)</f>
        <v>H</v>
      </c>
      <c r="K859">
        <f>ROUNDDOWN(Table1[[#This Row],[UTMN]]/100000,0)</f>
        <v>82</v>
      </c>
      <c r="L859" t="str">
        <f>Table1[[#This Row],[hem]]&amp;Table1[[#This Row],[gze]]&amp;Table1[[#This Row],[gzl]]&amp;Table1[[#This Row],[gsnl]]&amp;Table1[[#This Row],[gsnn]]</f>
        <v>NEvenXH82</v>
      </c>
      <c r="M859" t="s">
        <v>38</v>
      </c>
    </row>
    <row r="860" spans="1:13" hidden="1" x14ac:dyDescent="0.25">
      <c r="A860">
        <v>-2.4701764705882399</v>
      </c>
      <c r="B860">
        <v>74.429791886635201</v>
      </c>
      <c r="C860">
        <v>515874</v>
      </c>
      <c r="D860">
        <v>8260059</v>
      </c>
      <c r="E860">
        <v>30</v>
      </c>
      <c r="F860" t="s">
        <v>3428</v>
      </c>
      <c r="G860" t="s">
        <v>5</v>
      </c>
      <c r="H860" t="str">
        <f>IF(Table1[[#This Row],[gz]]=30,"Even", "Odd")</f>
        <v>Even</v>
      </c>
      <c r="I860" t="str">
        <f>MID(Table1[[#This Row],[mgrs]],3,1)</f>
        <v>X</v>
      </c>
      <c r="J860" t="str">
        <f>MID(Table1[[#This Row],[mgrs]],5,1)</f>
        <v>H</v>
      </c>
      <c r="K860">
        <f>ROUNDDOWN(Table1[[#This Row],[UTMN]]/100000,0)</f>
        <v>82</v>
      </c>
      <c r="L860" t="str">
        <f>Table1[[#This Row],[hem]]&amp;Table1[[#This Row],[gze]]&amp;Table1[[#This Row],[gzl]]&amp;Table1[[#This Row],[gsnl]]&amp;Table1[[#This Row],[gsnn]]</f>
        <v>NEvenXH82</v>
      </c>
      <c r="M860" t="s">
        <v>38</v>
      </c>
    </row>
    <row r="861" spans="1:13" hidden="1" x14ac:dyDescent="0.25">
      <c r="A861">
        <v>-1.7644117647058799</v>
      </c>
      <c r="B861">
        <v>74.475359544317897</v>
      </c>
      <c r="C861">
        <v>536912</v>
      </c>
      <c r="D861">
        <v>8265456</v>
      </c>
      <c r="E861">
        <v>30</v>
      </c>
      <c r="F861" t="s">
        <v>3429</v>
      </c>
      <c r="G861" t="s">
        <v>5</v>
      </c>
      <c r="H861" t="str">
        <f>IF(Table1[[#This Row],[gz]]=30,"Even", "Odd")</f>
        <v>Even</v>
      </c>
      <c r="I861" t="str">
        <f>MID(Table1[[#This Row],[mgrs]],3,1)</f>
        <v>X</v>
      </c>
      <c r="J861" t="str">
        <f>MID(Table1[[#This Row],[mgrs]],5,1)</f>
        <v>H</v>
      </c>
      <c r="K861">
        <f>ROUNDDOWN(Table1[[#This Row],[UTMN]]/100000,0)</f>
        <v>82</v>
      </c>
      <c r="L861" t="str">
        <f>Table1[[#This Row],[hem]]&amp;Table1[[#This Row],[gze]]&amp;Table1[[#This Row],[gzl]]&amp;Table1[[#This Row],[gsnl]]&amp;Table1[[#This Row],[gsnn]]</f>
        <v>NEvenXH82</v>
      </c>
      <c r="M861" t="s">
        <v>38</v>
      </c>
    </row>
    <row r="862" spans="1:13" hidden="1" x14ac:dyDescent="0.25">
      <c r="A862">
        <v>-1.0586470588235299</v>
      </c>
      <c r="B862">
        <v>74.520927202000493</v>
      </c>
      <c r="C862">
        <v>557824</v>
      </c>
      <c r="D862">
        <v>8271100</v>
      </c>
      <c r="E862">
        <v>30</v>
      </c>
      <c r="F862" t="s">
        <v>3430</v>
      </c>
      <c r="G862" t="s">
        <v>5</v>
      </c>
      <c r="H862" t="str">
        <f>IF(Table1[[#This Row],[gz]]=30,"Even", "Odd")</f>
        <v>Even</v>
      </c>
      <c r="I862" t="str">
        <f>MID(Table1[[#This Row],[mgrs]],3,1)</f>
        <v>X</v>
      </c>
      <c r="J862" t="str">
        <f>MID(Table1[[#This Row],[mgrs]],5,1)</f>
        <v>H</v>
      </c>
      <c r="K862">
        <f>ROUNDDOWN(Table1[[#This Row],[UTMN]]/100000,0)</f>
        <v>82</v>
      </c>
      <c r="L862" t="str">
        <f>Table1[[#This Row],[hem]]&amp;Table1[[#This Row],[gze]]&amp;Table1[[#This Row],[gzl]]&amp;Table1[[#This Row],[gsnl]]&amp;Table1[[#This Row],[gsnn]]</f>
        <v>NEvenXH82</v>
      </c>
      <c r="M862" t="s">
        <v>38</v>
      </c>
    </row>
    <row r="863" spans="1:13" hidden="1" x14ac:dyDescent="0.25">
      <c r="A863">
        <v>-0.35288235294117698</v>
      </c>
      <c r="B863">
        <v>74.566494859683203</v>
      </c>
      <c r="C863">
        <v>578609</v>
      </c>
      <c r="D863">
        <v>8276991</v>
      </c>
      <c r="E863">
        <v>30</v>
      </c>
      <c r="F863" t="s">
        <v>3431</v>
      </c>
      <c r="G863" t="s">
        <v>5</v>
      </c>
      <c r="H863" t="str">
        <f>IF(Table1[[#This Row],[gz]]=30,"Even", "Odd")</f>
        <v>Even</v>
      </c>
      <c r="I863" t="str">
        <f>MID(Table1[[#This Row],[mgrs]],3,1)</f>
        <v>X</v>
      </c>
      <c r="J863" t="str">
        <f>MID(Table1[[#This Row],[mgrs]],5,1)</f>
        <v>H</v>
      </c>
      <c r="K863">
        <f>ROUNDDOWN(Table1[[#This Row],[UTMN]]/100000,0)</f>
        <v>82</v>
      </c>
      <c r="L863" t="str">
        <f>Table1[[#This Row],[hem]]&amp;Table1[[#This Row],[gze]]&amp;Table1[[#This Row],[gzl]]&amp;Table1[[#This Row],[gsnl]]&amp;Table1[[#This Row],[gsnn]]</f>
        <v>NEvenXH82</v>
      </c>
      <c r="M863" t="s">
        <v>38</v>
      </c>
    </row>
    <row r="864" spans="1:13" x14ac:dyDescent="0.25">
      <c r="A864">
        <v>-5.9989999999999997</v>
      </c>
      <c r="B864">
        <v>45.494329258127301</v>
      </c>
      <c r="C864">
        <v>265676</v>
      </c>
      <c r="D864">
        <v>5042242</v>
      </c>
      <c r="E864">
        <v>30</v>
      </c>
      <c r="F864" t="s">
        <v>2793</v>
      </c>
      <c r="G864" t="s">
        <v>5</v>
      </c>
      <c r="H864" t="str">
        <f>IF(Table1[[#This Row],[gz]]=30,"Even", "Odd")</f>
        <v>Even</v>
      </c>
      <c r="I864" t="str">
        <f>MID(Table1[[#This Row],[mgrs]],3,1)</f>
        <v>T</v>
      </c>
      <c r="J864" t="str">
        <f>MID(Table1[[#This Row],[mgrs]],5,1)</f>
        <v>R</v>
      </c>
      <c r="K864">
        <f>ROUNDDOWN(Table1[[#This Row],[UTMN]]/100000,0)</f>
        <v>50</v>
      </c>
      <c r="L864" t="str">
        <f>Table1[[#This Row],[hem]]&amp;Table1[[#This Row],[gze]]&amp;Table1[[#This Row],[gzl]]&amp;Table1[[#This Row],[gsnl]]&amp;Table1[[#This Row],[gsnn]]</f>
        <v>NEvenTR50</v>
      </c>
      <c r="M864" t="s">
        <v>36</v>
      </c>
    </row>
    <row r="865" spans="1:13" hidden="1" x14ac:dyDescent="0.25">
      <c r="A865">
        <v>-5.2932352941176504</v>
      </c>
      <c r="B865">
        <v>75.067739094192802</v>
      </c>
      <c r="C865">
        <v>434055</v>
      </c>
      <c r="D865">
        <v>8332440</v>
      </c>
      <c r="E865">
        <v>30</v>
      </c>
      <c r="F865" t="s">
        <v>3442</v>
      </c>
      <c r="G865" t="s">
        <v>5</v>
      </c>
      <c r="H865" t="str">
        <f>IF(Table1[[#This Row],[gz]]=30,"Even", "Odd")</f>
        <v>Even</v>
      </c>
      <c r="I865" t="str">
        <f>MID(Table1[[#This Row],[mgrs]],3,1)</f>
        <v>X</v>
      </c>
      <c r="J865" t="str">
        <f>MID(Table1[[#This Row],[mgrs]],5,1)</f>
        <v>J</v>
      </c>
      <c r="K865">
        <f>ROUNDDOWN(Table1[[#This Row],[UTMN]]/100000,0)</f>
        <v>83</v>
      </c>
      <c r="L865" t="str">
        <f>Table1[[#This Row],[hem]]&amp;Table1[[#This Row],[gze]]&amp;Table1[[#This Row],[gzl]]&amp;Table1[[#This Row],[gsnl]]&amp;Table1[[#This Row],[gsnn]]</f>
        <v>NEvenXJ83</v>
      </c>
      <c r="M865" t="s">
        <v>38</v>
      </c>
    </row>
    <row r="866" spans="1:13" hidden="1" x14ac:dyDescent="0.25">
      <c r="A866">
        <v>-4.5874705882352904</v>
      </c>
      <c r="B866">
        <v>75.113306751875498</v>
      </c>
      <c r="C866">
        <v>454481</v>
      </c>
      <c r="D866">
        <v>8336858</v>
      </c>
      <c r="E866">
        <v>30</v>
      </c>
      <c r="F866" t="s">
        <v>3443</v>
      </c>
      <c r="G866" t="s">
        <v>5</v>
      </c>
      <c r="H866" t="str">
        <f>IF(Table1[[#This Row],[gz]]=30,"Even", "Odd")</f>
        <v>Even</v>
      </c>
      <c r="I866" t="str">
        <f>MID(Table1[[#This Row],[mgrs]],3,1)</f>
        <v>X</v>
      </c>
      <c r="J866" t="str">
        <f>MID(Table1[[#This Row],[mgrs]],5,1)</f>
        <v>J</v>
      </c>
      <c r="K866">
        <f>ROUNDDOWN(Table1[[#This Row],[UTMN]]/100000,0)</f>
        <v>83</v>
      </c>
      <c r="L866" t="str">
        <f>Table1[[#This Row],[hem]]&amp;Table1[[#This Row],[gze]]&amp;Table1[[#This Row],[gzl]]&amp;Table1[[#This Row],[gsnl]]&amp;Table1[[#This Row],[gsnn]]</f>
        <v>NEvenXJ83</v>
      </c>
      <c r="M866" t="s">
        <v>38</v>
      </c>
    </row>
    <row r="867" spans="1:13" hidden="1" x14ac:dyDescent="0.25">
      <c r="A867">
        <v>-3.8817058823529398</v>
      </c>
      <c r="B867">
        <v>75.158874409558194</v>
      </c>
      <c r="C867">
        <v>474792</v>
      </c>
      <c r="D867">
        <v>8341521</v>
      </c>
      <c r="E867">
        <v>30</v>
      </c>
      <c r="F867" t="s">
        <v>3444</v>
      </c>
      <c r="G867" t="s">
        <v>5</v>
      </c>
      <c r="H867" t="str">
        <f>IF(Table1[[#This Row],[gz]]=30,"Even", "Odd")</f>
        <v>Even</v>
      </c>
      <c r="I867" t="str">
        <f>MID(Table1[[#This Row],[mgrs]],3,1)</f>
        <v>X</v>
      </c>
      <c r="J867" t="str">
        <f>MID(Table1[[#This Row],[mgrs]],5,1)</f>
        <v>J</v>
      </c>
      <c r="K867">
        <f>ROUNDDOWN(Table1[[#This Row],[UTMN]]/100000,0)</f>
        <v>83</v>
      </c>
      <c r="L867" t="str">
        <f>Table1[[#This Row],[hem]]&amp;Table1[[#This Row],[gze]]&amp;Table1[[#This Row],[gzl]]&amp;Table1[[#This Row],[gsnl]]&amp;Table1[[#This Row],[gsnn]]</f>
        <v>NEvenXJ83</v>
      </c>
      <c r="M867" t="s">
        <v>38</v>
      </c>
    </row>
    <row r="868" spans="1:13" hidden="1" x14ac:dyDescent="0.25">
      <c r="A868">
        <v>-3.17594117647059</v>
      </c>
      <c r="B868">
        <v>75.204442067240905</v>
      </c>
      <c r="C868">
        <v>494985</v>
      </c>
      <c r="D868">
        <v>8346425</v>
      </c>
      <c r="E868">
        <v>30</v>
      </c>
      <c r="F868" t="s">
        <v>3445</v>
      </c>
      <c r="G868" t="s">
        <v>5</v>
      </c>
      <c r="H868" t="str">
        <f>IF(Table1[[#This Row],[gz]]=30,"Even", "Odd")</f>
        <v>Even</v>
      </c>
      <c r="I868" t="str">
        <f>MID(Table1[[#This Row],[mgrs]],3,1)</f>
        <v>X</v>
      </c>
      <c r="J868" t="str">
        <f>MID(Table1[[#This Row],[mgrs]],5,1)</f>
        <v>J</v>
      </c>
      <c r="K868">
        <f>ROUNDDOWN(Table1[[#This Row],[UTMN]]/100000,0)</f>
        <v>83</v>
      </c>
      <c r="L868" t="str">
        <f>Table1[[#This Row],[hem]]&amp;Table1[[#This Row],[gze]]&amp;Table1[[#This Row],[gzl]]&amp;Table1[[#This Row],[gsnl]]&amp;Table1[[#This Row],[gsnn]]</f>
        <v>NEvenXJ83</v>
      </c>
      <c r="M868" t="s">
        <v>38</v>
      </c>
    </row>
    <row r="869" spans="1:13" hidden="1" x14ac:dyDescent="0.25">
      <c r="A869">
        <v>-2.4701764705882399</v>
      </c>
      <c r="B869">
        <v>75.250009724923601</v>
      </c>
      <c r="C869">
        <v>515057</v>
      </c>
      <c r="D869">
        <v>8351569</v>
      </c>
      <c r="E869">
        <v>30</v>
      </c>
      <c r="F869" t="s">
        <v>3446</v>
      </c>
      <c r="G869" t="s">
        <v>5</v>
      </c>
      <c r="H869" t="str">
        <f>IF(Table1[[#This Row],[gz]]=30,"Even", "Odd")</f>
        <v>Even</v>
      </c>
      <c r="I869" t="str">
        <f>MID(Table1[[#This Row],[mgrs]],3,1)</f>
        <v>X</v>
      </c>
      <c r="J869" t="str">
        <f>MID(Table1[[#This Row],[mgrs]],5,1)</f>
        <v>J</v>
      </c>
      <c r="K869">
        <f>ROUNDDOWN(Table1[[#This Row],[UTMN]]/100000,0)</f>
        <v>83</v>
      </c>
      <c r="L869" t="str">
        <f>Table1[[#This Row],[hem]]&amp;Table1[[#This Row],[gze]]&amp;Table1[[#This Row],[gzl]]&amp;Table1[[#This Row],[gsnl]]&amp;Table1[[#This Row],[gsnn]]</f>
        <v>NEvenXJ83</v>
      </c>
      <c r="M869" t="s">
        <v>38</v>
      </c>
    </row>
    <row r="870" spans="1:13" hidden="1" x14ac:dyDescent="0.25">
      <c r="A870">
        <v>-1.7644117647058799</v>
      </c>
      <c r="B870">
        <v>75.295577382606297</v>
      </c>
      <c r="C870">
        <v>535007</v>
      </c>
      <c r="D870">
        <v>8356951</v>
      </c>
      <c r="E870">
        <v>30</v>
      </c>
      <c r="F870" t="s">
        <v>3447</v>
      </c>
      <c r="G870" t="s">
        <v>5</v>
      </c>
      <c r="H870" t="str">
        <f>IF(Table1[[#This Row],[gz]]=30,"Even", "Odd")</f>
        <v>Even</v>
      </c>
      <c r="I870" t="str">
        <f>MID(Table1[[#This Row],[mgrs]],3,1)</f>
        <v>X</v>
      </c>
      <c r="J870" t="str">
        <f>MID(Table1[[#This Row],[mgrs]],5,1)</f>
        <v>J</v>
      </c>
      <c r="K870">
        <f>ROUNDDOWN(Table1[[#This Row],[UTMN]]/100000,0)</f>
        <v>83</v>
      </c>
      <c r="L870" t="str">
        <f>Table1[[#This Row],[hem]]&amp;Table1[[#This Row],[gze]]&amp;Table1[[#This Row],[gzl]]&amp;Table1[[#This Row],[gsnl]]&amp;Table1[[#This Row],[gsnn]]</f>
        <v>NEvenXJ83</v>
      </c>
      <c r="M870" t="s">
        <v>38</v>
      </c>
    </row>
    <row r="871" spans="1:13" hidden="1" x14ac:dyDescent="0.25">
      <c r="A871">
        <v>-1.0586470588235299</v>
      </c>
      <c r="B871">
        <v>75.341145040288893</v>
      </c>
      <c r="C871">
        <v>554831</v>
      </c>
      <c r="D871">
        <v>8362569</v>
      </c>
      <c r="E871">
        <v>30</v>
      </c>
      <c r="F871" t="s">
        <v>3448</v>
      </c>
      <c r="G871" t="s">
        <v>5</v>
      </c>
      <c r="H871" t="str">
        <f>IF(Table1[[#This Row],[gz]]=30,"Even", "Odd")</f>
        <v>Even</v>
      </c>
      <c r="I871" t="str">
        <f>MID(Table1[[#This Row],[mgrs]],3,1)</f>
        <v>X</v>
      </c>
      <c r="J871" t="str">
        <f>MID(Table1[[#This Row],[mgrs]],5,1)</f>
        <v>J</v>
      </c>
      <c r="K871">
        <f>ROUNDDOWN(Table1[[#This Row],[UTMN]]/100000,0)</f>
        <v>83</v>
      </c>
      <c r="L871" t="str">
        <f>Table1[[#This Row],[hem]]&amp;Table1[[#This Row],[gze]]&amp;Table1[[#This Row],[gzl]]&amp;Table1[[#This Row],[gsnl]]&amp;Table1[[#This Row],[gsnn]]</f>
        <v>NEvenXJ83</v>
      </c>
      <c r="M871" t="s">
        <v>38</v>
      </c>
    </row>
    <row r="872" spans="1:13" hidden="1" x14ac:dyDescent="0.25">
      <c r="A872">
        <v>-0.35288235294117698</v>
      </c>
      <c r="B872">
        <v>75.386712697971703</v>
      </c>
      <c r="C872">
        <v>574526</v>
      </c>
      <c r="D872">
        <v>8368421</v>
      </c>
      <c r="E872">
        <v>30</v>
      </c>
      <c r="F872" t="s">
        <v>3449</v>
      </c>
      <c r="G872" t="s">
        <v>5</v>
      </c>
      <c r="H872" t="str">
        <f>IF(Table1[[#This Row],[gz]]=30,"Even", "Odd")</f>
        <v>Even</v>
      </c>
      <c r="I872" t="str">
        <f>MID(Table1[[#This Row],[mgrs]],3,1)</f>
        <v>X</v>
      </c>
      <c r="J872" t="str">
        <f>MID(Table1[[#This Row],[mgrs]],5,1)</f>
        <v>J</v>
      </c>
      <c r="K872">
        <f>ROUNDDOWN(Table1[[#This Row],[UTMN]]/100000,0)</f>
        <v>83</v>
      </c>
      <c r="L872" t="str">
        <f>Table1[[#This Row],[hem]]&amp;Table1[[#This Row],[gze]]&amp;Table1[[#This Row],[gzl]]&amp;Table1[[#This Row],[gsnl]]&amp;Table1[[#This Row],[gsnn]]</f>
        <v>NEvenXJ83</v>
      </c>
      <c r="M872" t="s">
        <v>38</v>
      </c>
    </row>
    <row r="873" spans="1:13" x14ac:dyDescent="0.25">
      <c r="A873">
        <v>1.7644117647058799</v>
      </c>
      <c r="B873">
        <v>45.175355654348401</v>
      </c>
      <c r="C873">
        <v>402914</v>
      </c>
      <c r="D873">
        <v>5003173</v>
      </c>
      <c r="E873">
        <v>31</v>
      </c>
      <c r="F873" t="s">
        <v>2786</v>
      </c>
      <c r="G873" t="s">
        <v>5</v>
      </c>
      <c r="H873" t="str">
        <f>IF(Table1[[#This Row],[gz]]=30,"Even", "Odd")</f>
        <v>Odd</v>
      </c>
      <c r="I873" t="str">
        <f>MID(Table1[[#This Row],[mgrs]],3,1)</f>
        <v>T</v>
      </c>
      <c r="J873" t="str">
        <f>MID(Table1[[#This Row],[mgrs]],5,1)</f>
        <v>L</v>
      </c>
      <c r="K873">
        <f>ROUNDDOWN(Table1[[#This Row],[UTMN]]/100000,0)</f>
        <v>50</v>
      </c>
      <c r="L873" t="str">
        <f>Table1[[#This Row],[hem]]&amp;Table1[[#This Row],[gze]]&amp;Table1[[#This Row],[gzl]]&amp;Table1[[#This Row],[gsnl]]&amp;Table1[[#This Row],[gsnn]]</f>
        <v>NOddTL50</v>
      </c>
      <c r="M873" t="s">
        <v>36</v>
      </c>
    </row>
    <row r="874" spans="1:13" hidden="1" x14ac:dyDescent="0.25">
      <c r="A874">
        <v>-5.2932352941176504</v>
      </c>
      <c r="B874">
        <v>75.887956932481202</v>
      </c>
      <c r="C874">
        <v>437600</v>
      </c>
      <c r="D874">
        <v>8423895</v>
      </c>
      <c r="E874">
        <v>30</v>
      </c>
      <c r="F874" t="s">
        <v>3460</v>
      </c>
      <c r="G874" t="s">
        <v>5</v>
      </c>
      <c r="H874" t="str">
        <f>IF(Table1[[#This Row],[gz]]=30,"Even", "Odd")</f>
        <v>Even</v>
      </c>
      <c r="I874" t="str">
        <f>MID(Table1[[#This Row],[mgrs]],3,1)</f>
        <v>X</v>
      </c>
      <c r="J874" t="str">
        <f>MID(Table1[[#This Row],[mgrs]],5,1)</f>
        <v>K</v>
      </c>
      <c r="K874">
        <f>ROUNDDOWN(Table1[[#This Row],[UTMN]]/100000,0)</f>
        <v>84</v>
      </c>
      <c r="L874" t="str">
        <f>Table1[[#This Row],[hem]]&amp;Table1[[#This Row],[gze]]&amp;Table1[[#This Row],[gzl]]&amp;Table1[[#This Row],[gsnl]]&amp;Table1[[#This Row],[gsnn]]</f>
        <v>NEvenXK84</v>
      </c>
      <c r="M874" t="s">
        <v>38</v>
      </c>
    </row>
    <row r="875" spans="1:13" hidden="1" x14ac:dyDescent="0.25">
      <c r="A875">
        <v>-4.5874705882352904</v>
      </c>
      <c r="B875">
        <v>75.933524590163898</v>
      </c>
      <c r="C875">
        <v>456936</v>
      </c>
      <c r="D875">
        <v>8428347</v>
      </c>
      <c r="E875">
        <v>30</v>
      </c>
      <c r="F875" t="s">
        <v>3461</v>
      </c>
      <c r="G875" t="s">
        <v>5</v>
      </c>
      <c r="H875" t="str">
        <f>IF(Table1[[#This Row],[gz]]=30,"Even", "Odd")</f>
        <v>Even</v>
      </c>
      <c r="I875" t="str">
        <f>MID(Table1[[#This Row],[mgrs]],3,1)</f>
        <v>X</v>
      </c>
      <c r="J875" t="str">
        <f>MID(Table1[[#This Row],[mgrs]],5,1)</f>
        <v>K</v>
      </c>
      <c r="K875">
        <f>ROUNDDOWN(Table1[[#This Row],[UTMN]]/100000,0)</f>
        <v>84</v>
      </c>
      <c r="L875" t="str">
        <f>Table1[[#This Row],[hem]]&amp;Table1[[#This Row],[gze]]&amp;Table1[[#This Row],[gzl]]&amp;Table1[[#This Row],[gsnl]]&amp;Table1[[#This Row],[gsnn]]</f>
        <v>NEvenXK84</v>
      </c>
      <c r="M875" t="s">
        <v>38</v>
      </c>
    </row>
    <row r="876" spans="1:13" hidden="1" x14ac:dyDescent="0.25">
      <c r="A876">
        <v>-3.8817058823529398</v>
      </c>
      <c r="B876">
        <v>75.979092247846594</v>
      </c>
      <c r="C876">
        <v>476155</v>
      </c>
      <c r="D876">
        <v>8433030</v>
      </c>
      <c r="E876">
        <v>30</v>
      </c>
      <c r="F876" t="s">
        <v>3462</v>
      </c>
      <c r="G876" t="s">
        <v>5</v>
      </c>
      <c r="H876" t="str">
        <f>IF(Table1[[#This Row],[gz]]=30,"Even", "Odd")</f>
        <v>Even</v>
      </c>
      <c r="I876" t="str">
        <f>MID(Table1[[#This Row],[mgrs]],3,1)</f>
        <v>X</v>
      </c>
      <c r="J876" t="str">
        <f>MID(Table1[[#This Row],[mgrs]],5,1)</f>
        <v>K</v>
      </c>
      <c r="K876">
        <f>ROUNDDOWN(Table1[[#This Row],[UTMN]]/100000,0)</f>
        <v>84</v>
      </c>
      <c r="L876" t="str">
        <f>Table1[[#This Row],[hem]]&amp;Table1[[#This Row],[gze]]&amp;Table1[[#This Row],[gzl]]&amp;Table1[[#This Row],[gsnl]]&amp;Table1[[#This Row],[gsnn]]</f>
        <v>NEvenXK84</v>
      </c>
      <c r="M876" t="s">
        <v>38</v>
      </c>
    </row>
    <row r="877" spans="1:13" hidden="1" x14ac:dyDescent="0.25">
      <c r="A877">
        <v>-3.17594117647059</v>
      </c>
      <c r="B877">
        <v>76.024659905529305</v>
      </c>
      <c r="C877">
        <v>495257</v>
      </c>
      <c r="D877">
        <v>8437944</v>
      </c>
      <c r="E877">
        <v>30</v>
      </c>
      <c r="F877" t="s">
        <v>3463</v>
      </c>
      <c r="G877" t="s">
        <v>5</v>
      </c>
      <c r="H877" t="str">
        <f>IF(Table1[[#This Row],[gz]]=30,"Even", "Odd")</f>
        <v>Even</v>
      </c>
      <c r="I877" t="str">
        <f>MID(Table1[[#This Row],[mgrs]],3,1)</f>
        <v>X</v>
      </c>
      <c r="J877" t="str">
        <f>MID(Table1[[#This Row],[mgrs]],5,1)</f>
        <v>K</v>
      </c>
      <c r="K877">
        <f>ROUNDDOWN(Table1[[#This Row],[UTMN]]/100000,0)</f>
        <v>84</v>
      </c>
      <c r="L877" t="str">
        <f>Table1[[#This Row],[hem]]&amp;Table1[[#This Row],[gze]]&amp;Table1[[#This Row],[gzl]]&amp;Table1[[#This Row],[gsnl]]&amp;Table1[[#This Row],[gsnn]]</f>
        <v>NEvenXK84</v>
      </c>
      <c r="M877" t="s">
        <v>38</v>
      </c>
    </row>
    <row r="878" spans="1:13" hidden="1" x14ac:dyDescent="0.25">
      <c r="A878">
        <v>-2.4701764705882399</v>
      </c>
      <c r="B878">
        <v>76.070227563212001</v>
      </c>
      <c r="C878">
        <v>514237</v>
      </c>
      <c r="D878">
        <v>8443086</v>
      </c>
      <c r="E878">
        <v>30</v>
      </c>
      <c r="F878" t="s">
        <v>3464</v>
      </c>
      <c r="G878" t="s">
        <v>5</v>
      </c>
      <c r="H878" t="str">
        <f>IF(Table1[[#This Row],[gz]]=30,"Even", "Odd")</f>
        <v>Even</v>
      </c>
      <c r="I878" t="str">
        <f>MID(Table1[[#This Row],[mgrs]],3,1)</f>
        <v>X</v>
      </c>
      <c r="J878" t="str">
        <f>MID(Table1[[#This Row],[mgrs]],5,1)</f>
        <v>K</v>
      </c>
      <c r="K878">
        <f>ROUNDDOWN(Table1[[#This Row],[UTMN]]/100000,0)</f>
        <v>84</v>
      </c>
      <c r="L878" t="str">
        <f>Table1[[#This Row],[hem]]&amp;Table1[[#This Row],[gze]]&amp;Table1[[#This Row],[gzl]]&amp;Table1[[#This Row],[gsnl]]&amp;Table1[[#This Row],[gsnn]]</f>
        <v>NEvenXK84</v>
      </c>
      <c r="M878" t="s">
        <v>38</v>
      </c>
    </row>
    <row r="879" spans="1:13" hidden="1" x14ac:dyDescent="0.25">
      <c r="A879">
        <v>-1.7644117647058799</v>
      </c>
      <c r="B879">
        <v>76.115795220894697</v>
      </c>
      <c r="C879">
        <v>533094</v>
      </c>
      <c r="D879">
        <v>8448453</v>
      </c>
      <c r="E879">
        <v>30</v>
      </c>
      <c r="F879" t="s">
        <v>3465</v>
      </c>
      <c r="G879" t="s">
        <v>5</v>
      </c>
      <c r="H879" t="str">
        <f>IF(Table1[[#This Row],[gz]]=30,"Even", "Odd")</f>
        <v>Even</v>
      </c>
      <c r="I879" t="str">
        <f>MID(Table1[[#This Row],[mgrs]],3,1)</f>
        <v>X</v>
      </c>
      <c r="J879" t="str">
        <f>MID(Table1[[#This Row],[mgrs]],5,1)</f>
        <v>K</v>
      </c>
      <c r="K879">
        <f>ROUNDDOWN(Table1[[#This Row],[UTMN]]/100000,0)</f>
        <v>84</v>
      </c>
      <c r="L879" t="str">
        <f>Table1[[#This Row],[hem]]&amp;Table1[[#This Row],[gze]]&amp;Table1[[#This Row],[gzl]]&amp;Table1[[#This Row],[gsnl]]&amp;Table1[[#This Row],[gsnn]]</f>
        <v>NEvenXK84</v>
      </c>
      <c r="M879" t="s">
        <v>38</v>
      </c>
    </row>
    <row r="880" spans="1:13" hidden="1" x14ac:dyDescent="0.25">
      <c r="A880">
        <v>-1.0586470588235299</v>
      </c>
      <c r="B880">
        <v>76.161362878577407</v>
      </c>
      <c r="C880">
        <v>551825</v>
      </c>
      <c r="D880">
        <v>8454044</v>
      </c>
      <c r="E880">
        <v>30</v>
      </c>
      <c r="F880" t="s">
        <v>3466</v>
      </c>
      <c r="G880" t="s">
        <v>5</v>
      </c>
      <c r="H880" t="str">
        <f>IF(Table1[[#This Row],[gz]]=30,"Even", "Odd")</f>
        <v>Even</v>
      </c>
      <c r="I880" t="str">
        <f>MID(Table1[[#This Row],[mgrs]],3,1)</f>
        <v>X</v>
      </c>
      <c r="J880" t="str">
        <f>MID(Table1[[#This Row],[mgrs]],5,1)</f>
        <v>K</v>
      </c>
      <c r="K880">
        <f>ROUNDDOWN(Table1[[#This Row],[UTMN]]/100000,0)</f>
        <v>84</v>
      </c>
      <c r="L880" t="str">
        <f>Table1[[#This Row],[hem]]&amp;Table1[[#This Row],[gze]]&amp;Table1[[#This Row],[gzl]]&amp;Table1[[#This Row],[gsnl]]&amp;Table1[[#This Row],[gsnn]]</f>
        <v>NEvenXK84</v>
      </c>
      <c r="M880" t="s">
        <v>38</v>
      </c>
    </row>
    <row r="881" spans="1:13" hidden="1" x14ac:dyDescent="0.25">
      <c r="A881">
        <v>-0.35288235294117698</v>
      </c>
      <c r="B881">
        <v>76.206930536260103</v>
      </c>
      <c r="C881">
        <v>570428</v>
      </c>
      <c r="D881">
        <v>8459856</v>
      </c>
      <c r="E881">
        <v>30</v>
      </c>
      <c r="F881" t="s">
        <v>3467</v>
      </c>
      <c r="G881" t="s">
        <v>5</v>
      </c>
      <c r="H881" t="str">
        <f>IF(Table1[[#This Row],[gz]]=30,"Even", "Odd")</f>
        <v>Even</v>
      </c>
      <c r="I881" t="str">
        <f>MID(Table1[[#This Row],[mgrs]],3,1)</f>
        <v>X</v>
      </c>
      <c r="J881" t="str">
        <f>MID(Table1[[#This Row],[mgrs]],5,1)</f>
        <v>K</v>
      </c>
      <c r="K881">
        <f>ROUNDDOWN(Table1[[#This Row],[UTMN]]/100000,0)</f>
        <v>84</v>
      </c>
      <c r="L881" t="str">
        <f>Table1[[#This Row],[hem]]&amp;Table1[[#This Row],[gze]]&amp;Table1[[#This Row],[gzl]]&amp;Table1[[#This Row],[gsnl]]&amp;Table1[[#This Row],[gsnn]]</f>
        <v>NEvenXK84</v>
      </c>
      <c r="M881" t="s">
        <v>38</v>
      </c>
    </row>
    <row r="882" spans="1:13" x14ac:dyDescent="0.25">
      <c r="A882">
        <v>-5.9989999999999997</v>
      </c>
      <c r="B882">
        <v>44.674111419838802</v>
      </c>
      <c r="C882">
        <v>262295</v>
      </c>
      <c r="D882">
        <v>4951125</v>
      </c>
      <c r="E882">
        <v>30</v>
      </c>
      <c r="F882" t="s">
        <v>2775</v>
      </c>
      <c r="G882" t="s">
        <v>5</v>
      </c>
      <c r="H882" t="str">
        <f>IF(Table1[[#This Row],[gz]]=30,"Even", "Odd")</f>
        <v>Even</v>
      </c>
      <c r="I882" t="str">
        <f>MID(Table1[[#This Row],[mgrs]],3,1)</f>
        <v>T</v>
      </c>
      <c r="J882" t="str">
        <f>MID(Table1[[#This Row],[mgrs]],5,1)</f>
        <v>Q</v>
      </c>
      <c r="K882">
        <f>ROUNDDOWN(Table1[[#This Row],[UTMN]]/100000,0)</f>
        <v>49</v>
      </c>
      <c r="L882" t="str">
        <f>Table1[[#This Row],[hem]]&amp;Table1[[#This Row],[gze]]&amp;Table1[[#This Row],[gzl]]&amp;Table1[[#This Row],[gsnl]]&amp;Table1[[#This Row],[gsnn]]</f>
        <v>NEvenTQ49</v>
      </c>
      <c r="M882" t="s">
        <v>36</v>
      </c>
    </row>
    <row r="883" spans="1:13" hidden="1" x14ac:dyDescent="0.25">
      <c r="A883">
        <v>-5.2932352941176504</v>
      </c>
      <c r="B883">
        <v>76.708174770769702</v>
      </c>
      <c r="C883">
        <v>441159</v>
      </c>
      <c r="D883">
        <v>8515354</v>
      </c>
      <c r="E883">
        <v>30</v>
      </c>
      <c r="F883" t="s">
        <v>3478</v>
      </c>
      <c r="G883" t="s">
        <v>5</v>
      </c>
      <c r="H883" t="str">
        <f>IF(Table1[[#This Row],[gz]]=30,"Even", "Odd")</f>
        <v>Even</v>
      </c>
      <c r="I883" t="str">
        <f>MID(Table1[[#This Row],[mgrs]],3,1)</f>
        <v>X</v>
      </c>
      <c r="J883" t="str">
        <f>MID(Table1[[#This Row],[mgrs]],5,1)</f>
        <v>L</v>
      </c>
      <c r="K883">
        <f>ROUNDDOWN(Table1[[#This Row],[UTMN]]/100000,0)</f>
        <v>85</v>
      </c>
      <c r="L883" t="str">
        <f>Table1[[#This Row],[hem]]&amp;Table1[[#This Row],[gze]]&amp;Table1[[#This Row],[gzl]]&amp;Table1[[#This Row],[gsnl]]&amp;Table1[[#This Row],[gsnn]]</f>
        <v>NEvenXL85</v>
      </c>
      <c r="M883" t="s">
        <v>38</v>
      </c>
    </row>
    <row r="884" spans="1:13" hidden="1" x14ac:dyDescent="0.25">
      <c r="A884">
        <v>-4.5874705882352904</v>
      </c>
      <c r="B884">
        <v>76.753742428452298</v>
      </c>
      <c r="C884">
        <v>459400</v>
      </c>
      <c r="D884">
        <v>8519841</v>
      </c>
      <c r="E884">
        <v>30</v>
      </c>
      <c r="F884" t="s">
        <v>3479</v>
      </c>
      <c r="G884" t="s">
        <v>5</v>
      </c>
      <c r="H884" t="str">
        <f>IF(Table1[[#This Row],[gz]]=30,"Even", "Odd")</f>
        <v>Even</v>
      </c>
      <c r="I884" t="str">
        <f>MID(Table1[[#This Row],[mgrs]],3,1)</f>
        <v>X</v>
      </c>
      <c r="J884" t="str">
        <f>MID(Table1[[#This Row],[mgrs]],5,1)</f>
        <v>L</v>
      </c>
      <c r="K884">
        <f>ROUNDDOWN(Table1[[#This Row],[UTMN]]/100000,0)</f>
        <v>85</v>
      </c>
      <c r="L884" t="str">
        <f>Table1[[#This Row],[hem]]&amp;Table1[[#This Row],[gze]]&amp;Table1[[#This Row],[gzl]]&amp;Table1[[#This Row],[gsnl]]&amp;Table1[[#This Row],[gsnn]]</f>
        <v>NEvenXL85</v>
      </c>
      <c r="M884" t="s">
        <v>38</v>
      </c>
    </row>
    <row r="885" spans="1:13" hidden="1" x14ac:dyDescent="0.25">
      <c r="A885">
        <v>-3.8817058823529398</v>
      </c>
      <c r="B885">
        <v>76.799310086134994</v>
      </c>
      <c r="C885">
        <v>477524</v>
      </c>
      <c r="D885">
        <v>8524546</v>
      </c>
      <c r="E885">
        <v>30</v>
      </c>
      <c r="F885" t="s">
        <v>3480</v>
      </c>
      <c r="G885" t="s">
        <v>5</v>
      </c>
      <c r="H885" t="str">
        <f>IF(Table1[[#This Row],[gz]]=30,"Even", "Odd")</f>
        <v>Even</v>
      </c>
      <c r="I885" t="str">
        <f>MID(Table1[[#This Row],[mgrs]],3,1)</f>
        <v>X</v>
      </c>
      <c r="J885" t="str">
        <f>MID(Table1[[#This Row],[mgrs]],5,1)</f>
        <v>L</v>
      </c>
      <c r="K885">
        <f>ROUNDDOWN(Table1[[#This Row],[UTMN]]/100000,0)</f>
        <v>85</v>
      </c>
      <c r="L885" t="str">
        <f>Table1[[#This Row],[hem]]&amp;Table1[[#This Row],[gze]]&amp;Table1[[#This Row],[gzl]]&amp;Table1[[#This Row],[gsnl]]&amp;Table1[[#This Row],[gsnn]]</f>
        <v>NEvenXL85</v>
      </c>
      <c r="M885" t="s">
        <v>38</v>
      </c>
    </row>
    <row r="886" spans="1:13" hidden="1" x14ac:dyDescent="0.25">
      <c r="A886">
        <v>-3.17594117647059</v>
      </c>
      <c r="B886">
        <v>76.844877743817705</v>
      </c>
      <c r="C886">
        <v>495530</v>
      </c>
      <c r="D886">
        <v>8529470</v>
      </c>
      <c r="E886">
        <v>30</v>
      </c>
      <c r="F886" t="s">
        <v>3481</v>
      </c>
      <c r="G886" t="s">
        <v>5</v>
      </c>
      <c r="H886" t="str">
        <f>IF(Table1[[#This Row],[gz]]=30,"Even", "Odd")</f>
        <v>Even</v>
      </c>
      <c r="I886" t="str">
        <f>MID(Table1[[#This Row],[mgrs]],3,1)</f>
        <v>X</v>
      </c>
      <c r="J886" t="str">
        <f>MID(Table1[[#This Row],[mgrs]],5,1)</f>
        <v>L</v>
      </c>
      <c r="K886">
        <f>ROUNDDOWN(Table1[[#This Row],[UTMN]]/100000,0)</f>
        <v>85</v>
      </c>
      <c r="L886" t="str">
        <f>Table1[[#This Row],[hem]]&amp;Table1[[#This Row],[gze]]&amp;Table1[[#This Row],[gzl]]&amp;Table1[[#This Row],[gsnl]]&amp;Table1[[#This Row],[gsnn]]</f>
        <v>NEvenXL85</v>
      </c>
      <c r="M886" t="s">
        <v>38</v>
      </c>
    </row>
    <row r="887" spans="1:13" hidden="1" x14ac:dyDescent="0.25">
      <c r="A887">
        <v>-2.4701764705882399</v>
      </c>
      <c r="B887">
        <v>76.890445401500401</v>
      </c>
      <c r="C887">
        <v>513415</v>
      </c>
      <c r="D887">
        <v>8534608</v>
      </c>
      <c r="E887">
        <v>30</v>
      </c>
      <c r="F887" t="s">
        <v>3482</v>
      </c>
      <c r="G887" t="s">
        <v>5</v>
      </c>
      <c r="H887" t="str">
        <f>IF(Table1[[#This Row],[gz]]=30,"Even", "Odd")</f>
        <v>Even</v>
      </c>
      <c r="I887" t="str">
        <f>MID(Table1[[#This Row],[mgrs]],3,1)</f>
        <v>X</v>
      </c>
      <c r="J887" t="str">
        <f>MID(Table1[[#This Row],[mgrs]],5,1)</f>
        <v>L</v>
      </c>
      <c r="K887">
        <f>ROUNDDOWN(Table1[[#This Row],[UTMN]]/100000,0)</f>
        <v>85</v>
      </c>
      <c r="L887" t="str">
        <f>Table1[[#This Row],[hem]]&amp;Table1[[#This Row],[gze]]&amp;Table1[[#This Row],[gzl]]&amp;Table1[[#This Row],[gsnl]]&amp;Table1[[#This Row],[gsnn]]</f>
        <v>NEvenXL85</v>
      </c>
      <c r="M887" t="s">
        <v>38</v>
      </c>
    </row>
    <row r="888" spans="1:13" hidden="1" x14ac:dyDescent="0.25">
      <c r="A888">
        <v>-1.7644117647058799</v>
      </c>
      <c r="B888">
        <v>76.936013059183097</v>
      </c>
      <c r="C888">
        <v>531175</v>
      </c>
      <c r="D888">
        <v>8539960</v>
      </c>
      <c r="E888">
        <v>30</v>
      </c>
      <c r="F888" t="s">
        <v>3483</v>
      </c>
      <c r="G888" t="s">
        <v>5</v>
      </c>
      <c r="H888" t="str">
        <f>IF(Table1[[#This Row],[gz]]=30,"Even", "Odd")</f>
        <v>Even</v>
      </c>
      <c r="I888" t="str">
        <f>MID(Table1[[#This Row],[mgrs]],3,1)</f>
        <v>X</v>
      </c>
      <c r="J888" t="str">
        <f>MID(Table1[[#This Row],[mgrs]],5,1)</f>
        <v>L</v>
      </c>
      <c r="K888">
        <f>ROUNDDOWN(Table1[[#This Row],[UTMN]]/100000,0)</f>
        <v>85</v>
      </c>
      <c r="L888" t="str">
        <f>Table1[[#This Row],[hem]]&amp;Table1[[#This Row],[gze]]&amp;Table1[[#This Row],[gzl]]&amp;Table1[[#This Row],[gsnl]]&amp;Table1[[#This Row],[gsnn]]</f>
        <v>NEvenXL85</v>
      </c>
      <c r="M888" t="s">
        <v>38</v>
      </c>
    </row>
    <row r="889" spans="1:13" hidden="1" x14ac:dyDescent="0.25">
      <c r="A889">
        <v>-1.0586470588235299</v>
      </c>
      <c r="B889">
        <v>76.981580716865807</v>
      </c>
      <c r="C889">
        <v>548809</v>
      </c>
      <c r="D889">
        <v>8545523</v>
      </c>
      <c r="E889">
        <v>30</v>
      </c>
      <c r="F889" t="s">
        <v>3484</v>
      </c>
      <c r="G889" t="s">
        <v>5</v>
      </c>
      <c r="H889" t="str">
        <f>IF(Table1[[#This Row],[gz]]=30,"Even", "Odd")</f>
        <v>Even</v>
      </c>
      <c r="I889" t="str">
        <f>MID(Table1[[#This Row],[mgrs]],3,1)</f>
        <v>X</v>
      </c>
      <c r="J889" t="str">
        <f>MID(Table1[[#This Row],[mgrs]],5,1)</f>
        <v>L</v>
      </c>
      <c r="K889">
        <f>ROUNDDOWN(Table1[[#This Row],[UTMN]]/100000,0)</f>
        <v>85</v>
      </c>
      <c r="L889" t="str">
        <f>Table1[[#This Row],[hem]]&amp;Table1[[#This Row],[gze]]&amp;Table1[[#This Row],[gzl]]&amp;Table1[[#This Row],[gsnl]]&amp;Table1[[#This Row],[gsnn]]</f>
        <v>NEvenXL85</v>
      </c>
      <c r="M889" t="s">
        <v>38</v>
      </c>
    </row>
    <row r="890" spans="1:13" hidden="1" x14ac:dyDescent="0.25">
      <c r="A890">
        <v>-0.35288235294117698</v>
      </c>
      <c r="B890">
        <v>77.027148374548503</v>
      </c>
      <c r="C890">
        <v>566315</v>
      </c>
      <c r="D890">
        <v>8551296</v>
      </c>
      <c r="E890">
        <v>30</v>
      </c>
      <c r="F890" t="s">
        <v>3485</v>
      </c>
      <c r="G890" t="s">
        <v>5</v>
      </c>
      <c r="H890" t="str">
        <f>IF(Table1[[#This Row],[gz]]=30,"Even", "Odd")</f>
        <v>Even</v>
      </c>
      <c r="I890" t="str">
        <f>MID(Table1[[#This Row],[mgrs]],3,1)</f>
        <v>X</v>
      </c>
      <c r="J890" t="str">
        <f>MID(Table1[[#This Row],[mgrs]],5,1)</f>
        <v>L</v>
      </c>
      <c r="K890">
        <f>ROUNDDOWN(Table1[[#This Row],[UTMN]]/100000,0)</f>
        <v>85</v>
      </c>
      <c r="L890" t="str">
        <f>Table1[[#This Row],[hem]]&amp;Table1[[#This Row],[gze]]&amp;Table1[[#This Row],[gzl]]&amp;Table1[[#This Row],[gsnl]]&amp;Table1[[#This Row],[gsnn]]</f>
        <v>NEvenXL85</v>
      </c>
      <c r="M890" t="s">
        <v>38</v>
      </c>
    </row>
    <row r="891" spans="1:13" x14ac:dyDescent="0.25">
      <c r="A891">
        <v>0.35288235294117598</v>
      </c>
      <c r="B891">
        <v>44.264002500694602</v>
      </c>
      <c r="C891">
        <v>288711</v>
      </c>
      <c r="D891">
        <v>4904604</v>
      </c>
      <c r="E891">
        <v>31</v>
      </c>
      <c r="F891" t="s">
        <v>2766</v>
      </c>
      <c r="G891" t="s">
        <v>5</v>
      </c>
      <c r="H891" t="str">
        <f>IF(Table1[[#This Row],[gz]]=30,"Even", "Odd")</f>
        <v>Odd</v>
      </c>
      <c r="I891" t="str">
        <f>MID(Table1[[#This Row],[mgrs]],3,1)</f>
        <v>T</v>
      </c>
      <c r="J891" t="str">
        <f>MID(Table1[[#This Row],[mgrs]],5,1)</f>
        <v>K</v>
      </c>
      <c r="K891">
        <f>ROUNDDOWN(Table1[[#This Row],[UTMN]]/100000,0)</f>
        <v>49</v>
      </c>
      <c r="L891" t="str">
        <f>Table1[[#This Row],[hem]]&amp;Table1[[#This Row],[gze]]&amp;Table1[[#This Row],[gzl]]&amp;Table1[[#This Row],[gsnl]]&amp;Table1[[#This Row],[gsnn]]</f>
        <v>NOddTK49</v>
      </c>
      <c r="M891" t="s">
        <v>36</v>
      </c>
    </row>
    <row r="892" spans="1:13" hidden="1" x14ac:dyDescent="0.25">
      <c r="A892">
        <v>-5.2932352941176504</v>
      </c>
      <c r="B892">
        <v>77.528392609058102</v>
      </c>
      <c r="C892">
        <v>444729</v>
      </c>
      <c r="D892">
        <v>8606819</v>
      </c>
      <c r="E892">
        <v>30</v>
      </c>
      <c r="F892" t="s">
        <v>3496</v>
      </c>
      <c r="G892" t="s">
        <v>5</v>
      </c>
      <c r="H892" t="str">
        <f>IF(Table1[[#This Row],[gz]]=30,"Even", "Odd")</f>
        <v>Even</v>
      </c>
      <c r="I892" t="str">
        <f>MID(Table1[[#This Row],[mgrs]],3,1)</f>
        <v>X</v>
      </c>
      <c r="J892" t="str">
        <f>MID(Table1[[#This Row],[mgrs]],5,1)</f>
        <v>M</v>
      </c>
      <c r="K892">
        <f>ROUNDDOWN(Table1[[#This Row],[UTMN]]/100000,0)</f>
        <v>86</v>
      </c>
      <c r="L892" t="str">
        <f>Table1[[#This Row],[hem]]&amp;Table1[[#This Row],[gze]]&amp;Table1[[#This Row],[gzl]]&amp;Table1[[#This Row],[gsnl]]&amp;Table1[[#This Row],[gsnn]]</f>
        <v>NEvenXM86</v>
      </c>
      <c r="M892" t="s">
        <v>38</v>
      </c>
    </row>
    <row r="893" spans="1:13" hidden="1" x14ac:dyDescent="0.25">
      <c r="A893">
        <v>-4.5874705882352904</v>
      </c>
      <c r="B893">
        <v>77.573960266740798</v>
      </c>
      <c r="C893">
        <v>461872</v>
      </c>
      <c r="D893">
        <v>8611340</v>
      </c>
      <c r="E893">
        <v>30</v>
      </c>
      <c r="F893" t="s">
        <v>3497</v>
      </c>
      <c r="G893" t="s">
        <v>5</v>
      </c>
      <c r="H893" t="str">
        <f>IF(Table1[[#This Row],[gz]]=30,"Even", "Odd")</f>
        <v>Even</v>
      </c>
      <c r="I893" t="str">
        <f>MID(Table1[[#This Row],[mgrs]],3,1)</f>
        <v>X</v>
      </c>
      <c r="J893" t="str">
        <f>MID(Table1[[#This Row],[mgrs]],5,1)</f>
        <v>M</v>
      </c>
      <c r="K893">
        <f>ROUNDDOWN(Table1[[#This Row],[UTMN]]/100000,0)</f>
        <v>86</v>
      </c>
      <c r="L893" t="str">
        <f>Table1[[#This Row],[hem]]&amp;Table1[[#This Row],[gze]]&amp;Table1[[#This Row],[gzl]]&amp;Table1[[#This Row],[gsnl]]&amp;Table1[[#This Row],[gsnn]]</f>
        <v>NEvenXM86</v>
      </c>
      <c r="M893" t="s">
        <v>38</v>
      </c>
    </row>
    <row r="894" spans="1:13" hidden="1" x14ac:dyDescent="0.25">
      <c r="A894">
        <v>-3.8817058823529398</v>
      </c>
      <c r="B894">
        <v>77.619527924423394</v>
      </c>
      <c r="C894">
        <v>478898</v>
      </c>
      <c r="D894">
        <v>8616068</v>
      </c>
      <c r="E894">
        <v>30</v>
      </c>
      <c r="F894" t="s">
        <v>3498</v>
      </c>
      <c r="G894" t="s">
        <v>5</v>
      </c>
      <c r="H894" t="str">
        <f>IF(Table1[[#This Row],[gz]]=30,"Even", "Odd")</f>
        <v>Even</v>
      </c>
      <c r="I894" t="str">
        <f>MID(Table1[[#This Row],[mgrs]],3,1)</f>
        <v>X</v>
      </c>
      <c r="J894" t="str">
        <f>MID(Table1[[#This Row],[mgrs]],5,1)</f>
        <v>M</v>
      </c>
      <c r="K894">
        <f>ROUNDDOWN(Table1[[#This Row],[UTMN]]/100000,0)</f>
        <v>86</v>
      </c>
      <c r="L894" t="str">
        <f>Table1[[#This Row],[hem]]&amp;Table1[[#This Row],[gze]]&amp;Table1[[#This Row],[gzl]]&amp;Table1[[#This Row],[gsnl]]&amp;Table1[[#This Row],[gsnn]]</f>
        <v>NEvenXM86</v>
      </c>
      <c r="M894" t="s">
        <v>38</v>
      </c>
    </row>
    <row r="895" spans="1:13" hidden="1" x14ac:dyDescent="0.25">
      <c r="A895">
        <v>-3.17594117647059</v>
      </c>
      <c r="B895">
        <v>77.665095582106105</v>
      </c>
      <c r="C895">
        <v>495804</v>
      </c>
      <c r="D895">
        <v>8621001</v>
      </c>
      <c r="E895">
        <v>30</v>
      </c>
      <c r="F895" t="s">
        <v>3499</v>
      </c>
      <c r="G895" t="s">
        <v>5</v>
      </c>
      <c r="H895" t="str">
        <f>IF(Table1[[#This Row],[gz]]=30,"Even", "Odd")</f>
        <v>Even</v>
      </c>
      <c r="I895" t="str">
        <f>MID(Table1[[#This Row],[mgrs]],3,1)</f>
        <v>X</v>
      </c>
      <c r="J895" t="str">
        <f>MID(Table1[[#This Row],[mgrs]],5,1)</f>
        <v>M</v>
      </c>
      <c r="K895">
        <f>ROUNDDOWN(Table1[[#This Row],[UTMN]]/100000,0)</f>
        <v>86</v>
      </c>
      <c r="L895" t="str">
        <f>Table1[[#This Row],[hem]]&amp;Table1[[#This Row],[gze]]&amp;Table1[[#This Row],[gzl]]&amp;Table1[[#This Row],[gsnl]]&amp;Table1[[#This Row],[gsnn]]</f>
        <v>NEvenXM86</v>
      </c>
      <c r="M895" t="s">
        <v>38</v>
      </c>
    </row>
    <row r="896" spans="1:13" hidden="1" x14ac:dyDescent="0.25">
      <c r="A896">
        <v>-2.4701764705882399</v>
      </c>
      <c r="B896">
        <v>77.710663239788801</v>
      </c>
      <c r="C896">
        <v>512589</v>
      </c>
      <c r="D896">
        <v>8626137</v>
      </c>
      <c r="E896">
        <v>30</v>
      </c>
      <c r="F896" t="s">
        <v>3500</v>
      </c>
      <c r="G896" t="s">
        <v>5</v>
      </c>
      <c r="H896" t="str">
        <f>IF(Table1[[#This Row],[gz]]=30,"Even", "Odd")</f>
        <v>Even</v>
      </c>
      <c r="I896" t="str">
        <f>MID(Table1[[#This Row],[mgrs]],3,1)</f>
        <v>X</v>
      </c>
      <c r="J896" t="str">
        <f>MID(Table1[[#This Row],[mgrs]],5,1)</f>
        <v>M</v>
      </c>
      <c r="K896">
        <f>ROUNDDOWN(Table1[[#This Row],[UTMN]]/100000,0)</f>
        <v>86</v>
      </c>
      <c r="L896" t="str">
        <f>Table1[[#This Row],[hem]]&amp;Table1[[#This Row],[gze]]&amp;Table1[[#This Row],[gzl]]&amp;Table1[[#This Row],[gsnl]]&amp;Table1[[#This Row],[gsnn]]</f>
        <v>NEvenXM86</v>
      </c>
      <c r="M896" t="s">
        <v>38</v>
      </c>
    </row>
    <row r="897" spans="1:13" hidden="1" x14ac:dyDescent="0.25">
      <c r="A897">
        <v>-1.7644117647058799</v>
      </c>
      <c r="B897">
        <v>77.756230897471497</v>
      </c>
      <c r="C897">
        <v>529249</v>
      </c>
      <c r="D897">
        <v>8631473</v>
      </c>
      <c r="E897">
        <v>30</v>
      </c>
      <c r="F897" t="s">
        <v>3501</v>
      </c>
      <c r="G897" t="s">
        <v>5</v>
      </c>
      <c r="H897" t="str">
        <f>IF(Table1[[#This Row],[gz]]=30,"Even", "Odd")</f>
        <v>Even</v>
      </c>
      <c r="I897" t="str">
        <f>MID(Table1[[#This Row],[mgrs]],3,1)</f>
        <v>X</v>
      </c>
      <c r="J897" t="str">
        <f>MID(Table1[[#This Row],[mgrs]],5,1)</f>
        <v>M</v>
      </c>
      <c r="K897">
        <f>ROUNDDOWN(Table1[[#This Row],[UTMN]]/100000,0)</f>
        <v>86</v>
      </c>
      <c r="L897" t="str">
        <f>Table1[[#This Row],[hem]]&amp;Table1[[#This Row],[gze]]&amp;Table1[[#This Row],[gzl]]&amp;Table1[[#This Row],[gsnl]]&amp;Table1[[#This Row],[gsnn]]</f>
        <v>NEvenXM86</v>
      </c>
      <c r="M897" t="s">
        <v>38</v>
      </c>
    </row>
    <row r="898" spans="1:13" hidden="1" x14ac:dyDescent="0.25">
      <c r="A898">
        <v>-1.0586470588235299</v>
      </c>
      <c r="B898">
        <v>77.801798555154207</v>
      </c>
      <c r="C898">
        <v>545783</v>
      </c>
      <c r="D898">
        <v>8637009</v>
      </c>
      <c r="E898">
        <v>30</v>
      </c>
      <c r="F898" t="s">
        <v>3502</v>
      </c>
      <c r="G898" t="s">
        <v>5</v>
      </c>
      <c r="H898" t="str">
        <f>IF(Table1[[#This Row],[gz]]=30,"Even", "Odd")</f>
        <v>Even</v>
      </c>
      <c r="I898" t="str">
        <f>MID(Table1[[#This Row],[mgrs]],3,1)</f>
        <v>X</v>
      </c>
      <c r="J898" t="str">
        <f>MID(Table1[[#This Row],[mgrs]],5,1)</f>
        <v>M</v>
      </c>
      <c r="K898">
        <f>ROUNDDOWN(Table1[[#This Row],[UTMN]]/100000,0)</f>
        <v>86</v>
      </c>
      <c r="L898" t="str">
        <f>Table1[[#This Row],[hem]]&amp;Table1[[#This Row],[gze]]&amp;Table1[[#This Row],[gzl]]&amp;Table1[[#This Row],[gsnl]]&amp;Table1[[#This Row],[gsnn]]</f>
        <v>NEvenXM86</v>
      </c>
      <c r="M898" t="s">
        <v>38</v>
      </c>
    </row>
    <row r="899" spans="1:13" hidden="1" x14ac:dyDescent="0.25">
      <c r="A899">
        <v>-0.35288235294117698</v>
      </c>
      <c r="B899">
        <v>77.847366212836903</v>
      </c>
      <c r="C899">
        <v>562189</v>
      </c>
      <c r="D899">
        <v>8642740</v>
      </c>
      <c r="E899">
        <v>30</v>
      </c>
      <c r="F899" t="s">
        <v>3503</v>
      </c>
      <c r="G899" t="s">
        <v>5</v>
      </c>
      <c r="H899" t="str">
        <f>IF(Table1[[#This Row],[gz]]=30,"Even", "Odd")</f>
        <v>Even</v>
      </c>
      <c r="I899" t="str">
        <f>MID(Table1[[#This Row],[mgrs]],3,1)</f>
        <v>X</v>
      </c>
      <c r="J899" t="str">
        <f>MID(Table1[[#This Row],[mgrs]],5,1)</f>
        <v>M</v>
      </c>
      <c r="K899">
        <f>ROUNDDOWN(Table1[[#This Row],[UTMN]]/100000,0)</f>
        <v>86</v>
      </c>
      <c r="L899" t="str">
        <f>Table1[[#This Row],[hem]]&amp;Table1[[#This Row],[gze]]&amp;Table1[[#This Row],[gzl]]&amp;Table1[[#This Row],[gsnl]]&amp;Table1[[#This Row],[gsnn]]</f>
        <v>NEvenXM86</v>
      </c>
      <c r="M899" t="s">
        <v>38</v>
      </c>
    </row>
    <row r="900" spans="1:13" hidden="1" x14ac:dyDescent="0.25">
      <c r="A900">
        <v>-5.9989999999999997</v>
      </c>
      <c r="B900">
        <v>78.303042789663806</v>
      </c>
      <c r="C900">
        <v>432155</v>
      </c>
      <c r="D900">
        <v>8693929</v>
      </c>
      <c r="E900">
        <v>30</v>
      </c>
      <c r="F900" t="s">
        <v>3513</v>
      </c>
      <c r="G900" t="s">
        <v>5</v>
      </c>
      <c r="H900" t="str">
        <f>IF(Table1[[#This Row],[gz]]=30,"Even", "Odd")</f>
        <v>Even</v>
      </c>
      <c r="I900" t="str">
        <f>MID(Table1[[#This Row],[mgrs]],3,1)</f>
        <v>X</v>
      </c>
      <c r="J900" t="str">
        <f>MID(Table1[[#This Row],[mgrs]],5,1)</f>
        <v>M</v>
      </c>
      <c r="K900">
        <f>ROUNDDOWN(Table1[[#This Row],[UTMN]]/100000,0)</f>
        <v>86</v>
      </c>
      <c r="L900" t="str">
        <f>Table1[[#This Row],[hem]]&amp;Table1[[#This Row],[gze]]&amp;Table1[[#This Row],[gzl]]&amp;Table1[[#This Row],[gsnl]]&amp;Table1[[#This Row],[gsnn]]</f>
        <v>NEvenXM86</v>
      </c>
      <c r="M900" t="s">
        <v>38</v>
      </c>
    </row>
    <row r="901" spans="1:13" hidden="1" x14ac:dyDescent="0.25">
      <c r="A901">
        <v>-5.2932352941176504</v>
      </c>
      <c r="B901">
        <v>78.348610447346502</v>
      </c>
      <c r="C901">
        <v>448311</v>
      </c>
      <c r="D901">
        <v>8698288</v>
      </c>
      <c r="E901">
        <v>30</v>
      </c>
      <c r="F901" t="s">
        <v>3514</v>
      </c>
      <c r="G901" t="s">
        <v>5</v>
      </c>
      <c r="H901" t="str">
        <f>IF(Table1[[#This Row],[gz]]=30,"Even", "Odd")</f>
        <v>Even</v>
      </c>
      <c r="I901" t="str">
        <f>MID(Table1[[#This Row],[mgrs]],3,1)</f>
        <v>X</v>
      </c>
      <c r="J901" t="str">
        <f>MID(Table1[[#This Row],[mgrs]],5,1)</f>
        <v>M</v>
      </c>
      <c r="K901">
        <f>ROUNDDOWN(Table1[[#This Row],[UTMN]]/100000,0)</f>
        <v>86</v>
      </c>
      <c r="L901" t="str">
        <f>Table1[[#This Row],[hem]]&amp;Table1[[#This Row],[gze]]&amp;Table1[[#This Row],[gzl]]&amp;Table1[[#This Row],[gsnl]]&amp;Table1[[#This Row],[gsnn]]</f>
        <v>NEvenXM86</v>
      </c>
      <c r="M901" t="s">
        <v>38</v>
      </c>
    </row>
    <row r="902" spans="1:13" x14ac:dyDescent="0.25">
      <c r="A902">
        <v>-1.0586470588235299</v>
      </c>
      <c r="B902">
        <v>43.352649347040803</v>
      </c>
      <c r="C902">
        <v>657330</v>
      </c>
      <c r="D902">
        <v>4801807</v>
      </c>
      <c r="E902">
        <v>30</v>
      </c>
      <c r="F902" t="s">
        <v>2746</v>
      </c>
      <c r="G902" t="s">
        <v>5</v>
      </c>
      <c r="H902" t="str">
        <f>IF(Table1[[#This Row],[gz]]=30,"Even", "Odd")</f>
        <v>Even</v>
      </c>
      <c r="I902" t="str">
        <f>MID(Table1[[#This Row],[mgrs]],3,1)</f>
        <v>T</v>
      </c>
      <c r="J902" t="str">
        <f>MID(Table1[[#This Row],[mgrs]],5,1)</f>
        <v>P</v>
      </c>
      <c r="K902">
        <f>ROUNDDOWN(Table1[[#This Row],[UTMN]]/100000,0)</f>
        <v>48</v>
      </c>
      <c r="L902" t="str">
        <f>Table1[[#This Row],[hem]]&amp;Table1[[#This Row],[gze]]&amp;Table1[[#This Row],[gzl]]&amp;Table1[[#This Row],[gsnl]]&amp;Table1[[#This Row],[gsnn]]</f>
        <v>NEvenTP48</v>
      </c>
      <c r="M902" t="s">
        <v>36</v>
      </c>
    </row>
    <row r="903" spans="1:13" hidden="1" x14ac:dyDescent="0.25">
      <c r="A903">
        <v>-3.8817058823529398</v>
      </c>
      <c r="B903">
        <v>78.439745762711894</v>
      </c>
      <c r="C903">
        <v>480276</v>
      </c>
      <c r="D903">
        <v>8707595</v>
      </c>
      <c r="E903">
        <v>30</v>
      </c>
      <c r="F903" t="s">
        <v>3516</v>
      </c>
      <c r="G903" t="s">
        <v>5</v>
      </c>
      <c r="H903" t="str">
        <f>IF(Table1[[#This Row],[gz]]=30,"Even", "Odd")</f>
        <v>Even</v>
      </c>
      <c r="I903" t="str">
        <f>MID(Table1[[#This Row],[mgrs]],3,1)</f>
        <v>X</v>
      </c>
      <c r="J903" t="str">
        <f>MID(Table1[[#This Row],[mgrs]],5,1)</f>
        <v>N</v>
      </c>
      <c r="K903">
        <f>ROUNDDOWN(Table1[[#This Row],[UTMN]]/100000,0)</f>
        <v>87</v>
      </c>
      <c r="L903" t="str">
        <f>Table1[[#This Row],[hem]]&amp;Table1[[#This Row],[gze]]&amp;Table1[[#This Row],[gzl]]&amp;Table1[[#This Row],[gsnl]]&amp;Table1[[#This Row],[gsnn]]</f>
        <v>NEvenXN87</v>
      </c>
      <c r="M903" t="s">
        <v>38</v>
      </c>
    </row>
    <row r="904" spans="1:13" hidden="1" x14ac:dyDescent="0.25">
      <c r="A904">
        <v>-3.17594117647059</v>
      </c>
      <c r="B904">
        <v>78.485313420394505</v>
      </c>
      <c r="C904">
        <v>496079</v>
      </c>
      <c r="D904">
        <v>8712538</v>
      </c>
      <c r="E904">
        <v>30</v>
      </c>
      <c r="F904" t="s">
        <v>3517</v>
      </c>
      <c r="G904" t="s">
        <v>5</v>
      </c>
      <c r="H904" t="str">
        <f>IF(Table1[[#This Row],[gz]]=30,"Even", "Odd")</f>
        <v>Even</v>
      </c>
      <c r="I904" t="str">
        <f>MID(Table1[[#This Row],[mgrs]],3,1)</f>
        <v>X</v>
      </c>
      <c r="J904" t="str">
        <f>MID(Table1[[#This Row],[mgrs]],5,1)</f>
        <v>N</v>
      </c>
      <c r="K904">
        <f>ROUNDDOWN(Table1[[#This Row],[UTMN]]/100000,0)</f>
        <v>87</v>
      </c>
      <c r="L904" t="str">
        <f>Table1[[#This Row],[hem]]&amp;Table1[[#This Row],[gze]]&amp;Table1[[#This Row],[gzl]]&amp;Table1[[#This Row],[gsnl]]&amp;Table1[[#This Row],[gsnn]]</f>
        <v>NEvenXN87</v>
      </c>
      <c r="M904" t="s">
        <v>38</v>
      </c>
    </row>
    <row r="905" spans="1:13" hidden="1" x14ac:dyDescent="0.25">
      <c r="A905">
        <v>-2.4701764705882399</v>
      </c>
      <c r="B905">
        <v>78.530881078077201</v>
      </c>
      <c r="C905">
        <v>511761</v>
      </c>
      <c r="D905">
        <v>8717671</v>
      </c>
      <c r="E905">
        <v>30</v>
      </c>
      <c r="F905" t="s">
        <v>3518</v>
      </c>
      <c r="G905" t="s">
        <v>5</v>
      </c>
      <c r="H905" t="str">
        <f>IF(Table1[[#This Row],[gz]]=30,"Even", "Odd")</f>
        <v>Even</v>
      </c>
      <c r="I905" t="str">
        <f>MID(Table1[[#This Row],[mgrs]],3,1)</f>
        <v>X</v>
      </c>
      <c r="J905" t="str">
        <f>MID(Table1[[#This Row],[mgrs]],5,1)</f>
        <v>N</v>
      </c>
      <c r="K905">
        <f>ROUNDDOWN(Table1[[#This Row],[UTMN]]/100000,0)</f>
        <v>87</v>
      </c>
      <c r="L905" t="str">
        <f>Table1[[#This Row],[hem]]&amp;Table1[[#This Row],[gze]]&amp;Table1[[#This Row],[gzl]]&amp;Table1[[#This Row],[gsnl]]&amp;Table1[[#This Row],[gsnn]]</f>
        <v>NEvenXN87</v>
      </c>
      <c r="M905" t="s">
        <v>38</v>
      </c>
    </row>
    <row r="906" spans="1:13" hidden="1" x14ac:dyDescent="0.25">
      <c r="A906">
        <v>-1.7644117647058799</v>
      </c>
      <c r="B906">
        <v>78.576448735759897</v>
      </c>
      <c r="C906">
        <v>527317</v>
      </c>
      <c r="D906">
        <v>8722992</v>
      </c>
      <c r="E906">
        <v>30</v>
      </c>
      <c r="F906" t="s">
        <v>3519</v>
      </c>
      <c r="G906" t="s">
        <v>5</v>
      </c>
      <c r="H906" t="str">
        <f>IF(Table1[[#This Row],[gz]]=30,"Even", "Odd")</f>
        <v>Even</v>
      </c>
      <c r="I906" t="str">
        <f>MID(Table1[[#This Row],[mgrs]],3,1)</f>
        <v>X</v>
      </c>
      <c r="J906" t="str">
        <f>MID(Table1[[#This Row],[mgrs]],5,1)</f>
        <v>N</v>
      </c>
      <c r="K906">
        <f>ROUNDDOWN(Table1[[#This Row],[UTMN]]/100000,0)</f>
        <v>87</v>
      </c>
      <c r="L906" t="str">
        <f>Table1[[#This Row],[hem]]&amp;Table1[[#This Row],[gze]]&amp;Table1[[#This Row],[gzl]]&amp;Table1[[#This Row],[gsnl]]&amp;Table1[[#This Row],[gsnn]]</f>
        <v>NEvenXN87</v>
      </c>
      <c r="M906" t="s">
        <v>38</v>
      </c>
    </row>
    <row r="907" spans="1:13" hidden="1" x14ac:dyDescent="0.25">
      <c r="A907">
        <v>-1.0586470588235299</v>
      </c>
      <c r="B907">
        <v>78.622016393442607</v>
      </c>
      <c r="C907">
        <v>542748</v>
      </c>
      <c r="D907">
        <v>8728499</v>
      </c>
      <c r="E907">
        <v>30</v>
      </c>
      <c r="F907" t="s">
        <v>3520</v>
      </c>
      <c r="G907" t="s">
        <v>5</v>
      </c>
      <c r="H907" t="str">
        <f>IF(Table1[[#This Row],[gz]]=30,"Even", "Odd")</f>
        <v>Even</v>
      </c>
      <c r="I907" t="str">
        <f>MID(Table1[[#This Row],[mgrs]],3,1)</f>
        <v>X</v>
      </c>
      <c r="J907" t="str">
        <f>MID(Table1[[#This Row],[mgrs]],5,1)</f>
        <v>N</v>
      </c>
      <c r="K907">
        <f>ROUNDDOWN(Table1[[#This Row],[UTMN]]/100000,0)</f>
        <v>87</v>
      </c>
      <c r="L907" t="str">
        <f>Table1[[#This Row],[hem]]&amp;Table1[[#This Row],[gze]]&amp;Table1[[#This Row],[gzl]]&amp;Table1[[#This Row],[gsnl]]&amp;Table1[[#This Row],[gsnn]]</f>
        <v>NEvenXN87</v>
      </c>
      <c r="M907" t="s">
        <v>38</v>
      </c>
    </row>
    <row r="908" spans="1:13" hidden="1" x14ac:dyDescent="0.25">
      <c r="A908">
        <v>-0.35288235294117698</v>
      </c>
      <c r="B908">
        <v>78.667584051125303</v>
      </c>
      <c r="C908">
        <v>558049</v>
      </c>
      <c r="D908">
        <v>8734189</v>
      </c>
      <c r="E908">
        <v>30</v>
      </c>
      <c r="F908" t="s">
        <v>3521</v>
      </c>
      <c r="G908" t="s">
        <v>5</v>
      </c>
      <c r="H908" t="str">
        <f>IF(Table1[[#This Row],[gz]]=30,"Even", "Odd")</f>
        <v>Even</v>
      </c>
      <c r="I908" t="str">
        <f>MID(Table1[[#This Row],[mgrs]],3,1)</f>
        <v>X</v>
      </c>
      <c r="J908" t="str">
        <f>MID(Table1[[#This Row],[mgrs]],5,1)</f>
        <v>N</v>
      </c>
      <c r="K908">
        <f>ROUNDDOWN(Table1[[#This Row],[UTMN]]/100000,0)</f>
        <v>87</v>
      </c>
      <c r="L908" t="str">
        <f>Table1[[#This Row],[hem]]&amp;Table1[[#This Row],[gze]]&amp;Table1[[#This Row],[gzl]]&amp;Table1[[#This Row],[gsnl]]&amp;Table1[[#This Row],[gsnn]]</f>
        <v>NEvenXN87</v>
      </c>
      <c r="M908" t="s">
        <v>38</v>
      </c>
    </row>
    <row r="909" spans="1:13" hidden="1" x14ac:dyDescent="0.25">
      <c r="A909">
        <v>-5.9989999999999997</v>
      </c>
      <c r="B909">
        <v>79.123260627952206</v>
      </c>
      <c r="C909">
        <v>436852</v>
      </c>
      <c r="D909">
        <v>8785354</v>
      </c>
      <c r="E909">
        <v>30</v>
      </c>
      <c r="F909" t="s">
        <v>3531</v>
      </c>
      <c r="G909" t="s">
        <v>5</v>
      </c>
      <c r="H909" t="str">
        <f>IF(Table1[[#This Row],[gz]]=30,"Even", "Odd")</f>
        <v>Even</v>
      </c>
      <c r="I909" t="str">
        <f>MID(Table1[[#This Row],[mgrs]],3,1)</f>
        <v>X</v>
      </c>
      <c r="J909" t="str">
        <f>MID(Table1[[#This Row],[mgrs]],5,1)</f>
        <v>N</v>
      </c>
      <c r="K909">
        <f>ROUNDDOWN(Table1[[#This Row],[UTMN]]/100000,0)</f>
        <v>87</v>
      </c>
      <c r="L909" t="str">
        <f>Table1[[#This Row],[hem]]&amp;Table1[[#This Row],[gze]]&amp;Table1[[#This Row],[gzl]]&amp;Table1[[#This Row],[gsnl]]&amp;Table1[[#This Row],[gsnn]]</f>
        <v>NEvenXN87</v>
      </c>
      <c r="M909" t="s">
        <v>38</v>
      </c>
    </row>
    <row r="910" spans="1:13" hidden="1" x14ac:dyDescent="0.25">
      <c r="A910">
        <v>-5.2932352941176504</v>
      </c>
      <c r="B910">
        <v>79.168828285634902</v>
      </c>
      <c r="C910">
        <v>451904</v>
      </c>
      <c r="D910">
        <v>8789762</v>
      </c>
      <c r="E910">
        <v>30</v>
      </c>
      <c r="F910" t="s">
        <v>3532</v>
      </c>
      <c r="G910" t="s">
        <v>5</v>
      </c>
      <c r="H910" t="str">
        <f>IF(Table1[[#This Row],[gz]]=30,"Even", "Odd")</f>
        <v>Even</v>
      </c>
      <c r="I910" t="str">
        <f>MID(Table1[[#This Row],[mgrs]],3,1)</f>
        <v>X</v>
      </c>
      <c r="J910" t="str">
        <f>MID(Table1[[#This Row],[mgrs]],5,1)</f>
        <v>N</v>
      </c>
      <c r="K910">
        <f>ROUNDDOWN(Table1[[#This Row],[UTMN]]/100000,0)</f>
        <v>87</v>
      </c>
      <c r="L910" t="str">
        <f>Table1[[#This Row],[hem]]&amp;Table1[[#This Row],[gze]]&amp;Table1[[#This Row],[gzl]]&amp;Table1[[#This Row],[gsnl]]&amp;Table1[[#This Row],[gsnn]]</f>
        <v>NEvenXN87</v>
      </c>
      <c r="M910" t="s">
        <v>38</v>
      </c>
    </row>
    <row r="911" spans="1:13" hidden="1" x14ac:dyDescent="0.25">
      <c r="A911">
        <v>-4.5874705882352904</v>
      </c>
      <c r="B911">
        <v>79.214395943317598</v>
      </c>
      <c r="C911">
        <v>466840</v>
      </c>
      <c r="D911">
        <v>8794354</v>
      </c>
      <c r="E911">
        <v>30</v>
      </c>
      <c r="F911" t="s">
        <v>3533</v>
      </c>
      <c r="G911" t="s">
        <v>5</v>
      </c>
      <c r="H911" t="str">
        <f>IF(Table1[[#This Row],[gz]]=30,"Even", "Odd")</f>
        <v>Even</v>
      </c>
      <c r="I911" t="str">
        <f>MID(Table1[[#This Row],[mgrs]],3,1)</f>
        <v>X</v>
      </c>
      <c r="J911" t="str">
        <f>MID(Table1[[#This Row],[mgrs]],5,1)</f>
        <v>N</v>
      </c>
      <c r="K911">
        <f>ROUNDDOWN(Table1[[#This Row],[UTMN]]/100000,0)</f>
        <v>87</v>
      </c>
      <c r="L911" t="str">
        <f>Table1[[#This Row],[hem]]&amp;Table1[[#This Row],[gze]]&amp;Table1[[#This Row],[gzl]]&amp;Table1[[#This Row],[gsnl]]&amp;Table1[[#This Row],[gsnn]]</f>
        <v>NEvenXN87</v>
      </c>
      <c r="M911" t="s">
        <v>38</v>
      </c>
    </row>
    <row r="912" spans="1:13" hidden="1" x14ac:dyDescent="0.25">
      <c r="A912">
        <v>-3.8817058823529398</v>
      </c>
      <c r="B912">
        <v>79.259963601000294</v>
      </c>
      <c r="C912">
        <v>481658</v>
      </c>
      <c r="D912">
        <v>8799127</v>
      </c>
      <c r="E912">
        <v>30</v>
      </c>
      <c r="F912" t="s">
        <v>3534</v>
      </c>
      <c r="G912" t="s">
        <v>5</v>
      </c>
      <c r="H912" t="str">
        <f>IF(Table1[[#This Row],[gz]]=30,"Even", "Odd")</f>
        <v>Even</v>
      </c>
      <c r="I912" t="str">
        <f>MID(Table1[[#This Row],[mgrs]],3,1)</f>
        <v>X</v>
      </c>
      <c r="J912" t="str">
        <f>MID(Table1[[#This Row],[mgrs]],5,1)</f>
        <v>N</v>
      </c>
      <c r="K912">
        <f>ROUNDDOWN(Table1[[#This Row],[UTMN]]/100000,0)</f>
        <v>87</v>
      </c>
      <c r="L912" t="str">
        <f>Table1[[#This Row],[hem]]&amp;Table1[[#This Row],[gze]]&amp;Table1[[#This Row],[gzl]]&amp;Table1[[#This Row],[gsnl]]&amp;Table1[[#This Row],[gsnn]]</f>
        <v>NEvenXN87</v>
      </c>
      <c r="M912" t="s">
        <v>38</v>
      </c>
    </row>
    <row r="913" spans="1:13" x14ac:dyDescent="0.25">
      <c r="A913">
        <v>0.35288235294117598</v>
      </c>
      <c r="B913">
        <v>43.443784662406202</v>
      </c>
      <c r="C913">
        <v>285793</v>
      </c>
      <c r="D913">
        <v>4813502</v>
      </c>
      <c r="E913">
        <v>31</v>
      </c>
      <c r="F913" t="s">
        <v>2748</v>
      </c>
      <c r="G913" t="s">
        <v>5</v>
      </c>
      <c r="H913" t="str">
        <f>IF(Table1[[#This Row],[gz]]=30,"Even", "Odd")</f>
        <v>Odd</v>
      </c>
      <c r="I913" t="str">
        <f>MID(Table1[[#This Row],[mgrs]],3,1)</f>
        <v>T</v>
      </c>
      <c r="J913" t="str">
        <f>MID(Table1[[#This Row],[mgrs]],5,1)</f>
        <v>J</v>
      </c>
      <c r="K913">
        <f>ROUNDDOWN(Table1[[#This Row],[UTMN]]/100000,0)</f>
        <v>48</v>
      </c>
      <c r="L913" t="str">
        <f>Table1[[#This Row],[hem]]&amp;Table1[[#This Row],[gze]]&amp;Table1[[#This Row],[gzl]]&amp;Table1[[#This Row],[gsnl]]&amp;Table1[[#This Row],[gsnn]]</f>
        <v>NOddTJ48</v>
      </c>
      <c r="M913" t="s">
        <v>36</v>
      </c>
    </row>
    <row r="914" spans="1:13" hidden="1" x14ac:dyDescent="0.25">
      <c r="A914">
        <v>-2.4701764705882399</v>
      </c>
      <c r="B914">
        <v>79.3510989163657</v>
      </c>
      <c r="C914">
        <v>510930</v>
      </c>
      <c r="D914">
        <v>8809210</v>
      </c>
      <c r="E914">
        <v>30</v>
      </c>
      <c r="F914" t="s">
        <v>3536</v>
      </c>
      <c r="G914" t="s">
        <v>5</v>
      </c>
      <c r="H914" t="str">
        <f>IF(Table1[[#This Row],[gz]]=30,"Even", "Odd")</f>
        <v>Even</v>
      </c>
      <c r="I914" t="str">
        <f>MID(Table1[[#This Row],[mgrs]],3,1)</f>
        <v>X</v>
      </c>
      <c r="J914" t="str">
        <f>MID(Table1[[#This Row],[mgrs]],5,1)</f>
        <v>P</v>
      </c>
      <c r="K914">
        <f>ROUNDDOWN(Table1[[#This Row],[UTMN]]/100000,0)</f>
        <v>88</v>
      </c>
      <c r="L914" t="str">
        <f>Table1[[#This Row],[hem]]&amp;Table1[[#This Row],[gze]]&amp;Table1[[#This Row],[gzl]]&amp;Table1[[#This Row],[gsnl]]&amp;Table1[[#This Row],[gsnn]]</f>
        <v>NEvenXP88</v>
      </c>
      <c r="M914" t="s">
        <v>38</v>
      </c>
    </row>
    <row r="915" spans="1:13" hidden="1" x14ac:dyDescent="0.25">
      <c r="A915">
        <v>-1.7644117647058799</v>
      </c>
      <c r="B915">
        <v>79.396666574048297</v>
      </c>
      <c r="C915">
        <v>525380</v>
      </c>
      <c r="D915">
        <v>8814515</v>
      </c>
      <c r="E915">
        <v>30</v>
      </c>
      <c r="F915" t="s">
        <v>3537</v>
      </c>
      <c r="G915" t="s">
        <v>5</v>
      </c>
      <c r="H915" t="str">
        <f>IF(Table1[[#This Row],[gz]]=30,"Even", "Odd")</f>
        <v>Even</v>
      </c>
      <c r="I915" t="str">
        <f>MID(Table1[[#This Row],[mgrs]],3,1)</f>
        <v>X</v>
      </c>
      <c r="J915" t="str">
        <f>MID(Table1[[#This Row],[mgrs]],5,1)</f>
        <v>P</v>
      </c>
      <c r="K915">
        <f>ROUNDDOWN(Table1[[#This Row],[UTMN]]/100000,0)</f>
        <v>88</v>
      </c>
      <c r="L915" t="str">
        <f>Table1[[#This Row],[hem]]&amp;Table1[[#This Row],[gze]]&amp;Table1[[#This Row],[gzl]]&amp;Table1[[#This Row],[gsnl]]&amp;Table1[[#This Row],[gsnn]]</f>
        <v>NEvenXP88</v>
      </c>
      <c r="M915" t="s">
        <v>38</v>
      </c>
    </row>
    <row r="916" spans="1:13" hidden="1" x14ac:dyDescent="0.25">
      <c r="A916">
        <v>-1.0586470588235299</v>
      </c>
      <c r="B916">
        <v>79.442234231731007</v>
      </c>
      <c r="C916">
        <v>539703</v>
      </c>
      <c r="D916">
        <v>8819993</v>
      </c>
      <c r="E916">
        <v>30</v>
      </c>
      <c r="F916" t="s">
        <v>3538</v>
      </c>
      <c r="G916" t="s">
        <v>5</v>
      </c>
      <c r="H916" t="str">
        <f>IF(Table1[[#This Row],[gz]]=30,"Even", "Odd")</f>
        <v>Even</v>
      </c>
      <c r="I916" t="str">
        <f>MID(Table1[[#This Row],[mgrs]],3,1)</f>
        <v>X</v>
      </c>
      <c r="J916" t="str">
        <f>MID(Table1[[#This Row],[mgrs]],5,1)</f>
        <v>P</v>
      </c>
      <c r="K916">
        <f>ROUNDDOWN(Table1[[#This Row],[UTMN]]/100000,0)</f>
        <v>88</v>
      </c>
      <c r="L916" t="str">
        <f>Table1[[#This Row],[hem]]&amp;Table1[[#This Row],[gze]]&amp;Table1[[#This Row],[gzl]]&amp;Table1[[#This Row],[gsnl]]&amp;Table1[[#This Row],[gsnn]]</f>
        <v>NEvenXP88</v>
      </c>
      <c r="M916" t="s">
        <v>38</v>
      </c>
    </row>
    <row r="917" spans="1:13" hidden="1" x14ac:dyDescent="0.25">
      <c r="A917">
        <v>-0.35288235294117698</v>
      </c>
      <c r="B917">
        <v>79.487801889413703</v>
      </c>
      <c r="C917">
        <v>553897</v>
      </c>
      <c r="D917">
        <v>8825642</v>
      </c>
      <c r="E917">
        <v>30</v>
      </c>
      <c r="F917" t="s">
        <v>3539</v>
      </c>
      <c r="G917" t="s">
        <v>5</v>
      </c>
      <c r="H917" t="str">
        <f>IF(Table1[[#This Row],[gz]]=30,"Even", "Odd")</f>
        <v>Even</v>
      </c>
      <c r="I917" t="str">
        <f>MID(Table1[[#This Row],[mgrs]],3,1)</f>
        <v>X</v>
      </c>
      <c r="J917" t="str">
        <f>MID(Table1[[#This Row],[mgrs]],5,1)</f>
        <v>P</v>
      </c>
      <c r="K917">
        <f>ROUNDDOWN(Table1[[#This Row],[UTMN]]/100000,0)</f>
        <v>88</v>
      </c>
      <c r="L917" t="str">
        <f>Table1[[#This Row],[hem]]&amp;Table1[[#This Row],[gze]]&amp;Table1[[#This Row],[gzl]]&amp;Table1[[#This Row],[gsnl]]&amp;Table1[[#This Row],[gsnn]]</f>
        <v>NEvenXP88</v>
      </c>
      <c r="M917" t="s">
        <v>38</v>
      </c>
    </row>
    <row r="918" spans="1:13" hidden="1" x14ac:dyDescent="0.25">
      <c r="A918">
        <v>-5.9989999999999997</v>
      </c>
      <c r="B918">
        <v>79.943478466240606</v>
      </c>
      <c r="C918">
        <v>441562</v>
      </c>
      <c r="D918">
        <v>8876783</v>
      </c>
      <c r="E918">
        <v>30</v>
      </c>
      <c r="F918" t="s">
        <v>3549</v>
      </c>
      <c r="G918" t="s">
        <v>5</v>
      </c>
      <c r="H918" t="str">
        <f>IF(Table1[[#This Row],[gz]]=30,"Even", "Odd")</f>
        <v>Even</v>
      </c>
      <c r="I918" t="str">
        <f>MID(Table1[[#This Row],[mgrs]],3,1)</f>
        <v>X</v>
      </c>
      <c r="J918" t="str">
        <f>MID(Table1[[#This Row],[mgrs]],5,1)</f>
        <v>P</v>
      </c>
      <c r="K918">
        <f>ROUNDDOWN(Table1[[#This Row],[UTMN]]/100000,0)</f>
        <v>88</v>
      </c>
      <c r="L918" t="str">
        <f>Table1[[#This Row],[hem]]&amp;Table1[[#This Row],[gze]]&amp;Table1[[#This Row],[gzl]]&amp;Table1[[#This Row],[gsnl]]&amp;Table1[[#This Row],[gsnn]]</f>
        <v>NEvenXP88</v>
      </c>
      <c r="M918" t="s">
        <v>38</v>
      </c>
    </row>
    <row r="919" spans="1:13" hidden="1" x14ac:dyDescent="0.25">
      <c r="A919">
        <v>-5.2932352941176504</v>
      </c>
      <c r="B919">
        <v>79.989046123923302</v>
      </c>
      <c r="C919">
        <v>455507</v>
      </c>
      <c r="D919">
        <v>8881240</v>
      </c>
      <c r="E919">
        <v>30</v>
      </c>
      <c r="F919" t="s">
        <v>3550</v>
      </c>
      <c r="G919" t="s">
        <v>5</v>
      </c>
      <c r="H919" t="str">
        <f>IF(Table1[[#This Row],[gz]]=30,"Even", "Odd")</f>
        <v>Even</v>
      </c>
      <c r="I919" t="str">
        <f>MID(Table1[[#This Row],[mgrs]],3,1)</f>
        <v>X</v>
      </c>
      <c r="J919" t="str">
        <f>MID(Table1[[#This Row],[mgrs]],5,1)</f>
        <v>P</v>
      </c>
      <c r="K919">
        <f>ROUNDDOWN(Table1[[#This Row],[UTMN]]/100000,0)</f>
        <v>88</v>
      </c>
      <c r="L919" t="str">
        <f>Table1[[#This Row],[hem]]&amp;Table1[[#This Row],[gze]]&amp;Table1[[#This Row],[gzl]]&amp;Table1[[#This Row],[gsnl]]&amp;Table1[[#This Row],[gsnn]]</f>
        <v>NEvenXP88</v>
      </c>
      <c r="M919" t="s">
        <v>38</v>
      </c>
    </row>
    <row r="920" spans="1:13" x14ac:dyDescent="0.25">
      <c r="A920">
        <v>-1.7644117647058799</v>
      </c>
      <c r="B920">
        <v>42.4868638510697</v>
      </c>
      <c r="C920">
        <v>601545</v>
      </c>
      <c r="D920">
        <v>4704574</v>
      </c>
      <c r="E920">
        <v>30</v>
      </c>
      <c r="F920" t="s">
        <v>2727</v>
      </c>
      <c r="G920" t="s">
        <v>5</v>
      </c>
      <c r="H920" t="str">
        <f>IF(Table1[[#This Row],[gz]]=30,"Even", "Odd")</f>
        <v>Even</v>
      </c>
      <c r="I920" t="str">
        <f>MID(Table1[[#This Row],[mgrs]],3,1)</f>
        <v>T</v>
      </c>
      <c r="J920" t="str">
        <f>MID(Table1[[#This Row],[mgrs]],5,1)</f>
        <v>N</v>
      </c>
      <c r="K920">
        <f>ROUNDDOWN(Table1[[#This Row],[UTMN]]/100000,0)</f>
        <v>47</v>
      </c>
      <c r="L920" t="str">
        <f>Table1[[#This Row],[hem]]&amp;Table1[[#This Row],[gze]]&amp;Table1[[#This Row],[gzl]]&amp;Table1[[#This Row],[gsnl]]&amp;Table1[[#This Row],[gsnn]]</f>
        <v>NEvenTN47</v>
      </c>
      <c r="M920" t="s">
        <v>36</v>
      </c>
    </row>
    <row r="921" spans="1:13" x14ac:dyDescent="0.25">
      <c r="A921">
        <v>0.35288235294117598</v>
      </c>
      <c r="B921">
        <v>42.623566824117802</v>
      </c>
      <c r="C921">
        <v>282919</v>
      </c>
      <c r="D921">
        <v>4722411</v>
      </c>
      <c r="E921">
        <v>31</v>
      </c>
      <c r="F921" t="s">
        <v>2730</v>
      </c>
      <c r="G921" t="s">
        <v>5</v>
      </c>
      <c r="H921" t="str">
        <f>IF(Table1[[#This Row],[gz]]=30,"Even", "Odd")</f>
        <v>Odd</v>
      </c>
      <c r="I921" t="str">
        <f>MID(Table1[[#This Row],[mgrs]],3,1)</f>
        <v>T</v>
      </c>
      <c r="J921" t="str">
        <f>MID(Table1[[#This Row],[mgrs]],5,1)</f>
        <v>H</v>
      </c>
      <c r="K921">
        <f>ROUNDDOWN(Table1[[#This Row],[UTMN]]/100000,0)</f>
        <v>47</v>
      </c>
      <c r="L921" t="str">
        <f>Table1[[#This Row],[hem]]&amp;Table1[[#This Row],[gze]]&amp;Table1[[#This Row],[gzl]]&amp;Table1[[#This Row],[gsnl]]&amp;Table1[[#This Row],[gsnn]]</f>
        <v>NOddTH47</v>
      </c>
      <c r="M921" t="s">
        <v>36</v>
      </c>
    </row>
    <row r="922" spans="1:13" x14ac:dyDescent="0.25">
      <c r="A922">
        <v>-3.17594117647059</v>
      </c>
      <c r="B922">
        <v>41.575510697415901</v>
      </c>
      <c r="C922">
        <v>485333</v>
      </c>
      <c r="D922">
        <v>4602662</v>
      </c>
      <c r="E922">
        <v>30</v>
      </c>
      <c r="F922" t="s">
        <v>2707</v>
      </c>
      <c r="G922" t="s">
        <v>5</v>
      </c>
      <c r="H922" t="str">
        <f>IF(Table1[[#This Row],[gz]]=30,"Even", "Odd")</f>
        <v>Even</v>
      </c>
      <c r="I922" t="str">
        <f>MID(Table1[[#This Row],[mgrs]],3,1)</f>
        <v>T</v>
      </c>
      <c r="J922" t="str">
        <f>MID(Table1[[#This Row],[mgrs]],5,1)</f>
        <v>M</v>
      </c>
      <c r="K922">
        <f>ROUNDDOWN(Table1[[#This Row],[UTMN]]/100000,0)</f>
        <v>46</v>
      </c>
      <c r="L922" t="str">
        <f>Table1[[#This Row],[hem]]&amp;Table1[[#This Row],[gze]]&amp;Table1[[#This Row],[gzl]]&amp;Table1[[#This Row],[gsnl]]&amp;Table1[[#This Row],[gsnn]]</f>
        <v>NEvenTM46</v>
      </c>
      <c r="M922" t="s">
        <v>36</v>
      </c>
    </row>
    <row r="923" spans="1:13" x14ac:dyDescent="0.25">
      <c r="A923">
        <v>0.35288235294117598</v>
      </c>
      <c r="B923">
        <v>41.803348985829402</v>
      </c>
      <c r="C923">
        <v>280089</v>
      </c>
      <c r="D923">
        <v>4631330</v>
      </c>
      <c r="E923">
        <v>31</v>
      </c>
      <c r="F923" t="s">
        <v>2712</v>
      </c>
      <c r="G923" t="s">
        <v>5</v>
      </c>
      <c r="H923" t="str">
        <f>IF(Table1[[#This Row],[gz]]=30,"Even", "Odd")</f>
        <v>Odd</v>
      </c>
      <c r="I923" t="str">
        <f>MID(Table1[[#This Row],[mgrs]],3,1)</f>
        <v>T</v>
      </c>
      <c r="J923" t="str">
        <f>MID(Table1[[#This Row],[mgrs]],5,1)</f>
        <v>G</v>
      </c>
      <c r="K923">
        <f>ROUNDDOWN(Table1[[#This Row],[UTMN]]/100000,0)</f>
        <v>46</v>
      </c>
      <c r="L923" t="str">
        <f>Table1[[#This Row],[hem]]&amp;Table1[[#This Row],[gze]]&amp;Table1[[#This Row],[gzl]]&amp;Table1[[#This Row],[gsnl]]&amp;Table1[[#This Row],[gsnn]]</f>
        <v>NOddTG46</v>
      </c>
      <c r="M923" t="s">
        <v>36</v>
      </c>
    </row>
    <row r="924" spans="1:13" x14ac:dyDescent="0.25">
      <c r="A924">
        <v>-4.5874705882352904</v>
      </c>
      <c r="B924">
        <v>40.664157543762101</v>
      </c>
      <c r="C924">
        <v>365813</v>
      </c>
      <c r="D924">
        <v>4502688</v>
      </c>
      <c r="E924">
        <v>30</v>
      </c>
      <c r="F924" t="s">
        <v>2687</v>
      </c>
      <c r="G924" t="s">
        <v>5</v>
      </c>
      <c r="H924" t="str">
        <f>IF(Table1[[#This Row],[gz]]=30,"Even", "Odd")</f>
        <v>Even</v>
      </c>
      <c r="I924" t="str">
        <f>MID(Table1[[#This Row],[mgrs]],3,1)</f>
        <v>T</v>
      </c>
      <c r="J924" t="str">
        <f>MID(Table1[[#This Row],[mgrs]],5,1)</f>
        <v>L</v>
      </c>
      <c r="K924">
        <f>ROUNDDOWN(Table1[[#This Row],[UTMN]]/100000,0)</f>
        <v>45</v>
      </c>
      <c r="L924" t="str">
        <f>Table1[[#This Row],[hem]]&amp;Table1[[#This Row],[gze]]&amp;Table1[[#This Row],[gzl]]&amp;Table1[[#This Row],[gsnl]]&amp;Table1[[#This Row],[gsnn]]</f>
        <v>NEvenTL45</v>
      </c>
      <c r="M924" t="s">
        <v>36</v>
      </c>
    </row>
    <row r="925" spans="1:13" x14ac:dyDescent="0.25">
      <c r="A925">
        <v>0.35288235294117598</v>
      </c>
      <c r="B925">
        <v>40.983131147541002</v>
      </c>
      <c r="C925">
        <v>277305</v>
      </c>
      <c r="D925">
        <v>4540260</v>
      </c>
      <c r="E925">
        <v>31</v>
      </c>
      <c r="F925" t="s">
        <v>2694</v>
      </c>
      <c r="G925" t="s">
        <v>5</v>
      </c>
      <c r="H925" t="str">
        <f>IF(Table1[[#This Row],[gz]]=30,"Even", "Odd")</f>
        <v>Odd</v>
      </c>
      <c r="I925" t="str">
        <f>MID(Table1[[#This Row],[mgrs]],3,1)</f>
        <v>T</v>
      </c>
      <c r="J925" t="str">
        <f>MID(Table1[[#This Row],[mgrs]],5,1)</f>
        <v>F</v>
      </c>
      <c r="K925">
        <f>ROUNDDOWN(Table1[[#This Row],[UTMN]]/100000,0)</f>
        <v>45</v>
      </c>
      <c r="L925" t="str">
        <f>Table1[[#This Row],[hem]]&amp;Table1[[#This Row],[gze]]&amp;Table1[[#This Row],[gzl]]&amp;Table1[[#This Row],[gsnl]]&amp;Table1[[#This Row],[gsnn]]</f>
        <v>NOddTF45</v>
      </c>
      <c r="M925" t="s">
        <v>36</v>
      </c>
    </row>
    <row r="926" spans="1:13" x14ac:dyDescent="0.25">
      <c r="A926">
        <v>-5.9989999999999997</v>
      </c>
      <c r="B926">
        <v>39.752804390108402</v>
      </c>
      <c r="C926">
        <v>243064</v>
      </c>
      <c r="D926">
        <v>4404624</v>
      </c>
      <c r="E926">
        <v>30</v>
      </c>
      <c r="F926" t="s">
        <v>2667</v>
      </c>
      <c r="G926" t="s">
        <v>5</v>
      </c>
      <c r="H926" t="str">
        <f>IF(Table1[[#This Row],[gz]]=30,"Even", "Odd")</f>
        <v>Even</v>
      </c>
      <c r="I926" t="str">
        <f>MID(Table1[[#This Row],[mgrs]],3,1)</f>
        <v>S</v>
      </c>
      <c r="J926" t="str">
        <f>MID(Table1[[#This Row],[mgrs]],5,1)</f>
        <v>K</v>
      </c>
      <c r="K926">
        <f>ROUNDDOWN(Table1[[#This Row],[UTMN]]/100000,0)</f>
        <v>44</v>
      </c>
      <c r="L926" t="str">
        <f>Table1[[#This Row],[hem]]&amp;Table1[[#This Row],[gze]]&amp;Table1[[#This Row],[gzl]]&amp;Table1[[#This Row],[gsnl]]&amp;Table1[[#This Row],[gsnn]]</f>
        <v>NEvenSK44</v>
      </c>
      <c r="M926" t="s">
        <v>36</v>
      </c>
    </row>
    <row r="927" spans="1:13" x14ac:dyDescent="0.25">
      <c r="A927">
        <v>-1.7644117647058799</v>
      </c>
      <c r="B927">
        <v>40.0262103362045</v>
      </c>
      <c r="C927">
        <v>605431</v>
      </c>
      <c r="D927">
        <v>4431398</v>
      </c>
      <c r="E927">
        <v>30</v>
      </c>
      <c r="F927" t="s">
        <v>2673</v>
      </c>
      <c r="G927" t="s">
        <v>5</v>
      </c>
      <c r="H927" t="str">
        <f>IF(Table1[[#This Row],[gz]]=30,"Even", "Odd")</f>
        <v>Even</v>
      </c>
      <c r="I927" t="str">
        <f>MID(Table1[[#This Row],[mgrs]],3,1)</f>
        <v>T</v>
      </c>
      <c r="J927" t="str">
        <f>MID(Table1[[#This Row],[mgrs]],5,1)</f>
        <v>K</v>
      </c>
      <c r="K927">
        <f>ROUNDDOWN(Table1[[#This Row],[UTMN]]/100000,0)</f>
        <v>44</v>
      </c>
      <c r="L927" t="str">
        <f>Table1[[#This Row],[hem]]&amp;Table1[[#This Row],[gze]]&amp;Table1[[#This Row],[gzl]]&amp;Table1[[#This Row],[gsnl]]&amp;Table1[[#This Row],[gsnn]]</f>
        <v>NEvenTK44</v>
      </c>
      <c r="M927" t="s">
        <v>36</v>
      </c>
    </row>
    <row r="928" spans="1:13" x14ac:dyDescent="0.25">
      <c r="A928">
        <v>0.35288235294117598</v>
      </c>
      <c r="B928">
        <v>40.162913309252602</v>
      </c>
      <c r="C928">
        <v>274567</v>
      </c>
      <c r="D928">
        <v>4449199</v>
      </c>
      <c r="E928">
        <v>31</v>
      </c>
      <c r="F928" t="s">
        <v>2676</v>
      </c>
      <c r="G928" t="s">
        <v>5</v>
      </c>
      <c r="H928" t="str">
        <f>IF(Table1[[#This Row],[gz]]=30,"Even", "Odd")</f>
        <v>Odd</v>
      </c>
      <c r="I928" t="str">
        <f>MID(Table1[[#This Row],[mgrs]],3,1)</f>
        <v>T</v>
      </c>
      <c r="J928" t="str">
        <f>MID(Table1[[#This Row],[mgrs]],5,1)</f>
        <v>E</v>
      </c>
      <c r="K928">
        <f>ROUNDDOWN(Table1[[#This Row],[UTMN]]/100000,0)</f>
        <v>44</v>
      </c>
      <c r="L928" t="str">
        <f>Table1[[#This Row],[hem]]&amp;Table1[[#This Row],[gze]]&amp;Table1[[#This Row],[gzl]]&amp;Table1[[#This Row],[gsnl]]&amp;Table1[[#This Row],[gsnn]]</f>
        <v>NOddTE44</v>
      </c>
      <c r="M928" t="s">
        <v>36</v>
      </c>
    </row>
    <row r="929" spans="1:13" x14ac:dyDescent="0.25">
      <c r="A929">
        <v>-5.9989999999999997</v>
      </c>
      <c r="B929">
        <v>38.932586551819902</v>
      </c>
      <c r="C929">
        <v>240040</v>
      </c>
      <c r="D929">
        <v>4313573</v>
      </c>
      <c r="E929">
        <v>30</v>
      </c>
      <c r="F929" t="s">
        <v>2649</v>
      </c>
      <c r="G929" t="s">
        <v>5</v>
      </c>
      <c r="H929" t="str">
        <f>IF(Table1[[#This Row],[gz]]=30,"Even", "Odd")</f>
        <v>Even</v>
      </c>
      <c r="I929" t="str">
        <f>MID(Table1[[#This Row],[mgrs]],3,1)</f>
        <v>S</v>
      </c>
      <c r="J929" t="str">
        <f>MID(Table1[[#This Row],[mgrs]],5,1)</f>
        <v>J</v>
      </c>
      <c r="K929">
        <f>ROUNDDOWN(Table1[[#This Row],[UTMN]]/100000,0)</f>
        <v>43</v>
      </c>
      <c r="L929" t="str">
        <f>Table1[[#This Row],[hem]]&amp;Table1[[#This Row],[gze]]&amp;Table1[[#This Row],[gzl]]&amp;Table1[[#This Row],[gsnl]]&amp;Table1[[#This Row],[gsnn]]</f>
        <v>NEvenSJ43</v>
      </c>
      <c r="M929" t="s">
        <v>36</v>
      </c>
    </row>
    <row r="930" spans="1:13" hidden="1" x14ac:dyDescent="0.25">
      <c r="A930">
        <v>3.8817058823529398</v>
      </c>
      <c r="B930">
        <v>0.20007752153375699</v>
      </c>
      <c r="C930">
        <v>598115</v>
      </c>
      <c r="D930">
        <v>22117</v>
      </c>
      <c r="E930">
        <v>31</v>
      </c>
      <c r="F930" t="s">
        <v>1799</v>
      </c>
      <c r="G930" t="s">
        <v>5</v>
      </c>
      <c r="H930" t="str">
        <f>IF(Table1[[#This Row],[gz]]=30,"Even", "Odd")</f>
        <v>Odd</v>
      </c>
      <c r="I930" t="str">
        <f>MID(Table1[[#This Row],[mgrs]],3,1)</f>
        <v>N</v>
      </c>
      <c r="J930" t="s">
        <v>19</v>
      </c>
      <c r="K930">
        <f>ROUNDDOWN(Table1[[#This Row],[UTMN]]/100000,0)</f>
        <v>0</v>
      </c>
      <c r="L930" t="str">
        <f>Table1[[#This Row],[hem]]&amp;Table1[[#This Row],[gze]]&amp;Table1[[#This Row],[gzl]]&amp;Table1[[#This Row],[gsnl]]&amp;Table1[[#This Row],[gsnn]]</f>
        <v>NOddNA0</v>
      </c>
      <c r="M930" t="s">
        <v>38</v>
      </c>
    </row>
    <row r="931" spans="1:13" x14ac:dyDescent="0.25">
      <c r="A931">
        <v>5.2932352941176504</v>
      </c>
      <c r="B931">
        <v>38.841451236454603</v>
      </c>
      <c r="C931">
        <v>699029</v>
      </c>
      <c r="D931">
        <v>4301681</v>
      </c>
      <c r="E931">
        <v>31</v>
      </c>
      <c r="F931" t="s">
        <v>2647</v>
      </c>
      <c r="G931" t="s">
        <v>5</v>
      </c>
      <c r="H931" t="str">
        <f>IF(Table1[[#This Row],[gz]]=30,"Even", "Odd")</f>
        <v>Odd</v>
      </c>
      <c r="I931" t="str">
        <f>MID(Table1[[#This Row],[mgrs]],3,1)</f>
        <v>S</v>
      </c>
      <c r="J931" t="str">
        <f>MID(Table1[[#This Row],[mgrs]],5,1)</f>
        <v>D</v>
      </c>
      <c r="K931">
        <f>ROUNDDOWN(Table1[[#This Row],[UTMN]]/100000,0)</f>
        <v>43</v>
      </c>
      <c r="L931" t="str">
        <f>Table1[[#This Row],[hem]]&amp;Table1[[#This Row],[gze]]&amp;Table1[[#This Row],[gzl]]&amp;Table1[[#This Row],[gsnl]]&amp;Table1[[#This Row],[gsnn]]</f>
        <v>NOddSD43</v>
      </c>
      <c r="M931" t="s">
        <v>36</v>
      </c>
    </row>
    <row r="932" spans="1:13" hidden="1" x14ac:dyDescent="0.25">
      <c r="A932">
        <v>3.17594117647059</v>
      </c>
      <c r="B932">
        <v>0.97472770213947502</v>
      </c>
      <c r="C932">
        <v>519575</v>
      </c>
      <c r="D932">
        <v>107737</v>
      </c>
      <c r="E932">
        <v>31</v>
      </c>
      <c r="F932" t="s">
        <v>1816</v>
      </c>
      <c r="G932" t="s">
        <v>5</v>
      </c>
      <c r="H932" t="str">
        <f>IF(Table1[[#This Row],[gz]]=30,"Even", "Odd")</f>
        <v>Odd</v>
      </c>
      <c r="I932" t="str">
        <f>MID(Table1[[#This Row],[mgrs]],3,1)</f>
        <v>N</v>
      </c>
      <c r="J932" t="str">
        <f>MID(Table1[[#This Row],[mgrs]],5,1)</f>
        <v>B</v>
      </c>
      <c r="K932">
        <f>ROUNDDOWN(Table1[[#This Row],[UTMN]]/100000,0)</f>
        <v>1</v>
      </c>
      <c r="L932" t="str">
        <f>Table1[[#This Row],[hem]]&amp;Table1[[#This Row],[gze]]&amp;Table1[[#This Row],[gzl]]&amp;Table1[[#This Row],[gsnl]]&amp;Table1[[#This Row],[gsnn]]</f>
        <v>NOddNB1</v>
      </c>
      <c r="M932" t="s">
        <v>38</v>
      </c>
    </row>
    <row r="933" spans="1:13" hidden="1" x14ac:dyDescent="0.25">
      <c r="A933">
        <v>3.8817058823529398</v>
      </c>
      <c r="B933">
        <v>1.02029535982217</v>
      </c>
      <c r="C933">
        <v>598100</v>
      </c>
      <c r="D933">
        <v>112787</v>
      </c>
      <c r="E933">
        <v>31</v>
      </c>
      <c r="F933" t="s">
        <v>1817</v>
      </c>
      <c r="G933" t="s">
        <v>5</v>
      </c>
      <c r="H933" t="str">
        <f>IF(Table1[[#This Row],[gz]]=30,"Even", "Odd")</f>
        <v>Odd</v>
      </c>
      <c r="I933" t="str">
        <f>MID(Table1[[#This Row],[mgrs]],3,1)</f>
        <v>N</v>
      </c>
      <c r="J933" t="str">
        <f>MID(Table1[[#This Row],[mgrs]],5,1)</f>
        <v>B</v>
      </c>
      <c r="K933">
        <f>ROUNDDOWN(Table1[[#This Row],[UTMN]]/100000,0)</f>
        <v>1</v>
      </c>
      <c r="L933" t="str">
        <f>Table1[[#This Row],[hem]]&amp;Table1[[#This Row],[gze]]&amp;Table1[[#This Row],[gzl]]&amp;Table1[[#This Row],[gsnl]]&amp;Table1[[#This Row],[gsnn]]</f>
        <v>NOddNB1</v>
      </c>
      <c r="M933" t="s">
        <v>38</v>
      </c>
    </row>
    <row r="934" spans="1:13" hidden="1" x14ac:dyDescent="0.25">
      <c r="A934">
        <v>4.5874705882352904</v>
      </c>
      <c r="B934">
        <v>1.06586301750485</v>
      </c>
      <c r="C934">
        <v>676638</v>
      </c>
      <c r="D934">
        <v>117856</v>
      </c>
      <c r="E934">
        <v>31</v>
      </c>
      <c r="F934" t="s">
        <v>1818</v>
      </c>
      <c r="G934" t="s">
        <v>5</v>
      </c>
      <c r="H934" t="str">
        <f>IF(Table1[[#This Row],[gz]]=30,"Even", "Odd")</f>
        <v>Odd</v>
      </c>
      <c r="I934" t="str">
        <f>MID(Table1[[#This Row],[mgrs]],3,1)</f>
        <v>N</v>
      </c>
      <c r="J934" t="str">
        <f>MID(Table1[[#This Row],[mgrs]],5,1)</f>
        <v>B</v>
      </c>
      <c r="K934">
        <f>ROUNDDOWN(Table1[[#This Row],[UTMN]]/100000,0)</f>
        <v>1</v>
      </c>
      <c r="L934" t="str">
        <f>Table1[[#This Row],[hem]]&amp;Table1[[#This Row],[gze]]&amp;Table1[[#This Row],[gzl]]&amp;Table1[[#This Row],[gsnl]]&amp;Table1[[#This Row],[gsnn]]</f>
        <v>NOddNB1</v>
      </c>
      <c r="M934" t="s">
        <v>38</v>
      </c>
    </row>
    <row r="935" spans="1:13" hidden="1" x14ac:dyDescent="0.25">
      <c r="A935">
        <v>5.2932352941176504</v>
      </c>
      <c r="B935">
        <v>1.11143067518755</v>
      </c>
      <c r="C935">
        <v>755201</v>
      </c>
      <c r="D935">
        <v>122946</v>
      </c>
      <c r="E935">
        <v>31</v>
      </c>
      <c r="F935" t="s">
        <v>1819</v>
      </c>
      <c r="G935" t="s">
        <v>5</v>
      </c>
      <c r="H935" t="str">
        <f>IF(Table1[[#This Row],[gz]]=30,"Even", "Odd")</f>
        <v>Odd</v>
      </c>
      <c r="I935" t="str">
        <f>MID(Table1[[#This Row],[mgrs]],3,1)</f>
        <v>N</v>
      </c>
      <c r="J935" t="str">
        <f>MID(Table1[[#This Row],[mgrs]],5,1)</f>
        <v>B</v>
      </c>
      <c r="K935">
        <f>ROUNDDOWN(Table1[[#This Row],[UTMN]]/100000,0)</f>
        <v>1</v>
      </c>
      <c r="L935" t="str">
        <f>Table1[[#This Row],[hem]]&amp;Table1[[#This Row],[gze]]&amp;Table1[[#This Row],[gzl]]&amp;Table1[[#This Row],[gsnl]]&amp;Table1[[#This Row],[gsnn]]</f>
        <v>NOddNB1</v>
      </c>
      <c r="M935" t="s">
        <v>38</v>
      </c>
    </row>
    <row r="936" spans="1:13" hidden="1" x14ac:dyDescent="0.25">
      <c r="A936">
        <v>5.9989999999999997</v>
      </c>
      <c r="B936">
        <v>1.15699833287024</v>
      </c>
      <c r="C936">
        <v>833799</v>
      </c>
      <c r="D936">
        <v>128060</v>
      </c>
      <c r="E936">
        <v>31</v>
      </c>
      <c r="F936" t="s">
        <v>1820</v>
      </c>
      <c r="G936" t="s">
        <v>5</v>
      </c>
      <c r="H936" t="str">
        <f>IF(Table1[[#This Row],[gz]]=30,"Even", "Odd")</f>
        <v>Odd</v>
      </c>
      <c r="I936" t="str">
        <f>MID(Table1[[#This Row],[mgrs]],3,1)</f>
        <v>N</v>
      </c>
      <c r="J936" t="str">
        <f>MID(Table1[[#This Row],[mgrs]],5,1)</f>
        <v>B</v>
      </c>
      <c r="K936">
        <f>ROUNDDOWN(Table1[[#This Row],[UTMN]]/100000,0)</f>
        <v>1</v>
      </c>
      <c r="L936" t="str">
        <f>Table1[[#This Row],[hem]]&amp;Table1[[#This Row],[gze]]&amp;Table1[[#This Row],[gzl]]&amp;Table1[[#This Row],[gsnl]]&amp;Table1[[#This Row],[gsnn]]</f>
        <v>NOddNB1</v>
      </c>
      <c r="M936" t="s">
        <v>38</v>
      </c>
    </row>
    <row r="937" spans="1:13" hidden="1" x14ac:dyDescent="0.25">
      <c r="A937">
        <v>0.35288235294117598</v>
      </c>
      <c r="B937">
        <v>1.61267490969713</v>
      </c>
      <c r="C937">
        <v>205453</v>
      </c>
      <c r="D937">
        <v>178441</v>
      </c>
      <c r="E937">
        <v>31</v>
      </c>
      <c r="F937" t="s">
        <v>1830</v>
      </c>
      <c r="G937" t="s">
        <v>5</v>
      </c>
      <c r="H937" t="str">
        <f>IF(Table1[[#This Row],[gz]]=30,"Even", "Odd")</f>
        <v>Odd</v>
      </c>
      <c r="I937" t="str">
        <f>MID(Table1[[#This Row],[mgrs]],3,1)</f>
        <v>N</v>
      </c>
      <c r="J937" t="str">
        <f>MID(Table1[[#This Row],[mgrs]],5,1)</f>
        <v>B</v>
      </c>
      <c r="K937">
        <f>ROUNDDOWN(Table1[[#This Row],[UTMN]]/100000,0)</f>
        <v>1</v>
      </c>
      <c r="L937" t="str">
        <f>Table1[[#This Row],[hem]]&amp;Table1[[#This Row],[gze]]&amp;Table1[[#This Row],[gzl]]&amp;Table1[[#This Row],[gsnl]]&amp;Table1[[#This Row],[gsnn]]</f>
        <v>NOddNB1</v>
      </c>
      <c r="M937" t="s">
        <v>38</v>
      </c>
    </row>
    <row r="938" spans="1:13" hidden="1" x14ac:dyDescent="0.25">
      <c r="A938">
        <v>1.0586470588235299</v>
      </c>
      <c r="B938">
        <v>1.65824256737983</v>
      </c>
      <c r="C938">
        <v>284024</v>
      </c>
      <c r="D938">
        <v>183392</v>
      </c>
      <c r="E938">
        <v>31</v>
      </c>
      <c r="F938" t="s">
        <v>1831</v>
      </c>
      <c r="G938" t="s">
        <v>5</v>
      </c>
      <c r="H938" t="str">
        <f>IF(Table1[[#This Row],[gz]]=30,"Even", "Odd")</f>
        <v>Odd</v>
      </c>
      <c r="I938" t="str">
        <f>MID(Table1[[#This Row],[mgrs]],3,1)</f>
        <v>N</v>
      </c>
      <c r="J938" t="str">
        <f>MID(Table1[[#This Row],[mgrs]],5,1)</f>
        <v>B</v>
      </c>
      <c r="K938">
        <f>ROUNDDOWN(Table1[[#This Row],[UTMN]]/100000,0)</f>
        <v>1</v>
      </c>
      <c r="L938" t="str">
        <f>Table1[[#This Row],[hem]]&amp;Table1[[#This Row],[gze]]&amp;Table1[[#This Row],[gzl]]&amp;Table1[[#This Row],[gsnl]]&amp;Table1[[#This Row],[gsnn]]</f>
        <v>NOddNB1</v>
      </c>
      <c r="M938" t="s">
        <v>38</v>
      </c>
    </row>
    <row r="939" spans="1:13" hidden="1" x14ac:dyDescent="0.25">
      <c r="A939">
        <v>1.7644117647058799</v>
      </c>
      <c r="B939">
        <v>1.70381022506251</v>
      </c>
      <c r="C939">
        <v>362560</v>
      </c>
      <c r="D939">
        <v>188367</v>
      </c>
      <c r="E939">
        <v>31</v>
      </c>
      <c r="F939" t="s">
        <v>1832</v>
      </c>
      <c r="G939" t="s">
        <v>5</v>
      </c>
      <c r="H939" t="str">
        <f>IF(Table1[[#This Row],[gz]]=30,"Even", "Odd")</f>
        <v>Odd</v>
      </c>
      <c r="I939" t="str">
        <f>MID(Table1[[#This Row],[mgrs]],3,1)</f>
        <v>N</v>
      </c>
      <c r="J939" t="str">
        <f>MID(Table1[[#This Row],[mgrs]],5,1)</f>
        <v>B</v>
      </c>
      <c r="K939">
        <f>ROUNDDOWN(Table1[[#This Row],[UTMN]]/100000,0)</f>
        <v>1</v>
      </c>
      <c r="L939" t="str">
        <f>Table1[[#This Row],[hem]]&amp;Table1[[#This Row],[gze]]&amp;Table1[[#This Row],[gzl]]&amp;Table1[[#This Row],[gsnl]]&amp;Table1[[#This Row],[gsnn]]</f>
        <v>NOddNB1</v>
      </c>
      <c r="M939" t="s">
        <v>38</v>
      </c>
    </row>
    <row r="940" spans="1:13" hidden="1" x14ac:dyDescent="0.25">
      <c r="A940">
        <v>2.4701764705882301</v>
      </c>
      <c r="B940">
        <v>1.74937788274521</v>
      </c>
      <c r="C940">
        <v>441070</v>
      </c>
      <c r="D940">
        <v>193368</v>
      </c>
      <c r="E940">
        <v>31</v>
      </c>
      <c r="F940" t="s">
        <v>1833</v>
      </c>
      <c r="G940" t="s">
        <v>5</v>
      </c>
      <c r="H940" t="str">
        <f>IF(Table1[[#This Row],[gz]]=30,"Even", "Odd")</f>
        <v>Odd</v>
      </c>
      <c r="I940" t="str">
        <f>MID(Table1[[#This Row],[mgrs]],3,1)</f>
        <v>N</v>
      </c>
      <c r="J940" t="str">
        <f>MID(Table1[[#This Row],[mgrs]],5,1)</f>
        <v>B</v>
      </c>
      <c r="K940">
        <f>ROUNDDOWN(Table1[[#This Row],[UTMN]]/100000,0)</f>
        <v>1</v>
      </c>
      <c r="L940" t="str">
        <f>Table1[[#This Row],[hem]]&amp;Table1[[#This Row],[gze]]&amp;Table1[[#This Row],[gzl]]&amp;Table1[[#This Row],[gsnl]]&amp;Table1[[#This Row],[gsnn]]</f>
        <v>NOddNB1</v>
      </c>
      <c r="M940" t="s">
        <v>38</v>
      </c>
    </row>
    <row r="941" spans="1:13" hidden="1" x14ac:dyDescent="0.25">
      <c r="A941">
        <v>3.17594117647059</v>
      </c>
      <c r="B941">
        <v>1.79494554042789</v>
      </c>
      <c r="C941">
        <v>519568</v>
      </c>
      <c r="D941">
        <v>198397</v>
      </c>
      <c r="E941">
        <v>31</v>
      </c>
      <c r="F941" t="s">
        <v>1834</v>
      </c>
      <c r="G941" t="s">
        <v>5</v>
      </c>
      <c r="H941" t="str">
        <f>IF(Table1[[#This Row],[gz]]=30,"Even", "Odd")</f>
        <v>Odd</v>
      </c>
      <c r="I941" t="str">
        <f>MID(Table1[[#This Row],[mgrs]],3,1)</f>
        <v>N</v>
      </c>
      <c r="J941" t="str">
        <f>MID(Table1[[#This Row],[mgrs]],5,1)</f>
        <v>B</v>
      </c>
      <c r="K941">
        <f>ROUNDDOWN(Table1[[#This Row],[UTMN]]/100000,0)</f>
        <v>1</v>
      </c>
      <c r="L941" t="str">
        <f>Table1[[#This Row],[hem]]&amp;Table1[[#This Row],[gze]]&amp;Table1[[#This Row],[gzl]]&amp;Table1[[#This Row],[gsnl]]&amp;Table1[[#This Row],[gsnn]]</f>
        <v>NOddNB1</v>
      </c>
      <c r="M941" t="s">
        <v>38</v>
      </c>
    </row>
    <row r="942" spans="1:13" x14ac:dyDescent="0.25">
      <c r="A942">
        <v>-5.9989999999999997</v>
      </c>
      <c r="B942">
        <v>38.112368713531502</v>
      </c>
      <c r="C942">
        <v>237069</v>
      </c>
      <c r="D942">
        <v>4222532</v>
      </c>
      <c r="E942">
        <v>30</v>
      </c>
      <c r="F942" t="s">
        <v>2631</v>
      </c>
      <c r="G942" t="s">
        <v>5</v>
      </c>
      <c r="H942" t="str">
        <f>IF(Table1[[#This Row],[gz]]=30,"Even", "Odd")</f>
        <v>Even</v>
      </c>
      <c r="I942" t="str">
        <f>MID(Table1[[#This Row],[mgrs]],3,1)</f>
        <v>S</v>
      </c>
      <c r="J942" t="str">
        <f>MID(Table1[[#This Row],[mgrs]],5,1)</f>
        <v>H</v>
      </c>
      <c r="K942">
        <f>ROUNDDOWN(Table1[[#This Row],[UTMN]]/100000,0)</f>
        <v>42</v>
      </c>
      <c r="L942" t="str">
        <f>Table1[[#This Row],[hem]]&amp;Table1[[#This Row],[gze]]&amp;Table1[[#This Row],[gzl]]&amp;Table1[[#This Row],[gsnl]]&amp;Table1[[#This Row],[gsnn]]</f>
        <v>NEvenSH42</v>
      </c>
      <c r="M942" t="s">
        <v>36</v>
      </c>
    </row>
    <row r="943" spans="1:13" hidden="1" x14ac:dyDescent="0.25">
      <c r="A943">
        <v>4.5874705882352904</v>
      </c>
      <c r="B943">
        <v>1.88608085579327</v>
      </c>
      <c r="C943">
        <v>676573</v>
      </c>
      <c r="D943">
        <v>208550</v>
      </c>
      <c r="E943">
        <v>31</v>
      </c>
      <c r="F943" t="s">
        <v>1836</v>
      </c>
      <c r="G943" t="s">
        <v>5</v>
      </c>
      <c r="H943" t="str">
        <f>IF(Table1[[#This Row],[gz]]=30,"Even", "Odd")</f>
        <v>Odd</v>
      </c>
      <c r="I943" t="str">
        <f>MID(Table1[[#This Row],[mgrs]],3,1)</f>
        <v>N</v>
      </c>
      <c r="J943" t="str">
        <f>MID(Table1[[#This Row],[mgrs]],5,1)</f>
        <v>C</v>
      </c>
      <c r="K943">
        <f>ROUNDDOWN(Table1[[#This Row],[UTMN]]/100000,0)</f>
        <v>2</v>
      </c>
      <c r="L943" t="str">
        <f>Table1[[#This Row],[hem]]&amp;Table1[[#This Row],[gze]]&amp;Table1[[#This Row],[gzl]]&amp;Table1[[#This Row],[gsnl]]&amp;Table1[[#This Row],[gsnn]]</f>
        <v>NOddNC2</v>
      </c>
      <c r="M943" t="s">
        <v>38</v>
      </c>
    </row>
    <row r="944" spans="1:13" hidden="1" x14ac:dyDescent="0.25">
      <c r="A944">
        <v>5.2932352941176504</v>
      </c>
      <c r="B944">
        <v>1.93164851347596</v>
      </c>
      <c r="C944">
        <v>755104</v>
      </c>
      <c r="D944">
        <v>213678</v>
      </c>
      <c r="E944">
        <v>31</v>
      </c>
      <c r="F944" t="s">
        <v>1837</v>
      </c>
      <c r="G944" t="s">
        <v>5</v>
      </c>
      <c r="H944" t="str">
        <f>IF(Table1[[#This Row],[gz]]=30,"Even", "Odd")</f>
        <v>Odd</v>
      </c>
      <c r="I944" t="str">
        <f>MID(Table1[[#This Row],[mgrs]],3,1)</f>
        <v>N</v>
      </c>
      <c r="J944" t="str">
        <f>MID(Table1[[#This Row],[mgrs]],5,1)</f>
        <v>C</v>
      </c>
      <c r="K944">
        <f>ROUNDDOWN(Table1[[#This Row],[UTMN]]/100000,0)</f>
        <v>2</v>
      </c>
      <c r="L944" t="str">
        <f>Table1[[#This Row],[hem]]&amp;Table1[[#This Row],[gze]]&amp;Table1[[#This Row],[gzl]]&amp;Table1[[#This Row],[gsnl]]&amp;Table1[[#This Row],[gsnn]]</f>
        <v>NOddNC2</v>
      </c>
      <c r="M944" t="s">
        <v>38</v>
      </c>
    </row>
    <row r="945" spans="1:13" hidden="1" x14ac:dyDescent="0.25">
      <c r="A945">
        <v>5.9989999999999997</v>
      </c>
      <c r="B945">
        <v>1.97721617115864</v>
      </c>
      <c r="C945">
        <v>833669</v>
      </c>
      <c r="D945">
        <v>218844</v>
      </c>
      <c r="E945">
        <v>31</v>
      </c>
      <c r="F945" t="s">
        <v>1838</v>
      </c>
      <c r="G945" t="s">
        <v>5</v>
      </c>
      <c r="H945" t="str">
        <f>IF(Table1[[#This Row],[gz]]=30,"Even", "Odd")</f>
        <v>Odd</v>
      </c>
      <c r="I945" t="str">
        <f>MID(Table1[[#This Row],[mgrs]],3,1)</f>
        <v>N</v>
      </c>
      <c r="J945" t="str">
        <f>MID(Table1[[#This Row],[mgrs]],5,1)</f>
        <v>C</v>
      </c>
      <c r="K945">
        <f>ROUNDDOWN(Table1[[#This Row],[UTMN]]/100000,0)</f>
        <v>2</v>
      </c>
      <c r="L945" t="str">
        <f>Table1[[#This Row],[hem]]&amp;Table1[[#This Row],[gze]]&amp;Table1[[#This Row],[gzl]]&amp;Table1[[#This Row],[gsnl]]&amp;Table1[[#This Row],[gsnn]]</f>
        <v>NOddNC2</v>
      </c>
      <c r="M945" t="s">
        <v>38</v>
      </c>
    </row>
    <row r="946" spans="1:13" hidden="1" x14ac:dyDescent="0.25">
      <c r="A946">
        <v>0.35288235294117598</v>
      </c>
      <c r="B946">
        <v>2.4328927479855502</v>
      </c>
      <c r="C946">
        <v>205601</v>
      </c>
      <c r="D946">
        <v>269198</v>
      </c>
      <c r="E946">
        <v>31</v>
      </c>
      <c r="F946" t="s">
        <v>1848</v>
      </c>
      <c r="G946" t="s">
        <v>5</v>
      </c>
      <c r="H946" t="str">
        <f>IF(Table1[[#This Row],[gz]]=30,"Even", "Odd")</f>
        <v>Odd</v>
      </c>
      <c r="I946" t="str">
        <f>MID(Table1[[#This Row],[mgrs]],3,1)</f>
        <v>N</v>
      </c>
      <c r="J946" t="str">
        <f>MID(Table1[[#This Row],[mgrs]],5,1)</f>
        <v>C</v>
      </c>
      <c r="K946">
        <f>ROUNDDOWN(Table1[[#This Row],[UTMN]]/100000,0)</f>
        <v>2</v>
      </c>
      <c r="L946" t="str">
        <f>Table1[[#This Row],[hem]]&amp;Table1[[#This Row],[gze]]&amp;Table1[[#This Row],[gzl]]&amp;Table1[[#This Row],[gsnl]]&amp;Table1[[#This Row],[gsnn]]</f>
        <v>NOddNC2</v>
      </c>
      <c r="M946" t="s">
        <v>38</v>
      </c>
    </row>
    <row r="947" spans="1:13" hidden="1" x14ac:dyDescent="0.25">
      <c r="A947">
        <v>1.0586470588235299</v>
      </c>
      <c r="B947">
        <v>2.47846040566824</v>
      </c>
      <c r="C947">
        <v>284135</v>
      </c>
      <c r="D947">
        <v>274104</v>
      </c>
      <c r="E947">
        <v>31</v>
      </c>
      <c r="F947" t="s">
        <v>1849</v>
      </c>
      <c r="G947" t="s">
        <v>5</v>
      </c>
      <c r="H947" t="str">
        <f>IF(Table1[[#This Row],[gz]]=30,"Even", "Odd")</f>
        <v>Odd</v>
      </c>
      <c r="I947" t="str">
        <f>MID(Table1[[#This Row],[mgrs]],3,1)</f>
        <v>N</v>
      </c>
      <c r="J947" t="str">
        <f>MID(Table1[[#This Row],[mgrs]],5,1)</f>
        <v>C</v>
      </c>
      <c r="K947">
        <f>ROUNDDOWN(Table1[[#This Row],[UTMN]]/100000,0)</f>
        <v>2</v>
      </c>
      <c r="L947" t="str">
        <f>Table1[[#This Row],[hem]]&amp;Table1[[#This Row],[gze]]&amp;Table1[[#This Row],[gzl]]&amp;Table1[[#This Row],[gsnl]]&amp;Table1[[#This Row],[gsnn]]</f>
        <v>NOddNC2</v>
      </c>
      <c r="M947" t="s">
        <v>38</v>
      </c>
    </row>
    <row r="948" spans="1:13" hidden="1" x14ac:dyDescent="0.25">
      <c r="A948">
        <v>1.7644117647058799</v>
      </c>
      <c r="B948">
        <v>2.5240280633509302</v>
      </c>
      <c r="C948">
        <v>362632</v>
      </c>
      <c r="D948">
        <v>279048</v>
      </c>
      <c r="E948">
        <v>31</v>
      </c>
      <c r="F948" t="s">
        <v>1850</v>
      </c>
      <c r="G948" t="s">
        <v>5</v>
      </c>
      <c r="H948" t="str">
        <f>IF(Table1[[#This Row],[gz]]=30,"Even", "Odd")</f>
        <v>Odd</v>
      </c>
      <c r="I948" t="str">
        <f>MID(Table1[[#This Row],[mgrs]],3,1)</f>
        <v>N</v>
      </c>
      <c r="J948" t="str">
        <f>MID(Table1[[#This Row],[mgrs]],5,1)</f>
        <v>C</v>
      </c>
      <c r="K948">
        <f>ROUNDDOWN(Table1[[#This Row],[UTMN]]/100000,0)</f>
        <v>2</v>
      </c>
      <c r="L948" t="str">
        <f>Table1[[#This Row],[hem]]&amp;Table1[[#This Row],[gze]]&amp;Table1[[#This Row],[gzl]]&amp;Table1[[#This Row],[gsnl]]&amp;Table1[[#This Row],[gsnn]]</f>
        <v>NOddNC2</v>
      </c>
      <c r="M948" t="s">
        <v>38</v>
      </c>
    </row>
    <row r="949" spans="1:13" hidden="1" x14ac:dyDescent="0.25">
      <c r="A949">
        <v>2.4701764705882301</v>
      </c>
      <c r="B949">
        <v>2.56959572103362</v>
      </c>
      <c r="C949">
        <v>441102</v>
      </c>
      <c r="D949">
        <v>284032</v>
      </c>
      <c r="E949">
        <v>31</v>
      </c>
      <c r="F949" t="s">
        <v>1851</v>
      </c>
      <c r="G949" t="s">
        <v>5</v>
      </c>
      <c r="H949" t="str">
        <f>IF(Table1[[#This Row],[gz]]=30,"Even", "Odd")</f>
        <v>Odd</v>
      </c>
      <c r="I949" t="str">
        <f>MID(Table1[[#This Row],[mgrs]],3,1)</f>
        <v>N</v>
      </c>
      <c r="J949" t="str">
        <f>MID(Table1[[#This Row],[mgrs]],5,1)</f>
        <v>C</v>
      </c>
      <c r="K949">
        <f>ROUNDDOWN(Table1[[#This Row],[UTMN]]/100000,0)</f>
        <v>2</v>
      </c>
      <c r="L949" t="str">
        <f>Table1[[#This Row],[hem]]&amp;Table1[[#This Row],[gze]]&amp;Table1[[#This Row],[gzl]]&amp;Table1[[#This Row],[gsnl]]&amp;Table1[[#This Row],[gsnn]]</f>
        <v>NOddNC2</v>
      </c>
      <c r="M949" t="s">
        <v>38</v>
      </c>
    </row>
    <row r="950" spans="1:13" hidden="1" x14ac:dyDescent="0.25">
      <c r="A950">
        <v>3.17594117647059</v>
      </c>
      <c r="B950">
        <v>2.6151633787163</v>
      </c>
      <c r="C950">
        <v>519558</v>
      </c>
      <c r="D950">
        <v>289058</v>
      </c>
      <c r="E950">
        <v>31</v>
      </c>
      <c r="F950" t="s">
        <v>1852</v>
      </c>
      <c r="G950" t="s">
        <v>5</v>
      </c>
      <c r="H950" t="str">
        <f>IF(Table1[[#This Row],[gz]]=30,"Even", "Odd")</f>
        <v>Odd</v>
      </c>
      <c r="I950" t="str">
        <f>MID(Table1[[#This Row],[mgrs]],3,1)</f>
        <v>N</v>
      </c>
      <c r="J950" t="str">
        <f>MID(Table1[[#This Row],[mgrs]],5,1)</f>
        <v>C</v>
      </c>
      <c r="K950">
        <f>ROUNDDOWN(Table1[[#This Row],[UTMN]]/100000,0)</f>
        <v>2</v>
      </c>
      <c r="L950" t="str">
        <f>Table1[[#This Row],[hem]]&amp;Table1[[#This Row],[gze]]&amp;Table1[[#This Row],[gzl]]&amp;Table1[[#This Row],[gsnl]]&amp;Table1[[#This Row],[gsnn]]</f>
        <v>NOddNC2</v>
      </c>
      <c r="M950" t="s">
        <v>38</v>
      </c>
    </row>
    <row r="951" spans="1:13" hidden="1" x14ac:dyDescent="0.25">
      <c r="A951">
        <v>3.8817058823529398</v>
      </c>
      <c r="B951">
        <v>2.660731036399</v>
      </c>
      <c r="C951">
        <v>598011</v>
      </c>
      <c r="D951">
        <v>294128</v>
      </c>
      <c r="E951">
        <v>31</v>
      </c>
      <c r="F951" t="s">
        <v>1853</v>
      </c>
      <c r="G951" t="s">
        <v>5</v>
      </c>
      <c r="H951" t="str">
        <f>IF(Table1[[#This Row],[gz]]=30,"Even", "Odd")</f>
        <v>Odd</v>
      </c>
      <c r="I951" t="str">
        <f>MID(Table1[[#This Row],[mgrs]],3,1)</f>
        <v>N</v>
      </c>
      <c r="J951" t="str">
        <f>MID(Table1[[#This Row],[mgrs]],5,1)</f>
        <v>C</v>
      </c>
      <c r="K951">
        <f>ROUNDDOWN(Table1[[#This Row],[UTMN]]/100000,0)</f>
        <v>2</v>
      </c>
      <c r="L951" t="str">
        <f>Table1[[#This Row],[hem]]&amp;Table1[[#This Row],[gze]]&amp;Table1[[#This Row],[gzl]]&amp;Table1[[#This Row],[gsnl]]&amp;Table1[[#This Row],[gsnn]]</f>
        <v>NOddNC2</v>
      </c>
      <c r="M951" t="s">
        <v>38</v>
      </c>
    </row>
    <row r="952" spans="1:13" hidden="1" x14ac:dyDescent="0.25">
      <c r="A952">
        <v>4.5874705882352904</v>
      </c>
      <c r="B952">
        <v>2.70629869408168</v>
      </c>
      <c r="C952">
        <v>676473</v>
      </c>
      <c r="D952">
        <v>299245</v>
      </c>
      <c r="E952">
        <v>31</v>
      </c>
      <c r="F952" t="s">
        <v>1854</v>
      </c>
      <c r="G952" t="s">
        <v>5</v>
      </c>
      <c r="H952" t="str">
        <f>IF(Table1[[#This Row],[gz]]=30,"Even", "Odd")</f>
        <v>Odd</v>
      </c>
      <c r="I952" t="str">
        <f>MID(Table1[[#This Row],[mgrs]],3,1)</f>
        <v>N</v>
      </c>
      <c r="J952" t="str">
        <f>MID(Table1[[#This Row],[mgrs]],5,1)</f>
        <v>C</v>
      </c>
      <c r="K952">
        <f>ROUNDDOWN(Table1[[#This Row],[UTMN]]/100000,0)</f>
        <v>2</v>
      </c>
      <c r="L952" t="str">
        <f>Table1[[#This Row],[hem]]&amp;Table1[[#This Row],[gze]]&amp;Table1[[#This Row],[gzl]]&amp;Table1[[#This Row],[gsnl]]&amp;Table1[[#This Row],[gsnn]]</f>
        <v>NOddNC2</v>
      </c>
      <c r="M952" t="s">
        <v>38</v>
      </c>
    </row>
    <row r="953" spans="1:13" x14ac:dyDescent="0.25">
      <c r="A953">
        <v>4.5874705882352904</v>
      </c>
      <c r="B953">
        <v>37.9756657404835</v>
      </c>
      <c r="C953">
        <v>639426</v>
      </c>
      <c r="D953">
        <v>4204304</v>
      </c>
      <c r="E953">
        <v>31</v>
      </c>
      <c r="F953" t="s">
        <v>2628</v>
      </c>
      <c r="G953" t="s">
        <v>5</v>
      </c>
      <c r="H953" t="str">
        <f>IF(Table1[[#This Row],[gz]]=30,"Even", "Odd")</f>
        <v>Odd</v>
      </c>
      <c r="I953" t="str">
        <f>MID(Table1[[#This Row],[mgrs]],3,1)</f>
        <v>S</v>
      </c>
      <c r="J953" t="str">
        <f>MID(Table1[[#This Row],[mgrs]],5,1)</f>
        <v>C</v>
      </c>
      <c r="K953">
        <f>ROUNDDOWN(Table1[[#This Row],[UTMN]]/100000,0)</f>
        <v>42</v>
      </c>
      <c r="L953" t="str">
        <f>Table1[[#This Row],[hem]]&amp;Table1[[#This Row],[gze]]&amp;Table1[[#This Row],[gzl]]&amp;Table1[[#This Row],[gsnl]]&amp;Table1[[#This Row],[gsnn]]</f>
        <v>NOddSC42</v>
      </c>
      <c r="M953" t="s">
        <v>36</v>
      </c>
    </row>
    <row r="954" spans="1:13" hidden="1" x14ac:dyDescent="0.25">
      <c r="A954">
        <v>5.9989999999999997</v>
      </c>
      <c r="B954">
        <v>2.79743400944706</v>
      </c>
      <c r="C954">
        <v>833471</v>
      </c>
      <c r="D954">
        <v>309629</v>
      </c>
      <c r="E954">
        <v>31</v>
      </c>
      <c r="F954" t="s">
        <v>1856</v>
      </c>
      <c r="G954" t="s">
        <v>5</v>
      </c>
      <c r="H954" t="str">
        <f>IF(Table1[[#This Row],[gz]]=30,"Even", "Odd")</f>
        <v>Odd</v>
      </c>
      <c r="I954" t="str">
        <f>MID(Table1[[#This Row],[mgrs]],3,1)</f>
        <v>N</v>
      </c>
      <c r="J954" t="str">
        <f>MID(Table1[[#This Row],[mgrs]],5,1)</f>
        <v>D</v>
      </c>
      <c r="K954">
        <f>ROUNDDOWN(Table1[[#This Row],[UTMN]]/100000,0)</f>
        <v>3</v>
      </c>
      <c r="L954" t="str">
        <f>Table1[[#This Row],[hem]]&amp;Table1[[#This Row],[gze]]&amp;Table1[[#This Row],[gzl]]&amp;Table1[[#This Row],[gsnl]]&amp;Table1[[#This Row],[gsnn]]</f>
        <v>NOddND3</v>
      </c>
      <c r="M954" t="s">
        <v>38</v>
      </c>
    </row>
    <row r="955" spans="1:13" hidden="1" x14ac:dyDescent="0.25">
      <c r="A955">
        <v>0.35288235294117598</v>
      </c>
      <c r="B955">
        <v>3.25311058627396</v>
      </c>
      <c r="C955">
        <v>205809</v>
      </c>
      <c r="D955">
        <v>359956</v>
      </c>
      <c r="E955">
        <v>31</v>
      </c>
      <c r="F955" t="s">
        <v>1866</v>
      </c>
      <c r="G955" t="s">
        <v>5</v>
      </c>
      <c r="H955" t="str">
        <f>IF(Table1[[#This Row],[gz]]=30,"Even", "Odd")</f>
        <v>Odd</v>
      </c>
      <c r="I955" t="str">
        <f>MID(Table1[[#This Row],[mgrs]],3,1)</f>
        <v>N</v>
      </c>
      <c r="J955" t="str">
        <f>MID(Table1[[#This Row],[mgrs]],5,1)</f>
        <v>D</v>
      </c>
      <c r="K955">
        <f>ROUNDDOWN(Table1[[#This Row],[UTMN]]/100000,0)</f>
        <v>3</v>
      </c>
      <c r="L955" t="str">
        <f>Table1[[#This Row],[hem]]&amp;Table1[[#This Row],[gze]]&amp;Table1[[#This Row],[gzl]]&amp;Table1[[#This Row],[gsnl]]&amp;Table1[[#This Row],[gsnn]]</f>
        <v>NOddND3</v>
      </c>
      <c r="M955" t="s">
        <v>38</v>
      </c>
    </row>
    <row r="956" spans="1:13" hidden="1" x14ac:dyDescent="0.25">
      <c r="A956">
        <v>1.0586470588235299</v>
      </c>
      <c r="B956">
        <v>3.29867824395666</v>
      </c>
      <c r="C956">
        <v>284290</v>
      </c>
      <c r="D956">
        <v>364817</v>
      </c>
      <c r="E956">
        <v>31</v>
      </c>
      <c r="F956" t="s">
        <v>1867</v>
      </c>
      <c r="G956" t="s">
        <v>5</v>
      </c>
      <c r="H956" t="str">
        <f>IF(Table1[[#This Row],[gz]]=30,"Even", "Odd")</f>
        <v>Odd</v>
      </c>
      <c r="I956" t="str">
        <f>MID(Table1[[#This Row],[mgrs]],3,1)</f>
        <v>N</v>
      </c>
      <c r="J956" t="str">
        <f>MID(Table1[[#This Row],[mgrs]],5,1)</f>
        <v>D</v>
      </c>
      <c r="K956">
        <f>ROUNDDOWN(Table1[[#This Row],[UTMN]]/100000,0)</f>
        <v>3</v>
      </c>
      <c r="L956" t="str">
        <f>Table1[[#This Row],[hem]]&amp;Table1[[#This Row],[gze]]&amp;Table1[[#This Row],[gzl]]&amp;Table1[[#This Row],[gsnl]]&amp;Table1[[#This Row],[gsnn]]</f>
        <v>NOddND3</v>
      </c>
      <c r="M956" t="s">
        <v>38</v>
      </c>
    </row>
    <row r="957" spans="1:13" hidden="1" x14ac:dyDescent="0.25">
      <c r="A957">
        <v>1.7644117647058799</v>
      </c>
      <c r="B957">
        <v>3.34424590163934</v>
      </c>
      <c r="C957">
        <v>362732</v>
      </c>
      <c r="D957">
        <v>369730</v>
      </c>
      <c r="E957">
        <v>31</v>
      </c>
      <c r="F957" t="s">
        <v>1868</v>
      </c>
      <c r="G957" t="s">
        <v>5</v>
      </c>
      <c r="H957" t="str">
        <f>IF(Table1[[#This Row],[gz]]=30,"Even", "Odd")</f>
        <v>Odd</v>
      </c>
      <c r="I957" t="str">
        <f>MID(Table1[[#This Row],[mgrs]],3,1)</f>
        <v>N</v>
      </c>
      <c r="J957" t="str">
        <f>MID(Table1[[#This Row],[mgrs]],5,1)</f>
        <v>D</v>
      </c>
      <c r="K957">
        <f>ROUNDDOWN(Table1[[#This Row],[UTMN]]/100000,0)</f>
        <v>3</v>
      </c>
      <c r="L957" t="str">
        <f>Table1[[#This Row],[hem]]&amp;Table1[[#This Row],[gze]]&amp;Table1[[#This Row],[gzl]]&amp;Table1[[#This Row],[gsnl]]&amp;Table1[[#This Row],[gsnn]]</f>
        <v>NOddND3</v>
      </c>
      <c r="M957" t="s">
        <v>38</v>
      </c>
    </row>
    <row r="958" spans="1:13" hidden="1" x14ac:dyDescent="0.25">
      <c r="A958">
        <v>2.4701764705882301</v>
      </c>
      <c r="B958">
        <v>3.38981355932204</v>
      </c>
      <c r="C958">
        <v>441146</v>
      </c>
      <c r="D958">
        <v>374697</v>
      </c>
      <c r="E958">
        <v>31</v>
      </c>
      <c r="F958" t="s">
        <v>1869</v>
      </c>
      <c r="G958" t="s">
        <v>5</v>
      </c>
      <c r="H958" t="str">
        <f>IF(Table1[[#This Row],[gz]]=30,"Even", "Odd")</f>
        <v>Odd</v>
      </c>
      <c r="I958" t="str">
        <f>MID(Table1[[#This Row],[mgrs]],3,1)</f>
        <v>N</v>
      </c>
      <c r="J958" t="str">
        <f>MID(Table1[[#This Row],[mgrs]],5,1)</f>
        <v>D</v>
      </c>
      <c r="K958">
        <f>ROUNDDOWN(Table1[[#This Row],[UTMN]]/100000,0)</f>
        <v>3</v>
      </c>
      <c r="L958" t="str">
        <f>Table1[[#This Row],[hem]]&amp;Table1[[#This Row],[gze]]&amp;Table1[[#This Row],[gzl]]&amp;Table1[[#This Row],[gsnl]]&amp;Table1[[#This Row],[gsnn]]</f>
        <v>NOddND3</v>
      </c>
      <c r="M958" t="s">
        <v>38</v>
      </c>
    </row>
    <row r="959" spans="1:13" hidden="1" x14ac:dyDescent="0.25">
      <c r="A959">
        <v>3.17594117647059</v>
      </c>
      <c r="B959">
        <v>3.43538121700472</v>
      </c>
      <c r="C959">
        <v>519543</v>
      </c>
      <c r="D959">
        <v>379719</v>
      </c>
      <c r="E959">
        <v>31</v>
      </c>
      <c r="F959" t="s">
        <v>1870</v>
      </c>
      <c r="G959" t="s">
        <v>5</v>
      </c>
      <c r="H959" t="str">
        <f>IF(Table1[[#This Row],[gz]]=30,"Even", "Odd")</f>
        <v>Odd</v>
      </c>
      <c r="I959" t="str">
        <f>MID(Table1[[#This Row],[mgrs]],3,1)</f>
        <v>N</v>
      </c>
      <c r="J959" t="str">
        <f>MID(Table1[[#This Row],[mgrs]],5,1)</f>
        <v>D</v>
      </c>
      <c r="K959">
        <f>ROUNDDOWN(Table1[[#This Row],[UTMN]]/100000,0)</f>
        <v>3</v>
      </c>
      <c r="L959" t="str">
        <f>Table1[[#This Row],[hem]]&amp;Table1[[#This Row],[gze]]&amp;Table1[[#This Row],[gzl]]&amp;Table1[[#This Row],[gsnl]]&amp;Table1[[#This Row],[gsnn]]</f>
        <v>NOddND3</v>
      </c>
      <c r="M959" t="s">
        <v>38</v>
      </c>
    </row>
    <row r="960" spans="1:13" hidden="1" x14ac:dyDescent="0.25">
      <c r="A960">
        <v>3.8817058823529398</v>
      </c>
      <c r="B960">
        <v>3.4809488746874102</v>
      </c>
      <c r="C960">
        <v>597936</v>
      </c>
      <c r="D960">
        <v>384800</v>
      </c>
      <c r="E960">
        <v>31</v>
      </c>
      <c r="F960" t="s">
        <v>1871</v>
      </c>
      <c r="G960" t="s">
        <v>5</v>
      </c>
      <c r="H960" t="str">
        <f>IF(Table1[[#This Row],[gz]]=30,"Even", "Odd")</f>
        <v>Odd</v>
      </c>
      <c r="I960" t="str">
        <f>MID(Table1[[#This Row],[mgrs]],3,1)</f>
        <v>N</v>
      </c>
      <c r="J960" t="str">
        <f>MID(Table1[[#This Row],[mgrs]],5,1)</f>
        <v>D</v>
      </c>
      <c r="K960">
        <f>ROUNDDOWN(Table1[[#This Row],[UTMN]]/100000,0)</f>
        <v>3</v>
      </c>
      <c r="L960" t="str">
        <f>Table1[[#This Row],[hem]]&amp;Table1[[#This Row],[gze]]&amp;Table1[[#This Row],[gzl]]&amp;Table1[[#This Row],[gsnl]]&amp;Table1[[#This Row],[gsnn]]</f>
        <v>NOddND3</v>
      </c>
      <c r="M960" t="s">
        <v>38</v>
      </c>
    </row>
    <row r="961" spans="1:13" hidden="1" x14ac:dyDescent="0.25">
      <c r="A961">
        <v>4.5874705882352904</v>
      </c>
      <c r="B961">
        <v>3.5265165323701</v>
      </c>
      <c r="C961">
        <v>676336</v>
      </c>
      <c r="D961">
        <v>389941</v>
      </c>
      <c r="E961">
        <v>31</v>
      </c>
      <c r="F961" t="s">
        <v>1872</v>
      </c>
      <c r="G961" t="s">
        <v>5</v>
      </c>
      <c r="H961" t="str">
        <f>IF(Table1[[#This Row],[gz]]=30,"Even", "Odd")</f>
        <v>Odd</v>
      </c>
      <c r="I961" t="str">
        <f>MID(Table1[[#This Row],[mgrs]],3,1)</f>
        <v>N</v>
      </c>
      <c r="J961" t="str">
        <f>MID(Table1[[#This Row],[mgrs]],5,1)</f>
        <v>D</v>
      </c>
      <c r="K961">
        <f>ROUNDDOWN(Table1[[#This Row],[UTMN]]/100000,0)</f>
        <v>3</v>
      </c>
      <c r="L961" t="str">
        <f>Table1[[#This Row],[hem]]&amp;Table1[[#This Row],[gze]]&amp;Table1[[#This Row],[gzl]]&amp;Table1[[#This Row],[gsnl]]&amp;Table1[[#This Row],[gsnn]]</f>
        <v>NOddND3</v>
      </c>
      <c r="M961" t="s">
        <v>38</v>
      </c>
    </row>
    <row r="962" spans="1:13" hidden="1" x14ac:dyDescent="0.25">
      <c r="A962">
        <v>5.2932352941176504</v>
      </c>
      <c r="B962">
        <v>3.5720841900527902</v>
      </c>
      <c r="C962">
        <v>754755</v>
      </c>
      <c r="D962">
        <v>395146</v>
      </c>
      <c r="E962">
        <v>31</v>
      </c>
      <c r="F962" t="s">
        <v>1873</v>
      </c>
      <c r="G962" t="s">
        <v>5</v>
      </c>
      <c r="H962" t="str">
        <f>IF(Table1[[#This Row],[gz]]=30,"Even", "Odd")</f>
        <v>Odd</v>
      </c>
      <c r="I962" t="str">
        <f>MID(Table1[[#This Row],[mgrs]],3,1)</f>
        <v>N</v>
      </c>
      <c r="J962" t="str">
        <f>MID(Table1[[#This Row],[mgrs]],5,1)</f>
        <v>D</v>
      </c>
      <c r="K962">
        <f>ROUNDDOWN(Table1[[#This Row],[UTMN]]/100000,0)</f>
        <v>3</v>
      </c>
      <c r="L962" t="str">
        <f>Table1[[#This Row],[hem]]&amp;Table1[[#This Row],[gze]]&amp;Table1[[#This Row],[gzl]]&amp;Table1[[#This Row],[gsnl]]&amp;Table1[[#This Row],[gsnn]]</f>
        <v>NOddND3</v>
      </c>
      <c r="M962" t="s">
        <v>38</v>
      </c>
    </row>
    <row r="963" spans="1:13" x14ac:dyDescent="0.25">
      <c r="A963">
        <v>-5.9989999999999997</v>
      </c>
      <c r="B963">
        <v>37.292150875243102</v>
      </c>
      <c r="C963">
        <v>234153</v>
      </c>
      <c r="D963">
        <v>4131500</v>
      </c>
      <c r="E963">
        <v>30</v>
      </c>
      <c r="F963" t="s">
        <v>2613</v>
      </c>
      <c r="G963" t="s">
        <v>5</v>
      </c>
      <c r="H963" t="str">
        <f>IF(Table1[[#This Row],[gz]]=30,"Even", "Odd")</f>
        <v>Even</v>
      </c>
      <c r="I963" t="str">
        <f>MID(Table1[[#This Row],[mgrs]],3,1)</f>
        <v>S</v>
      </c>
      <c r="J963" t="str">
        <f>MID(Table1[[#This Row],[mgrs]],5,1)</f>
        <v>G</v>
      </c>
      <c r="K963">
        <f>ROUNDDOWN(Table1[[#This Row],[UTMN]]/100000,0)</f>
        <v>41</v>
      </c>
      <c r="L963" t="str">
        <f>Table1[[#This Row],[hem]]&amp;Table1[[#This Row],[gze]]&amp;Table1[[#This Row],[gzl]]&amp;Table1[[#This Row],[gsnl]]&amp;Table1[[#This Row],[gsnn]]</f>
        <v>NEvenSG41</v>
      </c>
      <c r="M963" t="s">
        <v>36</v>
      </c>
    </row>
    <row r="964" spans="1:13" hidden="1" x14ac:dyDescent="0.25">
      <c r="A964">
        <v>1.0586470588235299</v>
      </c>
      <c r="B964">
        <v>80.399155043067495</v>
      </c>
      <c r="C964">
        <v>463860</v>
      </c>
      <c r="D964">
        <v>8926742</v>
      </c>
      <c r="E964">
        <v>31</v>
      </c>
      <c r="F964" t="s">
        <v>3559</v>
      </c>
      <c r="G964" t="s">
        <v>5</v>
      </c>
      <c r="H964" t="str">
        <f>IF(Table1[[#This Row],[gz]]=30,"Even", "Odd")</f>
        <v>Odd</v>
      </c>
      <c r="I964" t="str">
        <f>MID(Table1[[#This Row],[mgrs]],3,1)</f>
        <v>N</v>
      </c>
      <c r="J964" t="str">
        <f>MID(Table1[[#This Row],[mgrs]],5,1)</f>
        <v>D</v>
      </c>
      <c r="K964">
        <f>ROUNDDOWN(Table1[[#This Row],[UTMN]]/100000,0)</f>
        <v>89</v>
      </c>
      <c r="L964" t="str">
        <f>Table1[[#This Row],[hem]]&amp;Table1[[#This Row],[gze]]&amp;Table1[[#This Row],[gzl]]&amp;Table1[[#This Row],[gsnl]]&amp;Table1[[#This Row],[gsnn]]</f>
        <v>NOddND89</v>
      </c>
      <c r="M964" t="s">
        <v>38</v>
      </c>
    </row>
    <row r="965" spans="1:13" hidden="1" x14ac:dyDescent="0.25">
      <c r="A965">
        <v>1.7644117647058799</v>
      </c>
      <c r="B965">
        <v>80.444722700750205</v>
      </c>
      <c r="C965">
        <v>477104</v>
      </c>
      <c r="D965">
        <v>8931468</v>
      </c>
      <c r="E965">
        <v>31</v>
      </c>
      <c r="F965" t="s">
        <v>3560</v>
      </c>
      <c r="G965" t="s">
        <v>5</v>
      </c>
      <c r="H965" t="str">
        <f>IF(Table1[[#This Row],[gz]]=30,"Even", "Odd")</f>
        <v>Odd</v>
      </c>
      <c r="I965" t="str">
        <f>MID(Table1[[#This Row],[mgrs]],3,1)</f>
        <v>N</v>
      </c>
      <c r="J965" t="str">
        <f>MID(Table1[[#This Row],[mgrs]],5,1)</f>
        <v>D</v>
      </c>
      <c r="K965">
        <f>ROUNDDOWN(Table1[[#This Row],[UTMN]]/100000,0)</f>
        <v>89</v>
      </c>
      <c r="L965" t="str">
        <f>Table1[[#This Row],[hem]]&amp;Table1[[#This Row],[gze]]&amp;Table1[[#This Row],[gzl]]&amp;Table1[[#This Row],[gsnl]]&amp;Table1[[#This Row],[gsnn]]</f>
        <v>NOddND89</v>
      </c>
      <c r="M965" t="s">
        <v>38</v>
      </c>
    </row>
    <row r="966" spans="1:13" hidden="1" x14ac:dyDescent="0.25">
      <c r="A966">
        <v>2.4701764705882301</v>
      </c>
      <c r="B966">
        <v>80.490290358432901</v>
      </c>
      <c r="C966">
        <v>490228</v>
      </c>
      <c r="D966">
        <v>8936355</v>
      </c>
      <c r="E966">
        <v>31</v>
      </c>
      <c r="F966" t="s">
        <v>3561</v>
      </c>
      <c r="G966" t="s">
        <v>5</v>
      </c>
      <c r="H966" t="str">
        <f>IF(Table1[[#This Row],[gz]]=30,"Even", "Odd")</f>
        <v>Odd</v>
      </c>
      <c r="I966" t="str">
        <f>MID(Table1[[#This Row],[mgrs]],3,1)</f>
        <v>N</v>
      </c>
      <c r="J966" t="str">
        <f>MID(Table1[[#This Row],[mgrs]],5,1)</f>
        <v>D</v>
      </c>
      <c r="K966">
        <f>ROUNDDOWN(Table1[[#This Row],[UTMN]]/100000,0)</f>
        <v>89</v>
      </c>
      <c r="L966" t="str">
        <f>Table1[[#This Row],[hem]]&amp;Table1[[#This Row],[gze]]&amp;Table1[[#This Row],[gzl]]&amp;Table1[[#This Row],[gsnl]]&amp;Table1[[#This Row],[gsnn]]</f>
        <v>NOddND89</v>
      </c>
      <c r="M966" t="s">
        <v>38</v>
      </c>
    </row>
    <row r="967" spans="1:13" x14ac:dyDescent="0.25">
      <c r="A967">
        <v>3.17594117647059</v>
      </c>
      <c r="B967">
        <v>37.064312586829701</v>
      </c>
      <c r="C967">
        <v>515641</v>
      </c>
      <c r="D967">
        <v>4102021</v>
      </c>
      <c r="E967">
        <v>31</v>
      </c>
      <c r="F967" t="s">
        <v>2608</v>
      </c>
      <c r="G967" t="s">
        <v>5</v>
      </c>
      <c r="H967" t="str">
        <f>IF(Table1[[#This Row],[gz]]=30,"Even", "Odd")</f>
        <v>Odd</v>
      </c>
      <c r="I967" t="str">
        <f>MID(Table1[[#This Row],[mgrs]],3,1)</f>
        <v>S</v>
      </c>
      <c r="J967" t="str">
        <f>MID(Table1[[#This Row],[mgrs]],5,1)</f>
        <v>B</v>
      </c>
      <c r="K967">
        <f>ROUNDDOWN(Table1[[#This Row],[UTMN]]/100000,0)</f>
        <v>41</v>
      </c>
      <c r="L967" t="str">
        <f>Table1[[#This Row],[hem]]&amp;Table1[[#This Row],[gze]]&amp;Table1[[#This Row],[gzl]]&amp;Table1[[#This Row],[gsnl]]&amp;Table1[[#This Row],[gsnn]]</f>
        <v>NOddSB41</v>
      </c>
      <c r="M967" t="s">
        <v>36</v>
      </c>
    </row>
    <row r="968" spans="1:13" hidden="1" x14ac:dyDescent="0.25">
      <c r="A968">
        <v>1.0586470588235299</v>
      </c>
      <c r="B968">
        <v>81.219372881355895</v>
      </c>
      <c r="C968">
        <v>466921</v>
      </c>
      <c r="D968">
        <v>9018245</v>
      </c>
      <c r="E968">
        <v>31</v>
      </c>
      <c r="F968" t="s">
        <v>3577</v>
      </c>
      <c r="G968" t="s">
        <v>5</v>
      </c>
      <c r="H968" t="str">
        <f>IF(Table1[[#This Row],[gz]]=30,"Even", "Odd")</f>
        <v>Odd</v>
      </c>
      <c r="I968" t="str">
        <f>MID(Table1[[#This Row],[mgrs]],3,1)</f>
        <v>N</v>
      </c>
      <c r="J968" t="str">
        <f>MID(Table1[[#This Row],[mgrs]],5,1)</f>
        <v>D</v>
      </c>
      <c r="K968">
        <f>ROUNDDOWN(Table1[[#This Row],[UTMN]]/100000,0)</f>
        <v>90</v>
      </c>
      <c r="L968" t="str">
        <f>Table1[[#This Row],[hem]]&amp;Table1[[#This Row],[gze]]&amp;Table1[[#This Row],[gzl]]&amp;Table1[[#This Row],[gsnl]]&amp;Table1[[#This Row],[gsnn]]</f>
        <v>NOddND90</v>
      </c>
      <c r="M968" t="s">
        <v>38</v>
      </c>
    </row>
    <row r="969" spans="1:13" hidden="1" x14ac:dyDescent="0.25">
      <c r="A969">
        <v>1.7644117647058799</v>
      </c>
      <c r="B969">
        <v>81.264940539038605</v>
      </c>
      <c r="C969">
        <v>479053</v>
      </c>
      <c r="D969">
        <v>9023001</v>
      </c>
      <c r="E969">
        <v>31</v>
      </c>
      <c r="F969" t="s">
        <v>3578</v>
      </c>
      <c r="G969" t="s">
        <v>5</v>
      </c>
      <c r="H969" t="str">
        <f>IF(Table1[[#This Row],[gz]]=30,"Even", "Odd")</f>
        <v>Odd</v>
      </c>
      <c r="I969" t="str">
        <f>MID(Table1[[#This Row],[mgrs]],3,1)</f>
        <v>N</v>
      </c>
      <c r="J969" t="str">
        <f>MID(Table1[[#This Row],[mgrs]],5,1)</f>
        <v>D</v>
      </c>
      <c r="K969">
        <f>ROUNDDOWN(Table1[[#This Row],[UTMN]]/100000,0)</f>
        <v>90</v>
      </c>
      <c r="L969" t="str">
        <f>Table1[[#This Row],[hem]]&amp;Table1[[#This Row],[gze]]&amp;Table1[[#This Row],[gzl]]&amp;Table1[[#This Row],[gsnl]]&amp;Table1[[#This Row],[gsnn]]</f>
        <v>NOddND90</v>
      </c>
      <c r="M969" t="s">
        <v>38</v>
      </c>
    </row>
    <row r="970" spans="1:13" hidden="1" x14ac:dyDescent="0.25">
      <c r="A970">
        <v>2.4701764705882301</v>
      </c>
      <c r="B970">
        <v>81.310508196721301</v>
      </c>
      <c r="C970">
        <v>491064</v>
      </c>
      <c r="D970">
        <v>9027905</v>
      </c>
      <c r="E970">
        <v>31</v>
      </c>
      <c r="F970" t="s">
        <v>3579</v>
      </c>
      <c r="G970" t="s">
        <v>5</v>
      </c>
      <c r="H970" t="str">
        <f>IF(Table1[[#This Row],[gz]]=30,"Even", "Odd")</f>
        <v>Odd</v>
      </c>
      <c r="I970" t="str">
        <f>MID(Table1[[#This Row],[mgrs]],3,1)</f>
        <v>N</v>
      </c>
      <c r="J970" t="str">
        <f>MID(Table1[[#This Row],[mgrs]],5,1)</f>
        <v>D</v>
      </c>
      <c r="K970">
        <f>ROUNDDOWN(Table1[[#This Row],[UTMN]]/100000,0)</f>
        <v>90</v>
      </c>
      <c r="L970" t="str">
        <f>Table1[[#This Row],[hem]]&amp;Table1[[#This Row],[gze]]&amp;Table1[[#This Row],[gzl]]&amp;Table1[[#This Row],[gsnl]]&amp;Table1[[#This Row],[gsnn]]</f>
        <v>NOddND90</v>
      </c>
      <c r="M970" t="s">
        <v>38</v>
      </c>
    </row>
    <row r="971" spans="1:13" x14ac:dyDescent="0.25">
      <c r="A971">
        <v>-5.9989999999999997</v>
      </c>
      <c r="B971">
        <v>36.471933036954702</v>
      </c>
      <c r="C971">
        <v>231291</v>
      </c>
      <c r="D971">
        <v>4040477</v>
      </c>
      <c r="E971">
        <v>30</v>
      </c>
      <c r="F971" t="s">
        <v>2595</v>
      </c>
      <c r="G971" t="s">
        <v>5</v>
      </c>
      <c r="H971" t="str">
        <f>IF(Table1[[#This Row],[gz]]=30,"Even", "Odd")</f>
        <v>Even</v>
      </c>
      <c r="I971" t="str">
        <f>MID(Table1[[#This Row],[mgrs]],3,1)</f>
        <v>S</v>
      </c>
      <c r="J971" t="str">
        <f>MID(Table1[[#This Row],[mgrs]],5,1)</f>
        <v>F</v>
      </c>
      <c r="K971">
        <f>ROUNDDOWN(Table1[[#This Row],[UTMN]]/100000,0)</f>
        <v>40</v>
      </c>
      <c r="L971" t="str">
        <f>Table1[[#This Row],[hem]]&amp;Table1[[#This Row],[gze]]&amp;Table1[[#This Row],[gzl]]&amp;Table1[[#This Row],[gsnl]]&amp;Table1[[#This Row],[gsnn]]</f>
        <v>NEvenSF40</v>
      </c>
      <c r="M971" t="s">
        <v>36</v>
      </c>
    </row>
    <row r="972" spans="1:13" hidden="1" x14ac:dyDescent="0.25">
      <c r="A972">
        <v>1.0586470588235299</v>
      </c>
      <c r="B972">
        <v>82.039590719644295</v>
      </c>
      <c r="C972">
        <v>469990</v>
      </c>
      <c r="D972">
        <v>9109752</v>
      </c>
      <c r="E972">
        <v>31</v>
      </c>
      <c r="F972" t="s">
        <v>3595</v>
      </c>
      <c r="G972" t="s">
        <v>5</v>
      </c>
      <c r="H972" t="str">
        <f>IF(Table1[[#This Row],[gz]]=30,"Even", "Odd")</f>
        <v>Odd</v>
      </c>
      <c r="I972" t="str">
        <f>MID(Table1[[#This Row],[mgrs]],3,1)</f>
        <v>N</v>
      </c>
      <c r="J972" t="str">
        <f>MID(Table1[[#This Row],[mgrs]],5,1)</f>
        <v>D</v>
      </c>
      <c r="K972">
        <f>ROUNDDOWN(Table1[[#This Row],[UTMN]]/100000,0)</f>
        <v>91</v>
      </c>
      <c r="L972" t="str">
        <f>Table1[[#This Row],[hem]]&amp;Table1[[#This Row],[gze]]&amp;Table1[[#This Row],[gzl]]&amp;Table1[[#This Row],[gsnl]]&amp;Table1[[#This Row],[gsnn]]</f>
        <v>NOddND91</v>
      </c>
      <c r="M972" t="s">
        <v>38</v>
      </c>
    </row>
    <row r="973" spans="1:13" hidden="1" x14ac:dyDescent="0.25">
      <c r="A973">
        <v>1.7644117647058799</v>
      </c>
      <c r="B973">
        <v>82.085158377327005</v>
      </c>
      <c r="C973">
        <v>481006</v>
      </c>
      <c r="D973">
        <v>9114538</v>
      </c>
      <c r="E973">
        <v>31</v>
      </c>
      <c r="F973" t="s">
        <v>3596</v>
      </c>
      <c r="G973" t="s">
        <v>5</v>
      </c>
      <c r="H973" t="str">
        <f>IF(Table1[[#This Row],[gz]]=30,"Even", "Odd")</f>
        <v>Odd</v>
      </c>
      <c r="I973" t="str">
        <f>MID(Table1[[#This Row],[mgrs]],3,1)</f>
        <v>N</v>
      </c>
      <c r="J973" t="str">
        <f>MID(Table1[[#This Row],[mgrs]],5,1)</f>
        <v>D</v>
      </c>
      <c r="K973">
        <f>ROUNDDOWN(Table1[[#This Row],[UTMN]]/100000,0)</f>
        <v>91</v>
      </c>
      <c r="L973" t="str">
        <f>Table1[[#This Row],[hem]]&amp;Table1[[#This Row],[gze]]&amp;Table1[[#This Row],[gzl]]&amp;Table1[[#This Row],[gsnl]]&amp;Table1[[#This Row],[gsnn]]</f>
        <v>NOddND91</v>
      </c>
      <c r="M973" t="s">
        <v>38</v>
      </c>
    </row>
    <row r="974" spans="1:13" hidden="1" x14ac:dyDescent="0.25">
      <c r="A974">
        <v>2.4701764705882301</v>
      </c>
      <c r="B974">
        <v>82.130726035009701</v>
      </c>
      <c r="C974">
        <v>491902</v>
      </c>
      <c r="D974">
        <v>9119459</v>
      </c>
      <c r="E974">
        <v>31</v>
      </c>
      <c r="F974" t="s">
        <v>3597</v>
      </c>
      <c r="G974" t="s">
        <v>5</v>
      </c>
      <c r="H974" t="str">
        <f>IF(Table1[[#This Row],[gz]]=30,"Even", "Odd")</f>
        <v>Odd</v>
      </c>
      <c r="I974" t="str">
        <f>MID(Table1[[#This Row],[mgrs]],3,1)</f>
        <v>N</v>
      </c>
      <c r="J974" t="str">
        <f>MID(Table1[[#This Row],[mgrs]],5,1)</f>
        <v>D</v>
      </c>
      <c r="K974">
        <f>ROUNDDOWN(Table1[[#This Row],[UTMN]]/100000,0)</f>
        <v>91</v>
      </c>
      <c r="L974" t="str">
        <f>Table1[[#This Row],[hem]]&amp;Table1[[#This Row],[gze]]&amp;Table1[[#This Row],[gzl]]&amp;Table1[[#This Row],[gsnl]]&amp;Table1[[#This Row],[gsnn]]</f>
        <v>NOddND91</v>
      </c>
      <c r="M974" t="s">
        <v>38</v>
      </c>
    </row>
    <row r="975" spans="1:13" hidden="1" x14ac:dyDescent="0.25">
      <c r="A975">
        <v>0.35288235294117598</v>
      </c>
      <c r="B975">
        <v>82.814240900250098</v>
      </c>
      <c r="C975">
        <v>463045</v>
      </c>
      <c r="D975">
        <v>9196569</v>
      </c>
      <c r="E975">
        <v>31</v>
      </c>
      <c r="F975" t="s">
        <v>3612</v>
      </c>
      <c r="G975" t="s">
        <v>5</v>
      </c>
      <c r="H975" t="str">
        <f>IF(Table1[[#This Row],[gz]]=30,"Even", "Odd")</f>
        <v>Odd</v>
      </c>
      <c r="I975" t="str">
        <f>MID(Table1[[#This Row],[mgrs]],3,1)</f>
        <v>N</v>
      </c>
      <c r="J975" t="str">
        <f>MID(Table1[[#This Row],[mgrs]],5,1)</f>
        <v>D</v>
      </c>
      <c r="K975">
        <f>ROUNDDOWN(Table1[[#This Row],[UTMN]]/100000,0)</f>
        <v>91</v>
      </c>
      <c r="L975" t="str">
        <f>Table1[[#This Row],[hem]]&amp;Table1[[#This Row],[gze]]&amp;Table1[[#This Row],[gzl]]&amp;Table1[[#This Row],[gsnl]]&amp;Table1[[#This Row],[gsnn]]</f>
        <v>NOddND91</v>
      </c>
      <c r="M975" t="s">
        <v>38</v>
      </c>
    </row>
    <row r="976" spans="1:13" x14ac:dyDescent="0.25">
      <c r="A976">
        <v>1.7644117647058799</v>
      </c>
      <c r="B976">
        <v>36.152959433175901</v>
      </c>
      <c r="C976">
        <v>388852</v>
      </c>
      <c r="D976">
        <v>4001621</v>
      </c>
      <c r="E976">
        <v>31</v>
      </c>
      <c r="F976" t="s">
        <v>2588</v>
      </c>
      <c r="G976" t="s">
        <v>5</v>
      </c>
      <c r="H976" t="str">
        <f>IF(Table1[[#This Row],[gz]]=30,"Even", "Odd")</f>
        <v>Odd</v>
      </c>
      <c r="I976" t="str">
        <f>MID(Table1[[#This Row],[mgrs]],3,1)</f>
        <v>S</v>
      </c>
      <c r="J976" t="str">
        <f>MID(Table1[[#This Row],[mgrs]],5,1)</f>
        <v>A</v>
      </c>
      <c r="K976">
        <f>ROUNDDOWN(Table1[[#This Row],[UTMN]]/100000,0)</f>
        <v>40</v>
      </c>
      <c r="L976" t="str">
        <f>Table1[[#This Row],[hem]]&amp;Table1[[#This Row],[gze]]&amp;Table1[[#This Row],[gzl]]&amp;Table1[[#This Row],[gsnl]]&amp;Table1[[#This Row],[gsnn]]</f>
        <v>NOddSA40</v>
      </c>
      <c r="M976" t="s">
        <v>36</v>
      </c>
    </row>
    <row r="977" spans="1:13" hidden="1" x14ac:dyDescent="0.25">
      <c r="A977">
        <v>1.7644117647058799</v>
      </c>
      <c r="B977">
        <v>82.905376215615405</v>
      </c>
      <c r="C977">
        <v>482964</v>
      </c>
      <c r="D977">
        <v>9206078</v>
      </c>
      <c r="E977">
        <v>31</v>
      </c>
      <c r="F977" t="s">
        <v>3614</v>
      </c>
      <c r="G977" t="s">
        <v>5</v>
      </c>
      <c r="H977" t="str">
        <f>IF(Table1[[#This Row],[gz]]=30,"Even", "Odd")</f>
        <v>Odd</v>
      </c>
      <c r="I977" t="str">
        <f>MID(Table1[[#This Row],[mgrs]],3,1)</f>
        <v>N</v>
      </c>
      <c r="J977" t="str">
        <f>MID(Table1[[#This Row],[mgrs]],5,1)</f>
        <v>D</v>
      </c>
      <c r="K977">
        <f>ROUNDDOWN(Table1[[#This Row],[UTMN]]/100000,0)</f>
        <v>92</v>
      </c>
      <c r="L977" t="str">
        <f>Table1[[#This Row],[hem]]&amp;Table1[[#This Row],[gze]]&amp;Table1[[#This Row],[gzl]]&amp;Table1[[#This Row],[gsnl]]&amp;Table1[[#This Row],[gsnn]]</f>
        <v>NOddND92</v>
      </c>
      <c r="M977" t="s">
        <v>38</v>
      </c>
    </row>
    <row r="978" spans="1:13" hidden="1" x14ac:dyDescent="0.25">
      <c r="A978">
        <v>2.4701764705882301</v>
      </c>
      <c r="B978">
        <v>82.950943873298101</v>
      </c>
      <c r="C978">
        <v>492741</v>
      </c>
      <c r="D978">
        <v>9211016</v>
      </c>
      <c r="E978">
        <v>31</v>
      </c>
      <c r="F978" t="s">
        <v>3615</v>
      </c>
      <c r="G978" t="s">
        <v>5</v>
      </c>
      <c r="H978" t="str">
        <f>IF(Table1[[#This Row],[gz]]=30,"Even", "Odd")</f>
        <v>Odd</v>
      </c>
      <c r="I978" t="str">
        <f>MID(Table1[[#This Row],[mgrs]],3,1)</f>
        <v>N</v>
      </c>
      <c r="J978" t="str">
        <f>MID(Table1[[#This Row],[mgrs]],5,1)</f>
        <v>D</v>
      </c>
      <c r="K978">
        <f>ROUNDDOWN(Table1[[#This Row],[UTMN]]/100000,0)</f>
        <v>92</v>
      </c>
      <c r="L978" t="str">
        <f>Table1[[#This Row],[hem]]&amp;Table1[[#This Row],[gze]]&amp;Table1[[#This Row],[gzl]]&amp;Table1[[#This Row],[gsnl]]&amp;Table1[[#This Row],[gsnn]]</f>
        <v>NOddND92</v>
      </c>
      <c r="M978" t="s">
        <v>38</v>
      </c>
    </row>
    <row r="979" spans="1:13" hidden="1" x14ac:dyDescent="0.25">
      <c r="A979">
        <v>0.35288235294117598</v>
      </c>
      <c r="B979">
        <v>83.634458738538498</v>
      </c>
      <c r="C979">
        <v>467245</v>
      </c>
      <c r="D979">
        <v>9288038</v>
      </c>
      <c r="E979">
        <v>31</v>
      </c>
      <c r="F979" t="s">
        <v>3630</v>
      </c>
      <c r="G979" t="s">
        <v>5</v>
      </c>
      <c r="H979" t="str">
        <f>IF(Table1[[#This Row],[gz]]=30,"Even", "Odd")</f>
        <v>Odd</v>
      </c>
      <c r="I979" t="str">
        <f>MID(Table1[[#This Row],[mgrs]],3,1)</f>
        <v>N</v>
      </c>
      <c r="J979" t="str">
        <f>MID(Table1[[#This Row],[mgrs]],5,1)</f>
        <v>D</v>
      </c>
      <c r="K979">
        <f>ROUNDDOWN(Table1[[#This Row],[UTMN]]/100000,0)</f>
        <v>92</v>
      </c>
      <c r="L979" t="str">
        <f>Table1[[#This Row],[hem]]&amp;Table1[[#This Row],[gze]]&amp;Table1[[#This Row],[gzl]]&amp;Table1[[#This Row],[gsnl]]&amp;Table1[[#This Row],[gsnn]]</f>
        <v>NOddND92</v>
      </c>
      <c r="M979" t="s">
        <v>38</v>
      </c>
    </row>
    <row r="980" spans="1:13" hidden="1" x14ac:dyDescent="0.25">
      <c r="A980">
        <v>1.0586470588235299</v>
      </c>
      <c r="B980">
        <v>83.680026396221194</v>
      </c>
      <c r="C980">
        <v>476145</v>
      </c>
      <c r="D980">
        <v>9292775</v>
      </c>
      <c r="E980">
        <v>31</v>
      </c>
      <c r="F980" t="s">
        <v>3631</v>
      </c>
      <c r="G980" t="s">
        <v>5</v>
      </c>
      <c r="H980" t="str">
        <f>IF(Table1[[#This Row],[gz]]=30,"Even", "Odd")</f>
        <v>Odd</v>
      </c>
      <c r="I980" t="str">
        <f>MID(Table1[[#This Row],[mgrs]],3,1)</f>
        <v>N</v>
      </c>
      <c r="J980" t="str">
        <f>MID(Table1[[#This Row],[mgrs]],5,1)</f>
        <v>D</v>
      </c>
      <c r="K980">
        <f>ROUNDDOWN(Table1[[#This Row],[UTMN]]/100000,0)</f>
        <v>92</v>
      </c>
      <c r="L980" t="str">
        <f>Table1[[#This Row],[hem]]&amp;Table1[[#This Row],[gze]]&amp;Table1[[#This Row],[gzl]]&amp;Table1[[#This Row],[gsnl]]&amp;Table1[[#This Row],[gsnn]]</f>
        <v>NOddND92</v>
      </c>
      <c r="M980" t="s">
        <v>38</v>
      </c>
    </row>
    <row r="981" spans="1:13" hidden="1" x14ac:dyDescent="0.25">
      <c r="A981">
        <v>1.7644117647058799</v>
      </c>
      <c r="B981">
        <v>83.725594053903805</v>
      </c>
      <c r="C981">
        <v>484925</v>
      </c>
      <c r="D981">
        <v>9297622</v>
      </c>
      <c r="E981">
        <v>31</v>
      </c>
      <c r="F981" t="s">
        <v>3632</v>
      </c>
      <c r="G981" t="s">
        <v>5</v>
      </c>
      <c r="H981" t="str">
        <f>IF(Table1[[#This Row],[gz]]=30,"Even", "Odd")</f>
        <v>Odd</v>
      </c>
      <c r="I981" t="str">
        <f>MID(Table1[[#This Row],[mgrs]],3,1)</f>
        <v>N</v>
      </c>
      <c r="J981" t="str">
        <f>MID(Table1[[#This Row],[mgrs]],5,1)</f>
        <v>D</v>
      </c>
      <c r="K981">
        <f>ROUNDDOWN(Table1[[#This Row],[UTMN]]/100000,0)</f>
        <v>92</v>
      </c>
      <c r="L981" t="str">
        <f>Table1[[#This Row],[hem]]&amp;Table1[[#This Row],[gze]]&amp;Table1[[#This Row],[gzl]]&amp;Table1[[#This Row],[gsnl]]&amp;Table1[[#This Row],[gsnn]]</f>
        <v>NOddND92</v>
      </c>
      <c r="M981" t="s">
        <v>38</v>
      </c>
    </row>
    <row r="982" spans="1:13" x14ac:dyDescent="0.25">
      <c r="A982">
        <v>-5.9989999999999997</v>
      </c>
      <c r="B982">
        <v>35.651715198666302</v>
      </c>
      <c r="C982">
        <v>228484</v>
      </c>
      <c r="D982">
        <v>3949464</v>
      </c>
      <c r="E982">
        <v>30</v>
      </c>
      <c r="F982" t="s">
        <v>2577</v>
      </c>
      <c r="G982" t="s">
        <v>5</v>
      </c>
      <c r="H982" t="str">
        <f>IF(Table1[[#This Row],[gz]]=30,"Even", "Odd")</f>
        <v>Even</v>
      </c>
      <c r="I982" t="str">
        <f>MID(Table1[[#This Row],[mgrs]],3,1)</f>
        <v>S</v>
      </c>
      <c r="J982" t="str">
        <f>MID(Table1[[#This Row],[mgrs]],5,1)</f>
        <v>E</v>
      </c>
      <c r="K982">
        <f>ROUNDDOWN(Table1[[#This Row],[UTMN]]/100000,0)</f>
        <v>39</v>
      </c>
      <c r="L982" t="str">
        <f>Table1[[#This Row],[hem]]&amp;Table1[[#This Row],[gze]]&amp;Table1[[#This Row],[gzl]]&amp;Table1[[#This Row],[gsnl]]&amp;Table1[[#This Row],[gsnn]]</f>
        <v>NEvenSE39</v>
      </c>
      <c r="M982" t="s">
        <v>36</v>
      </c>
    </row>
    <row r="983" spans="1:13" x14ac:dyDescent="0.25">
      <c r="A983">
        <v>0.35288235294117598</v>
      </c>
      <c r="B983">
        <v>35.241606279522102</v>
      </c>
      <c r="C983">
        <v>259129</v>
      </c>
      <c r="D983">
        <v>3903049</v>
      </c>
      <c r="E983">
        <v>31</v>
      </c>
      <c r="F983" t="s">
        <v>2568</v>
      </c>
      <c r="G983" t="s">
        <v>5</v>
      </c>
      <c r="H983" t="str">
        <f>IF(Table1[[#This Row],[gz]]=30,"Even", "Odd")</f>
        <v>Odd</v>
      </c>
      <c r="I983" t="str">
        <f>MID(Table1[[#This Row],[mgrs]],3,1)</f>
        <v>S</v>
      </c>
      <c r="J983" t="str">
        <f>MID(Table1[[#This Row],[mgrs]],5,1)</f>
        <v>V</v>
      </c>
      <c r="K983">
        <f>ROUNDDOWN(Table1[[#This Row],[UTMN]]/100000,0)</f>
        <v>39</v>
      </c>
      <c r="L983" t="str">
        <f>Table1[[#This Row],[hem]]&amp;Table1[[#This Row],[gze]]&amp;Table1[[#This Row],[gzl]]&amp;Table1[[#This Row],[gsnl]]&amp;Table1[[#This Row],[gsnn]]</f>
        <v>NOddSV39</v>
      </c>
      <c r="M983" t="s">
        <v>36</v>
      </c>
    </row>
    <row r="984" spans="1:13" hidden="1" x14ac:dyDescent="0.25">
      <c r="A984">
        <v>0.35288235294117598</v>
      </c>
      <c r="B984">
        <v>4.07332842456238</v>
      </c>
      <c r="C984">
        <v>206077</v>
      </c>
      <c r="D984">
        <v>450715</v>
      </c>
      <c r="E984">
        <v>31</v>
      </c>
      <c r="F984" t="s">
        <v>1884</v>
      </c>
      <c r="G984" t="s">
        <v>5</v>
      </c>
      <c r="H984" t="str">
        <f>IF(Table1[[#This Row],[gz]]=30,"Even", "Odd")</f>
        <v>Odd</v>
      </c>
      <c r="I984" t="str">
        <f>MID(Table1[[#This Row],[mgrs]],3,1)</f>
        <v>N</v>
      </c>
      <c r="J984" t="str">
        <f>MID(Table1[[#This Row],[mgrs]],5,1)</f>
        <v>E</v>
      </c>
      <c r="K984">
        <f>ROUNDDOWN(Table1[[#This Row],[UTMN]]/100000,0)</f>
        <v>4</v>
      </c>
      <c r="L984" t="str">
        <f>Table1[[#This Row],[hem]]&amp;Table1[[#This Row],[gze]]&amp;Table1[[#This Row],[gzl]]&amp;Table1[[#This Row],[gsnl]]&amp;Table1[[#This Row],[gsnn]]</f>
        <v>NOddNE4</v>
      </c>
      <c r="M984" t="s">
        <v>38</v>
      </c>
    </row>
    <row r="985" spans="1:13" hidden="1" x14ac:dyDescent="0.25">
      <c r="A985">
        <v>1.0586470588235299</v>
      </c>
      <c r="B985">
        <v>4.11889608224506</v>
      </c>
      <c r="C985">
        <v>284489</v>
      </c>
      <c r="D985">
        <v>455532</v>
      </c>
      <c r="E985">
        <v>31</v>
      </c>
      <c r="F985" t="s">
        <v>1885</v>
      </c>
      <c r="G985" t="s">
        <v>5</v>
      </c>
      <c r="H985" t="str">
        <f>IF(Table1[[#This Row],[gz]]=30,"Even", "Odd")</f>
        <v>Odd</v>
      </c>
      <c r="I985" t="str">
        <f>MID(Table1[[#This Row],[mgrs]],3,1)</f>
        <v>N</v>
      </c>
      <c r="J985" t="str">
        <f>MID(Table1[[#This Row],[mgrs]],5,1)</f>
        <v>E</v>
      </c>
      <c r="K985">
        <f>ROUNDDOWN(Table1[[#This Row],[UTMN]]/100000,0)</f>
        <v>4</v>
      </c>
      <c r="L985" t="str">
        <f>Table1[[#This Row],[hem]]&amp;Table1[[#This Row],[gze]]&amp;Table1[[#This Row],[gzl]]&amp;Table1[[#This Row],[gsnl]]&amp;Table1[[#This Row],[gsnn]]</f>
        <v>NOddNE4</v>
      </c>
      <c r="M985" t="s">
        <v>38</v>
      </c>
    </row>
    <row r="986" spans="1:13" hidden="1" x14ac:dyDescent="0.25">
      <c r="A986">
        <v>1.7644117647058799</v>
      </c>
      <c r="B986">
        <v>4.1644637399277498</v>
      </c>
      <c r="C986">
        <v>362860</v>
      </c>
      <c r="D986">
        <v>460414</v>
      </c>
      <c r="E986">
        <v>31</v>
      </c>
      <c r="F986" t="s">
        <v>1886</v>
      </c>
      <c r="G986" t="s">
        <v>5</v>
      </c>
      <c r="H986" t="str">
        <f>IF(Table1[[#This Row],[gz]]=30,"Even", "Odd")</f>
        <v>Odd</v>
      </c>
      <c r="I986" t="str">
        <f>MID(Table1[[#This Row],[mgrs]],3,1)</f>
        <v>N</v>
      </c>
      <c r="J986" t="str">
        <f>MID(Table1[[#This Row],[mgrs]],5,1)</f>
        <v>E</v>
      </c>
      <c r="K986">
        <f>ROUNDDOWN(Table1[[#This Row],[UTMN]]/100000,0)</f>
        <v>4</v>
      </c>
      <c r="L986" t="str">
        <f>Table1[[#This Row],[hem]]&amp;Table1[[#This Row],[gze]]&amp;Table1[[#This Row],[gzl]]&amp;Table1[[#This Row],[gsnl]]&amp;Table1[[#This Row],[gsnn]]</f>
        <v>NOddNE4</v>
      </c>
      <c r="M986" t="s">
        <v>38</v>
      </c>
    </row>
    <row r="987" spans="1:13" hidden="1" x14ac:dyDescent="0.25">
      <c r="A987">
        <v>2.4701764705882301</v>
      </c>
      <c r="B987">
        <v>4.2100313976104502</v>
      </c>
      <c r="C987">
        <v>441201</v>
      </c>
      <c r="D987">
        <v>465363</v>
      </c>
      <c r="E987">
        <v>31</v>
      </c>
      <c r="F987" t="s">
        <v>1887</v>
      </c>
      <c r="G987" t="s">
        <v>5</v>
      </c>
      <c r="H987" t="str">
        <f>IF(Table1[[#This Row],[gz]]=30,"Even", "Odd")</f>
        <v>Odd</v>
      </c>
      <c r="I987" t="str">
        <f>MID(Table1[[#This Row],[mgrs]],3,1)</f>
        <v>N</v>
      </c>
      <c r="J987" t="str">
        <f>MID(Table1[[#This Row],[mgrs]],5,1)</f>
        <v>E</v>
      </c>
      <c r="K987">
        <f>ROUNDDOWN(Table1[[#This Row],[UTMN]]/100000,0)</f>
        <v>4</v>
      </c>
      <c r="L987" t="str">
        <f>Table1[[#This Row],[hem]]&amp;Table1[[#This Row],[gze]]&amp;Table1[[#This Row],[gzl]]&amp;Table1[[#This Row],[gsnl]]&amp;Table1[[#This Row],[gsnn]]</f>
        <v>NOddNE4</v>
      </c>
      <c r="M987" t="s">
        <v>38</v>
      </c>
    </row>
    <row r="988" spans="1:13" hidden="1" x14ac:dyDescent="0.25">
      <c r="A988">
        <v>3.17594117647059</v>
      </c>
      <c r="B988">
        <v>4.2555990552931302</v>
      </c>
      <c r="C988">
        <v>519524</v>
      </c>
      <c r="D988">
        <v>470382</v>
      </c>
      <c r="E988">
        <v>31</v>
      </c>
      <c r="F988" t="s">
        <v>1888</v>
      </c>
      <c r="G988" t="s">
        <v>5</v>
      </c>
      <c r="H988" t="str">
        <f>IF(Table1[[#This Row],[gz]]=30,"Even", "Odd")</f>
        <v>Odd</v>
      </c>
      <c r="I988" t="str">
        <f>MID(Table1[[#This Row],[mgrs]],3,1)</f>
        <v>N</v>
      </c>
      <c r="J988" t="str">
        <f>MID(Table1[[#This Row],[mgrs]],5,1)</f>
        <v>E</v>
      </c>
      <c r="K988">
        <f>ROUNDDOWN(Table1[[#This Row],[UTMN]]/100000,0)</f>
        <v>4</v>
      </c>
      <c r="L988" t="str">
        <f>Table1[[#This Row],[hem]]&amp;Table1[[#This Row],[gze]]&amp;Table1[[#This Row],[gzl]]&amp;Table1[[#This Row],[gsnl]]&amp;Table1[[#This Row],[gsnn]]</f>
        <v>NOddNE4</v>
      </c>
      <c r="M988" t="s">
        <v>38</v>
      </c>
    </row>
    <row r="989" spans="1:13" hidden="1" x14ac:dyDescent="0.25">
      <c r="A989">
        <v>3.8817058823529398</v>
      </c>
      <c r="B989">
        <v>4.3011667129758298</v>
      </c>
      <c r="C989">
        <v>597841</v>
      </c>
      <c r="D989">
        <v>475474</v>
      </c>
      <c r="E989">
        <v>31</v>
      </c>
      <c r="F989" t="s">
        <v>1889</v>
      </c>
      <c r="G989" t="s">
        <v>5</v>
      </c>
      <c r="H989" t="str">
        <f>IF(Table1[[#This Row],[gz]]=30,"Even", "Odd")</f>
        <v>Odd</v>
      </c>
      <c r="I989" t="str">
        <f>MID(Table1[[#This Row],[mgrs]],3,1)</f>
        <v>N</v>
      </c>
      <c r="J989" t="str">
        <f>MID(Table1[[#This Row],[mgrs]],5,1)</f>
        <v>E</v>
      </c>
      <c r="K989">
        <f>ROUNDDOWN(Table1[[#This Row],[UTMN]]/100000,0)</f>
        <v>4</v>
      </c>
      <c r="L989" t="str">
        <f>Table1[[#This Row],[hem]]&amp;Table1[[#This Row],[gze]]&amp;Table1[[#This Row],[gzl]]&amp;Table1[[#This Row],[gsnl]]&amp;Table1[[#This Row],[gsnn]]</f>
        <v>NOddNE4</v>
      </c>
      <c r="M989" t="s">
        <v>38</v>
      </c>
    </row>
    <row r="990" spans="1:13" hidden="1" x14ac:dyDescent="0.25">
      <c r="A990">
        <v>4.5874705882352904</v>
      </c>
      <c r="B990">
        <v>4.3467343706585098</v>
      </c>
      <c r="C990">
        <v>676163</v>
      </c>
      <c r="D990">
        <v>480639</v>
      </c>
      <c r="E990">
        <v>31</v>
      </c>
      <c r="F990" t="s">
        <v>1890</v>
      </c>
      <c r="G990" t="s">
        <v>5</v>
      </c>
      <c r="H990" t="str">
        <f>IF(Table1[[#This Row],[gz]]=30,"Even", "Odd")</f>
        <v>Odd</v>
      </c>
      <c r="I990" t="str">
        <f>MID(Table1[[#This Row],[mgrs]],3,1)</f>
        <v>N</v>
      </c>
      <c r="J990" t="str">
        <f>MID(Table1[[#This Row],[mgrs]],5,1)</f>
        <v>E</v>
      </c>
      <c r="K990">
        <f>ROUNDDOWN(Table1[[#This Row],[UTMN]]/100000,0)</f>
        <v>4</v>
      </c>
      <c r="L990" t="str">
        <f>Table1[[#This Row],[hem]]&amp;Table1[[#This Row],[gze]]&amp;Table1[[#This Row],[gzl]]&amp;Table1[[#This Row],[gsnl]]&amp;Table1[[#This Row],[gsnn]]</f>
        <v>NOddNE4</v>
      </c>
      <c r="M990" t="s">
        <v>38</v>
      </c>
    </row>
    <row r="991" spans="1:13" hidden="1" x14ac:dyDescent="0.25">
      <c r="A991">
        <v>5.2932352941176504</v>
      </c>
      <c r="B991">
        <v>4.3923020283412102</v>
      </c>
      <c r="C991">
        <v>754503</v>
      </c>
      <c r="D991">
        <v>485881</v>
      </c>
      <c r="E991">
        <v>31</v>
      </c>
      <c r="F991" t="s">
        <v>1891</v>
      </c>
      <c r="G991" t="s">
        <v>5</v>
      </c>
      <c r="H991" t="str">
        <f>IF(Table1[[#This Row],[gz]]=30,"Even", "Odd")</f>
        <v>Odd</v>
      </c>
      <c r="I991" t="str">
        <f>MID(Table1[[#This Row],[mgrs]],3,1)</f>
        <v>N</v>
      </c>
      <c r="J991" t="str">
        <f>MID(Table1[[#This Row],[mgrs]],5,1)</f>
        <v>E</v>
      </c>
      <c r="K991">
        <f>ROUNDDOWN(Table1[[#This Row],[UTMN]]/100000,0)</f>
        <v>4</v>
      </c>
      <c r="L991" t="str">
        <f>Table1[[#This Row],[hem]]&amp;Table1[[#This Row],[gze]]&amp;Table1[[#This Row],[gzl]]&amp;Table1[[#This Row],[gsnl]]&amp;Table1[[#This Row],[gsnn]]</f>
        <v>NOddNE4</v>
      </c>
      <c r="M991" t="s">
        <v>38</v>
      </c>
    </row>
    <row r="992" spans="1:13" hidden="1" x14ac:dyDescent="0.25">
      <c r="A992">
        <v>5.9989999999999997</v>
      </c>
      <c r="B992">
        <v>4.4378696860238902</v>
      </c>
      <c r="C992">
        <v>832871</v>
      </c>
      <c r="D992">
        <v>491202</v>
      </c>
      <c r="E992">
        <v>31</v>
      </c>
      <c r="F992" t="s">
        <v>1892</v>
      </c>
      <c r="G992" t="s">
        <v>5</v>
      </c>
      <c r="H992" t="str">
        <f>IF(Table1[[#This Row],[gz]]=30,"Even", "Odd")</f>
        <v>Odd</v>
      </c>
      <c r="I992" t="str">
        <f>MID(Table1[[#This Row],[mgrs]],3,1)</f>
        <v>N</v>
      </c>
      <c r="J992" t="str">
        <f>MID(Table1[[#This Row],[mgrs]],5,1)</f>
        <v>E</v>
      </c>
      <c r="K992">
        <f>ROUNDDOWN(Table1[[#This Row],[UTMN]]/100000,0)</f>
        <v>4</v>
      </c>
      <c r="L992" t="str">
        <f>Table1[[#This Row],[hem]]&amp;Table1[[#This Row],[gze]]&amp;Table1[[#This Row],[gzl]]&amp;Table1[[#This Row],[gsnl]]&amp;Table1[[#This Row],[gsnn]]</f>
        <v>NOddNE4</v>
      </c>
      <c r="M992" t="s">
        <v>38</v>
      </c>
    </row>
    <row r="993" spans="1:13" x14ac:dyDescent="0.25">
      <c r="A993">
        <v>-1.0586470588235299</v>
      </c>
      <c r="B993">
        <v>34.330253125868303</v>
      </c>
      <c r="C993">
        <v>678595</v>
      </c>
      <c r="D993">
        <v>3800482</v>
      </c>
      <c r="E993">
        <v>30</v>
      </c>
      <c r="F993" t="s">
        <v>2548</v>
      </c>
      <c r="G993" t="s">
        <v>5</v>
      </c>
      <c r="H993" t="str">
        <f>IF(Table1[[#This Row],[gz]]=30,"Even", "Odd")</f>
        <v>Even</v>
      </c>
      <c r="I993" t="str">
        <f>MID(Table1[[#This Row],[mgrs]],3,1)</f>
        <v>S</v>
      </c>
      <c r="J993" t="str">
        <f>MID(Table1[[#This Row],[mgrs]],5,1)</f>
        <v>D</v>
      </c>
      <c r="K993">
        <f>ROUNDDOWN(Table1[[#This Row],[UTMN]]/100000,0)</f>
        <v>38</v>
      </c>
      <c r="L993" t="str">
        <f>Table1[[#This Row],[hem]]&amp;Table1[[#This Row],[gze]]&amp;Table1[[#This Row],[gzl]]&amp;Table1[[#This Row],[gsnl]]&amp;Table1[[#This Row],[gsnn]]</f>
        <v>NEvenSD38</v>
      </c>
      <c r="M993" t="s">
        <v>36</v>
      </c>
    </row>
    <row r="994" spans="1:13" hidden="1" x14ac:dyDescent="0.25">
      <c r="A994">
        <v>3.8817058823529398</v>
      </c>
      <c r="B994">
        <v>80.581425673798293</v>
      </c>
      <c r="C994">
        <v>516108</v>
      </c>
      <c r="D994">
        <v>8946605</v>
      </c>
      <c r="E994">
        <v>31</v>
      </c>
      <c r="F994" t="s">
        <v>3563</v>
      </c>
      <c r="G994" t="s">
        <v>5</v>
      </c>
      <c r="H994" t="str">
        <f>IF(Table1[[#This Row],[gz]]=30,"Even", "Odd")</f>
        <v>Odd</v>
      </c>
      <c r="I994" t="str">
        <f>MID(Table1[[#This Row],[mgrs]],3,1)</f>
        <v>N</v>
      </c>
      <c r="J994" t="str">
        <f>MID(Table1[[#This Row],[mgrs]],5,1)</f>
        <v>E</v>
      </c>
      <c r="K994">
        <f>ROUNDDOWN(Table1[[#This Row],[UTMN]]/100000,0)</f>
        <v>89</v>
      </c>
      <c r="L994" t="str">
        <f>Table1[[#This Row],[hem]]&amp;Table1[[#This Row],[gze]]&amp;Table1[[#This Row],[gzl]]&amp;Table1[[#This Row],[gsnl]]&amp;Table1[[#This Row],[gsnn]]</f>
        <v>NOddNE89</v>
      </c>
      <c r="M994" t="s">
        <v>38</v>
      </c>
    </row>
    <row r="995" spans="1:13" hidden="1" x14ac:dyDescent="0.25">
      <c r="A995">
        <v>4.5874705882352904</v>
      </c>
      <c r="B995">
        <v>80.626993331480904</v>
      </c>
      <c r="C995">
        <v>528859</v>
      </c>
      <c r="D995">
        <v>8951964</v>
      </c>
      <c r="E995">
        <v>31</v>
      </c>
      <c r="F995" t="s">
        <v>3564</v>
      </c>
      <c r="G995" t="s">
        <v>5</v>
      </c>
      <c r="H995" t="str">
        <f>IF(Table1[[#This Row],[gz]]=30,"Even", "Odd")</f>
        <v>Odd</v>
      </c>
      <c r="I995" t="str">
        <f>MID(Table1[[#This Row],[mgrs]],3,1)</f>
        <v>N</v>
      </c>
      <c r="J995" t="str">
        <f>MID(Table1[[#This Row],[mgrs]],5,1)</f>
        <v>E</v>
      </c>
      <c r="K995">
        <f>ROUNDDOWN(Table1[[#This Row],[UTMN]]/100000,0)</f>
        <v>89</v>
      </c>
      <c r="L995" t="str">
        <f>Table1[[#This Row],[hem]]&amp;Table1[[#This Row],[gze]]&amp;Table1[[#This Row],[gzl]]&amp;Table1[[#This Row],[gsnl]]&amp;Table1[[#This Row],[gsnn]]</f>
        <v>NOddNE89</v>
      </c>
      <c r="M995" t="s">
        <v>38</v>
      </c>
    </row>
    <row r="996" spans="1:13" hidden="1" x14ac:dyDescent="0.25">
      <c r="A996">
        <v>5.2932352941176504</v>
      </c>
      <c r="B996">
        <v>80.672560989163699</v>
      </c>
      <c r="C996">
        <v>541484</v>
      </c>
      <c r="D996">
        <v>8957475</v>
      </c>
      <c r="E996">
        <v>31</v>
      </c>
      <c r="F996" t="s">
        <v>3565</v>
      </c>
      <c r="G996" t="s">
        <v>5</v>
      </c>
      <c r="H996" t="str">
        <f>IF(Table1[[#This Row],[gz]]=30,"Even", "Odd")</f>
        <v>Odd</v>
      </c>
      <c r="I996" t="str">
        <f>MID(Table1[[#This Row],[mgrs]],3,1)</f>
        <v>N</v>
      </c>
      <c r="J996" t="str">
        <f>MID(Table1[[#This Row],[mgrs]],5,1)</f>
        <v>E</v>
      </c>
      <c r="K996">
        <f>ROUNDDOWN(Table1[[#This Row],[UTMN]]/100000,0)</f>
        <v>89</v>
      </c>
      <c r="L996" t="str">
        <f>Table1[[#This Row],[hem]]&amp;Table1[[#This Row],[gze]]&amp;Table1[[#This Row],[gzl]]&amp;Table1[[#This Row],[gsnl]]&amp;Table1[[#This Row],[gsnn]]</f>
        <v>NOddNE89</v>
      </c>
      <c r="M996" t="s">
        <v>38</v>
      </c>
    </row>
    <row r="997" spans="1:13" hidden="1" x14ac:dyDescent="0.25">
      <c r="A997">
        <v>5.9989999999999997</v>
      </c>
      <c r="B997">
        <v>80.718128646846296</v>
      </c>
      <c r="C997">
        <v>553978</v>
      </c>
      <c r="D997">
        <v>8963136</v>
      </c>
      <c r="E997">
        <v>31</v>
      </c>
      <c r="F997" t="s">
        <v>3566</v>
      </c>
      <c r="G997" t="s">
        <v>5</v>
      </c>
      <c r="H997" t="str">
        <f>IF(Table1[[#This Row],[gz]]=30,"Even", "Odd")</f>
        <v>Odd</v>
      </c>
      <c r="I997" t="str">
        <f>MID(Table1[[#This Row],[mgrs]],3,1)</f>
        <v>N</v>
      </c>
      <c r="J997" t="str">
        <f>MID(Table1[[#This Row],[mgrs]],5,1)</f>
        <v>E</v>
      </c>
      <c r="K997">
        <f>ROUNDDOWN(Table1[[#This Row],[UTMN]]/100000,0)</f>
        <v>89</v>
      </c>
      <c r="L997" t="str">
        <f>Table1[[#This Row],[hem]]&amp;Table1[[#This Row],[gze]]&amp;Table1[[#This Row],[gzl]]&amp;Table1[[#This Row],[gsnl]]&amp;Table1[[#This Row],[gsnn]]</f>
        <v>NOddNE89</v>
      </c>
      <c r="M997" t="s">
        <v>38</v>
      </c>
    </row>
    <row r="998" spans="1:13" x14ac:dyDescent="0.25">
      <c r="A998">
        <v>0.35288235294117598</v>
      </c>
      <c r="B998">
        <v>34.421388441233702</v>
      </c>
      <c r="C998">
        <v>256727</v>
      </c>
      <c r="D998">
        <v>3812058</v>
      </c>
      <c r="E998">
        <v>31</v>
      </c>
      <c r="F998" t="s">
        <v>2550</v>
      </c>
      <c r="G998" t="s">
        <v>5</v>
      </c>
      <c r="H998" t="str">
        <f>IF(Table1[[#This Row],[gz]]=30,"Even", "Odd")</f>
        <v>Odd</v>
      </c>
      <c r="I998" t="str">
        <f>MID(Table1[[#This Row],[mgrs]],3,1)</f>
        <v>S</v>
      </c>
      <c r="J998" t="str">
        <f>MID(Table1[[#This Row],[mgrs]],5,1)</f>
        <v>U</v>
      </c>
      <c r="K998">
        <f>ROUNDDOWN(Table1[[#This Row],[UTMN]]/100000,0)</f>
        <v>38</v>
      </c>
      <c r="L998" t="str">
        <f>Table1[[#This Row],[hem]]&amp;Table1[[#This Row],[gze]]&amp;Table1[[#This Row],[gzl]]&amp;Table1[[#This Row],[gsnl]]&amp;Table1[[#This Row],[gsnn]]</f>
        <v>NOddSU38</v>
      </c>
      <c r="M998" t="s">
        <v>36</v>
      </c>
    </row>
    <row r="999" spans="1:13" hidden="1" x14ac:dyDescent="0.25">
      <c r="A999">
        <v>3.8817058823529398</v>
      </c>
      <c r="B999">
        <v>81.401643512086693</v>
      </c>
      <c r="C999">
        <v>514716</v>
      </c>
      <c r="D999">
        <v>9038149</v>
      </c>
      <c r="E999">
        <v>31</v>
      </c>
      <c r="F999" t="s">
        <v>3581</v>
      </c>
      <c r="G999" t="s">
        <v>5</v>
      </c>
      <c r="H999" t="str">
        <f>IF(Table1[[#This Row],[gz]]=30,"Even", "Odd")</f>
        <v>Odd</v>
      </c>
      <c r="I999" t="str">
        <f>MID(Table1[[#This Row],[mgrs]],3,1)</f>
        <v>N</v>
      </c>
      <c r="J999" t="str">
        <f>MID(Table1[[#This Row],[mgrs]],5,1)</f>
        <v>E</v>
      </c>
      <c r="K999">
        <f>ROUNDDOWN(Table1[[#This Row],[UTMN]]/100000,0)</f>
        <v>90</v>
      </c>
      <c r="L999" t="str">
        <f>Table1[[#This Row],[hem]]&amp;Table1[[#This Row],[gze]]&amp;Table1[[#This Row],[gzl]]&amp;Table1[[#This Row],[gsnl]]&amp;Table1[[#This Row],[gsnn]]</f>
        <v>NOddNE90</v>
      </c>
      <c r="M999" t="s">
        <v>38</v>
      </c>
    </row>
    <row r="1000" spans="1:13" hidden="1" x14ac:dyDescent="0.25">
      <c r="A1000">
        <v>4.5874705882352904</v>
      </c>
      <c r="B1000">
        <v>81.447211169769403</v>
      </c>
      <c r="C1000">
        <v>526354</v>
      </c>
      <c r="D1000">
        <v>9043484</v>
      </c>
      <c r="E1000">
        <v>31</v>
      </c>
      <c r="F1000" t="s">
        <v>3582</v>
      </c>
      <c r="G1000" t="s">
        <v>5</v>
      </c>
      <c r="H1000" t="str">
        <f>IF(Table1[[#This Row],[gz]]=30,"Even", "Odd")</f>
        <v>Odd</v>
      </c>
      <c r="I1000" t="str">
        <f>MID(Table1[[#This Row],[mgrs]],3,1)</f>
        <v>N</v>
      </c>
      <c r="J1000" t="str">
        <f>MID(Table1[[#This Row],[mgrs]],5,1)</f>
        <v>E</v>
      </c>
      <c r="K1000">
        <f>ROUNDDOWN(Table1[[#This Row],[UTMN]]/100000,0)</f>
        <v>90</v>
      </c>
      <c r="L1000" t="str">
        <f>Table1[[#This Row],[hem]]&amp;Table1[[#This Row],[gze]]&amp;Table1[[#This Row],[gzl]]&amp;Table1[[#This Row],[gsnl]]&amp;Table1[[#This Row],[gsnn]]</f>
        <v>NOddNE90</v>
      </c>
      <c r="M1000" t="s">
        <v>38</v>
      </c>
    </row>
    <row r="1001" spans="1:13" hidden="1" x14ac:dyDescent="0.25">
      <c r="A1001">
        <v>5.2932352941176504</v>
      </c>
      <c r="B1001">
        <v>81.492778827452099</v>
      </c>
      <c r="C1001">
        <v>537864</v>
      </c>
      <c r="D1001">
        <v>9048959</v>
      </c>
      <c r="E1001">
        <v>31</v>
      </c>
      <c r="F1001" t="s">
        <v>3583</v>
      </c>
      <c r="G1001" t="s">
        <v>5</v>
      </c>
      <c r="H1001" t="str">
        <f>IF(Table1[[#This Row],[gz]]=30,"Even", "Odd")</f>
        <v>Odd</v>
      </c>
      <c r="I1001" t="str">
        <f>MID(Table1[[#This Row],[mgrs]],3,1)</f>
        <v>N</v>
      </c>
      <c r="J1001" t="str">
        <f>MID(Table1[[#This Row],[mgrs]],5,1)</f>
        <v>E</v>
      </c>
      <c r="K1001">
        <f>ROUNDDOWN(Table1[[#This Row],[UTMN]]/100000,0)</f>
        <v>90</v>
      </c>
      <c r="L1001" t="str">
        <f>Table1[[#This Row],[hem]]&amp;Table1[[#This Row],[gze]]&amp;Table1[[#This Row],[gzl]]&amp;Table1[[#This Row],[gsnl]]&amp;Table1[[#This Row],[gsnn]]</f>
        <v>NOddNE90</v>
      </c>
      <c r="M1001" t="s">
        <v>38</v>
      </c>
    </row>
    <row r="1002" spans="1:13" hidden="1" x14ac:dyDescent="0.25">
      <c r="A1002">
        <v>5.9989999999999997</v>
      </c>
      <c r="B1002">
        <v>81.538346485134795</v>
      </c>
      <c r="C1002">
        <v>549245</v>
      </c>
      <c r="D1002">
        <v>9054571</v>
      </c>
      <c r="E1002">
        <v>31</v>
      </c>
      <c r="F1002" t="s">
        <v>3584</v>
      </c>
      <c r="G1002" t="s">
        <v>5</v>
      </c>
      <c r="H1002" t="str">
        <f>IF(Table1[[#This Row],[gz]]=30,"Even", "Odd")</f>
        <v>Odd</v>
      </c>
      <c r="I1002" t="str">
        <f>MID(Table1[[#This Row],[mgrs]],3,1)</f>
        <v>N</v>
      </c>
      <c r="J1002" t="str">
        <f>MID(Table1[[#This Row],[mgrs]],5,1)</f>
        <v>E</v>
      </c>
      <c r="K1002">
        <f>ROUNDDOWN(Table1[[#This Row],[UTMN]]/100000,0)</f>
        <v>90</v>
      </c>
      <c r="L1002" t="str">
        <f>Table1[[#This Row],[hem]]&amp;Table1[[#This Row],[gze]]&amp;Table1[[#This Row],[gzl]]&amp;Table1[[#This Row],[gsnl]]&amp;Table1[[#This Row],[gsnn]]</f>
        <v>NOddNE90</v>
      </c>
      <c r="M1002" t="s">
        <v>38</v>
      </c>
    </row>
    <row r="1003" spans="1:13" x14ac:dyDescent="0.25">
      <c r="A1003">
        <v>-1.7644117647058799</v>
      </c>
      <c r="B1003">
        <v>33.4644676298972</v>
      </c>
      <c r="C1003">
        <v>614818</v>
      </c>
      <c r="D1003">
        <v>3703463</v>
      </c>
      <c r="E1003">
        <v>30</v>
      </c>
      <c r="F1003" t="s">
        <v>2529</v>
      </c>
      <c r="G1003" t="s">
        <v>5</v>
      </c>
      <c r="H1003" t="str">
        <f>IF(Table1[[#This Row],[gz]]=30,"Even", "Odd")</f>
        <v>Even</v>
      </c>
      <c r="I1003" t="str">
        <f>MID(Table1[[#This Row],[mgrs]],3,1)</f>
        <v>S</v>
      </c>
      <c r="J1003" t="str">
        <f>MID(Table1[[#This Row],[mgrs]],5,1)</f>
        <v>C</v>
      </c>
      <c r="K1003">
        <f>ROUNDDOWN(Table1[[#This Row],[UTMN]]/100000,0)</f>
        <v>37</v>
      </c>
      <c r="L1003" t="str">
        <f>Table1[[#This Row],[hem]]&amp;Table1[[#This Row],[gze]]&amp;Table1[[#This Row],[gzl]]&amp;Table1[[#This Row],[gsnl]]&amp;Table1[[#This Row],[gsnn]]</f>
        <v>NEvenSC37</v>
      </c>
      <c r="M1003" t="s">
        <v>36</v>
      </c>
    </row>
    <row r="1004" spans="1:13" hidden="1" x14ac:dyDescent="0.25">
      <c r="A1004">
        <v>3.8817058823529398</v>
      </c>
      <c r="B1004">
        <v>82.221861350375093</v>
      </c>
      <c r="C1004">
        <v>513322</v>
      </c>
      <c r="D1004">
        <v>9129696</v>
      </c>
      <c r="E1004">
        <v>31</v>
      </c>
      <c r="F1004" t="s">
        <v>3599</v>
      </c>
      <c r="G1004" t="s">
        <v>5</v>
      </c>
      <c r="H1004" t="str">
        <f>IF(Table1[[#This Row],[gz]]=30,"Even", "Odd")</f>
        <v>Odd</v>
      </c>
      <c r="I1004" t="str">
        <f>MID(Table1[[#This Row],[mgrs]],3,1)</f>
        <v>N</v>
      </c>
      <c r="J1004" t="str">
        <f>MID(Table1[[#This Row],[mgrs]],5,1)</f>
        <v>E</v>
      </c>
      <c r="K1004">
        <f>ROUNDDOWN(Table1[[#This Row],[UTMN]]/100000,0)</f>
        <v>91</v>
      </c>
      <c r="L1004" t="str">
        <f>Table1[[#This Row],[hem]]&amp;Table1[[#This Row],[gze]]&amp;Table1[[#This Row],[gzl]]&amp;Table1[[#This Row],[gsnl]]&amp;Table1[[#This Row],[gsnn]]</f>
        <v>NOddNE91</v>
      </c>
      <c r="M1004" t="s">
        <v>38</v>
      </c>
    </row>
    <row r="1005" spans="1:13" hidden="1" x14ac:dyDescent="0.25">
      <c r="A1005">
        <v>4.5874705882352904</v>
      </c>
      <c r="B1005">
        <v>82.267429008057803</v>
      </c>
      <c r="C1005">
        <v>523843</v>
      </c>
      <c r="D1005">
        <v>9135009</v>
      </c>
      <c r="E1005">
        <v>31</v>
      </c>
      <c r="F1005" t="s">
        <v>3600</v>
      </c>
      <c r="G1005" t="s">
        <v>5</v>
      </c>
      <c r="H1005" t="str">
        <f>IF(Table1[[#This Row],[gz]]=30,"Even", "Odd")</f>
        <v>Odd</v>
      </c>
      <c r="I1005" t="str">
        <f>MID(Table1[[#This Row],[mgrs]],3,1)</f>
        <v>N</v>
      </c>
      <c r="J1005" t="str">
        <f>MID(Table1[[#This Row],[mgrs]],5,1)</f>
        <v>E</v>
      </c>
      <c r="K1005">
        <f>ROUNDDOWN(Table1[[#This Row],[UTMN]]/100000,0)</f>
        <v>91</v>
      </c>
      <c r="L1005" t="str">
        <f>Table1[[#This Row],[hem]]&amp;Table1[[#This Row],[gze]]&amp;Table1[[#This Row],[gzl]]&amp;Table1[[#This Row],[gsnl]]&amp;Table1[[#This Row],[gsnn]]</f>
        <v>NOddNE91</v>
      </c>
      <c r="M1005" t="s">
        <v>38</v>
      </c>
    </row>
    <row r="1006" spans="1:13" hidden="1" x14ac:dyDescent="0.25">
      <c r="A1006">
        <v>5.2932352941176504</v>
      </c>
      <c r="B1006">
        <v>82.312996665740499</v>
      </c>
      <c r="C1006">
        <v>534237</v>
      </c>
      <c r="D1006">
        <v>9140447</v>
      </c>
      <c r="E1006">
        <v>31</v>
      </c>
      <c r="F1006" t="s">
        <v>3601</v>
      </c>
      <c r="G1006" t="s">
        <v>5</v>
      </c>
      <c r="H1006" t="str">
        <f>IF(Table1[[#This Row],[gz]]=30,"Even", "Odd")</f>
        <v>Odd</v>
      </c>
      <c r="I1006" t="str">
        <f>MID(Table1[[#This Row],[mgrs]],3,1)</f>
        <v>N</v>
      </c>
      <c r="J1006" t="str">
        <f>MID(Table1[[#This Row],[mgrs]],5,1)</f>
        <v>E</v>
      </c>
      <c r="K1006">
        <f>ROUNDDOWN(Table1[[#This Row],[UTMN]]/100000,0)</f>
        <v>91</v>
      </c>
      <c r="L1006" t="str">
        <f>Table1[[#This Row],[hem]]&amp;Table1[[#This Row],[gze]]&amp;Table1[[#This Row],[gzl]]&amp;Table1[[#This Row],[gsnl]]&amp;Table1[[#This Row],[gsnn]]</f>
        <v>NOddNE91</v>
      </c>
      <c r="M1006" t="s">
        <v>38</v>
      </c>
    </row>
    <row r="1007" spans="1:13" hidden="1" x14ac:dyDescent="0.25">
      <c r="A1007">
        <v>5.9989999999999997</v>
      </c>
      <c r="B1007">
        <v>82.358564323423195</v>
      </c>
      <c r="C1007">
        <v>544502</v>
      </c>
      <c r="D1007">
        <v>9146010</v>
      </c>
      <c r="E1007">
        <v>31</v>
      </c>
      <c r="F1007" t="s">
        <v>3602</v>
      </c>
      <c r="G1007" t="s">
        <v>5</v>
      </c>
      <c r="H1007" t="str">
        <f>IF(Table1[[#This Row],[gz]]=30,"Even", "Odd")</f>
        <v>Odd</v>
      </c>
      <c r="I1007" t="str">
        <f>MID(Table1[[#This Row],[mgrs]],3,1)</f>
        <v>N</v>
      </c>
      <c r="J1007" t="str">
        <f>MID(Table1[[#This Row],[mgrs]],5,1)</f>
        <v>E</v>
      </c>
      <c r="K1007">
        <f>ROUNDDOWN(Table1[[#This Row],[UTMN]]/100000,0)</f>
        <v>91</v>
      </c>
      <c r="L1007" t="str">
        <f>Table1[[#This Row],[hem]]&amp;Table1[[#This Row],[gze]]&amp;Table1[[#This Row],[gzl]]&amp;Table1[[#This Row],[gsnl]]&amp;Table1[[#This Row],[gsnn]]</f>
        <v>NOddNE91</v>
      </c>
      <c r="M1007" t="s">
        <v>38</v>
      </c>
    </row>
    <row r="1008" spans="1:13" x14ac:dyDescent="0.25">
      <c r="A1008">
        <v>0.35288235294117598</v>
      </c>
      <c r="B1008">
        <v>33.601170602945302</v>
      </c>
      <c r="C1008">
        <v>254374</v>
      </c>
      <c r="D1008">
        <v>3721077</v>
      </c>
      <c r="E1008">
        <v>31</v>
      </c>
      <c r="F1008" t="s">
        <v>2532</v>
      </c>
      <c r="G1008" t="s">
        <v>5</v>
      </c>
      <c r="H1008" t="str">
        <f>IF(Table1[[#This Row],[gz]]=30,"Even", "Odd")</f>
        <v>Odd</v>
      </c>
      <c r="I1008" t="str">
        <f>MID(Table1[[#This Row],[mgrs]],3,1)</f>
        <v>S</v>
      </c>
      <c r="J1008" t="str">
        <f>MID(Table1[[#This Row],[mgrs]],5,1)</f>
        <v>T</v>
      </c>
      <c r="K1008">
        <f>ROUNDDOWN(Table1[[#This Row],[UTMN]]/100000,0)</f>
        <v>37</v>
      </c>
      <c r="L1008" t="str">
        <f>Table1[[#This Row],[hem]]&amp;Table1[[#This Row],[gze]]&amp;Table1[[#This Row],[gzl]]&amp;Table1[[#This Row],[gsnl]]&amp;Table1[[#This Row],[gsnn]]</f>
        <v>NOddST37</v>
      </c>
      <c r="M1008" t="s">
        <v>36</v>
      </c>
    </row>
    <row r="1009" spans="1:13" hidden="1" x14ac:dyDescent="0.25">
      <c r="A1009">
        <v>3.8817058823529398</v>
      </c>
      <c r="B1009">
        <v>83.042079188663493</v>
      </c>
      <c r="C1009">
        <v>511924</v>
      </c>
      <c r="D1009">
        <v>9221248</v>
      </c>
      <c r="E1009">
        <v>31</v>
      </c>
      <c r="F1009" t="s">
        <v>3617</v>
      </c>
      <c r="G1009" t="s">
        <v>5</v>
      </c>
      <c r="H1009" t="str">
        <f>IF(Table1[[#This Row],[gz]]=30,"Even", "Odd")</f>
        <v>Odd</v>
      </c>
      <c r="I1009" t="str">
        <f>MID(Table1[[#This Row],[mgrs]],3,1)</f>
        <v>N</v>
      </c>
      <c r="J1009" t="str">
        <f>MID(Table1[[#This Row],[mgrs]],5,1)</f>
        <v>E</v>
      </c>
      <c r="K1009">
        <f>ROUNDDOWN(Table1[[#This Row],[UTMN]]/100000,0)</f>
        <v>92</v>
      </c>
      <c r="L1009" t="str">
        <f>Table1[[#This Row],[hem]]&amp;Table1[[#This Row],[gze]]&amp;Table1[[#This Row],[gzl]]&amp;Table1[[#This Row],[gsnl]]&amp;Table1[[#This Row],[gsnn]]</f>
        <v>NOddNE92</v>
      </c>
      <c r="M1009" t="s">
        <v>38</v>
      </c>
    </row>
    <row r="1010" spans="1:13" hidden="1" x14ac:dyDescent="0.25">
      <c r="A1010">
        <v>4.5874705882352904</v>
      </c>
      <c r="B1010">
        <v>83.087646846346203</v>
      </c>
      <c r="C1010">
        <v>521327</v>
      </c>
      <c r="D1010">
        <v>9226537</v>
      </c>
      <c r="E1010">
        <v>31</v>
      </c>
      <c r="F1010" t="s">
        <v>3618</v>
      </c>
      <c r="G1010" t="s">
        <v>5</v>
      </c>
      <c r="H1010" t="str">
        <f>IF(Table1[[#This Row],[gz]]=30,"Even", "Odd")</f>
        <v>Odd</v>
      </c>
      <c r="I1010" t="str">
        <f>MID(Table1[[#This Row],[mgrs]],3,1)</f>
        <v>N</v>
      </c>
      <c r="J1010" t="str">
        <f>MID(Table1[[#This Row],[mgrs]],5,1)</f>
        <v>E</v>
      </c>
      <c r="K1010">
        <f>ROUNDDOWN(Table1[[#This Row],[UTMN]]/100000,0)</f>
        <v>92</v>
      </c>
      <c r="L1010" t="str">
        <f>Table1[[#This Row],[hem]]&amp;Table1[[#This Row],[gze]]&amp;Table1[[#This Row],[gzl]]&amp;Table1[[#This Row],[gsnl]]&amp;Table1[[#This Row],[gsnn]]</f>
        <v>NOddNE92</v>
      </c>
      <c r="M1010" t="s">
        <v>38</v>
      </c>
    </row>
    <row r="1011" spans="1:13" hidden="1" x14ac:dyDescent="0.25">
      <c r="A1011">
        <v>5.2932352941176504</v>
      </c>
      <c r="B1011">
        <v>83.133214504028899</v>
      </c>
      <c r="C1011">
        <v>530603</v>
      </c>
      <c r="D1011">
        <v>9231938</v>
      </c>
      <c r="E1011">
        <v>31</v>
      </c>
      <c r="F1011" t="s">
        <v>3619</v>
      </c>
      <c r="G1011" t="s">
        <v>5</v>
      </c>
      <c r="H1011" t="str">
        <f>IF(Table1[[#This Row],[gz]]=30,"Even", "Odd")</f>
        <v>Odd</v>
      </c>
      <c r="I1011" t="str">
        <f>MID(Table1[[#This Row],[mgrs]],3,1)</f>
        <v>N</v>
      </c>
      <c r="J1011" t="str">
        <f>MID(Table1[[#This Row],[mgrs]],5,1)</f>
        <v>E</v>
      </c>
      <c r="K1011">
        <f>ROUNDDOWN(Table1[[#This Row],[UTMN]]/100000,0)</f>
        <v>92</v>
      </c>
      <c r="L1011" t="str">
        <f>Table1[[#This Row],[hem]]&amp;Table1[[#This Row],[gze]]&amp;Table1[[#This Row],[gzl]]&amp;Table1[[#This Row],[gsnl]]&amp;Table1[[#This Row],[gsnn]]</f>
        <v>NOddNE92</v>
      </c>
      <c r="M1011" t="s">
        <v>38</v>
      </c>
    </row>
    <row r="1012" spans="1:13" hidden="1" x14ac:dyDescent="0.25">
      <c r="A1012">
        <v>5.9989999999999997</v>
      </c>
      <c r="B1012">
        <v>83.178782161711595</v>
      </c>
      <c r="C1012">
        <v>539750</v>
      </c>
      <c r="D1012">
        <v>9237450</v>
      </c>
      <c r="E1012">
        <v>31</v>
      </c>
      <c r="F1012" t="s">
        <v>3620</v>
      </c>
      <c r="G1012" t="s">
        <v>5</v>
      </c>
      <c r="H1012" t="str">
        <f>IF(Table1[[#This Row],[gz]]=30,"Even", "Odd")</f>
        <v>Odd</v>
      </c>
      <c r="I1012" t="str">
        <f>MID(Table1[[#This Row],[mgrs]],3,1)</f>
        <v>N</v>
      </c>
      <c r="J1012" t="str">
        <f>MID(Table1[[#This Row],[mgrs]],5,1)</f>
        <v>E</v>
      </c>
      <c r="K1012">
        <f>ROUNDDOWN(Table1[[#This Row],[UTMN]]/100000,0)</f>
        <v>92</v>
      </c>
      <c r="L1012" t="str">
        <f>Table1[[#This Row],[hem]]&amp;Table1[[#This Row],[gze]]&amp;Table1[[#This Row],[gzl]]&amp;Table1[[#This Row],[gsnl]]&amp;Table1[[#This Row],[gsnn]]</f>
        <v>NOddNE92</v>
      </c>
      <c r="M1012" t="s">
        <v>38</v>
      </c>
    </row>
    <row r="1013" spans="1:13" x14ac:dyDescent="0.25">
      <c r="A1013">
        <v>-3.17594117647059</v>
      </c>
      <c r="B1013">
        <v>32.553114476243401</v>
      </c>
      <c r="C1013">
        <v>483482</v>
      </c>
      <c r="D1013">
        <v>3601761</v>
      </c>
      <c r="E1013">
        <v>30</v>
      </c>
      <c r="F1013" t="s">
        <v>2509</v>
      </c>
      <c r="G1013" t="s">
        <v>5</v>
      </c>
      <c r="H1013" t="str">
        <f>IF(Table1[[#This Row],[gz]]=30,"Even", "Odd")</f>
        <v>Even</v>
      </c>
      <c r="I1013" t="str">
        <f>MID(Table1[[#This Row],[mgrs]],3,1)</f>
        <v>S</v>
      </c>
      <c r="J1013" t="str">
        <f>MID(Table1[[#This Row],[mgrs]],5,1)</f>
        <v>B</v>
      </c>
      <c r="K1013">
        <f>ROUNDDOWN(Table1[[#This Row],[UTMN]]/100000,0)</f>
        <v>36</v>
      </c>
      <c r="L1013" t="str">
        <f>Table1[[#This Row],[hem]]&amp;Table1[[#This Row],[gze]]&amp;Table1[[#This Row],[gzl]]&amp;Table1[[#This Row],[gsnl]]&amp;Table1[[#This Row],[gsnn]]</f>
        <v>NEvenSB36</v>
      </c>
      <c r="M1013" t="s">
        <v>36</v>
      </c>
    </row>
    <row r="1014" spans="1:13" hidden="1" x14ac:dyDescent="0.25">
      <c r="A1014">
        <v>3.8817058823529398</v>
      </c>
      <c r="B1014">
        <v>83.862297026951893</v>
      </c>
      <c r="C1014">
        <v>510524</v>
      </c>
      <c r="D1014">
        <v>9312802</v>
      </c>
      <c r="E1014">
        <v>31</v>
      </c>
      <c r="F1014" t="s">
        <v>3635</v>
      </c>
      <c r="G1014" t="s">
        <v>5</v>
      </c>
      <c r="H1014" t="str">
        <f>IF(Table1[[#This Row],[gz]]=30,"Even", "Odd")</f>
        <v>Odd</v>
      </c>
      <c r="I1014" t="str">
        <f>MID(Table1[[#This Row],[mgrs]],3,1)</f>
        <v>N</v>
      </c>
      <c r="J1014" t="str">
        <f>MID(Table1[[#This Row],[mgrs]],5,1)</f>
        <v>E</v>
      </c>
      <c r="K1014">
        <f>ROUNDDOWN(Table1[[#This Row],[UTMN]]/100000,0)</f>
        <v>93</v>
      </c>
      <c r="L1014" t="str">
        <f>Table1[[#This Row],[hem]]&amp;Table1[[#This Row],[gze]]&amp;Table1[[#This Row],[gzl]]&amp;Table1[[#This Row],[gsnl]]&amp;Table1[[#This Row],[gsnn]]</f>
        <v>NOddNE93</v>
      </c>
      <c r="M1014" t="s">
        <v>38</v>
      </c>
    </row>
    <row r="1015" spans="1:13" hidden="1" x14ac:dyDescent="0.25">
      <c r="A1015">
        <v>4.5874705882352904</v>
      </c>
      <c r="B1015">
        <v>83.907864684634603</v>
      </c>
      <c r="C1015">
        <v>518807</v>
      </c>
      <c r="D1015">
        <v>9318067</v>
      </c>
      <c r="E1015">
        <v>31</v>
      </c>
      <c r="F1015" t="s">
        <v>3636</v>
      </c>
      <c r="G1015" t="s">
        <v>5</v>
      </c>
      <c r="H1015" t="str">
        <f>IF(Table1[[#This Row],[gz]]=30,"Even", "Odd")</f>
        <v>Odd</v>
      </c>
      <c r="I1015" t="str">
        <f>MID(Table1[[#This Row],[mgrs]],3,1)</f>
        <v>N</v>
      </c>
      <c r="J1015" t="str">
        <f>MID(Table1[[#This Row],[mgrs]],5,1)</f>
        <v>E</v>
      </c>
      <c r="K1015">
        <f>ROUNDDOWN(Table1[[#This Row],[UTMN]]/100000,0)</f>
        <v>93</v>
      </c>
      <c r="L1015" t="str">
        <f>Table1[[#This Row],[hem]]&amp;Table1[[#This Row],[gze]]&amp;Table1[[#This Row],[gzl]]&amp;Table1[[#This Row],[gsnl]]&amp;Table1[[#This Row],[gsnn]]</f>
        <v>NOddNE93</v>
      </c>
      <c r="M1015" t="s">
        <v>38</v>
      </c>
    </row>
    <row r="1016" spans="1:13" hidden="1" x14ac:dyDescent="0.25">
      <c r="A1016">
        <v>5.2932352941176504</v>
      </c>
      <c r="B1016">
        <v>83.953432342317299</v>
      </c>
      <c r="C1016">
        <v>526962</v>
      </c>
      <c r="D1016">
        <v>9323432</v>
      </c>
      <c r="E1016">
        <v>31</v>
      </c>
      <c r="F1016" t="s">
        <v>3637</v>
      </c>
      <c r="G1016" t="s">
        <v>5</v>
      </c>
      <c r="H1016" t="str">
        <f>IF(Table1[[#This Row],[gz]]=30,"Even", "Odd")</f>
        <v>Odd</v>
      </c>
      <c r="I1016" t="str">
        <f>MID(Table1[[#This Row],[mgrs]],3,1)</f>
        <v>N</v>
      </c>
      <c r="J1016" t="str">
        <f>MID(Table1[[#This Row],[mgrs]],5,1)</f>
        <v>E</v>
      </c>
      <c r="K1016">
        <f>ROUNDDOWN(Table1[[#This Row],[UTMN]]/100000,0)</f>
        <v>93</v>
      </c>
      <c r="L1016" t="str">
        <f>Table1[[#This Row],[hem]]&amp;Table1[[#This Row],[gze]]&amp;Table1[[#This Row],[gzl]]&amp;Table1[[#This Row],[gsnl]]&amp;Table1[[#This Row],[gsnn]]</f>
        <v>NOddNE93</v>
      </c>
      <c r="M1016" t="s">
        <v>38</v>
      </c>
    </row>
    <row r="1017" spans="1:13" hidden="1" x14ac:dyDescent="0.25">
      <c r="A1017">
        <v>5.9989999999999997</v>
      </c>
      <c r="B1017">
        <v>83.998999999999995</v>
      </c>
      <c r="C1017">
        <v>534989</v>
      </c>
      <c r="D1017">
        <v>9328893</v>
      </c>
      <c r="E1017">
        <v>31</v>
      </c>
      <c r="F1017" t="s">
        <v>39</v>
      </c>
      <c r="G1017" t="s">
        <v>5</v>
      </c>
      <c r="H1017" t="str">
        <f>IF(Table1[[#This Row],[gz]]=30,"Even", "Odd")</f>
        <v>Odd</v>
      </c>
      <c r="I1017" t="str">
        <f>MID(Table1[[#This Row],[mgrs]],3,1)</f>
        <v>N</v>
      </c>
      <c r="J1017" t="str">
        <f>MID(Table1[[#This Row],[mgrs]],5,1)</f>
        <v>E</v>
      </c>
      <c r="K1017">
        <f>ROUNDDOWN(Table1[[#This Row],[UTMN]]/100000,0)</f>
        <v>93</v>
      </c>
      <c r="L1017" t="str">
        <f>Table1[[#This Row],[hem]]&amp;Table1[[#This Row],[gze]]&amp;Table1[[#This Row],[gzl]]&amp;Table1[[#This Row],[gsnl]]&amp;Table1[[#This Row],[gsnn]]</f>
        <v>NOddNE93</v>
      </c>
      <c r="M1017" t="s">
        <v>38</v>
      </c>
    </row>
    <row r="1018" spans="1:13" x14ac:dyDescent="0.25">
      <c r="A1018">
        <v>0.35288235294117598</v>
      </c>
      <c r="B1018">
        <v>32.780952764656803</v>
      </c>
      <c r="C1018">
        <v>252071</v>
      </c>
      <c r="D1018">
        <v>3630106</v>
      </c>
      <c r="E1018">
        <v>31</v>
      </c>
      <c r="F1018" t="s">
        <v>2514</v>
      </c>
      <c r="G1018" t="s">
        <v>5</v>
      </c>
      <c r="H1018" t="str">
        <f>IF(Table1[[#This Row],[gz]]=30,"Even", "Odd")</f>
        <v>Odd</v>
      </c>
      <c r="I1018" t="str">
        <f>MID(Table1[[#This Row],[mgrs]],3,1)</f>
        <v>S</v>
      </c>
      <c r="J1018" t="str">
        <f>MID(Table1[[#This Row],[mgrs]],5,1)</f>
        <v>S</v>
      </c>
      <c r="K1018">
        <f>ROUNDDOWN(Table1[[#This Row],[UTMN]]/100000,0)</f>
        <v>36</v>
      </c>
      <c r="L1018" t="str">
        <f>Table1[[#This Row],[hem]]&amp;Table1[[#This Row],[gze]]&amp;Table1[[#This Row],[gzl]]&amp;Table1[[#This Row],[gsnl]]&amp;Table1[[#This Row],[gsnn]]</f>
        <v>NOddSS36</v>
      </c>
      <c r="M1018" t="s">
        <v>36</v>
      </c>
    </row>
    <row r="1019" spans="1:13" hidden="1" x14ac:dyDescent="0.25">
      <c r="A1019">
        <v>1.0586470588235299</v>
      </c>
      <c r="B1019">
        <v>4.9391139205334698</v>
      </c>
      <c r="C1019">
        <v>284732</v>
      </c>
      <c r="D1019">
        <v>546248</v>
      </c>
      <c r="E1019">
        <v>31</v>
      </c>
      <c r="F1019" t="s">
        <v>1903</v>
      </c>
      <c r="G1019" t="s">
        <v>5</v>
      </c>
      <c r="H1019" t="str">
        <f>IF(Table1[[#This Row],[gz]]=30,"Even", "Odd")</f>
        <v>Odd</v>
      </c>
      <c r="I1019" t="str">
        <f>MID(Table1[[#This Row],[mgrs]],3,1)</f>
        <v>N</v>
      </c>
      <c r="J1019" t="str">
        <f>MID(Table1[[#This Row],[mgrs]],5,1)</f>
        <v>F</v>
      </c>
      <c r="K1019">
        <f>ROUNDDOWN(Table1[[#This Row],[UTMN]]/100000,0)</f>
        <v>5</v>
      </c>
      <c r="L1019" t="str">
        <f>Table1[[#This Row],[hem]]&amp;Table1[[#This Row],[gze]]&amp;Table1[[#This Row],[gzl]]&amp;Table1[[#This Row],[gsnl]]&amp;Table1[[#This Row],[gsnn]]</f>
        <v>NOddNF5</v>
      </c>
      <c r="M1019" t="s">
        <v>38</v>
      </c>
    </row>
    <row r="1020" spans="1:13" hidden="1" x14ac:dyDescent="0.25">
      <c r="A1020">
        <v>1.7644117647058799</v>
      </c>
      <c r="B1020">
        <v>4.9846815782161702</v>
      </c>
      <c r="C1020">
        <v>363016</v>
      </c>
      <c r="D1020">
        <v>551099</v>
      </c>
      <c r="E1020">
        <v>31</v>
      </c>
      <c r="F1020" t="s">
        <v>1904</v>
      </c>
      <c r="G1020" t="s">
        <v>5</v>
      </c>
      <c r="H1020" t="str">
        <f>IF(Table1[[#This Row],[gz]]=30,"Even", "Odd")</f>
        <v>Odd</v>
      </c>
      <c r="I1020" t="str">
        <f>MID(Table1[[#This Row],[mgrs]],3,1)</f>
        <v>N</v>
      </c>
      <c r="J1020" t="str">
        <f>MID(Table1[[#This Row],[mgrs]],5,1)</f>
        <v>F</v>
      </c>
      <c r="K1020">
        <f>ROUNDDOWN(Table1[[#This Row],[UTMN]]/100000,0)</f>
        <v>5</v>
      </c>
      <c r="L1020" t="str">
        <f>Table1[[#This Row],[hem]]&amp;Table1[[#This Row],[gze]]&amp;Table1[[#This Row],[gzl]]&amp;Table1[[#This Row],[gsnl]]&amp;Table1[[#This Row],[gsnn]]</f>
        <v>NOddNF5</v>
      </c>
      <c r="M1020" t="s">
        <v>38</v>
      </c>
    </row>
    <row r="1021" spans="1:13" hidden="1" x14ac:dyDescent="0.25">
      <c r="A1021">
        <v>2.4701764705882301</v>
      </c>
      <c r="B1021">
        <v>5.0302492358988502</v>
      </c>
      <c r="C1021">
        <v>441269</v>
      </c>
      <c r="D1021">
        <v>556032</v>
      </c>
      <c r="E1021">
        <v>31</v>
      </c>
      <c r="F1021" t="s">
        <v>1905</v>
      </c>
      <c r="G1021" t="s">
        <v>5</v>
      </c>
      <c r="H1021" t="str">
        <f>IF(Table1[[#This Row],[gz]]=30,"Even", "Odd")</f>
        <v>Odd</v>
      </c>
      <c r="I1021" t="str">
        <f>MID(Table1[[#This Row],[mgrs]],3,1)</f>
        <v>N</v>
      </c>
      <c r="J1021" t="str">
        <f>MID(Table1[[#This Row],[mgrs]],5,1)</f>
        <v>F</v>
      </c>
      <c r="K1021">
        <f>ROUNDDOWN(Table1[[#This Row],[UTMN]]/100000,0)</f>
        <v>5</v>
      </c>
      <c r="L1021" t="str">
        <f>Table1[[#This Row],[hem]]&amp;Table1[[#This Row],[gze]]&amp;Table1[[#This Row],[gzl]]&amp;Table1[[#This Row],[gsnl]]&amp;Table1[[#This Row],[gsnn]]</f>
        <v>NOddNF5</v>
      </c>
      <c r="M1021" t="s">
        <v>38</v>
      </c>
    </row>
    <row r="1022" spans="1:13" hidden="1" x14ac:dyDescent="0.25">
      <c r="A1022">
        <v>3.17594117647059</v>
      </c>
      <c r="B1022">
        <v>5.0758168935815497</v>
      </c>
      <c r="C1022">
        <v>519502</v>
      </c>
      <c r="D1022">
        <v>561048</v>
      </c>
      <c r="E1022">
        <v>31</v>
      </c>
      <c r="F1022" t="s">
        <v>1906</v>
      </c>
      <c r="G1022" t="s">
        <v>5</v>
      </c>
      <c r="H1022" t="str">
        <f>IF(Table1[[#This Row],[gz]]=30,"Even", "Odd")</f>
        <v>Odd</v>
      </c>
      <c r="I1022" t="str">
        <f>MID(Table1[[#This Row],[mgrs]],3,1)</f>
        <v>N</v>
      </c>
      <c r="J1022" t="str">
        <f>MID(Table1[[#This Row],[mgrs]],5,1)</f>
        <v>F</v>
      </c>
      <c r="K1022">
        <f>ROUNDDOWN(Table1[[#This Row],[UTMN]]/100000,0)</f>
        <v>5</v>
      </c>
      <c r="L1022" t="str">
        <f>Table1[[#This Row],[hem]]&amp;Table1[[#This Row],[gze]]&amp;Table1[[#This Row],[gzl]]&amp;Table1[[#This Row],[gsnl]]&amp;Table1[[#This Row],[gsnn]]</f>
        <v>NOddNF5</v>
      </c>
      <c r="M1022" t="s">
        <v>38</v>
      </c>
    </row>
    <row r="1023" spans="1:13" hidden="1" x14ac:dyDescent="0.25">
      <c r="A1023">
        <v>3.8817058823529398</v>
      </c>
      <c r="B1023">
        <v>5.1213845512642404</v>
      </c>
      <c r="C1023">
        <v>597727</v>
      </c>
      <c r="D1023">
        <v>566149</v>
      </c>
      <c r="E1023">
        <v>31</v>
      </c>
      <c r="F1023" t="s">
        <v>1907</v>
      </c>
      <c r="G1023" t="s">
        <v>5</v>
      </c>
      <c r="H1023" t="str">
        <f>IF(Table1[[#This Row],[gz]]=30,"Even", "Odd")</f>
        <v>Odd</v>
      </c>
      <c r="I1023" t="str">
        <f>MID(Table1[[#This Row],[mgrs]],3,1)</f>
        <v>N</v>
      </c>
      <c r="J1023" t="str">
        <f>MID(Table1[[#This Row],[mgrs]],5,1)</f>
        <v>F</v>
      </c>
      <c r="K1023">
        <f>ROUNDDOWN(Table1[[#This Row],[UTMN]]/100000,0)</f>
        <v>5</v>
      </c>
      <c r="L1023" t="str">
        <f>Table1[[#This Row],[hem]]&amp;Table1[[#This Row],[gze]]&amp;Table1[[#This Row],[gzl]]&amp;Table1[[#This Row],[gsnl]]&amp;Table1[[#This Row],[gsnn]]</f>
        <v>NOddNF5</v>
      </c>
      <c r="M1023" t="s">
        <v>38</v>
      </c>
    </row>
    <row r="1024" spans="1:13" hidden="1" x14ac:dyDescent="0.25">
      <c r="A1024">
        <v>4.5874705882352904</v>
      </c>
      <c r="B1024">
        <v>5.1669522089469204</v>
      </c>
      <c r="C1024">
        <v>675955</v>
      </c>
      <c r="D1024">
        <v>571339</v>
      </c>
      <c r="E1024">
        <v>31</v>
      </c>
      <c r="F1024" t="s">
        <v>1908</v>
      </c>
      <c r="G1024" t="s">
        <v>5</v>
      </c>
      <c r="H1024" t="str">
        <f>IF(Table1[[#This Row],[gz]]=30,"Even", "Odd")</f>
        <v>Odd</v>
      </c>
      <c r="I1024" t="str">
        <f>MID(Table1[[#This Row],[mgrs]],3,1)</f>
        <v>N</v>
      </c>
      <c r="J1024" t="str">
        <f>MID(Table1[[#This Row],[mgrs]],5,1)</f>
        <v>F</v>
      </c>
      <c r="K1024">
        <f>ROUNDDOWN(Table1[[#This Row],[UTMN]]/100000,0)</f>
        <v>5</v>
      </c>
      <c r="L1024" t="str">
        <f>Table1[[#This Row],[hem]]&amp;Table1[[#This Row],[gze]]&amp;Table1[[#This Row],[gzl]]&amp;Table1[[#This Row],[gsnl]]&amp;Table1[[#This Row],[gsnn]]</f>
        <v>NOddNF5</v>
      </c>
      <c r="M1024" t="s">
        <v>38</v>
      </c>
    </row>
    <row r="1025" spans="1:13" hidden="1" x14ac:dyDescent="0.25">
      <c r="A1025">
        <v>5.2932352941176504</v>
      </c>
      <c r="B1025">
        <v>5.21251986662962</v>
      </c>
      <c r="C1025">
        <v>754199</v>
      </c>
      <c r="D1025">
        <v>576618</v>
      </c>
      <c r="E1025">
        <v>31</v>
      </c>
      <c r="F1025" t="s">
        <v>1909</v>
      </c>
      <c r="G1025" t="s">
        <v>5</v>
      </c>
      <c r="H1025" t="str">
        <f>IF(Table1[[#This Row],[gz]]=30,"Even", "Odd")</f>
        <v>Odd</v>
      </c>
      <c r="I1025" t="str">
        <f>MID(Table1[[#This Row],[mgrs]],3,1)</f>
        <v>N</v>
      </c>
      <c r="J1025" t="str">
        <f>MID(Table1[[#This Row],[mgrs]],5,1)</f>
        <v>F</v>
      </c>
      <c r="K1025">
        <f>ROUNDDOWN(Table1[[#This Row],[UTMN]]/100000,0)</f>
        <v>5</v>
      </c>
      <c r="L1025" t="str">
        <f>Table1[[#This Row],[hem]]&amp;Table1[[#This Row],[gze]]&amp;Table1[[#This Row],[gzl]]&amp;Table1[[#This Row],[gsnl]]&amp;Table1[[#This Row],[gsnn]]</f>
        <v>NOddNF5</v>
      </c>
      <c r="M1025" t="s">
        <v>38</v>
      </c>
    </row>
    <row r="1026" spans="1:13" hidden="1" x14ac:dyDescent="0.25">
      <c r="A1026">
        <v>5.9989999999999997</v>
      </c>
      <c r="B1026">
        <v>5.2580875243123</v>
      </c>
      <c r="C1026">
        <v>832469</v>
      </c>
      <c r="D1026">
        <v>581991</v>
      </c>
      <c r="E1026">
        <v>31</v>
      </c>
      <c r="F1026" t="s">
        <v>1910</v>
      </c>
      <c r="G1026" t="s">
        <v>5</v>
      </c>
      <c r="H1026" t="str">
        <f>IF(Table1[[#This Row],[gz]]=30,"Even", "Odd")</f>
        <v>Odd</v>
      </c>
      <c r="I1026" t="str">
        <f>MID(Table1[[#This Row],[mgrs]],3,1)</f>
        <v>N</v>
      </c>
      <c r="J1026" t="str">
        <f>MID(Table1[[#This Row],[mgrs]],5,1)</f>
        <v>F</v>
      </c>
      <c r="K1026">
        <f>ROUNDDOWN(Table1[[#This Row],[UTMN]]/100000,0)</f>
        <v>5</v>
      </c>
      <c r="L1026" t="str">
        <f>Table1[[#This Row],[hem]]&amp;Table1[[#This Row],[gze]]&amp;Table1[[#This Row],[gzl]]&amp;Table1[[#This Row],[gsnl]]&amp;Table1[[#This Row],[gsnn]]</f>
        <v>NOddNF5</v>
      </c>
      <c r="M1026" t="s">
        <v>38</v>
      </c>
    </row>
    <row r="1027" spans="1:13" x14ac:dyDescent="0.25">
      <c r="A1027">
        <v>-4.5874705882352904</v>
      </c>
      <c r="B1027">
        <v>31.641761322589598</v>
      </c>
      <c r="C1027">
        <v>349466</v>
      </c>
      <c r="D1027">
        <v>3501823</v>
      </c>
      <c r="E1027">
        <v>30</v>
      </c>
      <c r="F1027" t="s">
        <v>2489</v>
      </c>
      <c r="G1027" t="s">
        <v>5</v>
      </c>
      <c r="H1027" t="str">
        <f>IF(Table1[[#This Row],[gz]]=30,"Even", "Odd")</f>
        <v>Even</v>
      </c>
      <c r="I1027" t="str">
        <f>MID(Table1[[#This Row],[mgrs]],3,1)</f>
        <v>R</v>
      </c>
      <c r="J1027" t="str">
        <f>MID(Table1[[#This Row],[mgrs]],5,1)</f>
        <v>A</v>
      </c>
      <c r="K1027">
        <f>ROUNDDOWN(Table1[[#This Row],[UTMN]]/100000,0)</f>
        <v>35</v>
      </c>
      <c r="L1027" t="str">
        <f>Table1[[#This Row],[hem]]&amp;Table1[[#This Row],[gze]]&amp;Table1[[#This Row],[gzl]]&amp;Table1[[#This Row],[gsnl]]&amp;Table1[[#This Row],[gsnn]]</f>
        <v>NEvenRA35</v>
      </c>
      <c r="M1027" t="s">
        <v>36</v>
      </c>
    </row>
    <row r="1028" spans="1:13" hidden="1" x14ac:dyDescent="0.25">
      <c r="A1028">
        <v>1.0586470588235299</v>
      </c>
      <c r="B1028">
        <v>5.7593317588218902</v>
      </c>
      <c r="C1028">
        <v>285019</v>
      </c>
      <c r="D1028">
        <v>636966</v>
      </c>
      <c r="E1028">
        <v>31</v>
      </c>
      <c r="F1028" t="s">
        <v>1921</v>
      </c>
      <c r="G1028" t="s">
        <v>5</v>
      </c>
      <c r="H1028" t="str">
        <f>IF(Table1[[#This Row],[gz]]=30,"Even", "Odd")</f>
        <v>Odd</v>
      </c>
      <c r="I1028" t="str">
        <f>MID(Table1[[#This Row],[mgrs]],3,1)</f>
        <v>N</v>
      </c>
      <c r="J1028" t="str">
        <f>MID(Table1[[#This Row],[mgrs]],5,1)</f>
        <v>G</v>
      </c>
      <c r="K1028">
        <f>ROUNDDOWN(Table1[[#This Row],[UTMN]]/100000,0)</f>
        <v>6</v>
      </c>
      <c r="L1028" t="str">
        <f>Table1[[#This Row],[hem]]&amp;Table1[[#This Row],[gze]]&amp;Table1[[#This Row],[gzl]]&amp;Table1[[#This Row],[gsnl]]&amp;Table1[[#This Row],[gsnn]]</f>
        <v>NOddNG6</v>
      </c>
      <c r="M1028" t="s">
        <v>38</v>
      </c>
    </row>
    <row r="1029" spans="1:13" hidden="1" x14ac:dyDescent="0.25">
      <c r="A1029">
        <v>1.7644117647058799</v>
      </c>
      <c r="B1029">
        <v>5.80489941650458</v>
      </c>
      <c r="C1029">
        <v>363200</v>
      </c>
      <c r="D1029">
        <v>641787</v>
      </c>
      <c r="E1029">
        <v>31</v>
      </c>
      <c r="F1029" t="s">
        <v>1922</v>
      </c>
      <c r="G1029" t="s">
        <v>5</v>
      </c>
      <c r="H1029" t="str">
        <f>IF(Table1[[#This Row],[gz]]=30,"Even", "Odd")</f>
        <v>Odd</v>
      </c>
      <c r="I1029" t="str">
        <f>MID(Table1[[#This Row],[mgrs]],3,1)</f>
        <v>N</v>
      </c>
      <c r="J1029" t="str">
        <f>MID(Table1[[#This Row],[mgrs]],5,1)</f>
        <v>G</v>
      </c>
      <c r="K1029">
        <f>ROUNDDOWN(Table1[[#This Row],[UTMN]]/100000,0)</f>
        <v>6</v>
      </c>
      <c r="L1029" t="str">
        <f>Table1[[#This Row],[hem]]&amp;Table1[[#This Row],[gze]]&amp;Table1[[#This Row],[gzl]]&amp;Table1[[#This Row],[gsnl]]&amp;Table1[[#This Row],[gsnn]]</f>
        <v>NOddNG6</v>
      </c>
      <c r="M1029" t="s">
        <v>38</v>
      </c>
    </row>
    <row r="1030" spans="1:13" hidden="1" x14ac:dyDescent="0.25">
      <c r="A1030">
        <v>2.4701764705882301</v>
      </c>
      <c r="B1030">
        <v>5.85046707418726</v>
      </c>
      <c r="C1030">
        <v>441348</v>
      </c>
      <c r="D1030">
        <v>646703</v>
      </c>
      <c r="E1030">
        <v>31</v>
      </c>
      <c r="F1030" t="s">
        <v>1923</v>
      </c>
      <c r="G1030" t="s">
        <v>5</v>
      </c>
      <c r="H1030" t="str">
        <f>IF(Table1[[#This Row],[gz]]=30,"Even", "Odd")</f>
        <v>Odd</v>
      </c>
      <c r="I1030" t="str">
        <f>MID(Table1[[#This Row],[mgrs]],3,1)</f>
        <v>N</v>
      </c>
      <c r="J1030" t="str">
        <f>MID(Table1[[#This Row],[mgrs]],5,1)</f>
        <v>G</v>
      </c>
      <c r="K1030">
        <f>ROUNDDOWN(Table1[[#This Row],[UTMN]]/100000,0)</f>
        <v>6</v>
      </c>
      <c r="L1030" t="str">
        <f>Table1[[#This Row],[hem]]&amp;Table1[[#This Row],[gze]]&amp;Table1[[#This Row],[gzl]]&amp;Table1[[#This Row],[gsnl]]&amp;Table1[[#This Row],[gsnn]]</f>
        <v>NOddNG6</v>
      </c>
      <c r="M1030" t="s">
        <v>38</v>
      </c>
    </row>
    <row r="1031" spans="1:13" hidden="1" x14ac:dyDescent="0.25">
      <c r="A1031">
        <v>3.17594117647059</v>
      </c>
      <c r="B1031">
        <v>5.8960347318699604</v>
      </c>
      <c r="C1031">
        <v>519475</v>
      </c>
      <c r="D1031">
        <v>651715</v>
      </c>
      <c r="E1031">
        <v>31</v>
      </c>
      <c r="F1031" t="s">
        <v>1924</v>
      </c>
      <c r="G1031" t="s">
        <v>5</v>
      </c>
      <c r="H1031" t="str">
        <f>IF(Table1[[#This Row],[gz]]=30,"Even", "Odd")</f>
        <v>Odd</v>
      </c>
      <c r="I1031" t="str">
        <f>MID(Table1[[#This Row],[mgrs]],3,1)</f>
        <v>N</v>
      </c>
      <c r="J1031" t="str">
        <f>MID(Table1[[#This Row],[mgrs]],5,1)</f>
        <v>G</v>
      </c>
      <c r="K1031">
        <f>ROUNDDOWN(Table1[[#This Row],[UTMN]]/100000,0)</f>
        <v>6</v>
      </c>
      <c r="L1031" t="str">
        <f>Table1[[#This Row],[hem]]&amp;Table1[[#This Row],[gze]]&amp;Table1[[#This Row],[gzl]]&amp;Table1[[#This Row],[gsnl]]&amp;Table1[[#This Row],[gsnn]]</f>
        <v>NOddNG6</v>
      </c>
      <c r="M1031" t="s">
        <v>38</v>
      </c>
    </row>
    <row r="1032" spans="1:13" hidden="1" x14ac:dyDescent="0.25">
      <c r="A1032">
        <v>3.8817058823529398</v>
      </c>
      <c r="B1032">
        <v>5.94160238955266</v>
      </c>
      <c r="C1032">
        <v>597592</v>
      </c>
      <c r="D1032">
        <v>656827</v>
      </c>
      <c r="E1032">
        <v>31</v>
      </c>
      <c r="F1032" t="s">
        <v>1925</v>
      </c>
      <c r="G1032" t="s">
        <v>5</v>
      </c>
      <c r="H1032" t="str">
        <f>IF(Table1[[#This Row],[gz]]=30,"Even", "Odd")</f>
        <v>Odd</v>
      </c>
      <c r="I1032" t="str">
        <f>MID(Table1[[#This Row],[mgrs]],3,1)</f>
        <v>N</v>
      </c>
      <c r="J1032" t="str">
        <f>MID(Table1[[#This Row],[mgrs]],5,1)</f>
        <v>G</v>
      </c>
      <c r="K1032">
        <f>ROUNDDOWN(Table1[[#This Row],[UTMN]]/100000,0)</f>
        <v>6</v>
      </c>
      <c r="L1032" t="str">
        <f>Table1[[#This Row],[hem]]&amp;Table1[[#This Row],[gze]]&amp;Table1[[#This Row],[gzl]]&amp;Table1[[#This Row],[gsnl]]&amp;Table1[[#This Row],[gsnn]]</f>
        <v>NOddNG6</v>
      </c>
      <c r="M1032" t="s">
        <v>38</v>
      </c>
    </row>
    <row r="1033" spans="1:13" hidden="1" x14ac:dyDescent="0.25">
      <c r="A1033">
        <v>4.5874705882352904</v>
      </c>
      <c r="B1033">
        <v>5.98717004723534</v>
      </c>
      <c r="C1033">
        <v>675711</v>
      </c>
      <c r="D1033">
        <v>662040</v>
      </c>
      <c r="E1033">
        <v>31</v>
      </c>
      <c r="F1033" t="s">
        <v>1926</v>
      </c>
      <c r="G1033" t="s">
        <v>5</v>
      </c>
      <c r="H1033" t="str">
        <f>IF(Table1[[#This Row],[gz]]=30,"Even", "Odd")</f>
        <v>Odd</v>
      </c>
      <c r="I1033" t="str">
        <f>MID(Table1[[#This Row],[mgrs]],3,1)</f>
        <v>N</v>
      </c>
      <c r="J1033" t="str">
        <f>MID(Table1[[#This Row],[mgrs]],5,1)</f>
        <v>G</v>
      </c>
      <c r="K1033">
        <f>ROUNDDOWN(Table1[[#This Row],[UTMN]]/100000,0)</f>
        <v>6</v>
      </c>
      <c r="L1033" t="str">
        <f>Table1[[#This Row],[hem]]&amp;Table1[[#This Row],[gze]]&amp;Table1[[#This Row],[gzl]]&amp;Table1[[#This Row],[gsnl]]&amp;Table1[[#This Row],[gsnn]]</f>
        <v>NOddNG6</v>
      </c>
      <c r="M1033" t="s">
        <v>38</v>
      </c>
    </row>
    <row r="1034" spans="1:13" hidden="1" x14ac:dyDescent="0.25">
      <c r="A1034">
        <v>5.2932352941176504</v>
      </c>
      <c r="B1034">
        <v>6.0327377049180297</v>
      </c>
      <c r="C1034">
        <v>753843</v>
      </c>
      <c r="D1034">
        <v>667358</v>
      </c>
      <c r="E1034">
        <v>31</v>
      </c>
      <c r="F1034" t="s">
        <v>1927</v>
      </c>
      <c r="G1034" t="s">
        <v>5</v>
      </c>
      <c r="H1034" t="str">
        <f>IF(Table1[[#This Row],[gz]]=30,"Even", "Odd")</f>
        <v>Odd</v>
      </c>
      <c r="I1034" t="str">
        <f>MID(Table1[[#This Row],[mgrs]],3,1)</f>
        <v>N</v>
      </c>
      <c r="J1034" t="str">
        <f>MID(Table1[[#This Row],[mgrs]],5,1)</f>
        <v>G</v>
      </c>
      <c r="K1034">
        <f>ROUNDDOWN(Table1[[#This Row],[UTMN]]/100000,0)</f>
        <v>6</v>
      </c>
      <c r="L1034" t="str">
        <f>Table1[[#This Row],[hem]]&amp;Table1[[#This Row],[gze]]&amp;Table1[[#This Row],[gzl]]&amp;Table1[[#This Row],[gsnl]]&amp;Table1[[#This Row],[gsnn]]</f>
        <v>NOddNG6</v>
      </c>
      <c r="M1034" t="s">
        <v>38</v>
      </c>
    </row>
    <row r="1035" spans="1:13" hidden="1" x14ac:dyDescent="0.25">
      <c r="A1035">
        <v>5.9989999999999997</v>
      </c>
      <c r="B1035">
        <v>6.0783053626007204</v>
      </c>
      <c r="C1035">
        <v>831999</v>
      </c>
      <c r="D1035">
        <v>672781</v>
      </c>
      <c r="E1035">
        <v>31</v>
      </c>
      <c r="F1035" t="s">
        <v>1928</v>
      </c>
      <c r="G1035" t="s">
        <v>5</v>
      </c>
      <c r="H1035" t="str">
        <f>IF(Table1[[#This Row],[gz]]=30,"Even", "Odd")</f>
        <v>Odd</v>
      </c>
      <c r="I1035" t="str">
        <f>MID(Table1[[#This Row],[mgrs]],3,1)</f>
        <v>N</v>
      </c>
      <c r="J1035" t="str">
        <f>MID(Table1[[#This Row],[mgrs]],5,1)</f>
        <v>G</v>
      </c>
      <c r="K1035">
        <f>ROUNDDOWN(Table1[[#This Row],[UTMN]]/100000,0)</f>
        <v>6</v>
      </c>
      <c r="L1035" t="str">
        <f>Table1[[#This Row],[hem]]&amp;Table1[[#This Row],[gze]]&amp;Table1[[#This Row],[gzl]]&amp;Table1[[#This Row],[gsnl]]&amp;Table1[[#This Row],[gsnn]]</f>
        <v>NOddNG6</v>
      </c>
      <c r="M1035" t="s">
        <v>38</v>
      </c>
    </row>
    <row r="1036" spans="1:13" x14ac:dyDescent="0.25">
      <c r="A1036">
        <v>-5.9989999999999997</v>
      </c>
      <c r="B1036">
        <v>32.370843845512603</v>
      </c>
      <c r="C1036">
        <v>217819</v>
      </c>
      <c r="D1036">
        <v>3585498</v>
      </c>
      <c r="E1036">
        <v>30</v>
      </c>
      <c r="F1036" t="s">
        <v>2505</v>
      </c>
      <c r="G1036" t="s">
        <v>5</v>
      </c>
      <c r="H1036" t="str">
        <f>IF(Table1[[#This Row],[gz]]=30,"Even", "Odd")</f>
        <v>Even</v>
      </c>
      <c r="I1036" t="str">
        <f>MID(Table1[[#This Row],[mgrs]],3,1)</f>
        <v>S</v>
      </c>
      <c r="J1036" t="str">
        <f>MID(Table1[[#This Row],[mgrs]],5,1)</f>
        <v>A</v>
      </c>
      <c r="K1036">
        <f>ROUNDDOWN(Table1[[#This Row],[UTMN]]/100000,0)</f>
        <v>35</v>
      </c>
      <c r="L1036" t="str">
        <f>Table1[[#This Row],[hem]]&amp;Table1[[#This Row],[gze]]&amp;Table1[[#This Row],[gzl]]&amp;Table1[[#This Row],[gsnl]]&amp;Table1[[#This Row],[gsnn]]</f>
        <v>NEvenSA35</v>
      </c>
      <c r="M1036" t="s">
        <v>36</v>
      </c>
    </row>
    <row r="1037" spans="1:13" hidden="1" x14ac:dyDescent="0.25">
      <c r="A1037">
        <v>1.0586470588235299</v>
      </c>
      <c r="B1037">
        <v>6.5795495971103</v>
      </c>
      <c r="C1037">
        <v>285349</v>
      </c>
      <c r="D1037">
        <v>727687</v>
      </c>
      <c r="E1037">
        <v>31</v>
      </c>
      <c r="F1037" t="s">
        <v>1939</v>
      </c>
      <c r="G1037" t="s">
        <v>5</v>
      </c>
      <c r="H1037" t="str">
        <f>IF(Table1[[#This Row],[gz]]=30,"Even", "Odd")</f>
        <v>Odd</v>
      </c>
      <c r="I1037" t="str">
        <f>MID(Table1[[#This Row],[mgrs]],3,1)</f>
        <v>N</v>
      </c>
      <c r="J1037" t="str">
        <f>MID(Table1[[#This Row],[mgrs]],5,1)</f>
        <v>H</v>
      </c>
      <c r="K1037">
        <f>ROUNDDOWN(Table1[[#This Row],[UTMN]]/100000,0)</f>
        <v>7</v>
      </c>
      <c r="L1037" t="str">
        <f>Table1[[#This Row],[hem]]&amp;Table1[[#This Row],[gze]]&amp;Table1[[#This Row],[gzl]]&amp;Table1[[#This Row],[gsnl]]&amp;Table1[[#This Row],[gsnn]]</f>
        <v>NOddNH7</v>
      </c>
      <c r="M1037" t="s">
        <v>38</v>
      </c>
    </row>
    <row r="1038" spans="1:13" hidden="1" x14ac:dyDescent="0.25">
      <c r="A1038">
        <v>1.7644117647058799</v>
      </c>
      <c r="B1038">
        <v>6.6251172547930004</v>
      </c>
      <c r="C1038">
        <v>363412</v>
      </c>
      <c r="D1038">
        <v>732477</v>
      </c>
      <c r="E1038">
        <v>31</v>
      </c>
      <c r="F1038" t="s">
        <v>1940</v>
      </c>
      <c r="G1038" t="s">
        <v>5</v>
      </c>
      <c r="H1038" t="str">
        <f>IF(Table1[[#This Row],[gz]]=30,"Even", "Odd")</f>
        <v>Odd</v>
      </c>
      <c r="I1038" t="str">
        <f>MID(Table1[[#This Row],[mgrs]],3,1)</f>
        <v>N</v>
      </c>
      <c r="J1038" t="str">
        <f>MID(Table1[[#This Row],[mgrs]],5,1)</f>
        <v>H</v>
      </c>
      <c r="K1038">
        <f>ROUNDDOWN(Table1[[#This Row],[UTMN]]/100000,0)</f>
        <v>7</v>
      </c>
      <c r="L1038" t="str">
        <f>Table1[[#This Row],[hem]]&amp;Table1[[#This Row],[gze]]&amp;Table1[[#This Row],[gzl]]&amp;Table1[[#This Row],[gsnl]]&amp;Table1[[#This Row],[gsnn]]</f>
        <v>NOddNH7</v>
      </c>
      <c r="M1038" t="s">
        <v>38</v>
      </c>
    </row>
    <row r="1039" spans="1:13" hidden="1" x14ac:dyDescent="0.25">
      <c r="A1039">
        <v>2.4701764705882301</v>
      </c>
      <c r="B1039">
        <v>6.6706849124756804</v>
      </c>
      <c r="C1039">
        <v>441440</v>
      </c>
      <c r="D1039">
        <v>737376</v>
      </c>
      <c r="E1039">
        <v>31</v>
      </c>
      <c r="F1039" t="s">
        <v>1941</v>
      </c>
      <c r="G1039" t="s">
        <v>5</v>
      </c>
      <c r="H1039" t="str">
        <f>IF(Table1[[#This Row],[gz]]=30,"Even", "Odd")</f>
        <v>Odd</v>
      </c>
      <c r="I1039" t="str">
        <f>MID(Table1[[#This Row],[mgrs]],3,1)</f>
        <v>N</v>
      </c>
      <c r="J1039" t="str">
        <f>MID(Table1[[#This Row],[mgrs]],5,1)</f>
        <v>H</v>
      </c>
      <c r="K1039">
        <f>ROUNDDOWN(Table1[[#This Row],[UTMN]]/100000,0)</f>
        <v>7</v>
      </c>
      <c r="L1039" t="str">
        <f>Table1[[#This Row],[hem]]&amp;Table1[[#This Row],[gze]]&amp;Table1[[#This Row],[gzl]]&amp;Table1[[#This Row],[gsnl]]&amp;Table1[[#This Row],[gsnn]]</f>
        <v>NOddNH7</v>
      </c>
      <c r="M1039" t="s">
        <v>38</v>
      </c>
    </row>
    <row r="1040" spans="1:13" hidden="1" x14ac:dyDescent="0.25">
      <c r="A1040">
        <v>3.17594117647059</v>
      </c>
      <c r="B1040">
        <v>6.7162525701583702</v>
      </c>
      <c r="C1040">
        <v>519444</v>
      </c>
      <c r="D1040">
        <v>742385</v>
      </c>
      <c r="E1040">
        <v>31</v>
      </c>
      <c r="F1040" t="s">
        <v>1942</v>
      </c>
      <c r="G1040" t="s">
        <v>5</v>
      </c>
      <c r="H1040" t="str">
        <f>IF(Table1[[#This Row],[gz]]=30,"Even", "Odd")</f>
        <v>Odd</v>
      </c>
      <c r="I1040" t="str">
        <f>MID(Table1[[#This Row],[mgrs]],3,1)</f>
        <v>N</v>
      </c>
      <c r="J1040" t="str">
        <f>MID(Table1[[#This Row],[mgrs]],5,1)</f>
        <v>H</v>
      </c>
      <c r="K1040">
        <f>ROUNDDOWN(Table1[[#This Row],[UTMN]]/100000,0)</f>
        <v>7</v>
      </c>
      <c r="L1040" t="str">
        <f>Table1[[#This Row],[hem]]&amp;Table1[[#This Row],[gze]]&amp;Table1[[#This Row],[gzl]]&amp;Table1[[#This Row],[gsnl]]&amp;Table1[[#This Row],[gsnn]]</f>
        <v>NOddNH7</v>
      </c>
      <c r="M1040" t="s">
        <v>38</v>
      </c>
    </row>
    <row r="1041" spans="1:13" hidden="1" x14ac:dyDescent="0.25">
      <c r="A1041">
        <v>3.8817058823529398</v>
      </c>
      <c r="B1041">
        <v>6.76182022784106</v>
      </c>
      <c r="C1041">
        <v>597438</v>
      </c>
      <c r="D1041">
        <v>747507</v>
      </c>
      <c r="E1041">
        <v>31</v>
      </c>
      <c r="F1041" t="s">
        <v>1943</v>
      </c>
      <c r="G1041" t="s">
        <v>5</v>
      </c>
      <c r="H1041" t="str">
        <f>IF(Table1[[#This Row],[gz]]=30,"Even", "Odd")</f>
        <v>Odd</v>
      </c>
      <c r="I1041" t="str">
        <f>MID(Table1[[#This Row],[mgrs]],3,1)</f>
        <v>N</v>
      </c>
      <c r="J1041" t="str">
        <f>MID(Table1[[#This Row],[mgrs]],5,1)</f>
        <v>H</v>
      </c>
      <c r="K1041">
        <f>ROUNDDOWN(Table1[[#This Row],[UTMN]]/100000,0)</f>
        <v>7</v>
      </c>
      <c r="L1041" t="str">
        <f>Table1[[#This Row],[hem]]&amp;Table1[[#This Row],[gze]]&amp;Table1[[#This Row],[gzl]]&amp;Table1[[#This Row],[gsnl]]&amp;Table1[[#This Row],[gsnn]]</f>
        <v>NOddNH7</v>
      </c>
      <c r="M1041" t="s">
        <v>38</v>
      </c>
    </row>
    <row r="1042" spans="1:13" hidden="1" x14ac:dyDescent="0.25">
      <c r="A1042">
        <v>4.5874705882352904</v>
      </c>
      <c r="B1042">
        <v>6.8073878855237497</v>
      </c>
      <c r="C1042">
        <v>675431</v>
      </c>
      <c r="D1042">
        <v>752744</v>
      </c>
      <c r="E1042">
        <v>31</v>
      </c>
      <c r="F1042" t="s">
        <v>1944</v>
      </c>
      <c r="G1042" t="s">
        <v>5</v>
      </c>
      <c r="H1042" t="str">
        <f>IF(Table1[[#This Row],[gz]]=30,"Even", "Odd")</f>
        <v>Odd</v>
      </c>
      <c r="I1042" t="str">
        <f>MID(Table1[[#This Row],[mgrs]],3,1)</f>
        <v>N</v>
      </c>
      <c r="J1042" t="str">
        <f>MID(Table1[[#This Row],[mgrs]],5,1)</f>
        <v>H</v>
      </c>
      <c r="K1042">
        <f>ROUNDDOWN(Table1[[#This Row],[UTMN]]/100000,0)</f>
        <v>7</v>
      </c>
      <c r="L1042" t="str">
        <f>Table1[[#This Row],[hem]]&amp;Table1[[#This Row],[gze]]&amp;Table1[[#This Row],[gzl]]&amp;Table1[[#This Row],[gsnl]]&amp;Table1[[#This Row],[gsnn]]</f>
        <v>NOddNH7</v>
      </c>
      <c r="M1042" t="s">
        <v>38</v>
      </c>
    </row>
    <row r="1043" spans="1:13" hidden="1" x14ac:dyDescent="0.25">
      <c r="A1043">
        <v>5.2932352941176504</v>
      </c>
      <c r="B1043">
        <v>6.8529555432064502</v>
      </c>
      <c r="C1043">
        <v>753435</v>
      </c>
      <c r="D1043">
        <v>758099</v>
      </c>
      <c r="E1043">
        <v>31</v>
      </c>
      <c r="F1043" t="s">
        <v>1945</v>
      </c>
      <c r="G1043" t="s">
        <v>5</v>
      </c>
      <c r="H1043" t="str">
        <f>IF(Table1[[#This Row],[gz]]=30,"Even", "Odd")</f>
        <v>Odd</v>
      </c>
      <c r="I1043" t="str">
        <f>MID(Table1[[#This Row],[mgrs]],3,1)</f>
        <v>N</v>
      </c>
      <c r="J1043" t="str">
        <f>MID(Table1[[#This Row],[mgrs]],5,1)</f>
        <v>H</v>
      </c>
      <c r="K1043">
        <f>ROUNDDOWN(Table1[[#This Row],[UTMN]]/100000,0)</f>
        <v>7</v>
      </c>
      <c r="L1043" t="str">
        <f>Table1[[#This Row],[hem]]&amp;Table1[[#This Row],[gze]]&amp;Table1[[#This Row],[gzl]]&amp;Table1[[#This Row],[gsnl]]&amp;Table1[[#This Row],[gsnn]]</f>
        <v>NOddNH7</v>
      </c>
      <c r="M1043" t="s">
        <v>38</v>
      </c>
    </row>
    <row r="1044" spans="1:13" hidden="1" x14ac:dyDescent="0.25">
      <c r="A1044">
        <v>5.9989999999999997</v>
      </c>
      <c r="B1044">
        <v>6.8985232008891302</v>
      </c>
      <c r="C1044">
        <v>831462</v>
      </c>
      <c r="D1044">
        <v>763574</v>
      </c>
      <c r="E1044">
        <v>31</v>
      </c>
      <c r="F1044" t="s">
        <v>1946</v>
      </c>
      <c r="G1044" t="s">
        <v>5</v>
      </c>
      <c r="H1044" t="str">
        <f>IF(Table1[[#This Row],[gz]]=30,"Even", "Odd")</f>
        <v>Odd</v>
      </c>
      <c r="I1044" t="str">
        <f>MID(Table1[[#This Row],[mgrs]],3,1)</f>
        <v>N</v>
      </c>
      <c r="J1044" t="str">
        <f>MID(Table1[[#This Row],[mgrs]],5,1)</f>
        <v>H</v>
      </c>
      <c r="K1044">
        <f>ROUNDDOWN(Table1[[#This Row],[UTMN]]/100000,0)</f>
        <v>7</v>
      </c>
      <c r="L1044" t="str">
        <f>Table1[[#This Row],[hem]]&amp;Table1[[#This Row],[gze]]&amp;Table1[[#This Row],[gzl]]&amp;Table1[[#This Row],[gsnl]]&amp;Table1[[#This Row],[gsnn]]</f>
        <v>NOddNH7</v>
      </c>
      <c r="M1044" t="s">
        <v>38</v>
      </c>
    </row>
    <row r="1045" spans="1:13" x14ac:dyDescent="0.25">
      <c r="A1045">
        <v>0.35288235294117598</v>
      </c>
      <c r="B1045">
        <v>31.960734926368399</v>
      </c>
      <c r="C1045">
        <v>249820</v>
      </c>
      <c r="D1045">
        <v>3539144</v>
      </c>
      <c r="E1045">
        <v>31</v>
      </c>
      <c r="F1045" t="s">
        <v>2496</v>
      </c>
      <c r="G1045" t="s">
        <v>5</v>
      </c>
      <c r="H1045" t="str">
        <f>IF(Table1[[#This Row],[gz]]=30,"Even", "Odd")</f>
        <v>Odd</v>
      </c>
      <c r="I1045" t="str">
        <f>MID(Table1[[#This Row],[mgrs]],3,1)</f>
        <v>R</v>
      </c>
      <c r="J1045" t="str">
        <f>MID(Table1[[#This Row],[mgrs]],5,1)</f>
        <v>R</v>
      </c>
      <c r="K1045">
        <f>ROUNDDOWN(Table1[[#This Row],[UTMN]]/100000,0)</f>
        <v>35</v>
      </c>
      <c r="L1045" t="str">
        <f>Table1[[#This Row],[hem]]&amp;Table1[[#This Row],[gze]]&amp;Table1[[#This Row],[gzl]]&amp;Table1[[#This Row],[gsnl]]&amp;Table1[[#This Row],[gsnn]]</f>
        <v>NOddRR35</v>
      </c>
      <c r="M1045" t="s">
        <v>36</v>
      </c>
    </row>
    <row r="1046" spans="1:13" hidden="1" x14ac:dyDescent="0.25">
      <c r="A1046">
        <v>1.0586470588235299</v>
      </c>
      <c r="B1046">
        <v>7.3997674353987204</v>
      </c>
      <c r="C1046">
        <v>285723</v>
      </c>
      <c r="D1046">
        <v>818410</v>
      </c>
      <c r="E1046">
        <v>31</v>
      </c>
      <c r="F1046" t="s">
        <v>1957</v>
      </c>
      <c r="G1046" t="s">
        <v>5</v>
      </c>
      <c r="H1046" t="str">
        <f>IF(Table1[[#This Row],[gz]]=30,"Even", "Odd")</f>
        <v>Odd</v>
      </c>
      <c r="I1046" t="str">
        <f>MID(Table1[[#This Row],[mgrs]],3,1)</f>
        <v>N</v>
      </c>
      <c r="J1046" t="str">
        <f>MID(Table1[[#This Row],[mgrs]],5,1)</f>
        <v>J</v>
      </c>
      <c r="K1046">
        <f>ROUNDDOWN(Table1[[#This Row],[UTMN]]/100000,0)</f>
        <v>8</v>
      </c>
      <c r="L1046" t="str">
        <f>Table1[[#This Row],[hem]]&amp;Table1[[#This Row],[gze]]&amp;Table1[[#This Row],[gzl]]&amp;Table1[[#This Row],[gsnl]]&amp;Table1[[#This Row],[gsnn]]</f>
        <v>NOddNJ8</v>
      </c>
      <c r="M1046" t="s">
        <v>38</v>
      </c>
    </row>
    <row r="1047" spans="1:13" hidden="1" x14ac:dyDescent="0.25">
      <c r="A1047">
        <v>1.7644117647058799</v>
      </c>
      <c r="B1047">
        <v>7.4453350930814102</v>
      </c>
      <c r="C1047">
        <v>363651</v>
      </c>
      <c r="D1047">
        <v>823170</v>
      </c>
      <c r="E1047">
        <v>31</v>
      </c>
      <c r="F1047" t="s">
        <v>1958</v>
      </c>
      <c r="G1047" t="s">
        <v>5</v>
      </c>
      <c r="H1047" t="str">
        <f>IF(Table1[[#This Row],[gz]]=30,"Even", "Odd")</f>
        <v>Odd</v>
      </c>
      <c r="I1047" t="str">
        <f>MID(Table1[[#This Row],[mgrs]],3,1)</f>
        <v>N</v>
      </c>
      <c r="J1047" t="str">
        <f>MID(Table1[[#This Row],[mgrs]],5,1)</f>
        <v>J</v>
      </c>
      <c r="K1047">
        <f>ROUNDDOWN(Table1[[#This Row],[UTMN]]/100000,0)</f>
        <v>8</v>
      </c>
      <c r="L1047" t="str">
        <f>Table1[[#This Row],[hem]]&amp;Table1[[#This Row],[gze]]&amp;Table1[[#This Row],[gzl]]&amp;Table1[[#This Row],[gsnl]]&amp;Table1[[#This Row],[gsnn]]</f>
        <v>NOddNJ8</v>
      </c>
      <c r="M1047" t="s">
        <v>38</v>
      </c>
    </row>
    <row r="1048" spans="1:13" hidden="1" x14ac:dyDescent="0.25">
      <c r="A1048">
        <v>2.4701764705882301</v>
      </c>
      <c r="B1048">
        <v>7.4909027507640902</v>
      </c>
      <c r="C1048">
        <v>441543</v>
      </c>
      <c r="D1048">
        <v>828052</v>
      </c>
      <c r="E1048">
        <v>31</v>
      </c>
      <c r="F1048" t="s">
        <v>1959</v>
      </c>
      <c r="G1048" t="s">
        <v>5</v>
      </c>
      <c r="H1048" t="str">
        <f>IF(Table1[[#This Row],[gz]]=30,"Even", "Odd")</f>
        <v>Odd</v>
      </c>
      <c r="I1048" t="str">
        <f>MID(Table1[[#This Row],[mgrs]],3,1)</f>
        <v>N</v>
      </c>
      <c r="J1048" t="str">
        <f>MID(Table1[[#This Row],[mgrs]],5,1)</f>
        <v>J</v>
      </c>
      <c r="K1048">
        <f>ROUNDDOWN(Table1[[#This Row],[UTMN]]/100000,0)</f>
        <v>8</v>
      </c>
      <c r="L1048" t="str">
        <f>Table1[[#This Row],[hem]]&amp;Table1[[#This Row],[gze]]&amp;Table1[[#This Row],[gzl]]&amp;Table1[[#This Row],[gsnl]]&amp;Table1[[#This Row],[gsnn]]</f>
        <v>NOddNJ8</v>
      </c>
      <c r="M1048" t="s">
        <v>38</v>
      </c>
    </row>
    <row r="1049" spans="1:13" hidden="1" x14ac:dyDescent="0.25">
      <c r="A1049">
        <v>3.17594117647059</v>
      </c>
      <c r="B1049">
        <v>7.5364704084467897</v>
      </c>
      <c r="C1049">
        <v>519410</v>
      </c>
      <c r="D1049">
        <v>833058</v>
      </c>
      <c r="E1049">
        <v>31</v>
      </c>
      <c r="F1049" t="s">
        <v>1960</v>
      </c>
      <c r="G1049" t="s">
        <v>5</v>
      </c>
      <c r="H1049" t="str">
        <f>IF(Table1[[#This Row],[gz]]=30,"Even", "Odd")</f>
        <v>Odd</v>
      </c>
      <c r="I1049" t="str">
        <f>MID(Table1[[#This Row],[mgrs]],3,1)</f>
        <v>N</v>
      </c>
      <c r="J1049" t="str">
        <f>MID(Table1[[#This Row],[mgrs]],5,1)</f>
        <v>J</v>
      </c>
      <c r="K1049">
        <f>ROUNDDOWN(Table1[[#This Row],[UTMN]]/100000,0)</f>
        <v>8</v>
      </c>
      <c r="L1049" t="str">
        <f>Table1[[#This Row],[hem]]&amp;Table1[[#This Row],[gze]]&amp;Table1[[#This Row],[gzl]]&amp;Table1[[#This Row],[gsnl]]&amp;Table1[[#This Row],[gsnn]]</f>
        <v>NOddNJ8</v>
      </c>
      <c r="M1049" t="s">
        <v>38</v>
      </c>
    </row>
    <row r="1050" spans="1:13" hidden="1" x14ac:dyDescent="0.25">
      <c r="A1050">
        <v>3.8817058823529398</v>
      </c>
      <c r="B1050">
        <v>7.5820380661294697</v>
      </c>
      <c r="C1050">
        <v>597263</v>
      </c>
      <c r="D1050">
        <v>838191</v>
      </c>
      <c r="E1050">
        <v>31</v>
      </c>
      <c r="F1050" t="s">
        <v>1961</v>
      </c>
      <c r="G1050" t="s">
        <v>5</v>
      </c>
      <c r="H1050" t="str">
        <f>IF(Table1[[#This Row],[gz]]=30,"Even", "Odd")</f>
        <v>Odd</v>
      </c>
      <c r="I1050" t="str">
        <f>MID(Table1[[#This Row],[mgrs]],3,1)</f>
        <v>N</v>
      </c>
      <c r="J1050" t="str">
        <f>MID(Table1[[#This Row],[mgrs]],5,1)</f>
        <v>J</v>
      </c>
      <c r="K1050">
        <f>ROUNDDOWN(Table1[[#This Row],[UTMN]]/100000,0)</f>
        <v>8</v>
      </c>
      <c r="L1050" t="str">
        <f>Table1[[#This Row],[hem]]&amp;Table1[[#This Row],[gze]]&amp;Table1[[#This Row],[gzl]]&amp;Table1[[#This Row],[gsnl]]&amp;Table1[[#This Row],[gsnn]]</f>
        <v>NOddNJ8</v>
      </c>
      <c r="M1050" t="s">
        <v>38</v>
      </c>
    </row>
    <row r="1051" spans="1:13" hidden="1" x14ac:dyDescent="0.25">
      <c r="A1051">
        <v>4.5874705882352904</v>
      </c>
      <c r="B1051">
        <v>7.6276057238121702</v>
      </c>
      <c r="C1051">
        <v>675115</v>
      </c>
      <c r="D1051">
        <v>843452</v>
      </c>
      <c r="E1051">
        <v>31</v>
      </c>
      <c r="F1051" t="s">
        <v>1962</v>
      </c>
      <c r="G1051" t="s">
        <v>5</v>
      </c>
      <c r="H1051" t="str">
        <f>IF(Table1[[#This Row],[gz]]=30,"Even", "Odd")</f>
        <v>Odd</v>
      </c>
      <c r="I1051" t="str">
        <f>MID(Table1[[#This Row],[mgrs]],3,1)</f>
        <v>N</v>
      </c>
      <c r="J1051" t="str">
        <f>MID(Table1[[#This Row],[mgrs]],5,1)</f>
        <v>J</v>
      </c>
      <c r="K1051">
        <f>ROUNDDOWN(Table1[[#This Row],[UTMN]]/100000,0)</f>
        <v>8</v>
      </c>
      <c r="L1051" t="str">
        <f>Table1[[#This Row],[hem]]&amp;Table1[[#This Row],[gze]]&amp;Table1[[#This Row],[gzl]]&amp;Table1[[#This Row],[gsnl]]&amp;Table1[[#This Row],[gsnn]]</f>
        <v>NOddNJ8</v>
      </c>
      <c r="M1051" t="s">
        <v>38</v>
      </c>
    </row>
    <row r="1052" spans="1:13" hidden="1" x14ac:dyDescent="0.25">
      <c r="A1052">
        <v>5.2932352941176504</v>
      </c>
      <c r="B1052">
        <v>7.6731733814948599</v>
      </c>
      <c r="C1052">
        <v>752975</v>
      </c>
      <c r="D1052">
        <v>848843</v>
      </c>
      <c r="E1052">
        <v>31</v>
      </c>
      <c r="F1052" t="s">
        <v>1963</v>
      </c>
      <c r="G1052" t="s">
        <v>5</v>
      </c>
      <c r="H1052" t="str">
        <f>IF(Table1[[#This Row],[gz]]=30,"Even", "Odd")</f>
        <v>Odd</v>
      </c>
      <c r="I1052" t="str">
        <f>MID(Table1[[#This Row],[mgrs]],3,1)</f>
        <v>N</v>
      </c>
      <c r="J1052" t="str">
        <f>MID(Table1[[#This Row],[mgrs]],5,1)</f>
        <v>J</v>
      </c>
      <c r="K1052">
        <f>ROUNDDOWN(Table1[[#This Row],[UTMN]]/100000,0)</f>
        <v>8</v>
      </c>
      <c r="L1052" t="str">
        <f>Table1[[#This Row],[hem]]&amp;Table1[[#This Row],[gze]]&amp;Table1[[#This Row],[gzl]]&amp;Table1[[#This Row],[gsnl]]&amp;Table1[[#This Row],[gsnn]]</f>
        <v>NOddNJ8</v>
      </c>
      <c r="M1052" t="s">
        <v>38</v>
      </c>
    </row>
    <row r="1053" spans="1:13" hidden="1" x14ac:dyDescent="0.25">
      <c r="A1053">
        <v>5.9989999999999997</v>
      </c>
      <c r="B1053">
        <v>7.71874103917754</v>
      </c>
      <c r="C1053">
        <v>830856</v>
      </c>
      <c r="D1053">
        <v>854368</v>
      </c>
      <c r="E1053">
        <v>31</v>
      </c>
      <c r="F1053" t="s">
        <v>1964</v>
      </c>
      <c r="G1053" t="s">
        <v>5</v>
      </c>
      <c r="H1053" t="str">
        <f>IF(Table1[[#This Row],[gz]]=30,"Even", "Odd")</f>
        <v>Odd</v>
      </c>
      <c r="I1053" t="str">
        <f>MID(Table1[[#This Row],[mgrs]],3,1)</f>
        <v>N</v>
      </c>
      <c r="J1053" t="str">
        <f>MID(Table1[[#This Row],[mgrs]],5,1)</f>
        <v>J</v>
      </c>
      <c r="K1053">
        <f>ROUNDDOWN(Table1[[#This Row],[UTMN]]/100000,0)</f>
        <v>8</v>
      </c>
      <c r="L1053" t="str">
        <f>Table1[[#This Row],[hem]]&amp;Table1[[#This Row],[gze]]&amp;Table1[[#This Row],[gzl]]&amp;Table1[[#This Row],[gsnl]]&amp;Table1[[#This Row],[gsnn]]</f>
        <v>NOddNJ8</v>
      </c>
      <c r="M1053" t="s">
        <v>38</v>
      </c>
    </row>
    <row r="1054" spans="1:13" x14ac:dyDescent="0.25">
      <c r="A1054">
        <v>1.0586470588235299</v>
      </c>
      <c r="B1054">
        <v>32.006302584051099</v>
      </c>
      <c r="C1054">
        <v>316626</v>
      </c>
      <c r="D1054">
        <v>3542781</v>
      </c>
      <c r="E1054">
        <v>31</v>
      </c>
      <c r="F1054" t="s">
        <v>2497</v>
      </c>
      <c r="G1054" t="s">
        <v>5</v>
      </c>
      <c r="H1054" t="str">
        <f>IF(Table1[[#This Row],[gz]]=30,"Even", "Odd")</f>
        <v>Odd</v>
      </c>
      <c r="I1054" t="str">
        <f>MID(Table1[[#This Row],[mgrs]],3,1)</f>
        <v>S</v>
      </c>
      <c r="J1054" t="str">
        <f>MID(Table1[[#This Row],[mgrs]],5,1)</f>
        <v>R</v>
      </c>
      <c r="K1054">
        <f>ROUNDDOWN(Table1[[#This Row],[UTMN]]/100000,0)</f>
        <v>35</v>
      </c>
      <c r="L1054" t="str">
        <f>Table1[[#This Row],[hem]]&amp;Table1[[#This Row],[gze]]&amp;Table1[[#This Row],[gzl]]&amp;Table1[[#This Row],[gsnl]]&amp;Table1[[#This Row],[gsnn]]</f>
        <v>NOddSR35</v>
      </c>
      <c r="M1054" t="s">
        <v>36</v>
      </c>
    </row>
    <row r="1055" spans="1:13" hidden="1" x14ac:dyDescent="0.25">
      <c r="A1055">
        <v>1.0586470588235299</v>
      </c>
      <c r="B1055">
        <v>8.2199852736871293</v>
      </c>
      <c r="C1055">
        <v>286141</v>
      </c>
      <c r="D1055">
        <v>909136</v>
      </c>
      <c r="E1055">
        <v>31</v>
      </c>
      <c r="F1055" t="s">
        <v>1975</v>
      </c>
      <c r="G1055" t="s">
        <v>5</v>
      </c>
      <c r="H1055" t="str">
        <f>IF(Table1[[#This Row],[gz]]=30,"Even", "Odd")</f>
        <v>Odd</v>
      </c>
      <c r="I1055" t="str">
        <f>MID(Table1[[#This Row],[mgrs]],3,1)</f>
        <v>P</v>
      </c>
      <c r="J1055" t="str">
        <f>MID(Table1[[#This Row],[mgrs]],5,1)</f>
        <v>K</v>
      </c>
      <c r="K1055">
        <f>ROUNDDOWN(Table1[[#This Row],[UTMN]]/100000,0)</f>
        <v>9</v>
      </c>
      <c r="L1055" t="str">
        <f>Table1[[#This Row],[hem]]&amp;Table1[[#This Row],[gze]]&amp;Table1[[#This Row],[gzl]]&amp;Table1[[#This Row],[gsnl]]&amp;Table1[[#This Row],[gsnn]]</f>
        <v>NOddPK9</v>
      </c>
      <c r="M1055" t="s">
        <v>38</v>
      </c>
    </row>
    <row r="1056" spans="1:13" hidden="1" x14ac:dyDescent="0.25">
      <c r="A1056">
        <v>1.7644117647058799</v>
      </c>
      <c r="B1056">
        <v>8.2655529313698306</v>
      </c>
      <c r="C1056">
        <v>363919</v>
      </c>
      <c r="D1056">
        <v>913866</v>
      </c>
      <c r="E1056">
        <v>31</v>
      </c>
      <c r="F1056" t="s">
        <v>1976</v>
      </c>
      <c r="G1056" t="s">
        <v>5</v>
      </c>
      <c r="H1056" t="str">
        <f>IF(Table1[[#This Row],[gz]]=30,"Even", "Odd")</f>
        <v>Odd</v>
      </c>
      <c r="I1056" t="str">
        <f>MID(Table1[[#This Row],[mgrs]],3,1)</f>
        <v>P</v>
      </c>
      <c r="J1056" t="str">
        <f>MID(Table1[[#This Row],[mgrs]],5,1)</f>
        <v>K</v>
      </c>
      <c r="K1056">
        <f>ROUNDDOWN(Table1[[#This Row],[UTMN]]/100000,0)</f>
        <v>9</v>
      </c>
      <c r="L1056" t="str">
        <f>Table1[[#This Row],[hem]]&amp;Table1[[#This Row],[gze]]&amp;Table1[[#This Row],[gzl]]&amp;Table1[[#This Row],[gsnl]]&amp;Table1[[#This Row],[gsnn]]</f>
        <v>NOddPK9</v>
      </c>
      <c r="M1056" t="s">
        <v>38</v>
      </c>
    </row>
    <row r="1057" spans="1:13" hidden="1" x14ac:dyDescent="0.25">
      <c r="A1057">
        <v>2.4701764705882301</v>
      </c>
      <c r="B1057">
        <v>8.3111205890525106</v>
      </c>
      <c r="C1057">
        <v>441658</v>
      </c>
      <c r="D1057">
        <v>918732</v>
      </c>
      <c r="E1057">
        <v>31</v>
      </c>
      <c r="F1057" t="s">
        <v>1977</v>
      </c>
      <c r="G1057" t="s">
        <v>5</v>
      </c>
      <c r="H1057" t="str">
        <f>IF(Table1[[#This Row],[gz]]=30,"Even", "Odd")</f>
        <v>Odd</v>
      </c>
      <c r="I1057" t="str">
        <f>MID(Table1[[#This Row],[mgrs]],3,1)</f>
        <v>P</v>
      </c>
      <c r="J1057" t="str">
        <f>MID(Table1[[#This Row],[mgrs]],5,1)</f>
        <v>K</v>
      </c>
      <c r="K1057">
        <f>ROUNDDOWN(Table1[[#This Row],[UTMN]]/100000,0)</f>
        <v>9</v>
      </c>
      <c r="L1057" t="str">
        <f>Table1[[#This Row],[hem]]&amp;Table1[[#This Row],[gze]]&amp;Table1[[#This Row],[gzl]]&amp;Table1[[#This Row],[gsnl]]&amp;Table1[[#This Row],[gsnn]]</f>
        <v>NOddPK9</v>
      </c>
      <c r="M1057" t="s">
        <v>38</v>
      </c>
    </row>
    <row r="1058" spans="1:13" hidden="1" x14ac:dyDescent="0.25">
      <c r="A1058">
        <v>3.17594117647059</v>
      </c>
      <c r="B1058">
        <v>8.3566882467351995</v>
      </c>
      <c r="C1058">
        <v>519371</v>
      </c>
      <c r="D1058">
        <v>923735</v>
      </c>
      <c r="E1058">
        <v>31</v>
      </c>
      <c r="F1058" t="s">
        <v>1978</v>
      </c>
      <c r="G1058" t="s">
        <v>5</v>
      </c>
      <c r="H1058" t="str">
        <f>IF(Table1[[#This Row],[gz]]=30,"Even", "Odd")</f>
        <v>Odd</v>
      </c>
      <c r="I1058" t="str">
        <f>MID(Table1[[#This Row],[mgrs]],3,1)</f>
        <v>P</v>
      </c>
      <c r="J1058" t="str">
        <f>MID(Table1[[#This Row],[mgrs]],5,1)</f>
        <v>K</v>
      </c>
      <c r="K1058">
        <f>ROUNDDOWN(Table1[[#This Row],[UTMN]]/100000,0)</f>
        <v>9</v>
      </c>
      <c r="L1058" t="str">
        <f>Table1[[#This Row],[hem]]&amp;Table1[[#This Row],[gze]]&amp;Table1[[#This Row],[gzl]]&amp;Table1[[#This Row],[gsnl]]&amp;Table1[[#This Row],[gsnn]]</f>
        <v>NOddPK9</v>
      </c>
      <c r="M1058" t="s">
        <v>38</v>
      </c>
    </row>
    <row r="1059" spans="1:13" hidden="1" x14ac:dyDescent="0.25">
      <c r="A1059">
        <v>3.8817058823529398</v>
      </c>
      <c r="B1059">
        <v>8.4022559044178795</v>
      </c>
      <c r="C1059">
        <v>597069</v>
      </c>
      <c r="D1059">
        <v>928877</v>
      </c>
      <c r="E1059">
        <v>31</v>
      </c>
      <c r="F1059" t="s">
        <v>1979</v>
      </c>
      <c r="G1059" t="s">
        <v>5</v>
      </c>
      <c r="H1059" t="str">
        <f>IF(Table1[[#This Row],[gz]]=30,"Even", "Odd")</f>
        <v>Odd</v>
      </c>
      <c r="I1059" t="str">
        <f>MID(Table1[[#This Row],[mgrs]],3,1)</f>
        <v>P</v>
      </c>
      <c r="J1059" t="str">
        <f>MID(Table1[[#This Row],[mgrs]],5,1)</f>
        <v>K</v>
      </c>
      <c r="K1059">
        <f>ROUNDDOWN(Table1[[#This Row],[UTMN]]/100000,0)</f>
        <v>9</v>
      </c>
      <c r="L1059" t="str">
        <f>Table1[[#This Row],[hem]]&amp;Table1[[#This Row],[gze]]&amp;Table1[[#This Row],[gzl]]&amp;Table1[[#This Row],[gsnl]]&amp;Table1[[#This Row],[gsnn]]</f>
        <v>NOddPK9</v>
      </c>
      <c r="M1059" t="s">
        <v>38</v>
      </c>
    </row>
    <row r="1060" spans="1:13" hidden="1" x14ac:dyDescent="0.25">
      <c r="A1060">
        <v>4.5874705882352904</v>
      </c>
      <c r="B1060">
        <v>8.4478235621005808</v>
      </c>
      <c r="C1060">
        <v>674763</v>
      </c>
      <c r="D1060">
        <v>934162</v>
      </c>
      <c r="E1060">
        <v>31</v>
      </c>
      <c r="F1060" t="s">
        <v>1980</v>
      </c>
      <c r="G1060" t="s">
        <v>5</v>
      </c>
      <c r="H1060" t="str">
        <f>IF(Table1[[#This Row],[gz]]=30,"Even", "Odd")</f>
        <v>Odd</v>
      </c>
      <c r="I1060" t="str">
        <f>MID(Table1[[#This Row],[mgrs]],3,1)</f>
        <v>P</v>
      </c>
      <c r="J1060" t="str">
        <f>MID(Table1[[#This Row],[mgrs]],5,1)</f>
        <v>K</v>
      </c>
      <c r="K1060">
        <f>ROUNDDOWN(Table1[[#This Row],[UTMN]]/100000,0)</f>
        <v>9</v>
      </c>
      <c r="L1060" t="str">
        <f>Table1[[#This Row],[hem]]&amp;Table1[[#This Row],[gze]]&amp;Table1[[#This Row],[gzl]]&amp;Table1[[#This Row],[gsnl]]&amp;Table1[[#This Row],[gsnn]]</f>
        <v>NOddPK9</v>
      </c>
      <c r="M1060" t="s">
        <v>38</v>
      </c>
    </row>
    <row r="1061" spans="1:13" hidden="1" x14ac:dyDescent="0.25">
      <c r="A1061">
        <v>5.2932352941176504</v>
      </c>
      <c r="B1061">
        <v>8.4933912197832608</v>
      </c>
      <c r="C1061">
        <v>752464</v>
      </c>
      <c r="D1061">
        <v>939590</v>
      </c>
      <c r="E1061">
        <v>31</v>
      </c>
      <c r="F1061" t="s">
        <v>1981</v>
      </c>
      <c r="G1061" t="s">
        <v>5</v>
      </c>
      <c r="H1061" t="str">
        <f>IF(Table1[[#This Row],[gz]]=30,"Even", "Odd")</f>
        <v>Odd</v>
      </c>
      <c r="I1061" t="str">
        <f>MID(Table1[[#This Row],[mgrs]],3,1)</f>
        <v>P</v>
      </c>
      <c r="J1061" t="str">
        <f>MID(Table1[[#This Row],[mgrs]],5,1)</f>
        <v>K</v>
      </c>
      <c r="K1061">
        <f>ROUNDDOWN(Table1[[#This Row],[UTMN]]/100000,0)</f>
        <v>9</v>
      </c>
      <c r="L1061" t="str">
        <f>Table1[[#This Row],[hem]]&amp;Table1[[#This Row],[gze]]&amp;Table1[[#This Row],[gzl]]&amp;Table1[[#This Row],[gsnl]]&amp;Table1[[#This Row],[gsnn]]</f>
        <v>NOddPK9</v>
      </c>
      <c r="M1061" t="s">
        <v>38</v>
      </c>
    </row>
    <row r="1062" spans="1:13" hidden="1" x14ac:dyDescent="0.25">
      <c r="A1062">
        <v>5.9989999999999997</v>
      </c>
      <c r="B1062">
        <v>8.5389588774659604</v>
      </c>
      <c r="C1062">
        <v>830184</v>
      </c>
      <c r="D1062">
        <v>945165</v>
      </c>
      <c r="E1062">
        <v>31</v>
      </c>
      <c r="F1062" t="s">
        <v>1982</v>
      </c>
      <c r="G1062" t="s">
        <v>5</v>
      </c>
      <c r="H1062" t="str">
        <f>IF(Table1[[#This Row],[gz]]=30,"Even", "Odd")</f>
        <v>Odd</v>
      </c>
      <c r="I1062" t="str">
        <f>MID(Table1[[#This Row],[mgrs]],3,1)</f>
        <v>P</v>
      </c>
      <c r="J1062" t="str">
        <f>MID(Table1[[#This Row],[mgrs]],5,1)</f>
        <v>K</v>
      </c>
      <c r="K1062">
        <f>ROUNDDOWN(Table1[[#This Row],[UTMN]]/100000,0)</f>
        <v>9</v>
      </c>
      <c r="L1062" t="str">
        <f>Table1[[#This Row],[hem]]&amp;Table1[[#This Row],[gze]]&amp;Table1[[#This Row],[gzl]]&amp;Table1[[#This Row],[gsnl]]&amp;Table1[[#This Row],[gsnn]]</f>
        <v>NOddPK9</v>
      </c>
      <c r="M1062" t="s">
        <v>38</v>
      </c>
    </row>
    <row r="1063" spans="1:13" hidden="1" x14ac:dyDescent="0.25">
      <c r="A1063">
        <v>0.35288235294117598</v>
      </c>
      <c r="B1063">
        <v>8.9946354542928599</v>
      </c>
      <c r="C1063">
        <v>208941</v>
      </c>
      <c r="D1063">
        <v>995311</v>
      </c>
      <c r="E1063">
        <v>31</v>
      </c>
      <c r="F1063" t="s">
        <v>1992</v>
      </c>
      <c r="G1063" t="s">
        <v>5</v>
      </c>
      <c r="H1063" t="str">
        <f>IF(Table1[[#This Row],[gz]]=30,"Even", "Odd")</f>
        <v>Odd</v>
      </c>
      <c r="I1063" t="str">
        <f>MID(Table1[[#This Row],[mgrs]],3,1)</f>
        <v>P</v>
      </c>
      <c r="J1063" t="str">
        <f>MID(Table1[[#This Row],[mgrs]],5,1)</f>
        <v>K</v>
      </c>
      <c r="K1063">
        <f>ROUNDDOWN(Table1[[#This Row],[UTMN]]/100000,0)</f>
        <v>9</v>
      </c>
      <c r="L1063" t="str">
        <f>Table1[[#This Row],[hem]]&amp;Table1[[#This Row],[gze]]&amp;Table1[[#This Row],[gzl]]&amp;Table1[[#This Row],[gsnl]]&amp;Table1[[#This Row],[gsnn]]</f>
        <v>NOddPK9</v>
      </c>
      <c r="M1063" t="s">
        <v>38</v>
      </c>
    </row>
    <row r="1064" spans="1:13" hidden="1" x14ac:dyDescent="0.25">
      <c r="A1064">
        <v>1.0586470588235299</v>
      </c>
      <c r="B1064">
        <v>9.0402031119755399</v>
      </c>
      <c r="C1064">
        <v>286603</v>
      </c>
      <c r="D1064">
        <v>999865</v>
      </c>
      <c r="E1064">
        <v>31</v>
      </c>
      <c r="F1064" t="s">
        <v>1993</v>
      </c>
      <c r="G1064" t="s">
        <v>5</v>
      </c>
      <c r="H1064" t="str">
        <f>IF(Table1[[#This Row],[gz]]=30,"Even", "Odd")</f>
        <v>Odd</v>
      </c>
      <c r="I1064" t="str">
        <f>MID(Table1[[#This Row],[mgrs]],3,1)</f>
        <v>P</v>
      </c>
      <c r="J1064" t="str">
        <f>MID(Table1[[#This Row],[mgrs]],5,1)</f>
        <v>K</v>
      </c>
      <c r="K1064">
        <f>ROUNDDOWN(Table1[[#This Row],[UTMN]]/100000,0)</f>
        <v>9</v>
      </c>
      <c r="L1064" t="str">
        <f>Table1[[#This Row],[hem]]&amp;Table1[[#This Row],[gze]]&amp;Table1[[#This Row],[gzl]]&amp;Table1[[#This Row],[gsnl]]&amp;Table1[[#This Row],[gsnn]]</f>
        <v>NOddPK9</v>
      </c>
      <c r="M1064" t="s">
        <v>38</v>
      </c>
    </row>
    <row r="1065" spans="1:13" x14ac:dyDescent="0.25">
      <c r="A1065">
        <v>-5.9989999999999997</v>
      </c>
      <c r="B1065">
        <v>30.730408168935799</v>
      </c>
      <c r="C1065">
        <v>212832</v>
      </c>
      <c r="D1065">
        <v>3403568</v>
      </c>
      <c r="E1065">
        <v>30</v>
      </c>
      <c r="F1065" t="s">
        <v>2469</v>
      </c>
      <c r="G1065" t="s">
        <v>5</v>
      </c>
      <c r="H1065" t="str">
        <f>IF(Table1[[#This Row],[gz]]=30,"Even", "Odd")</f>
        <v>Even</v>
      </c>
      <c r="I1065" t="str">
        <f>MID(Table1[[#This Row],[mgrs]],3,1)</f>
        <v>R</v>
      </c>
      <c r="J1065" t="str">
        <f>MID(Table1[[#This Row],[mgrs]],5,1)</f>
        <v>V</v>
      </c>
      <c r="K1065">
        <f>ROUNDDOWN(Table1[[#This Row],[UTMN]]/100000,0)</f>
        <v>34</v>
      </c>
      <c r="L1065" t="str">
        <f>Table1[[#This Row],[hem]]&amp;Table1[[#This Row],[gze]]&amp;Table1[[#This Row],[gzl]]&amp;Table1[[#This Row],[gsnl]]&amp;Table1[[#This Row],[gsnn]]</f>
        <v>NEvenRV34</v>
      </c>
      <c r="M1065" t="s">
        <v>36</v>
      </c>
    </row>
    <row r="1066" spans="1:13" hidden="1" x14ac:dyDescent="0.25">
      <c r="A1066">
        <v>2.4701764705882301</v>
      </c>
      <c r="B1066">
        <v>9.1313384273409195</v>
      </c>
      <c r="C1066">
        <v>441785</v>
      </c>
      <c r="D1066">
        <v>1009415</v>
      </c>
      <c r="E1066">
        <v>31</v>
      </c>
      <c r="F1066" t="s">
        <v>1995</v>
      </c>
      <c r="G1066" t="s">
        <v>5</v>
      </c>
      <c r="H1066" t="str">
        <f>IF(Table1[[#This Row],[gz]]=30,"Even", "Odd")</f>
        <v>Odd</v>
      </c>
      <c r="I1066" t="str">
        <f>MID(Table1[[#This Row],[mgrs]],3,1)</f>
        <v>P</v>
      </c>
      <c r="J1066" t="str">
        <f>MID(Table1[[#This Row],[mgrs]],5,1)</f>
        <v>L</v>
      </c>
      <c r="K1066">
        <f>ROUNDDOWN(Table1[[#This Row],[UTMN]]/100000,0)</f>
        <v>10</v>
      </c>
      <c r="L1066" t="str">
        <f>Table1[[#This Row],[hem]]&amp;Table1[[#This Row],[gze]]&amp;Table1[[#This Row],[gzl]]&amp;Table1[[#This Row],[gsnl]]&amp;Table1[[#This Row],[gsnn]]</f>
        <v>NOddPL10</v>
      </c>
      <c r="M1066" t="s">
        <v>38</v>
      </c>
    </row>
    <row r="1067" spans="1:13" hidden="1" x14ac:dyDescent="0.25">
      <c r="A1067">
        <v>3.17594117647059</v>
      </c>
      <c r="B1067">
        <v>9.1769060850236208</v>
      </c>
      <c r="C1067">
        <v>519329</v>
      </c>
      <c r="D1067">
        <v>1014415</v>
      </c>
      <c r="E1067">
        <v>31</v>
      </c>
      <c r="F1067" t="s">
        <v>1996</v>
      </c>
      <c r="G1067" t="s">
        <v>5</v>
      </c>
      <c r="H1067" t="str">
        <f>IF(Table1[[#This Row],[gz]]=30,"Even", "Odd")</f>
        <v>Odd</v>
      </c>
      <c r="I1067" t="str">
        <f>MID(Table1[[#This Row],[mgrs]],3,1)</f>
        <v>P</v>
      </c>
      <c r="J1067" t="str">
        <f>MID(Table1[[#This Row],[mgrs]],5,1)</f>
        <v>L</v>
      </c>
      <c r="K1067">
        <f>ROUNDDOWN(Table1[[#This Row],[UTMN]]/100000,0)</f>
        <v>10</v>
      </c>
      <c r="L1067" t="str">
        <f>Table1[[#This Row],[hem]]&amp;Table1[[#This Row],[gze]]&amp;Table1[[#This Row],[gzl]]&amp;Table1[[#This Row],[gsnl]]&amp;Table1[[#This Row],[gsnn]]</f>
        <v>NOddPL10</v>
      </c>
      <c r="M1067" t="s">
        <v>38</v>
      </c>
    </row>
    <row r="1068" spans="1:13" hidden="1" x14ac:dyDescent="0.25">
      <c r="A1068">
        <v>3.8817058823529398</v>
      </c>
      <c r="B1068">
        <v>9.2224737427063008</v>
      </c>
      <c r="C1068">
        <v>596856</v>
      </c>
      <c r="D1068">
        <v>1019568</v>
      </c>
      <c r="E1068">
        <v>31</v>
      </c>
      <c r="F1068" t="s">
        <v>1997</v>
      </c>
      <c r="G1068" t="s">
        <v>5</v>
      </c>
      <c r="H1068" t="str">
        <f>IF(Table1[[#This Row],[gz]]=30,"Even", "Odd")</f>
        <v>Odd</v>
      </c>
      <c r="I1068" t="str">
        <f>MID(Table1[[#This Row],[mgrs]],3,1)</f>
        <v>P</v>
      </c>
      <c r="J1068" t="str">
        <f>MID(Table1[[#This Row],[mgrs]],5,1)</f>
        <v>L</v>
      </c>
      <c r="K1068">
        <f>ROUNDDOWN(Table1[[#This Row],[UTMN]]/100000,0)</f>
        <v>10</v>
      </c>
      <c r="L1068" t="str">
        <f>Table1[[#This Row],[hem]]&amp;Table1[[#This Row],[gze]]&amp;Table1[[#This Row],[gzl]]&amp;Table1[[#This Row],[gsnl]]&amp;Table1[[#This Row],[gsnn]]</f>
        <v>NOddPL10</v>
      </c>
      <c r="M1068" t="s">
        <v>38</v>
      </c>
    </row>
    <row r="1069" spans="1:13" hidden="1" x14ac:dyDescent="0.25">
      <c r="A1069">
        <v>4.5874705882352904</v>
      </c>
      <c r="B1069">
        <v>9.2680414003890004</v>
      </c>
      <c r="C1069">
        <v>674376</v>
      </c>
      <c r="D1069">
        <v>1024875</v>
      </c>
      <c r="E1069">
        <v>31</v>
      </c>
      <c r="F1069" t="s">
        <v>1998</v>
      </c>
      <c r="G1069" t="s">
        <v>5</v>
      </c>
      <c r="H1069" t="str">
        <f>IF(Table1[[#This Row],[gz]]=30,"Even", "Odd")</f>
        <v>Odd</v>
      </c>
      <c r="I1069" t="str">
        <f>MID(Table1[[#This Row],[mgrs]],3,1)</f>
        <v>P</v>
      </c>
      <c r="J1069" t="str">
        <f>MID(Table1[[#This Row],[mgrs]],5,1)</f>
        <v>L</v>
      </c>
      <c r="K1069">
        <f>ROUNDDOWN(Table1[[#This Row],[UTMN]]/100000,0)</f>
        <v>10</v>
      </c>
      <c r="L1069" t="str">
        <f>Table1[[#This Row],[hem]]&amp;Table1[[#This Row],[gze]]&amp;Table1[[#This Row],[gzl]]&amp;Table1[[#This Row],[gsnl]]&amp;Table1[[#This Row],[gsnn]]</f>
        <v>NOddPL10</v>
      </c>
      <c r="M1069" t="s">
        <v>38</v>
      </c>
    </row>
    <row r="1070" spans="1:13" hidden="1" x14ac:dyDescent="0.25">
      <c r="A1070">
        <v>5.2932352941176504</v>
      </c>
      <c r="B1070">
        <v>9.3136090580716804</v>
      </c>
      <c r="C1070">
        <v>751902</v>
      </c>
      <c r="D1070">
        <v>1030340</v>
      </c>
      <c r="E1070">
        <v>31</v>
      </c>
      <c r="F1070" t="s">
        <v>1999</v>
      </c>
      <c r="G1070" t="s">
        <v>5</v>
      </c>
      <c r="H1070" t="str">
        <f>IF(Table1[[#This Row],[gz]]=30,"Even", "Odd")</f>
        <v>Odd</v>
      </c>
      <c r="I1070" t="str">
        <f>MID(Table1[[#This Row],[mgrs]],3,1)</f>
        <v>P</v>
      </c>
      <c r="J1070" t="str">
        <f>MID(Table1[[#This Row],[mgrs]],5,1)</f>
        <v>L</v>
      </c>
      <c r="K1070">
        <f>ROUNDDOWN(Table1[[#This Row],[UTMN]]/100000,0)</f>
        <v>10</v>
      </c>
      <c r="L1070" t="str">
        <f>Table1[[#This Row],[hem]]&amp;Table1[[#This Row],[gze]]&amp;Table1[[#This Row],[gzl]]&amp;Table1[[#This Row],[gsnl]]&amp;Table1[[#This Row],[gsnn]]</f>
        <v>NOddPL10</v>
      </c>
      <c r="M1070" t="s">
        <v>38</v>
      </c>
    </row>
    <row r="1071" spans="1:13" hidden="1" x14ac:dyDescent="0.25">
      <c r="A1071">
        <v>5.9989999999999997</v>
      </c>
      <c r="B1071">
        <v>9.3591767157543693</v>
      </c>
      <c r="C1071">
        <v>829444</v>
      </c>
      <c r="D1071">
        <v>1035965</v>
      </c>
      <c r="E1071">
        <v>31</v>
      </c>
      <c r="F1071" t="s">
        <v>2000</v>
      </c>
      <c r="G1071" t="s">
        <v>5</v>
      </c>
      <c r="H1071" t="str">
        <f>IF(Table1[[#This Row],[gz]]=30,"Even", "Odd")</f>
        <v>Odd</v>
      </c>
      <c r="I1071" t="str">
        <f>MID(Table1[[#This Row],[mgrs]],3,1)</f>
        <v>P</v>
      </c>
      <c r="J1071" t="str">
        <f>MID(Table1[[#This Row],[mgrs]],5,1)</f>
        <v>L</v>
      </c>
      <c r="K1071">
        <f>ROUNDDOWN(Table1[[#This Row],[UTMN]]/100000,0)</f>
        <v>10</v>
      </c>
      <c r="L1071" t="str">
        <f>Table1[[#This Row],[hem]]&amp;Table1[[#This Row],[gze]]&amp;Table1[[#This Row],[gzl]]&amp;Table1[[#This Row],[gsnl]]&amp;Table1[[#This Row],[gsnn]]</f>
        <v>NOddPL10</v>
      </c>
      <c r="M1071" t="s">
        <v>38</v>
      </c>
    </row>
    <row r="1072" spans="1:13" hidden="1" x14ac:dyDescent="0.25">
      <c r="A1072">
        <v>0.35288235294117598</v>
      </c>
      <c r="B1072">
        <v>9.8148532925812599</v>
      </c>
      <c r="C1072">
        <v>209627</v>
      </c>
      <c r="D1072">
        <v>1086086</v>
      </c>
      <c r="E1072">
        <v>31</v>
      </c>
      <c r="F1072" t="s">
        <v>2010</v>
      </c>
      <c r="G1072" t="s">
        <v>5</v>
      </c>
      <c r="H1072" t="str">
        <f>IF(Table1[[#This Row],[gz]]=30,"Even", "Odd")</f>
        <v>Odd</v>
      </c>
      <c r="I1072" t="str">
        <f>MID(Table1[[#This Row],[mgrs]],3,1)</f>
        <v>P</v>
      </c>
      <c r="J1072" t="str">
        <f>MID(Table1[[#This Row],[mgrs]],5,1)</f>
        <v>L</v>
      </c>
      <c r="K1072">
        <f>ROUNDDOWN(Table1[[#This Row],[UTMN]]/100000,0)</f>
        <v>10</v>
      </c>
      <c r="L1072" t="str">
        <f>Table1[[#This Row],[hem]]&amp;Table1[[#This Row],[gze]]&amp;Table1[[#This Row],[gzl]]&amp;Table1[[#This Row],[gsnl]]&amp;Table1[[#This Row],[gsnn]]</f>
        <v>NOddPL10</v>
      </c>
      <c r="M1072" t="s">
        <v>38</v>
      </c>
    </row>
    <row r="1073" spans="1:13" hidden="1" x14ac:dyDescent="0.25">
      <c r="A1073">
        <v>1.0586470588235299</v>
      </c>
      <c r="B1073">
        <v>9.8604209502639595</v>
      </c>
      <c r="C1073">
        <v>287108</v>
      </c>
      <c r="D1073">
        <v>1090598</v>
      </c>
      <c r="E1073">
        <v>31</v>
      </c>
      <c r="F1073" t="s">
        <v>2011</v>
      </c>
      <c r="G1073" t="s">
        <v>5</v>
      </c>
      <c r="H1073" t="str">
        <f>IF(Table1[[#This Row],[gz]]=30,"Even", "Odd")</f>
        <v>Odd</v>
      </c>
      <c r="I1073" t="str">
        <f>MID(Table1[[#This Row],[mgrs]],3,1)</f>
        <v>P</v>
      </c>
      <c r="J1073" t="str">
        <f>MID(Table1[[#This Row],[mgrs]],5,1)</f>
        <v>L</v>
      </c>
      <c r="K1073">
        <f>ROUNDDOWN(Table1[[#This Row],[UTMN]]/100000,0)</f>
        <v>10</v>
      </c>
      <c r="L1073" t="str">
        <f>Table1[[#This Row],[hem]]&amp;Table1[[#This Row],[gze]]&amp;Table1[[#This Row],[gzl]]&amp;Table1[[#This Row],[gsnl]]&amp;Table1[[#This Row],[gsnn]]</f>
        <v>NOddPL10</v>
      </c>
      <c r="M1073" t="s">
        <v>38</v>
      </c>
    </row>
    <row r="1074" spans="1:13" hidden="1" x14ac:dyDescent="0.25">
      <c r="A1074">
        <v>1.7644117647058799</v>
      </c>
      <c r="B1074">
        <v>9.9059886079466501</v>
      </c>
      <c r="C1074">
        <v>364536</v>
      </c>
      <c r="D1074">
        <v>1095270</v>
      </c>
      <c r="E1074">
        <v>31</v>
      </c>
      <c r="F1074" t="s">
        <v>2012</v>
      </c>
      <c r="G1074" t="s">
        <v>5</v>
      </c>
      <c r="H1074" t="str">
        <f>IF(Table1[[#This Row],[gz]]=30,"Even", "Odd")</f>
        <v>Odd</v>
      </c>
      <c r="I1074" t="str">
        <f>MID(Table1[[#This Row],[mgrs]],3,1)</f>
        <v>P</v>
      </c>
      <c r="J1074" t="str">
        <f>MID(Table1[[#This Row],[mgrs]],5,1)</f>
        <v>L</v>
      </c>
      <c r="K1074">
        <f>ROUNDDOWN(Table1[[#This Row],[UTMN]]/100000,0)</f>
        <v>10</v>
      </c>
      <c r="L1074" t="str">
        <f>Table1[[#This Row],[hem]]&amp;Table1[[#This Row],[gze]]&amp;Table1[[#This Row],[gzl]]&amp;Table1[[#This Row],[gsnl]]&amp;Table1[[#This Row],[gsnn]]</f>
        <v>NOddPL10</v>
      </c>
      <c r="M1074" t="s">
        <v>38</v>
      </c>
    </row>
    <row r="1075" spans="1:13" x14ac:dyDescent="0.25">
      <c r="A1075">
        <v>0.35288235294117598</v>
      </c>
      <c r="B1075">
        <v>31.140517088079999</v>
      </c>
      <c r="C1075">
        <v>247619</v>
      </c>
      <c r="D1075">
        <v>3448191</v>
      </c>
      <c r="E1075">
        <v>31</v>
      </c>
      <c r="F1075" t="s">
        <v>2478</v>
      </c>
      <c r="G1075" t="s">
        <v>5</v>
      </c>
      <c r="H1075" t="str">
        <f>IF(Table1[[#This Row],[gz]]=30,"Even", "Odd")</f>
        <v>Odd</v>
      </c>
      <c r="I1075" t="str">
        <f>MID(Table1[[#This Row],[mgrs]],3,1)</f>
        <v>R</v>
      </c>
      <c r="J1075" t="str">
        <f>MID(Table1[[#This Row],[mgrs]],5,1)</f>
        <v>Q</v>
      </c>
      <c r="K1075">
        <f>ROUNDDOWN(Table1[[#This Row],[UTMN]]/100000,0)</f>
        <v>34</v>
      </c>
      <c r="L1075" t="str">
        <f>Table1[[#This Row],[hem]]&amp;Table1[[#This Row],[gze]]&amp;Table1[[#This Row],[gzl]]&amp;Table1[[#This Row],[gsnl]]&amp;Table1[[#This Row],[gsnn]]</f>
        <v>NOddRQ34</v>
      </c>
      <c r="M1075" t="s">
        <v>36</v>
      </c>
    </row>
    <row r="1076" spans="1:13" hidden="1" x14ac:dyDescent="0.25">
      <c r="A1076">
        <v>3.17594117647059</v>
      </c>
      <c r="B1076">
        <v>9.9971239233120297</v>
      </c>
      <c r="C1076">
        <v>519283</v>
      </c>
      <c r="D1076">
        <v>1105100</v>
      </c>
      <c r="E1076">
        <v>31</v>
      </c>
      <c r="F1076" t="s">
        <v>2014</v>
      </c>
      <c r="G1076" t="s">
        <v>5</v>
      </c>
      <c r="H1076" t="str">
        <f>IF(Table1[[#This Row],[gz]]=30,"Even", "Odd")</f>
        <v>Odd</v>
      </c>
      <c r="I1076" t="str">
        <f>MID(Table1[[#This Row],[mgrs]],3,1)</f>
        <v>P</v>
      </c>
      <c r="J1076" t="str">
        <f>MID(Table1[[#This Row],[mgrs]],5,1)</f>
        <v>M</v>
      </c>
      <c r="K1076">
        <f>ROUNDDOWN(Table1[[#This Row],[UTMN]]/100000,0)</f>
        <v>11</v>
      </c>
      <c r="L1076" t="str">
        <f>Table1[[#This Row],[hem]]&amp;Table1[[#This Row],[gze]]&amp;Table1[[#This Row],[gzl]]&amp;Table1[[#This Row],[gsnl]]&amp;Table1[[#This Row],[gsnn]]</f>
        <v>NOddPM11</v>
      </c>
      <c r="M1076" t="s">
        <v>38</v>
      </c>
    </row>
    <row r="1077" spans="1:13" hidden="1" x14ac:dyDescent="0.25">
      <c r="A1077">
        <v>3.8817058823529398</v>
      </c>
      <c r="B1077">
        <v>10.042691580994701</v>
      </c>
      <c r="C1077">
        <v>596622</v>
      </c>
      <c r="D1077">
        <v>1110262</v>
      </c>
      <c r="E1077">
        <v>31</v>
      </c>
      <c r="F1077" t="s">
        <v>2015</v>
      </c>
      <c r="G1077" t="s">
        <v>5</v>
      </c>
      <c r="H1077" t="str">
        <f>IF(Table1[[#This Row],[gz]]=30,"Even", "Odd")</f>
        <v>Odd</v>
      </c>
      <c r="I1077" t="str">
        <f>MID(Table1[[#This Row],[mgrs]],3,1)</f>
        <v>P</v>
      </c>
      <c r="J1077" t="str">
        <f>MID(Table1[[#This Row],[mgrs]],5,1)</f>
        <v>M</v>
      </c>
      <c r="K1077">
        <f>ROUNDDOWN(Table1[[#This Row],[UTMN]]/100000,0)</f>
        <v>11</v>
      </c>
      <c r="L1077" t="str">
        <f>Table1[[#This Row],[hem]]&amp;Table1[[#This Row],[gze]]&amp;Table1[[#This Row],[gzl]]&amp;Table1[[#This Row],[gsnl]]&amp;Table1[[#This Row],[gsnn]]</f>
        <v>NOddPM11</v>
      </c>
      <c r="M1077" t="s">
        <v>38</v>
      </c>
    </row>
    <row r="1078" spans="1:13" hidden="1" x14ac:dyDescent="0.25">
      <c r="A1078">
        <v>4.5874705882352904</v>
      </c>
      <c r="B1078">
        <v>10.0882592386774</v>
      </c>
      <c r="C1078">
        <v>673954</v>
      </c>
      <c r="D1078">
        <v>1115593</v>
      </c>
      <c r="E1078">
        <v>31</v>
      </c>
      <c r="F1078" t="s">
        <v>2016</v>
      </c>
      <c r="G1078" t="s">
        <v>5</v>
      </c>
      <c r="H1078" t="str">
        <f>IF(Table1[[#This Row],[gz]]=30,"Even", "Odd")</f>
        <v>Odd</v>
      </c>
      <c r="I1078" t="str">
        <f>MID(Table1[[#This Row],[mgrs]],3,1)</f>
        <v>P</v>
      </c>
      <c r="J1078" t="str">
        <f>MID(Table1[[#This Row],[mgrs]],5,1)</f>
        <v>M</v>
      </c>
      <c r="K1078">
        <f>ROUNDDOWN(Table1[[#This Row],[UTMN]]/100000,0)</f>
        <v>11</v>
      </c>
      <c r="L1078" t="str">
        <f>Table1[[#This Row],[hem]]&amp;Table1[[#This Row],[gze]]&amp;Table1[[#This Row],[gzl]]&amp;Table1[[#This Row],[gsnl]]&amp;Table1[[#This Row],[gsnn]]</f>
        <v>NOddPM11</v>
      </c>
      <c r="M1078" t="s">
        <v>38</v>
      </c>
    </row>
    <row r="1079" spans="1:13" hidden="1" x14ac:dyDescent="0.25">
      <c r="A1079">
        <v>5.2932352941176504</v>
      </c>
      <c r="B1079">
        <v>10.1338268963601</v>
      </c>
      <c r="C1079">
        <v>751288</v>
      </c>
      <c r="D1079">
        <v>1121094</v>
      </c>
      <c r="E1079">
        <v>31</v>
      </c>
      <c r="F1079" t="s">
        <v>2017</v>
      </c>
      <c r="G1079" t="s">
        <v>5</v>
      </c>
      <c r="H1079" t="str">
        <f>IF(Table1[[#This Row],[gz]]=30,"Even", "Odd")</f>
        <v>Odd</v>
      </c>
      <c r="I1079" t="str">
        <f>MID(Table1[[#This Row],[mgrs]],3,1)</f>
        <v>P</v>
      </c>
      <c r="J1079" t="str">
        <f>MID(Table1[[#This Row],[mgrs]],5,1)</f>
        <v>M</v>
      </c>
      <c r="K1079">
        <f>ROUNDDOWN(Table1[[#This Row],[UTMN]]/100000,0)</f>
        <v>11</v>
      </c>
      <c r="L1079" t="str">
        <f>Table1[[#This Row],[hem]]&amp;Table1[[#This Row],[gze]]&amp;Table1[[#This Row],[gzl]]&amp;Table1[[#This Row],[gsnl]]&amp;Table1[[#This Row],[gsnn]]</f>
        <v>NOddPM11</v>
      </c>
      <c r="M1079" t="s">
        <v>38</v>
      </c>
    </row>
    <row r="1080" spans="1:13" hidden="1" x14ac:dyDescent="0.25">
      <c r="A1080">
        <v>5.9989999999999997</v>
      </c>
      <c r="B1080">
        <v>10.179394554042799</v>
      </c>
      <c r="C1080">
        <v>828637</v>
      </c>
      <c r="D1080">
        <v>1126768</v>
      </c>
      <c r="E1080">
        <v>31</v>
      </c>
      <c r="F1080" t="s">
        <v>2018</v>
      </c>
      <c r="G1080" t="s">
        <v>5</v>
      </c>
      <c r="H1080" t="str">
        <f>IF(Table1[[#This Row],[gz]]=30,"Even", "Odd")</f>
        <v>Odd</v>
      </c>
      <c r="I1080" t="str">
        <f>MID(Table1[[#This Row],[mgrs]],3,1)</f>
        <v>P</v>
      </c>
      <c r="J1080" t="str">
        <f>MID(Table1[[#This Row],[mgrs]],5,1)</f>
        <v>M</v>
      </c>
      <c r="K1080">
        <f>ROUNDDOWN(Table1[[#This Row],[UTMN]]/100000,0)</f>
        <v>11</v>
      </c>
      <c r="L1080" t="str">
        <f>Table1[[#This Row],[hem]]&amp;Table1[[#This Row],[gze]]&amp;Table1[[#This Row],[gzl]]&amp;Table1[[#This Row],[gsnl]]&amp;Table1[[#This Row],[gsnn]]</f>
        <v>NOddPM11</v>
      </c>
      <c r="M1080" t="s">
        <v>38</v>
      </c>
    </row>
    <row r="1081" spans="1:13" hidden="1" x14ac:dyDescent="0.25">
      <c r="A1081">
        <v>0.35288235294117598</v>
      </c>
      <c r="B1081">
        <v>10.635071130869701</v>
      </c>
      <c r="C1081">
        <v>210372</v>
      </c>
      <c r="D1081">
        <v>1176865</v>
      </c>
      <c r="E1081">
        <v>31</v>
      </c>
      <c r="F1081" t="s">
        <v>2028</v>
      </c>
      <c r="G1081" t="s">
        <v>5</v>
      </c>
      <c r="H1081" t="str">
        <f>IF(Table1[[#This Row],[gz]]=30,"Even", "Odd")</f>
        <v>Odd</v>
      </c>
      <c r="I1081" t="str">
        <f>MID(Table1[[#This Row],[mgrs]],3,1)</f>
        <v>P</v>
      </c>
      <c r="J1081" t="str">
        <f>MID(Table1[[#This Row],[mgrs]],5,1)</f>
        <v>M</v>
      </c>
      <c r="K1081">
        <f>ROUNDDOWN(Table1[[#This Row],[UTMN]]/100000,0)</f>
        <v>11</v>
      </c>
      <c r="L1081" t="str">
        <f>Table1[[#This Row],[hem]]&amp;Table1[[#This Row],[gze]]&amp;Table1[[#This Row],[gzl]]&amp;Table1[[#This Row],[gsnl]]&amp;Table1[[#This Row],[gsnn]]</f>
        <v>NOddPM11</v>
      </c>
      <c r="M1081" t="s">
        <v>38</v>
      </c>
    </row>
    <row r="1082" spans="1:13" hidden="1" x14ac:dyDescent="0.25">
      <c r="A1082">
        <v>1.0586470588235299</v>
      </c>
      <c r="B1082">
        <v>10.6806387885524</v>
      </c>
      <c r="C1082">
        <v>287656</v>
      </c>
      <c r="D1082">
        <v>1181335</v>
      </c>
      <c r="E1082">
        <v>31</v>
      </c>
      <c r="F1082" t="s">
        <v>2029</v>
      </c>
      <c r="G1082" t="s">
        <v>5</v>
      </c>
      <c r="H1082" t="str">
        <f>IF(Table1[[#This Row],[gz]]=30,"Even", "Odd")</f>
        <v>Odd</v>
      </c>
      <c r="I1082" t="str">
        <f>MID(Table1[[#This Row],[mgrs]],3,1)</f>
        <v>P</v>
      </c>
      <c r="J1082" t="str">
        <f>MID(Table1[[#This Row],[mgrs]],5,1)</f>
        <v>M</v>
      </c>
      <c r="K1082">
        <f>ROUNDDOWN(Table1[[#This Row],[UTMN]]/100000,0)</f>
        <v>11</v>
      </c>
      <c r="L1082" t="str">
        <f>Table1[[#This Row],[hem]]&amp;Table1[[#This Row],[gze]]&amp;Table1[[#This Row],[gzl]]&amp;Table1[[#This Row],[gsnl]]&amp;Table1[[#This Row],[gsnn]]</f>
        <v>NOddPM11</v>
      </c>
      <c r="M1082" t="s">
        <v>38</v>
      </c>
    </row>
    <row r="1083" spans="1:13" hidden="1" x14ac:dyDescent="0.25">
      <c r="A1083">
        <v>1.7644117647058799</v>
      </c>
      <c r="B1083">
        <v>10.7262064462351</v>
      </c>
      <c r="C1083">
        <v>364887</v>
      </c>
      <c r="D1083">
        <v>1185977</v>
      </c>
      <c r="E1083">
        <v>31</v>
      </c>
      <c r="F1083" t="s">
        <v>2030</v>
      </c>
      <c r="G1083" t="s">
        <v>5</v>
      </c>
      <c r="H1083" t="str">
        <f>IF(Table1[[#This Row],[gz]]=30,"Even", "Odd")</f>
        <v>Odd</v>
      </c>
      <c r="I1083" t="str">
        <f>MID(Table1[[#This Row],[mgrs]],3,1)</f>
        <v>P</v>
      </c>
      <c r="J1083" t="str">
        <f>MID(Table1[[#This Row],[mgrs]],5,1)</f>
        <v>M</v>
      </c>
      <c r="K1083">
        <f>ROUNDDOWN(Table1[[#This Row],[UTMN]]/100000,0)</f>
        <v>11</v>
      </c>
      <c r="L1083" t="str">
        <f>Table1[[#This Row],[hem]]&amp;Table1[[#This Row],[gze]]&amp;Table1[[#This Row],[gzl]]&amp;Table1[[#This Row],[gsnl]]&amp;Table1[[#This Row],[gsnn]]</f>
        <v>NOddPM11</v>
      </c>
      <c r="M1083" t="s">
        <v>38</v>
      </c>
    </row>
    <row r="1084" spans="1:13" hidden="1" x14ac:dyDescent="0.25">
      <c r="A1084">
        <v>2.4701764705882301</v>
      </c>
      <c r="B1084">
        <v>10.7717741039177</v>
      </c>
      <c r="C1084">
        <v>442075</v>
      </c>
      <c r="D1084">
        <v>1190795</v>
      </c>
      <c r="E1084">
        <v>31</v>
      </c>
      <c r="F1084" t="s">
        <v>2031</v>
      </c>
      <c r="G1084" t="s">
        <v>5</v>
      </c>
      <c r="H1084" t="str">
        <f>IF(Table1[[#This Row],[gz]]=30,"Even", "Odd")</f>
        <v>Odd</v>
      </c>
      <c r="I1084" t="str">
        <f>MID(Table1[[#This Row],[mgrs]],3,1)</f>
        <v>P</v>
      </c>
      <c r="J1084" t="str">
        <f>MID(Table1[[#This Row],[mgrs]],5,1)</f>
        <v>M</v>
      </c>
      <c r="K1084">
        <f>ROUNDDOWN(Table1[[#This Row],[UTMN]]/100000,0)</f>
        <v>11</v>
      </c>
      <c r="L1084" t="str">
        <f>Table1[[#This Row],[hem]]&amp;Table1[[#This Row],[gze]]&amp;Table1[[#This Row],[gzl]]&amp;Table1[[#This Row],[gsnl]]&amp;Table1[[#This Row],[gsnn]]</f>
        <v>NOddPM11</v>
      </c>
      <c r="M1084" t="s">
        <v>38</v>
      </c>
    </row>
    <row r="1085" spans="1:13" hidden="1" x14ac:dyDescent="0.25">
      <c r="A1085">
        <v>3.17594117647059</v>
      </c>
      <c r="B1085">
        <v>10.8173417616004</v>
      </c>
      <c r="C1085">
        <v>519232</v>
      </c>
      <c r="D1085">
        <v>1195789</v>
      </c>
      <c r="E1085">
        <v>31</v>
      </c>
      <c r="F1085" t="s">
        <v>2032</v>
      </c>
      <c r="G1085" t="s">
        <v>5</v>
      </c>
      <c r="H1085" t="str">
        <f>IF(Table1[[#This Row],[gz]]=30,"Even", "Odd")</f>
        <v>Odd</v>
      </c>
      <c r="I1085" t="str">
        <f>MID(Table1[[#This Row],[mgrs]],3,1)</f>
        <v>P</v>
      </c>
      <c r="J1085" t="str">
        <f>MID(Table1[[#This Row],[mgrs]],5,1)</f>
        <v>M</v>
      </c>
      <c r="K1085">
        <f>ROUNDDOWN(Table1[[#This Row],[UTMN]]/100000,0)</f>
        <v>11</v>
      </c>
      <c r="L1085" t="str">
        <f>Table1[[#This Row],[hem]]&amp;Table1[[#This Row],[gze]]&amp;Table1[[#This Row],[gzl]]&amp;Table1[[#This Row],[gsnl]]&amp;Table1[[#This Row],[gsnn]]</f>
        <v>NOddPM11</v>
      </c>
      <c r="M1085" t="s">
        <v>38</v>
      </c>
    </row>
    <row r="1086" spans="1:13" x14ac:dyDescent="0.25">
      <c r="A1086">
        <v>-5.9989999999999997</v>
      </c>
      <c r="B1086">
        <v>29.910190330647399</v>
      </c>
      <c r="C1086">
        <v>210426</v>
      </c>
      <c r="D1086">
        <v>3312615</v>
      </c>
      <c r="E1086">
        <v>30</v>
      </c>
      <c r="F1086" t="s">
        <v>2451</v>
      </c>
      <c r="G1086" t="s">
        <v>5</v>
      </c>
      <c r="H1086" t="str">
        <f>IF(Table1[[#This Row],[gz]]=30,"Even", "Odd")</f>
        <v>Even</v>
      </c>
      <c r="I1086" t="str">
        <f>MID(Table1[[#This Row],[mgrs]],3,1)</f>
        <v>R</v>
      </c>
      <c r="J1086" t="str">
        <f>MID(Table1[[#This Row],[mgrs]],5,1)</f>
        <v>U</v>
      </c>
      <c r="K1086">
        <f>ROUNDDOWN(Table1[[#This Row],[UTMN]]/100000,0)</f>
        <v>33</v>
      </c>
      <c r="L1086" t="str">
        <f>Table1[[#This Row],[hem]]&amp;Table1[[#This Row],[gze]]&amp;Table1[[#This Row],[gzl]]&amp;Table1[[#This Row],[gsnl]]&amp;Table1[[#This Row],[gsnn]]</f>
        <v>NEvenRU33</v>
      </c>
      <c r="M1086" t="s">
        <v>36</v>
      </c>
    </row>
    <row r="1087" spans="1:13" hidden="1" x14ac:dyDescent="0.25">
      <c r="A1087">
        <v>4.5874705882352904</v>
      </c>
      <c r="B1087">
        <v>10.9084770769658</v>
      </c>
      <c r="C1087">
        <v>673495</v>
      </c>
      <c r="D1087">
        <v>1206315</v>
      </c>
      <c r="E1087">
        <v>31</v>
      </c>
      <c r="F1087" t="s">
        <v>2034</v>
      </c>
      <c r="G1087" t="s">
        <v>5</v>
      </c>
      <c r="H1087" t="str">
        <f>IF(Table1[[#This Row],[gz]]=30,"Even", "Odd")</f>
        <v>Odd</v>
      </c>
      <c r="I1087" t="str">
        <f>MID(Table1[[#This Row],[mgrs]],3,1)</f>
        <v>P</v>
      </c>
      <c r="J1087" t="str">
        <f>MID(Table1[[#This Row],[mgrs]],5,1)</f>
        <v>N</v>
      </c>
      <c r="K1087">
        <f>ROUNDDOWN(Table1[[#This Row],[UTMN]]/100000,0)</f>
        <v>12</v>
      </c>
      <c r="L1087" t="str">
        <f>Table1[[#This Row],[hem]]&amp;Table1[[#This Row],[gze]]&amp;Table1[[#This Row],[gzl]]&amp;Table1[[#This Row],[gsnl]]&amp;Table1[[#This Row],[gsnn]]</f>
        <v>NOddPN12</v>
      </c>
      <c r="M1087" t="s">
        <v>38</v>
      </c>
    </row>
    <row r="1088" spans="1:13" hidden="1" x14ac:dyDescent="0.25">
      <c r="A1088">
        <v>5.2932352941176504</v>
      </c>
      <c r="B1088">
        <v>10.9540447346485</v>
      </c>
      <c r="C1088">
        <v>750623</v>
      </c>
      <c r="D1088">
        <v>1211852</v>
      </c>
      <c r="E1088">
        <v>31</v>
      </c>
      <c r="F1088" t="s">
        <v>2035</v>
      </c>
      <c r="G1088" t="s">
        <v>5</v>
      </c>
      <c r="H1088" t="str">
        <f>IF(Table1[[#This Row],[gz]]=30,"Even", "Odd")</f>
        <v>Odd</v>
      </c>
      <c r="I1088" t="str">
        <f>MID(Table1[[#This Row],[mgrs]],3,1)</f>
        <v>P</v>
      </c>
      <c r="J1088" t="str">
        <f>MID(Table1[[#This Row],[mgrs]],5,1)</f>
        <v>N</v>
      </c>
      <c r="K1088">
        <f>ROUNDDOWN(Table1[[#This Row],[UTMN]]/100000,0)</f>
        <v>12</v>
      </c>
      <c r="L1088" t="str">
        <f>Table1[[#This Row],[hem]]&amp;Table1[[#This Row],[gze]]&amp;Table1[[#This Row],[gzl]]&amp;Table1[[#This Row],[gsnl]]&amp;Table1[[#This Row],[gsnn]]</f>
        <v>NOddPN12</v>
      </c>
      <c r="M1088" t="s">
        <v>38</v>
      </c>
    </row>
    <row r="1089" spans="1:13" hidden="1" x14ac:dyDescent="0.25">
      <c r="A1089">
        <v>5.9989999999999997</v>
      </c>
      <c r="B1089">
        <v>10.999612392331199</v>
      </c>
      <c r="C1089">
        <v>827762</v>
      </c>
      <c r="D1089">
        <v>1217574</v>
      </c>
      <c r="E1089">
        <v>31</v>
      </c>
      <c r="F1089" t="s">
        <v>2036</v>
      </c>
      <c r="G1089" t="s">
        <v>5</v>
      </c>
      <c r="H1089" t="str">
        <f>IF(Table1[[#This Row],[gz]]=30,"Even", "Odd")</f>
        <v>Odd</v>
      </c>
      <c r="I1089" t="str">
        <f>MID(Table1[[#This Row],[mgrs]],3,1)</f>
        <v>P</v>
      </c>
      <c r="J1089" t="str">
        <f>MID(Table1[[#This Row],[mgrs]],5,1)</f>
        <v>N</v>
      </c>
      <c r="K1089">
        <f>ROUNDDOWN(Table1[[#This Row],[UTMN]]/100000,0)</f>
        <v>12</v>
      </c>
      <c r="L1089" t="str">
        <f>Table1[[#This Row],[hem]]&amp;Table1[[#This Row],[gze]]&amp;Table1[[#This Row],[gzl]]&amp;Table1[[#This Row],[gsnl]]&amp;Table1[[#This Row],[gsnn]]</f>
        <v>NOddPN12</v>
      </c>
      <c r="M1089" t="s">
        <v>38</v>
      </c>
    </row>
    <row r="1090" spans="1:13" hidden="1" x14ac:dyDescent="0.25">
      <c r="A1090">
        <v>0.35288235294117598</v>
      </c>
      <c r="B1090">
        <v>11.455288969158101</v>
      </c>
      <c r="C1090">
        <v>211176</v>
      </c>
      <c r="D1090">
        <v>1267648</v>
      </c>
      <c r="E1090">
        <v>31</v>
      </c>
      <c r="F1090" t="s">
        <v>2046</v>
      </c>
      <c r="G1090" t="s">
        <v>5</v>
      </c>
      <c r="H1090" t="str">
        <f>IF(Table1[[#This Row],[gz]]=30,"Even", "Odd")</f>
        <v>Odd</v>
      </c>
      <c r="I1090" t="str">
        <f>MID(Table1[[#This Row],[mgrs]],3,1)</f>
        <v>P</v>
      </c>
      <c r="J1090" t="str">
        <f>MID(Table1[[#This Row],[mgrs]],5,1)</f>
        <v>N</v>
      </c>
      <c r="K1090">
        <f>ROUNDDOWN(Table1[[#This Row],[UTMN]]/100000,0)</f>
        <v>12</v>
      </c>
      <c r="L1090" t="str">
        <f>Table1[[#This Row],[hem]]&amp;Table1[[#This Row],[gze]]&amp;Table1[[#This Row],[gzl]]&amp;Table1[[#This Row],[gsnl]]&amp;Table1[[#This Row],[gsnn]]</f>
        <v>NOddPN12</v>
      </c>
      <c r="M1090" t="s">
        <v>38</v>
      </c>
    </row>
    <row r="1091" spans="1:13" hidden="1" x14ac:dyDescent="0.25">
      <c r="A1091">
        <v>1.0586470588235299</v>
      </c>
      <c r="B1091">
        <v>11.5008566268408</v>
      </c>
      <c r="C1091">
        <v>288248</v>
      </c>
      <c r="D1091">
        <v>1272076</v>
      </c>
      <c r="E1091">
        <v>31</v>
      </c>
      <c r="F1091" t="s">
        <v>2047</v>
      </c>
      <c r="G1091" t="s">
        <v>5</v>
      </c>
      <c r="H1091" t="str">
        <f>IF(Table1[[#This Row],[gz]]=30,"Even", "Odd")</f>
        <v>Odd</v>
      </c>
      <c r="I1091" t="str">
        <f>MID(Table1[[#This Row],[mgrs]],3,1)</f>
        <v>P</v>
      </c>
      <c r="J1091" t="str">
        <f>MID(Table1[[#This Row],[mgrs]],5,1)</f>
        <v>N</v>
      </c>
      <c r="K1091">
        <f>ROUNDDOWN(Table1[[#This Row],[UTMN]]/100000,0)</f>
        <v>12</v>
      </c>
      <c r="L1091" t="str">
        <f>Table1[[#This Row],[hem]]&amp;Table1[[#This Row],[gze]]&amp;Table1[[#This Row],[gzl]]&amp;Table1[[#This Row],[gsnl]]&amp;Table1[[#This Row],[gsnn]]</f>
        <v>NOddPN12</v>
      </c>
      <c r="M1091" t="s">
        <v>38</v>
      </c>
    </row>
    <row r="1092" spans="1:13" hidden="1" x14ac:dyDescent="0.25">
      <c r="A1092">
        <v>1.7644117647058799</v>
      </c>
      <c r="B1092">
        <v>11.5464242845235</v>
      </c>
      <c r="C1092">
        <v>365265</v>
      </c>
      <c r="D1092">
        <v>1276690</v>
      </c>
      <c r="E1092">
        <v>31</v>
      </c>
      <c r="F1092" t="s">
        <v>2048</v>
      </c>
      <c r="G1092" t="s">
        <v>5</v>
      </c>
      <c r="H1092" t="str">
        <f>IF(Table1[[#This Row],[gz]]=30,"Even", "Odd")</f>
        <v>Odd</v>
      </c>
      <c r="I1092" t="str">
        <f>MID(Table1[[#This Row],[mgrs]],3,1)</f>
        <v>P</v>
      </c>
      <c r="J1092" t="str">
        <f>MID(Table1[[#This Row],[mgrs]],5,1)</f>
        <v>N</v>
      </c>
      <c r="K1092">
        <f>ROUNDDOWN(Table1[[#This Row],[UTMN]]/100000,0)</f>
        <v>12</v>
      </c>
      <c r="L1092" t="str">
        <f>Table1[[#This Row],[hem]]&amp;Table1[[#This Row],[gze]]&amp;Table1[[#This Row],[gzl]]&amp;Table1[[#This Row],[gsnl]]&amp;Table1[[#This Row],[gsnn]]</f>
        <v>NOddPN12</v>
      </c>
      <c r="M1092" t="s">
        <v>38</v>
      </c>
    </row>
    <row r="1093" spans="1:13" hidden="1" x14ac:dyDescent="0.25">
      <c r="A1093">
        <v>2.4701764705882301</v>
      </c>
      <c r="B1093">
        <v>11.591991942206199</v>
      </c>
      <c r="C1093">
        <v>442238</v>
      </c>
      <c r="D1093">
        <v>1281491</v>
      </c>
      <c r="E1093">
        <v>31</v>
      </c>
      <c r="F1093" t="s">
        <v>2049</v>
      </c>
      <c r="G1093" t="s">
        <v>5</v>
      </c>
      <c r="H1093" t="str">
        <f>IF(Table1[[#This Row],[gz]]=30,"Even", "Odd")</f>
        <v>Odd</v>
      </c>
      <c r="I1093" t="str">
        <f>MID(Table1[[#This Row],[mgrs]],3,1)</f>
        <v>P</v>
      </c>
      <c r="J1093" t="str">
        <f>MID(Table1[[#This Row],[mgrs]],5,1)</f>
        <v>N</v>
      </c>
      <c r="K1093">
        <f>ROUNDDOWN(Table1[[#This Row],[UTMN]]/100000,0)</f>
        <v>12</v>
      </c>
      <c r="L1093" t="str">
        <f>Table1[[#This Row],[hem]]&amp;Table1[[#This Row],[gze]]&amp;Table1[[#This Row],[gzl]]&amp;Table1[[#This Row],[gsnl]]&amp;Table1[[#This Row],[gsnn]]</f>
        <v>NOddPN12</v>
      </c>
      <c r="M1093" t="s">
        <v>38</v>
      </c>
    </row>
    <row r="1094" spans="1:13" hidden="1" x14ac:dyDescent="0.25">
      <c r="A1094">
        <v>3.17594117647059</v>
      </c>
      <c r="B1094">
        <v>11.637559599888901</v>
      </c>
      <c r="C1094">
        <v>519178</v>
      </c>
      <c r="D1094">
        <v>1286482</v>
      </c>
      <c r="E1094">
        <v>31</v>
      </c>
      <c r="F1094" t="s">
        <v>2050</v>
      </c>
      <c r="G1094" t="s">
        <v>5</v>
      </c>
      <c r="H1094" t="str">
        <f>IF(Table1[[#This Row],[gz]]=30,"Even", "Odd")</f>
        <v>Odd</v>
      </c>
      <c r="I1094" t="str">
        <f>MID(Table1[[#This Row],[mgrs]],3,1)</f>
        <v>P</v>
      </c>
      <c r="J1094" t="str">
        <f>MID(Table1[[#This Row],[mgrs]],5,1)</f>
        <v>N</v>
      </c>
      <c r="K1094">
        <f>ROUNDDOWN(Table1[[#This Row],[UTMN]]/100000,0)</f>
        <v>12</v>
      </c>
      <c r="L1094" t="str">
        <f>Table1[[#This Row],[hem]]&amp;Table1[[#This Row],[gze]]&amp;Table1[[#This Row],[gzl]]&amp;Table1[[#This Row],[gsnl]]&amp;Table1[[#This Row],[gsnn]]</f>
        <v>NOddPN12</v>
      </c>
      <c r="M1094" t="s">
        <v>38</v>
      </c>
    </row>
    <row r="1095" spans="1:13" hidden="1" x14ac:dyDescent="0.25">
      <c r="A1095">
        <v>3.8817058823529398</v>
      </c>
      <c r="B1095">
        <v>11.683127257571501</v>
      </c>
      <c r="C1095">
        <v>596096</v>
      </c>
      <c r="D1095">
        <v>1291665</v>
      </c>
      <c r="E1095">
        <v>31</v>
      </c>
      <c r="F1095" t="s">
        <v>2051</v>
      </c>
      <c r="G1095" t="s">
        <v>5</v>
      </c>
      <c r="H1095" t="str">
        <f>IF(Table1[[#This Row],[gz]]=30,"Even", "Odd")</f>
        <v>Odd</v>
      </c>
      <c r="I1095" t="str">
        <f>MID(Table1[[#This Row],[mgrs]],3,1)</f>
        <v>P</v>
      </c>
      <c r="J1095" t="str">
        <f>MID(Table1[[#This Row],[mgrs]],5,1)</f>
        <v>N</v>
      </c>
      <c r="K1095">
        <f>ROUNDDOWN(Table1[[#This Row],[UTMN]]/100000,0)</f>
        <v>12</v>
      </c>
      <c r="L1095" t="str">
        <f>Table1[[#This Row],[hem]]&amp;Table1[[#This Row],[gze]]&amp;Table1[[#This Row],[gzl]]&amp;Table1[[#This Row],[gsnl]]&amp;Table1[[#This Row],[gsnn]]</f>
        <v>NOddPN12</v>
      </c>
      <c r="M1095" t="s">
        <v>38</v>
      </c>
    </row>
    <row r="1096" spans="1:13" hidden="1" x14ac:dyDescent="0.25">
      <c r="A1096">
        <v>4.5874705882352904</v>
      </c>
      <c r="B1096">
        <v>11.7286949152542</v>
      </c>
      <c r="C1096">
        <v>673002</v>
      </c>
      <c r="D1096">
        <v>1297041</v>
      </c>
      <c r="E1096">
        <v>31</v>
      </c>
      <c r="F1096" t="s">
        <v>2052</v>
      </c>
      <c r="G1096" t="s">
        <v>5</v>
      </c>
      <c r="H1096" t="str">
        <f>IF(Table1[[#This Row],[gz]]=30,"Even", "Odd")</f>
        <v>Odd</v>
      </c>
      <c r="I1096" t="str">
        <f>MID(Table1[[#This Row],[mgrs]],3,1)</f>
        <v>P</v>
      </c>
      <c r="J1096" t="str">
        <f>MID(Table1[[#This Row],[mgrs]],5,1)</f>
        <v>N</v>
      </c>
      <c r="K1096">
        <f>ROUNDDOWN(Table1[[#This Row],[UTMN]]/100000,0)</f>
        <v>12</v>
      </c>
      <c r="L1096" t="str">
        <f>Table1[[#This Row],[hem]]&amp;Table1[[#This Row],[gze]]&amp;Table1[[#This Row],[gzl]]&amp;Table1[[#This Row],[gsnl]]&amp;Table1[[#This Row],[gsnn]]</f>
        <v>NOddPN12</v>
      </c>
      <c r="M1096" t="s">
        <v>38</v>
      </c>
    </row>
    <row r="1097" spans="1:13" x14ac:dyDescent="0.25">
      <c r="A1097">
        <v>5.2932352941176504</v>
      </c>
      <c r="B1097">
        <v>29.819055015282</v>
      </c>
      <c r="C1097">
        <v>721608</v>
      </c>
      <c r="D1097">
        <v>3300942</v>
      </c>
      <c r="E1097">
        <v>31</v>
      </c>
      <c r="F1097" t="s">
        <v>2449</v>
      </c>
      <c r="G1097" t="s">
        <v>5</v>
      </c>
      <c r="H1097" t="str">
        <f>IF(Table1[[#This Row],[gz]]=30,"Even", "Odd")</f>
        <v>Odd</v>
      </c>
      <c r="I1097" t="str">
        <f>MID(Table1[[#This Row],[mgrs]],3,1)</f>
        <v>R</v>
      </c>
      <c r="J1097" t="str">
        <f>MID(Table1[[#This Row],[mgrs]],5,1)</f>
        <v>P</v>
      </c>
      <c r="K1097">
        <f>ROUNDDOWN(Table1[[#This Row],[UTMN]]/100000,0)</f>
        <v>33</v>
      </c>
      <c r="L1097" t="str">
        <f>Table1[[#This Row],[hem]]&amp;Table1[[#This Row],[gze]]&amp;Table1[[#This Row],[gzl]]&amp;Table1[[#This Row],[gsnl]]&amp;Table1[[#This Row],[gsnn]]</f>
        <v>NOddRP33</v>
      </c>
      <c r="M1097" t="s">
        <v>36</v>
      </c>
    </row>
    <row r="1098" spans="1:13" hidden="1" x14ac:dyDescent="0.25">
      <c r="A1098">
        <v>5.9989999999999997</v>
      </c>
      <c r="B1098">
        <v>11.819830230619599</v>
      </c>
      <c r="C1098">
        <v>826821</v>
      </c>
      <c r="D1098">
        <v>1308384</v>
      </c>
      <c r="E1098">
        <v>31</v>
      </c>
      <c r="F1098" t="s">
        <v>2054</v>
      </c>
      <c r="G1098" t="s">
        <v>5</v>
      </c>
      <c r="H1098" t="str">
        <f>IF(Table1[[#This Row],[gz]]=30,"Even", "Odd")</f>
        <v>Odd</v>
      </c>
      <c r="I1098" t="str">
        <f>MID(Table1[[#This Row],[mgrs]],3,1)</f>
        <v>P</v>
      </c>
      <c r="J1098" t="str">
        <f>MID(Table1[[#This Row],[mgrs]],5,1)</f>
        <v>P</v>
      </c>
      <c r="K1098">
        <f>ROUNDDOWN(Table1[[#This Row],[UTMN]]/100000,0)</f>
        <v>13</v>
      </c>
      <c r="L1098" t="str">
        <f>Table1[[#This Row],[hem]]&amp;Table1[[#This Row],[gze]]&amp;Table1[[#This Row],[gzl]]&amp;Table1[[#This Row],[gsnl]]&amp;Table1[[#This Row],[gsnn]]</f>
        <v>NOddPP13</v>
      </c>
      <c r="M1098" t="s">
        <v>38</v>
      </c>
    </row>
    <row r="1099" spans="1:13" hidden="1" x14ac:dyDescent="0.25">
      <c r="A1099">
        <v>0.35288235294117598</v>
      </c>
      <c r="B1099">
        <v>12.275506807446501</v>
      </c>
      <c r="C1099">
        <v>212039</v>
      </c>
      <c r="D1099">
        <v>1358434</v>
      </c>
      <c r="E1099">
        <v>31</v>
      </c>
      <c r="F1099" t="s">
        <v>2064</v>
      </c>
      <c r="G1099" t="s">
        <v>5</v>
      </c>
      <c r="H1099" t="str">
        <f>IF(Table1[[#This Row],[gz]]=30,"Even", "Odd")</f>
        <v>Odd</v>
      </c>
      <c r="I1099" t="str">
        <f>MID(Table1[[#This Row],[mgrs]],3,1)</f>
        <v>P</v>
      </c>
      <c r="J1099" t="str">
        <f>MID(Table1[[#This Row],[mgrs]],5,1)</f>
        <v>P</v>
      </c>
      <c r="K1099">
        <f>ROUNDDOWN(Table1[[#This Row],[UTMN]]/100000,0)</f>
        <v>13</v>
      </c>
      <c r="L1099" t="str">
        <f>Table1[[#This Row],[hem]]&amp;Table1[[#This Row],[gze]]&amp;Table1[[#This Row],[gzl]]&amp;Table1[[#This Row],[gsnl]]&amp;Table1[[#This Row],[gsnn]]</f>
        <v>NOddPP13</v>
      </c>
      <c r="M1099" t="s">
        <v>38</v>
      </c>
    </row>
    <row r="1100" spans="1:13" hidden="1" x14ac:dyDescent="0.25">
      <c r="A1100">
        <v>1.0586470588235299</v>
      </c>
      <c r="B1100">
        <v>12.3210744651292</v>
      </c>
      <c r="C1100">
        <v>288883</v>
      </c>
      <c r="D1100">
        <v>1362821</v>
      </c>
      <c r="E1100">
        <v>31</v>
      </c>
      <c r="F1100" t="s">
        <v>2065</v>
      </c>
      <c r="G1100" t="s">
        <v>5</v>
      </c>
      <c r="H1100" t="str">
        <f>IF(Table1[[#This Row],[gz]]=30,"Even", "Odd")</f>
        <v>Odd</v>
      </c>
      <c r="I1100" t="str">
        <f>MID(Table1[[#This Row],[mgrs]],3,1)</f>
        <v>P</v>
      </c>
      <c r="J1100" t="str">
        <f>MID(Table1[[#This Row],[mgrs]],5,1)</f>
        <v>P</v>
      </c>
      <c r="K1100">
        <f>ROUNDDOWN(Table1[[#This Row],[UTMN]]/100000,0)</f>
        <v>13</v>
      </c>
      <c r="L1100" t="str">
        <f>Table1[[#This Row],[hem]]&amp;Table1[[#This Row],[gze]]&amp;Table1[[#This Row],[gzl]]&amp;Table1[[#This Row],[gsnl]]&amp;Table1[[#This Row],[gsnn]]</f>
        <v>NOddPP13</v>
      </c>
      <c r="M1100" t="s">
        <v>38</v>
      </c>
    </row>
    <row r="1101" spans="1:13" hidden="1" x14ac:dyDescent="0.25">
      <c r="A1101">
        <v>1.7644117647058799</v>
      </c>
      <c r="B1101">
        <v>12.3666421228119</v>
      </c>
      <c r="C1101">
        <v>365670</v>
      </c>
      <c r="D1101">
        <v>1367407</v>
      </c>
      <c r="E1101">
        <v>31</v>
      </c>
      <c r="F1101" t="s">
        <v>2066</v>
      </c>
      <c r="G1101" t="s">
        <v>5</v>
      </c>
      <c r="H1101" t="str">
        <f>IF(Table1[[#This Row],[gz]]=30,"Even", "Odd")</f>
        <v>Odd</v>
      </c>
      <c r="I1101" t="str">
        <f>MID(Table1[[#This Row],[mgrs]],3,1)</f>
        <v>P</v>
      </c>
      <c r="J1101" t="str">
        <f>MID(Table1[[#This Row],[mgrs]],5,1)</f>
        <v>P</v>
      </c>
      <c r="K1101">
        <f>ROUNDDOWN(Table1[[#This Row],[UTMN]]/100000,0)</f>
        <v>13</v>
      </c>
      <c r="L1101" t="str">
        <f>Table1[[#This Row],[hem]]&amp;Table1[[#This Row],[gze]]&amp;Table1[[#This Row],[gzl]]&amp;Table1[[#This Row],[gsnl]]&amp;Table1[[#This Row],[gsnn]]</f>
        <v>NOddPP13</v>
      </c>
      <c r="M1101" t="s">
        <v>38</v>
      </c>
    </row>
    <row r="1102" spans="1:13" hidden="1" x14ac:dyDescent="0.25">
      <c r="A1102">
        <v>2.4701764705882301</v>
      </c>
      <c r="B1102">
        <v>12.412209780494599</v>
      </c>
      <c r="C1102">
        <v>442412</v>
      </c>
      <c r="D1102">
        <v>1372193</v>
      </c>
      <c r="E1102">
        <v>31</v>
      </c>
      <c r="F1102" t="s">
        <v>2067</v>
      </c>
      <c r="G1102" t="s">
        <v>5</v>
      </c>
      <c r="H1102" t="str">
        <f>IF(Table1[[#This Row],[gz]]=30,"Even", "Odd")</f>
        <v>Odd</v>
      </c>
      <c r="I1102" t="str">
        <f>MID(Table1[[#This Row],[mgrs]],3,1)</f>
        <v>P</v>
      </c>
      <c r="J1102" t="str">
        <f>MID(Table1[[#This Row],[mgrs]],5,1)</f>
        <v>P</v>
      </c>
      <c r="K1102">
        <f>ROUNDDOWN(Table1[[#This Row],[UTMN]]/100000,0)</f>
        <v>13</v>
      </c>
      <c r="L1102" t="str">
        <f>Table1[[#This Row],[hem]]&amp;Table1[[#This Row],[gze]]&amp;Table1[[#This Row],[gzl]]&amp;Table1[[#This Row],[gsnl]]&amp;Table1[[#This Row],[gsnn]]</f>
        <v>NOddPP13</v>
      </c>
      <c r="M1102" t="s">
        <v>38</v>
      </c>
    </row>
    <row r="1103" spans="1:13" hidden="1" x14ac:dyDescent="0.25">
      <c r="A1103">
        <v>3.17594117647059</v>
      </c>
      <c r="B1103">
        <v>12.457777438177301</v>
      </c>
      <c r="C1103">
        <v>519120</v>
      </c>
      <c r="D1103">
        <v>1377181</v>
      </c>
      <c r="E1103">
        <v>31</v>
      </c>
      <c r="F1103" t="s">
        <v>2068</v>
      </c>
      <c r="G1103" t="s">
        <v>5</v>
      </c>
      <c r="H1103" t="str">
        <f>IF(Table1[[#This Row],[gz]]=30,"Even", "Odd")</f>
        <v>Odd</v>
      </c>
      <c r="I1103" t="str">
        <f>MID(Table1[[#This Row],[mgrs]],3,1)</f>
        <v>P</v>
      </c>
      <c r="J1103" t="str">
        <f>MID(Table1[[#This Row],[mgrs]],5,1)</f>
        <v>P</v>
      </c>
      <c r="K1103">
        <f>ROUNDDOWN(Table1[[#This Row],[UTMN]]/100000,0)</f>
        <v>13</v>
      </c>
      <c r="L1103" t="str">
        <f>Table1[[#This Row],[hem]]&amp;Table1[[#This Row],[gze]]&amp;Table1[[#This Row],[gzl]]&amp;Table1[[#This Row],[gsnl]]&amp;Table1[[#This Row],[gsnn]]</f>
        <v>NOddPP13</v>
      </c>
      <c r="M1103" t="s">
        <v>38</v>
      </c>
    </row>
    <row r="1104" spans="1:13" hidden="1" x14ac:dyDescent="0.25">
      <c r="A1104">
        <v>3.8817058823529398</v>
      </c>
      <c r="B1104">
        <v>12.50334509586</v>
      </c>
      <c r="C1104">
        <v>595803</v>
      </c>
      <c r="D1104">
        <v>1382373</v>
      </c>
      <c r="E1104">
        <v>31</v>
      </c>
      <c r="F1104" t="s">
        <v>2069</v>
      </c>
      <c r="G1104" t="s">
        <v>5</v>
      </c>
      <c r="H1104" t="str">
        <f>IF(Table1[[#This Row],[gz]]=30,"Even", "Odd")</f>
        <v>Odd</v>
      </c>
      <c r="I1104" t="str">
        <f>MID(Table1[[#This Row],[mgrs]],3,1)</f>
        <v>P</v>
      </c>
      <c r="J1104" t="str">
        <f>MID(Table1[[#This Row],[mgrs]],5,1)</f>
        <v>P</v>
      </c>
      <c r="K1104">
        <f>ROUNDDOWN(Table1[[#This Row],[UTMN]]/100000,0)</f>
        <v>13</v>
      </c>
      <c r="L1104" t="str">
        <f>Table1[[#This Row],[hem]]&amp;Table1[[#This Row],[gze]]&amp;Table1[[#This Row],[gzl]]&amp;Table1[[#This Row],[gsnl]]&amp;Table1[[#This Row],[gsnn]]</f>
        <v>NOddPP13</v>
      </c>
      <c r="M1104" t="s">
        <v>38</v>
      </c>
    </row>
    <row r="1105" spans="1:13" hidden="1" x14ac:dyDescent="0.25">
      <c r="A1105">
        <v>4.5874705882352904</v>
      </c>
      <c r="B1105">
        <v>12.5489127535427</v>
      </c>
      <c r="C1105">
        <v>672473</v>
      </c>
      <c r="D1105">
        <v>1387772</v>
      </c>
      <c r="E1105">
        <v>31</v>
      </c>
      <c r="F1105" t="s">
        <v>2070</v>
      </c>
      <c r="G1105" t="s">
        <v>5</v>
      </c>
      <c r="H1105" t="str">
        <f>IF(Table1[[#This Row],[gz]]=30,"Even", "Odd")</f>
        <v>Odd</v>
      </c>
      <c r="I1105" t="str">
        <f>MID(Table1[[#This Row],[mgrs]],3,1)</f>
        <v>P</v>
      </c>
      <c r="J1105" t="str">
        <f>MID(Table1[[#This Row],[mgrs]],5,1)</f>
        <v>P</v>
      </c>
      <c r="K1105">
        <f>ROUNDDOWN(Table1[[#This Row],[UTMN]]/100000,0)</f>
        <v>13</v>
      </c>
      <c r="L1105" t="str">
        <f>Table1[[#This Row],[hem]]&amp;Table1[[#This Row],[gze]]&amp;Table1[[#This Row],[gzl]]&amp;Table1[[#This Row],[gsnl]]&amp;Table1[[#This Row],[gsnn]]</f>
        <v>NOddPP13</v>
      </c>
      <c r="M1105" t="s">
        <v>38</v>
      </c>
    </row>
    <row r="1106" spans="1:13" hidden="1" x14ac:dyDescent="0.25">
      <c r="A1106">
        <v>5.2932352941176504</v>
      </c>
      <c r="B1106">
        <v>12.5944804112253</v>
      </c>
      <c r="C1106">
        <v>749140</v>
      </c>
      <c r="D1106">
        <v>1393379</v>
      </c>
      <c r="E1106">
        <v>31</v>
      </c>
      <c r="F1106" t="s">
        <v>2071</v>
      </c>
      <c r="G1106" t="s">
        <v>5</v>
      </c>
      <c r="H1106" t="str">
        <f>IF(Table1[[#This Row],[gz]]=30,"Even", "Odd")</f>
        <v>Odd</v>
      </c>
      <c r="I1106" t="str">
        <f>MID(Table1[[#This Row],[mgrs]],3,1)</f>
        <v>P</v>
      </c>
      <c r="J1106" t="str">
        <f>MID(Table1[[#This Row],[mgrs]],5,1)</f>
        <v>P</v>
      </c>
      <c r="K1106">
        <f>ROUNDDOWN(Table1[[#This Row],[UTMN]]/100000,0)</f>
        <v>13</v>
      </c>
      <c r="L1106" t="str">
        <f>Table1[[#This Row],[hem]]&amp;Table1[[#This Row],[gze]]&amp;Table1[[#This Row],[gzl]]&amp;Table1[[#This Row],[gsnl]]&amp;Table1[[#This Row],[gsnn]]</f>
        <v>NOddPP13</v>
      </c>
      <c r="M1106" t="s">
        <v>38</v>
      </c>
    </row>
    <row r="1107" spans="1:13" hidden="1" x14ac:dyDescent="0.25">
      <c r="A1107">
        <v>5.9989999999999997</v>
      </c>
      <c r="B1107">
        <v>12.640048068907999</v>
      </c>
      <c r="C1107">
        <v>825813</v>
      </c>
      <c r="D1107">
        <v>1399198</v>
      </c>
      <c r="E1107">
        <v>31</v>
      </c>
      <c r="F1107" t="s">
        <v>2072</v>
      </c>
      <c r="G1107" t="s">
        <v>5</v>
      </c>
      <c r="H1107" t="str">
        <f>IF(Table1[[#This Row],[gz]]=30,"Even", "Odd")</f>
        <v>Odd</v>
      </c>
      <c r="I1107" t="str">
        <f>MID(Table1[[#This Row],[mgrs]],3,1)</f>
        <v>P</v>
      </c>
      <c r="J1107" t="str">
        <f>MID(Table1[[#This Row],[mgrs]],5,1)</f>
        <v>P</v>
      </c>
      <c r="K1107">
        <f>ROUNDDOWN(Table1[[#This Row],[UTMN]]/100000,0)</f>
        <v>13</v>
      </c>
      <c r="L1107" t="str">
        <f>Table1[[#This Row],[hem]]&amp;Table1[[#This Row],[gze]]&amp;Table1[[#This Row],[gzl]]&amp;Table1[[#This Row],[gsnl]]&amp;Table1[[#This Row],[gsnn]]</f>
        <v>NOddPP13</v>
      </c>
      <c r="M1107" t="s">
        <v>38</v>
      </c>
    </row>
    <row r="1108" spans="1:13" x14ac:dyDescent="0.25">
      <c r="A1108">
        <v>-5.9989999999999997</v>
      </c>
      <c r="B1108">
        <v>29.089972492358999</v>
      </c>
      <c r="C1108">
        <v>208080</v>
      </c>
      <c r="D1108">
        <v>3221670</v>
      </c>
      <c r="E1108">
        <v>30</v>
      </c>
      <c r="F1108" t="s">
        <v>2433</v>
      </c>
      <c r="G1108" t="s">
        <v>5</v>
      </c>
      <c r="H1108" t="str">
        <f>IF(Table1[[#This Row],[gz]]=30,"Even", "Odd")</f>
        <v>Even</v>
      </c>
      <c r="I1108" t="str">
        <f>MID(Table1[[#This Row],[mgrs]],3,1)</f>
        <v>R</v>
      </c>
      <c r="J1108" t="str">
        <f>MID(Table1[[#This Row],[mgrs]],5,1)</f>
        <v>T</v>
      </c>
      <c r="K1108">
        <f>ROUNDDOWN(Table1[[#This Row],[UTMN]]/100000,0)</f>
        <v>32</v>
      </c>
      <c r="L1108" t="str">
        <f>Table1[[#This Row],[hem]]&amp;Table1[[#This Row],[gze]]&amp;Table1[[#This Row],[gzl]]&amp;Table1[[#This Row],[gsnl]]&amp;Table1[[#This Row],[gsnn]]</f>
        <v>NEvenRT32</v>
      </c>
      <c r="M1108" t="s">
        <v>36</v>
      </c>
    </row>
    <row r="1109" spans="1:13" hidden="1" x14ac:dyDescent="0.25">
      <c r="A1109">
        <v>1.0586470588235299</v>
      </c>
      <c r="B1109">
        <v>13.1412923034176</v>
      </c>
      <c r="C1109">
        <v>289560</v>
      </c>
      <c r="D1109">
        <v>1453572</v>
      </c>
      <c r="E1109">
        <v>31</v>
      </c>
      <c r="F1109" t="s">
        <v>2083</v>
      </c>
      <c r="G1109" t="s">
        <v>5</v>
      </c>
      <c r="H1109" t="str">
        <f>IF(Table1[[#This Row],[gz]]=30,"Even", "Odd")</f>
        <v>Odd</v>
      </c>
      <c r="I1109" t="str">
        <f>MID(Table1[[#This Row],[mgrs]],3,1)</f>
        <v>P</v>
      </c>
      <c r="J1109" t="str">
        <f>MID(Table1[[#This Row],[mgrs]],5,1)</f>
        <v>Q</v>
      </c>
      <c r="K1109">
        <f>ROUNDDOWN(Table1[[#This Row],[UTMN]]/100000,0)</f>
        <v>14</v>
      </c>
      <c r="L1109" t="str">
        <f>Table1[[#This Row],[hem]]&amp;Table1[[#This Row],[gze]]&amp;Table1[[#This Row],[gzl]]&amp;Table1[[#This Row],[gsnl]]&amp;Table1[[#This Row],[gsnn]]</f>
        <v>NOddPQ14</v>
      </c>
      <c r="M1109" t="s">
        <v>38</v>
      </c>
    </row>
    <row r="1110" spans="1:13" hidden="1" x14ac:dyDescent="0.25">
      <c r="A1110">
        <v>1.7644117647058799</v>
      </c>
      <c r="B1110">
        <v>13.1868599611003</v>
      </c>
      <c r="C1110">
        <v>366103</v>
      </c>
      <c r="D1110">
        <v>1458129</v>
      </c>
      <c r="E1110">
        <v>31</v>
      </c>
      <c r="F1110" t="s">
        <v>2084</v>
      </c>
      <c r="G1110" t="s">
        <v>5</v>
      </c>
      <c r="H1110" t="str">
        <f>IF(Table1[[#This Row],[gz]]=30,"Even", "Odd")</f>
        <v>Odd</v>
      </c>
      <c r="I1110" t="str">
        <f>MID(Table1[[#This Row],[mgrs]],3,1)</f>
        <v>P</v>
      </c>
      <c r="J1110" t="str">
        <f>MID(Table1[[#This Row],[mgrs]],5,1)</f>
        <v>Q</v>
      </c>
      <c r="K1110">
        <f>ROUNDDOWN(Table1[[#This Row],[UTMN]]/100000,0)</f>
        <v>14</v>
      </c>
      <c r="L1110" t="str">
        <f>Table1[[#This Row],[hem]]&amp;Table1[[#This Row],[gze]]&amp;Table1[[#This Row],[gzl]]&amp;Table1[[#This Row],[gsnl]]&amp;Table1[[#This Row],[gsnn]]</f>
        <v>NOddPQ14</v>
      </c>
      <c r="M1110" t="s">
        <v>38</v>
      </c>
    </row>
    <row r="1111" spans="1:13" hidden="1" x14ac:dyDescent="0.25">
      <c r="A1111">
        <v>2.4701764705882301</v>
      </c>
      <c r="B1111">
        <v>13.232427618782999</v>
      </c>
      <c r="C1111">
        <v>442598</v>
      </c>
      <c r="D1111">
        <v>1462900</v>
      </c>
      <c r="E1111">
        <v>31</v>
      </c>
      <c r="F1111" t="s">
        <v>2085</v>
      </c>
      <c r="G1111" t="s">
        <v>5</v>
      </c>
      <c r="H1111" t="str">
        <f>IF(Table1[[#This Row],[gz]]=30,"Even", "Odd")</f>
        <v>Odd</v>
      </c>
      <c r="I1111" t="str">
        <f>MID(Table1[[#This Row],[mgrs]],3,1)</f>
        <v>P</v>
      </c>
      <c r="J1111" t="str">
        <f>MID(Table1[[#This Row],[mgrs]],5,1)</f>
        <v>Q</v>
      </c>
      <c r="K1111">
        <f>ROUNDDOWN(Table1[[#This Row],[UTMN]]/100000,0)</f>
        <v>14</v>
      </c>
      <c r="L1111" t="str">
        <f>Table1[[#This Row],[hem]]&amp;Table1[[#This Row],[gze]]&amp;Table1[[#This Row],[gzl]]&amp;Table1[[#This Row],[gsnl]]&amp;Table1[[#This Row],[gsnn]]</f>
        <v>NOddPQ14</v>
      </c>
      <c r="M1111" t="s">
        <v>38</v>
      </c>
    </row>
    <row r="1112" spans="1:13" hidden="1" x14ac:dyDescent="0.25">
      <c r="A1112">
        <v>3.17594117647059</v>
      </c>
      <c r="B1112">
        <v>13.277995276465701</v>
      </c>
      <c r="C1112">
        <v>519058</v>
      </c>
      <c r="D1112">
        <v>1467885</v>
      </c>
      <c r="E1112">
        <v>31</v>
      </c>
      <c r="F1112" t="s">
        <v>2086</v>
      </c>
      <c r="G1112" t="s">
        <v>5</v>
      </c>
      <c r="H1112" t="str">
        <f>IF(Table1[[#This Row],[gz]]=30,"Even", "Odd")</f>
        <v>Odd</v>
      </c>
      <c r="I1112" t="str">
        <f>MID(Table1[[#This Row],[mgrs]],3,1)</f>
        <v>P</v>
      </c>
      <c r="J1112" t="str">
        <f>MID(Table1[[#This Row],[mgrs]],5,1)</f>
        <v>Q</v>
      </c>
      <c r="K1112">
        <f>ROUNDDOWN(Table1[[#This Row],[UTMN]]/100000,0)</f>
        <v>14</v>
      </c>
      <c r="L1112" t="str">
        <f>Table1[[#This Row],[hem]]&amp;Table1[[#This Row],[gze]]&amp;Table1[[#This Row],[gzl]]&amp;Table1[[#This Row],[gsnl]]&amp;Table1[[#This Row],[gsnn]]</f>
        <v>NOddPQ14</v>
      </c>
      <c r="M1112" t="s">
        <v>38</v>
      </c>
    </row>
    <row r="1113" spans="1:13" hidden="1" x14ac:dyDescent="0.25">
      <c r="A1113">
        <v>3.8817058823529398</v>
      </c>
      <c r="B1113">
        <v>13.3235629341484</v>
      </c>
      <c r="C1113">
        <v>595491</v>
      </c>
      <c r="D1113">
        <v>1473087</v>
      </c>
      <c r="E1113">
        <v>31</v>
      </c>
      <c r="F1113" t="s">
        <v>2087</v>
      </c>
      <c r="G1113" t="s">
        <v>5</v>
      </c>
      <c r="H1113" t="str">
        <f>IF(Table1[[#This Row],[gz]]=30,"Even", "Odd")</f>
        <v>Odd</v>
      </c>
      <c r="I1113" t="str">
        <f>MID(Table1[[#This Row],[mgrs]],3,1)</f>
        <v>P</v>
      </c>
      <c r="J1113" t="str">
        <f>MID(Table1[[#This Row],[mgrs]],5,1)</f>
        <v>Q</v>
      </c>
      <c r="K1113">
        <f>ROUNDDOWN(Table1[[#This Row],[UTMN]]/100000,0)</f>
        <v>14</v>
      </c>
      <c r="L1113" t="str">
        <f>Table1[[#This Row],[hem]]&amp;Table1[[#This Row],[gze]]&amp;Table1[[#This Row],[gzl]]&amp;Table1[[#This Row],[gsnl]]&amp;Table1[[#This Row],[gsnn]]</f>
        <v>NOddPQ14</v>
      </c>
      <c r="M1113" t="s">
        <v>38</v>
      </c>
    </row>
    <row r="1114" spans="1:13" hidden="1" x14ac:dyDescent="0.25">
      <c r="A1114">
        <v>4.5874705882352904</v>
      </c>
      <c r="B1114">
        <v>13.3691305918311</v>
      </c>
      <c r="C1114">
        <v>671909</v>
      </c>
      <c r="D1114">
        <v>1478508</v>
      </c>
      <c r="E1114">
        <v>31</v>
      </c>
      <c r="F1114" t="s">
        <v>2088</v>
      </c>
      <c r="G1114" t="s">
        <v>5</v>
      </c>
      <c r="H1114" t="str">
        <f>IF(Table1[[#This Row],[gz]]=30,"Even", "Odd")</f>
        <v>Odd</v>
      </c>
      <c r="I1114" t="str">
        <f>MID(Table1[[#This Row],[mgrs]],3,1)</f>
        <v>P</v>
      </c>
      <c r="J1114" t="str">
        <f>MID(Table1[[#This Row],[mgrs]],5,1)</f>
        <v>Q</v>
      </c>
      <c r="K1114">
        <f>ROUNDDOWN(Table1[[#This Row],[UTMN]]/100000,0)</f>
        <v>14</v>
      </c>
      <c r="L1114" t="str">
        <f>Table1[[#This Row],[hem]]&amp;Table1[[#This Row],[gze]]&amp;Table1[[#This Row],[gzl]]&amp;Table1[[#This Row],[gsnl]]&amp;Table1[[#This Row],[gsnn]]</f>
        <v>NOddPQ14</v>
      </c>
      <c r="M1114" t="s">
        <v>38</v>
      </c>
    </row>
    <row r="1115" spans="1:13" hidden="1" x14ac:dyDescent="0.25">
      <c r="A1115">
        <v>5.2932352941176504</v>
      </c>
      <c r="B1115">
        <v>13.4146982495137</v>
      </c>
      <c r="C1115">
        <v>748322</v>
      </c>
      <c r="D1115">
        <v>1484150</v>
      </c>
      <c r="E1115">
        <v>31</v>
      </c>
      <c r="F1115" t="s">
        <v>2089</v>
      </c>
      <c r="G1115" t="s">
        <v>5</v>
      </c>
      <c r="H1115" t="str">
        <f>IF(Table1[[#This Row],[gz]]=30,"Even", "Odd")</f>
        <v>Odd</v>
      </c>
      <c r="I1115" t="str">
        <f>MID(Table1[[#This Row],[mgrs]],3,1)</f>
        <v>P</v>
      </c>
      <c r="J1115" t="str">
        <f>MID(Table1[[#This Row],[mgrs]],5,1)</f>
        <v>Q</v>
      </c>
      <c r="K1115">
        <f>ROUNDDOWN(Table1[[#This Row],[UTMN]]/100000,0)</f>
        <v>14</v>
      </c>
      <c r="L1115" t="str">
        <f>Table1[[#This Row],[hem]]&amp;Table1[[#This Row],[gze]]&amp;Table1[[#This Row],[gzl]]&amp;Table1[[#This Row],[gsnl]]&amp;Table1[[#This Row],[gsnn]]</f>
        <v>NOddPQ14</v>
      </c>
      <c r="M1115" t="s">
        <v>38</v>
      </c>
    </row>
    <row r="1116" spans="1:13" hidden="1" x14ac:dyDescent="0.25">
      <c r="A1116">
        <v>5.9989999999999997</v>
      </c>
      <c r="B1116">
        <v>13.460265907196399</v>
      </c>
      <c r="C1116">
        <v>824739</v>
      </c>
      <c r="D1116">
        <v>1490015</v>
      </c>
      <c r="E1116">
        <v>31</v>
      </c>
      <c r="F1116" t="s">
        <v>2090</v>
      </c>
      <c r="G1116" t="s">
        <v>5</v>
      </c>
      <c r="H1116" t="str">
        <f>IF(Table1[[#This Row],[gz]]=30,"Even", "Odd")</f>
        <v>Odd</v>
      </c>
      <c r="I1116" t="str">
        <f>MID(Table1[[#This Row],[mgrs]],3,1)</f>
        <v>P</v>
      </c>
      <c r="J1116" t="str">
        <f>MID(Table1[[#This Row],[mgrs]],5,1)</f>
        <v>Q</v>
      </c>
      <c r="K1116">
        <f>ROUNDDOWN(Table1[[#This Row],[UTMN]]/100000,0)</f>
        <v>14</v>
      </c>
      <c r="L1116" t="str">
        <f>Table1[[#This Row],[hem]]&amp;Table1[[#This Row],[gze]]&amp;Table1[[#This Row],[gzl]]&amp;Table1[[#This Row],[gsnl]]&amp;Table1[[#This Row],[gsnn]]</f>
        <v>NOddPQ14</v>
      </c>
      <c r="M1116" t="s">
        <v>38</v>
      </c>
    </row>
    <row r="1117" spans="1:13" x14ac:dyDescent="0.25">
      <c r="A1117">
        <v>4.5874705882352904</v>
      </c>
      <c r="B1117">
        <v>28.953269519310901</v>
      </c>
      <c r="C1117">
        <v>654700</v>
      </c>
      <c r="D1117">
        <v>3203846</v>
      </c>
      <c r="E1117">
        <v>31</v>
      </c>
      <c r="F1117" t="s">
        <v>2430</v>
      </c>
      <c r="G1117" t="s">
        <v>5</v>
      </c>
      <c r="H1117" t="str">
        <f>IF(Table1[[#This Row],[gz]]=30,"Even", "Odd")</f>
        <v>Odd</v>
      </c>
      <c r="I1117" t="str">
        <f>MID(Table1[[#This Row],[mgrs]],3,1)</f>
        <v>R</v>
      </c>
      <c r="J1117" t="str">
        <f>MID(Table1[[#This Row],[mgrs]],5,1)</f>
        <v>N</v>
      </c>
      <c r="K1117">
        <f>ROUNDDOWN(Table1[[#This Row],[UTMN]]/100000,0)</f>
        <v>32</v>
      </c>
      <c r="L1117" t="str">
        <f>Table1[[#This Row],[hem]]&amp;Table1[[#This Row],[gze]]&amp;Table1[[#This Row],[gzl]]&amp;Table1[[#This Row],[gsnl]]&amp;Table1[[#This Row],[gsnn]]</f>
        <v>NOddRN32</v>
      </c>
      <c r="M1117" t="s">
        <v>36</v>
      </c>
    </row>
    <row r="1118" spans="1:13" hidden="1" x14ac:dyDescent="0.25">
      <c r="A1118">
        <v>1.0586470588235299</v>
      </c>
      <c r="B1118">
        <v>13.961510141706</v>
      </c>
      <c r="C1118">
        <v>290281</v>
      </c>
      <c r="D1118">
        <v>1544327</v>
      </c>
      <c r="E1118">
        <v>31</v>
      </c>
      <c r="F1118" t="s">
        <v>2101</v>
      </c>
      <c r="G1118" t="s">
        <v>5</v>
      </c>
      <c r="H1118" t="str">
        <f>IF(Table1[[#This Row],[gz]]=30,"Even", "Odd")</f>
        <v>Odd</v>
      </c>
      <c r="I1118" t="str">
        <f>MID(Table1[[#This Row],[mgrs]],3,1)</f>
        <v>P</v>
      </c>
      <c r="J1118" t="str">
        <f>MID(Table1[[#This Row],[mgrs]],5,1)</f>
        <v>R</v>
      </c>
      <c r="K1118">
        <f>ROUNDDOWN(Table1[[#This Row],[UTMN]]/100000,0)</f>
        <v>15</v>
      </c>
      <c r="L1118" t="str">
        <f>Table1[[#This Row],[hem]]&amp;Table1[[#This Row],[gze]]&amp;Table1[[#This Row],[gzl]]&amp;Table1[[#This Row],[gsnl]]&amp;Table1[[#This Row],[gsnn]]</f>
        <v>NOddPR15</v>
      </c>
      <c r="M1118" t="s">
        <v>38</v>
      </c>
    </row>
    <row r="1119" spans="1:13" hidden="1" x14ac:dyDescent="0.25">
      <c r="A1119">
        <v>1.7644117647058799</v>
      </c>
      <c r="B1119">
        <v>14.0070777993887</v>
      </c>
      <c r="C1119">
        <v>366563</v>
      </c>
      <c r="D1119">
        <v>1548857</v>
      </c>
      <c r="E1119">
        <v>31</v>
      </c>
      <c r="F1119" t="s">
        <v>2102</v>
      </c>
      <c r="G1119" t="s">
        <v>5</v>
      </c>
      <c r="H1119" t="str">
        <f>IF(Table1[[#This Row],[gz]]=30,"Even", "Odd")</f>
        <v>Odd</v>
      </c>
      <c r="I1119" t="str">
        <f>MID(Table1[[#This Row],[mgrs]],3,1)</f>
        <v>P</v>
      </c>
      <c r="J1119" t="str">
        <f>MID(Table1[[#This Row],[mgrs]],5,1)</f>
        <v>R</v>
      </c>
      <c r="K1119">
        <f>ROUNDDOWN(Table1[[#This Row],[UTMN]]/100000,0)</f>
        <v>15</v>
      </c>
      <c r="L1119" t="str">
        <f>Table1[[#This Row],[hem]]&amp;Table1[[#This Row],[gze]]&amp;Table1[[#This Row],[gzl]]&amp;Table1[[#This Row],[gsnl]]&amp;Table1[[#This Row],[gsnn]]</f>
        <v>NOddPR15</v>
      </c>
      <c r="M1119" t="s">
        <v>38</v>
      </c>
    </row>
    <row r="1120" spans="1:13" hidden="1" x14ac:dyDescent="0.25">
      <c r="A1120">
        <v>2.4701764705882301</v>
      </c>
      <c r="B1120">
        <v>14.052645457071399</v>
      </c>
      <c r="C1120">
        <v>442796</v>
      </c>
      <c r="D1120">
        <v>1553613</v>
      </c>
      <c r="E1120">
        <v>31</v>
      </c>
      <c r="F1120" t="s">
        <v>2103</v>
      </c>
      <c r="G1120" t="s">
        <v>5</v>
      </c>
      <c r="H1120" t="str">
        <f>IF(Table1[[#This Row],[gz]]=30,"Even", "Odd")</f>
        <v>Odd</v>
      </c>
      <c r="I1120" t="str">
        <f>MID(Table1[[#This Row],[mgrs]],3,1)</f>
        <v>P</v>
      </c>
      <c r="J1120" t="str">
        <f>MID(Table1[[#This Row],[mgrs]],5,1)</f>
        <v>R</v>
      </c>
      <c r="K1120">
        <f>ROUNDDOWN(Table1[[#This Row],[UTMN]]/100000,0)</f>
        <v>15</v>
      </c>
      <c r="L1120" t="str">
        <f>Table1[[#This Row],[hem]]&amp;Table1[[#This Row],[gze]]&amp;Table1[[#This Row],[gzl]]&amp;Table1[[#This Row],[gsnl]]&amp;Table1[[#This Row],[gsnn]]</f>
        <v>NOddPR15</v>
      </c>
      <c r="M1120" t="s">
        <v>38</v>
      </c>
    </row>
    <row r="1121" spans="1:13" hidden="1" x14ac:dyDescent="0.25">
      <c r="A1121">
        <v>3.17594117647059</v>
      </c>
      <c r="B1121">
        <v>14.098213114754101</v>
      </c>
      <c r="C1121">
        <v>518992</v>
      </c>
      <c r="D1121">
        <v>1558595</v>
      </c>
      <c r="E1121">
        <v>31</v>
      </c>
      <c r="F1121" t="s">
        <v>2104</v>
      </c>
      <c r="G1121" t="s">
        <v>5</v>
      </c>
      <c r="H1121" t="str">
        <f>IF(Table1[[#This Row],[gz]]=30,"Even", "Odd")</f>
        <v>Odd</v>
      </c>
      <c r="I1121" t="str">
        <f>MID(Table1[[#This Row],[mgrs]],3,1)</f>
        <v>P</v>
      </c>
      <c r="J1121" t="str">
        <f>MID(Table1[[#This Row],[mgrs]],5,1)</f>
        <v>R</v>
      </c>
      <c r="K1121">
        <f>ROUNDDOWN(Table1[[#This Row],[UTMN]]/100000,0)</f>
        <v>15</v>
      </c>
      <c r="L1121" t="str">
        <f>Table1[[#This Row],[hem]]&amp;Table1[[#This Row],[gze]]&amp;Table1[[#This Row],[gzl]]&amp;Table1[[#This Row],[gsnl]]&amp;Table1[[#This Row],[gsnn]]</f>
        <v>NOddPR15</v>
      </c>
      <c r="M1121" t="s">
        <v>38</v>
      </c>
    </row>
    <row r="1122" spans="1:13" hidden="1" x14ac:dyDescent="0.25">
      <c r="A1122">
        <v>3.8817058823529398</v>
      </c>
      <c r="B1122">
        <v>14.1437807724368</v>
      </c>
      <c r="C1122">
        <v>595160</v>
      </c>
      <c r="D1122">
        <v>1563807</v>
      </c>
      <c r="E1122">
        <v>31</v>
      </c>
      <c r="F1122" t="s">
        <v>2105</v>
      </c>
      <c r="G1122" t="s">
        <v>5</v>
      </c>
      <c r="H1122" t="str">
        <f>IF(Table1[[#This Row],[gz]]=30,"Even", "Odd")</f>
        <v>Odd</v>
      </c>
      <c r="I1122" t="str">
        <f>MID(Table1[[#This Row],[mgrs]],3,1)</f>
        <v>P</v>
      </c>
      <c r="J1122" t="str">
        <f>MID(Table1[[#This Row],[mgrs]],5,1)</f>
        <v>R</v>
      </c>
      <c r="K1122">
        <f>ROUNDDOWN(Table1[[#This Row],[UTMN]]/100000,0)</f>
        <v>15</v>
      </c>
      <c r="L1122" t="str">
        <f>Table1[[#This Row],[hem]]&amp;Table1[[#This Row],[gze]]&amp;Table1[[#This Row],[gzl]]&amp;Table1[[#This Row],[gsnl]]&amp;Table1[[#This Row],[gsnn]]</f>
        <v>NOddPR15</v>
      </c>
      <c r="M1122" t="s">
        <v>38</v>
      </c>
    </row>
    <row r="1123" spans="1:13" hidden="1" x14ac:dyDescent="0.25">
      <c r="A1123">
        <v>4.5874705882352904</v>
      </c>
      <c r="B1123">
        <v>14.1893484301195</v>
      </c>
      <c r="C1123">
        <v>671310</v>
      </c>
      <c r="D1123">
        <v>1569249</v>
      </c>
      <c r="E1123">
        <v>31</v>
      </c>
      <c r="F1123" t="s">
        <v>2106</v>
      </c>
      <c r="G1123" t="s">
        <v>5</v>
      </c>
      <c r="H1123" t="str">
        <f>IF(Table1[[#This Row],[gz]]=30,"Even", "Odd")</f>
        <v>Odd</v>
      </c>
      <c r="I1123" t="str">
        <f>MID(Table1[[#This Row],[mgrs]],3,1)</f>
        <v>P</v>
      </c>
      <c r="J1123" t="str">
        <f>MID(Table1[[#This Row],[mgrs]],5,1)</f>
        <v>R</v>
      </c>
      <c r="K1123">
        <f>ROUNDDOWN(Table1[[#This Row],[UTMN]]/100000,0)</f>
        <v>15</v>
      </c>
      <c r="L1123" t="str">
        <f>Table1[[#This Row],[hem]]&amp;Table1[[#This Row],[gze]]&amp;Table1[[#This Row],[gzl]]&amp;Table1[[#This Row],[gsnl]]&amp;Table1[[#This Row],[gsnn]]</f>
        <v>NOddPR15</v>
      </c>
      <c r="M1123" t="s">
        <v>38</v>
      </c>
    </row>
    <row r="1124" spans="1:13" hidden="1" x14ac:dyDescent="0.25">
      <c r="A1124">
        <v>5.2932352941176504</v>
      </c>
      <c r="B1124">
        <v>14.234916087802199</v>
      </c>
      <c r="C1124">
        <v>747453</v>
      </c>
      <c r="D1124">
        <v>1574925</v>
      </c>
      <c r="E1124">
        <v>31</v>
      </c>
      <c r="F1124" t="s">
        <v>2107</v>
      </c>
      <c r="G1124" t="s">
        <v>5</v>
      </c>
      <c r="H1124" t="str">
        <f>IF(Table1[[#This Row],[gz]]=30,"Even", "Odd")</f>
        <v>Odd</v>
      </c>
      <c r="I1124" t="str">
        <f>MID(Table1[[#This Row],[mgrs]],3,1)</f>
        <v>P</v>
      </c>
      <c r="J1124" t="str">
        <f>MID(Table1[[#This Row],[mgrs]],5,1)</f>
        <v>R</v>
      </c>
      <c r="K1124">
        <f>ROUNDDOWN(Table1[[#This Row],[UTMN]]/100000,0)</f>
        <v>15</v>
      </c>
      <c r="L1124" t="str">
        <f>Table1[[#This Row],[hem]]&amp;Table1[[#This Row],[gze]]&amp;Table1[[#This Row],[gzl]]&amp;Table1[[#This Row],[gsnl]]&amp;Table1[[#This Row],[gsnn]]</f>
        <v>NOddPR15</v>
      </c>
      <c r="M1124" t="s">
        <v>38</v>
      </c>
    </row>
    <row r="1125" spans="1:13" hidden="1" x14ac:dyDescent="0.25">
      <c r="A1125">
        <v>5.9989999999999997</v>
      </c>
      <c r="B1125">
        <v>14.280483745484901</v>
      </c>
      <c r="C1125">
        <v>823598</v>
      </c>
      <c r="D1125">
        <v>1580837</v>
      </c>
      <c r="E1125">
        <v>31</v>
      </c>
      <c r="F1125" t="s">
        <v>2108</v>
      </c>
      <c r="G1125" t="s">
        <v>5</v>
      </c>
      <c r="H1125" t="str">
        <f>IF(Table1[[#This Row],[gz]]=30,"Even", "Odd")</f>
        <v>Odd</v>
      </c>
      <c r="I1125" t="str">
        <f>MID(Table1[[#This Row],[mgrs]],3,1)</f>
        <v>P</v>
      </c>
      <c r="J1125" t="str">
        <f>MID(Table1[[#This Row],[mgrs]],5,1)</f>
        <v>R</v>
      </c>
      <c r="K1125">
        <f>ROUNDDOWN(Table1[[#This Row],[UTMN]]/100000,0)</f>
        <v>15</v>
      </c>
      <c r="L1125" t="str">
        <f>Table1[[#This Row],[hem]]&amp;Table1[[#This Row],[gze]]&amp;Table1[[#This Row],[gzl]]&amp;Table1[[#This Row],[gsnl]]&amp;Table1[[#This Row],[gsnn]]</f>
        <v>NOddPR15</v>
      </c>
      <c r="M1125" t="s">
        <v>38</v>
      </c>
    </row>
    <row r="1126" spans="1:13" x14ac:dyDescent="0.25">
      <c r="A1126">
        <v>-5.9989999999999997</v>
      </c>
      <c r="B1126">
        <v>28.269754654070599</v>
      </c>
      <c r="C1126">
        <v>205794</v>
      </c>
      <c r="D1126">
        <v>3130734</v>
      </c>
      <c r="E1126">
        <v>30</v>
      </c>
      <c r="F1126" t="s">
        <v>2415</v>
      </c>
      <c r="G1126" t="s">
        <v>5</v>
      </c>
      <c r="H1126" t="str">
        <f>IF(Table1[[#This Row],[gz]]=30,"Even", "Odd")</f>
        <v>Even</v>
      </c>
      <c r="I1126" t="str">
        <f>MID(Table1[[#This Row],[mgrs]],3,1)</f>
        <v>R</v>
      </c>
      <c r="J1126" t="str">
        <f>MID(Table1[[#This Row],[mgrs]],5,1)</f>
        <v>S</v>
      </c>
      <c r="K1126">
        <f>ROUNDDOWN(Table1[[#This Row],[UTMN]]/100000,0)</f>
        <v>31</v>
      </c>
      <c r="L1126" t="str">
        <f>Table1[[#This Row],[hem]]&amp;Table1[[#This Row],[gze]]&amp;Table1[[#This Row],[gzl]]&amp;Table1[[#This Row],[gsnl]]&amp;Table1[[#This Row],[gsnn]]</f>
        <v>NEvenRS31</v>
      </c>
      <c r="M1126" t="s">
        <v>36</v>
      </c>
    </row>
    <row r="1127" spans="1:13" hidden="1" x14ac:dyDescent="0.25">
      <c r="A1127">
        <v>1.0586470588235299</v>
      </c>
      <c r="B1127">
        <v>14.7817279799944</v>
      </c>
      <c r="C1127">
        <v>291045</v>
      </c>
      <c r="D1127">
        <v>1635088</v>
      </c>
      <c r="E1127">
        <v>31</v>
      </c>
      <c r="F1127" t="s">
        <v>2119</v>
      </c>
      <c r="G1127" t="s">
        <v>5</v>
      </c>
      <c r="H1127" t="str">
        <f>IF(Table1[[#This Row],[gz]]=30,"Even", "Odd")</f>
        <v>Odd</v>
      </c>
      <c r="I1127" t="str">
        <f>MID(Table1[[#This Row],[mgrs]],3,1)</f>
        <v>P</v>
      </c>
      <c r="J1127" t="str">
        <f>MID(Table1[[#This Row],[mgrs]],5,1)</f>
        <v>S</v>
      </c>
      <c r="K1127">
        <f>ROUNDDOWN(Table1[[#This Row],[UTMN]]/100000,0)</f>
        <v>16</v>
      </c>
      <c r="L1127" t="str">
        <f>Table1[[#This Row],[hem]]&amp;Table1[[#This Row],[gze]]&amp;Table1[[#This Row],[gzl]]&amp;Table1[[#This Row],[gsnl]]&amp;Table1[[#This Row],[gsnn]]</f>
        <v>NOddPS16</v>
      </c>
      <c r="M1127" t="s">
        <v>38</v>
      </c>
    </row>
    <row r="1128" spans="1:13" hidden="1" x14ac:dyDescent="0.25">
      <c r="A1128">
        <v>1.7644117647058799</v>
      </c>
      <c r="B1128">
        <v>14.8272956376771</v>
      </c>
      <c r="C1128">
        <v>367050</v>
      </c>
      <c r="D1128">
        <v>1639591</v>
      </c>
      <c r="E1128">
        <v>31</v>
      </c>
      <c r="F1128" t="s">
        <v>2120</v>
      </c>
      <c r="G1128" t="s">
        <v>5</v>
      </c>
      <c r="H1128" t="str">
        <f>IF(Table1[[#This Row],[gz]]=30,"Even", "Odd")</f>
        <v>Odd</v>
      </c>
      <c r="I1128" t="str">
        <f>MID(Table1[[#This Row],[mgrs]],3,1)</f>
        <v>P</v>
      </c>
      <c r="J1128" t="str">
        <f>MID(Table1[[#This Row],[mgrs]],5,1)</f>
        <v>S</v>
      </c>
      <c r="K1128">
        <f>ROUNDDOWN(Table1[[#This Row],[UTMN]]/100000,0)</f>
        <v>16</v>
      </c>
      <c r="L1128" t="str">
        <f>Table1[[#This Row],[hem]]&amp;Table1[[#This Row],[gze]]&amp;Table1[[#This Row],[gzl]]&amp;Table1[[#This Row],[gsnl]]&amp;Table1[[#This Row],[gsnn]]</f>
        <v>NOddPS16</v>
      </c>
      <c r="M1128" t="s">
        <v>38</v>
      </c>
    </row>
    <row r="1129" spans="1:13" hidden="1" x14ac:dyDescent="0.25">
      <c r="A1129">
        <v>2.4701764705882301</v>
      </c>
      <c r="B1129">
        <v>14.872863295359799</v>
      </c>
      <c r="C1129">
        <v>443006</v>
      </c>
      <c r="D1129">
        <v>1644332</v>
      </c>
      <c r="E1129">
        <v>31</v>
      </c>
      <c r="F1129" t="s">
        <v>2121</v>
      </c>
      <c r="G1129" t="s">
        <v>5</v>
      </c>
      <c r="H1129" t="str">
        <f>IF(Table1[[#This Row],[gz]]=30,"Even", "Odd")</f>
        <v>Odd</v>
      </c>
      <c r="I1129" t="str">
        <f>MID(Table1[[#This Row],[mgrs]],3,1)</f>
        <v>P</v>
      </c>
      <c r="J1129" t="str">
        <f>MID(Table1[[#This Row],[mgrs]],5,1)</f>
        <v>S</v>
      </c>
      <c r="K1129">
        <f>ROUNDDOWN(Table1[[#This Row],[UTMN]]/100000,0)</f>
        <v>16</v>
      </c>
      <c r="L1129" t="str">
        <f>Table1[[#This Row],[hem]]&amp;Table1[[#This Row],[gze]]&amp;Table1[[#This Row],[gzl]]&amp;Table1[[#This Row],[gsnl]]&amp;Table1[[#This Row],[gsnn]]</f>
        <v>NOddPS16</v>
      </c>
      <c r="M1129" t="s">
        <v>38</v>
      </c>
    </row>
    <row r="1130" spans="1:13" hidden="1" x14ac:dyDescent="0.25">
      <c r="A1130">
        <v>3.17594117647059</v>
      </c>
      <c r="B1130">
        <v>14.918430953042501</v>
      </c>
      <c r="C1130">
        <v>518922</v>
      </c>
      <c r="D1130">
        <v>1649312</v>
      </c>
      <c r="E1130">
        <v>31</v>
      </c>
      <c r="F1130" t="s">
        <v>2122</v>
      </c>
      <c r="G1130" t="s">
        <v>5</v>
      </c>
      <c r="H1130" t="str">
        <f>IF(Table1[[#This Row],[gz]]=30,"Even", "Odd")</f>
        <v>Odd</v>
      </c>
      <c r="I1130" t="str">
        <f>MID(Table1[[#This Row],[mgrs]],3,1)</f>
        <v>P</v>
      </c>
      <c r="J1130" t="str">
        <f>MID(Table1[[#This Row],[mgrs]],5,1)</f>
        <v>S</v>
      </c>
      <c r="K1130">
        <f>ROUNDDOWN(Table1[[#This Row],[UTMN]]/100000,0)</f>
        <v>16</v>
      </c>
      <c r="L1130" t="str">
        <f>Table1[[#This Row],[hem]]&amp;Table1[[#This Row],[gze]]&amp;Table1[[#This Row],[gzl]]&amp;Table1[[#This Row],[gsnl]]&amp;Table1[[#This Row],[gsnn]]</f>
        <v>NOddPS16</v>
      </c>
      <c r="M1130" t="s">
        <v>38</v>
      </c>
    </row>
    <row r="1131" spans="1:13" hidden="1" x14ac:dyDescent="0.25">
      <c r="A1131">
        <v>3.8817058823529398</v>
      </c>
      <c r="B1131">
        <v>14.9639986107252</v>
      </c>
      <c r="C1131">
        <v>594809</v>
      </c>
      <c r="D1131">
        <v>1654533</v>
      </c>
      <c r="E1131">
        <v>31</v>
      </c>
      <c r="F1131" t="s">
        <v>2123</v>
      </c>
      <c r="G1131" t="s">
        <v>5</v>
      </c>
      <c r="H1131" t="str">
        <f>IF(Table1[[#This Row],[gz]]=30,"Even", "Odd")</f>
        <v>Odd</v>
      </c>
      <c r="I1131" t="str">
        <f>MID(Table1[[#This Row],[mgrs]],3,1)</f>
        <v>P</v>
      </c>
      <c r="J1131" t="str">
        <f>MID(Table1[[#This Row],[mgrs]],5,1)</f>
        <v>S</v>
      </c>
      <c r="K1131">
        <f>ROUNDDOWN(Table1[[#This Row],[UTMN]]/100000,0)</f>
        <v>16</v>
      </c>
      <c r="L1131" t="str">
        <f>Table1[[#This Row],[hem]]&amp;Table1[[#This Row],[gze]]&amp;Table1[[#This Row],[gzl]]&amp;Table1[[#This Row],[gsnl]]&amp;Table1[[#This Row],[gsnn]]</f>
        <v>NOddPS16</v>
      </c>
      <c r="M1131" t="s">
        <v>38</v>
      </c>
    </row>
    <row r="1132" spans="1:13" hidden="1" x14ac:dyDescent="0.25">
      <c r="A1132">
        <v>4.5874705882352904</v>
      </c>
      <c r="B1132">
        <v>15.0095662684079</v>
      </c>
      <c r="C1132">
        <v>670676</v>
      </c>
      <c r="D1132">
        <v>1659997</v>
      </c>
      <c r="E1132">
        <v>31</v>
      </c>
      <c r="F1132" t="s">
        <v>2124</v>
      </c>
      <c r="G1132" t="s">
        <v>5</v>
      </c>
      <c r="H1132" t="str">
        <f>IF(Table1[[#This Row],[gz]]=30,"Even", "Odd")</f>
        <v>Odd</v>
      </c>
      <c r="I1132" t="str">
        <f>MID(Table1[[#This Row],[mgrs]],3,1)</f>
        <v>P</v>
      </c>
      <c r="J1132" t="str">
        <f>MID(Table1[[#This Row],[mgrs]],5,1)</f>
        <v>S</v>
      </c>
      <c r="K1132">
        <f>ROUNDDOWN(Table1[[#This Row],[UTMN]]/100000,0)</f>
        <v>16</v>
      </c>
      <c r="L1132" t="str">
        <f>Table1[[#This Row],[hem]]&amp;Table1[[#This Row],[gze]]&amp;Table1[[#This Row],[gzl]]&amp;Table1[[#This Row],[gsnl]]&amp;Table1[[#This Row],[gsnn]]</f>
        <v>NOddPS16</v>
      </c>
      <c r="M1132" t="s">
        <v>38</v>
      </c>
    </row>
    <row r="1133" spans="1:13" hidden="1" x14ac:dyDescent="0.25">
      <c r="A1133">
        <v>5.2932352941176504</v>
      </c>
      <c r="B1133">
        <v>15.055133926090599</v>
      </c>
      <c r="C1133">
        <v>746534</v>
      </c>
      <c r="D1133">
        <v>1665706</v>
      </c>
      <c r="E1133">
        <v>31</v>
      </c>
      <c r="F1133" t="s">
        <v>2125</v>
      </c>
      <c r="G1133" t="s">
        <v>5</v>
      </c>
      <c r="H1133" t="str">
        <f>IF(Table1[[#This Row],[gz]]=30,"Even", "Odd")</f>
        <v>Odd</v>
      </c>
      <c r="I1133" t="str">
        <f>MID(Table1[[#This Row],[mgrs]],3,1)</f>
        <v>P</v>
      </c>
      <c r="J1133" t="str">
        <f>MID(Table1[[#This Row],[mgrs]],5,1)</f>
        <v>S</v>
      </c>
      <c r="K1133">
        <f>ROUNDDOWN(Table1[[#This Row],[UTMN]]/100000,0)</f>
        <v>16</v>
      </c>
      <c r="L1133" t="str">
        <f>Table1[[#This Row],[hem]]&amp;Table1[[#This Row],[gze]]&amp;Table1[[#This Row],[gzl]]&amp;Table1[[#This Row],[gsnl]]&amp;Table1[[#This Row],[gsnn]]</f>
        <v>NOddPS16</v>
      </c>
      <c r="M1133" t="s">
        <v>38</v>
      </c>
    </row>
    <row r="1134" spans="1:13" hidden="1" x14ac:dyDescent="0.25">
      <c r="A1134">
        <v>5.9989999999999997</v>
      </c>
      <c r="B1134">
        <v>15.100701583773301</v>
      </c>
      <c r="C1134">
        <v>822392</v>
      </c>
      <c r="D1134">
        <v>1671664</v>
      </c>
      <c r="E1134">
        <v>31</v>
      </c>
      <c r="F1134" t="s">
        <v>2126</v>
      </c>
      <c r="G1134" t="s">
        <v>5</v>
      </c>
      <c r="H1134" t="str">
        <f>IF(Table1[[#This Row],[gz]]=30,"Even", "Odd")</f>
        <v>Odd</v>
      </c>
      <c r="I1134" t="str">
        <f>MID(Table1[[#This Row],[mgrs]],3,1)</f>
        <v>P</v>
      </c>
      <c r="J1134" t="str">
        <f>MID(Table1[[#This Row],[mgrs]],5,1)</f>
        <v>S</v>
      </c>
      <c r="K1134">
        <f>ROUNDDOWN(Table1[[#This Row],[UTMN]]/100000,0)</f>
        <v>16</v>
      </c>
      <c r="L1134" t="str">
        <f>Table1[[#This Row],[hem]]&amp;Table1[[#This Row],[gze]]&amp;Table1[[#This Row],[gzl]]&amp;Table1[[#This Row],[gsnl]]&amp;Table1[[#This Row],[gsnn]]</f>
        <v>NOddPS16</v>
      </c>
      <c r="M1134" t="s">
        <v>38</v>
      </c>
    </row>
    <row r="1135" spans="1:13" x14ac:dyDescent="0.25">
      <c r="A1135">
        <v>3.17594117647059</v>
      </c>
      <c r="B1135">
        <v>28.041916365657102</v>
      </c>
      <c r="C1135">
        <v>517292</v>
      </c>
      <c r="D1135">
        <v>3101858</v>
      </c>
      <c r="E1135">
        <v>31</v>
      </c>
      <c r="F1135" t="s">
        <v>2410</v>
      </c>
      <c r="G1135" t="s">
        <v>5</v>
      </c>
      <c r="H1135" t="str">
        <f>IF(Table1[[#This Row],[gz]]=30,"Even", "Odd")</f>
        <v>Odd</v>
      </c>
      <c r="I1135" t="str">
        <f>MID(Table1[[#This Row],[mgrs]],3,1)</f>
        <v>R</v>
      </c>
      <c r="J1135" t="str">
        <f>MID(Table1[[#This Row],[mgrs]],5,1)</f>
        <v>M</v>
      </c>
      <c r="K1135">
        <f>ROUNDDOWN(Table1[[#This Row],[UTMN]]/100000,0)</f>
        <v>31</v>
      </c>
      <c r="L1135" t="str">
        <f>Table1[[#This Row],[hem]]&amp;Table1[[#This Row],[gze]]&amp;Table1[[#This Row],[gzl]]&amp;Table1[[#This Row],[gsnl]]&amp;Table1[[#This Row],[gsnn]]</f>
        <v>NOddRM31</v>
      </c>
      <c r="M1135" t="s">
        <v>36</v>
      </c>
    </row>
    <row r="1136" spans="1:13" hidden="1" x14ac:dyDescent="0.25">
      <c r="A1136">
        <v>1.0586470588235299</v>
      </c>
      <c r="B1136">
        <v>15.6019458182829</v>
      </c>
      <c r="C1136">
        <v>291851</v>
      </c>
      <c r="D1136">
        <v>1725854</v>
      </c>
      <c r="E1136">
        <v>31</v>
      </c>
      <c r="F1136" t="s">
        <v>2137</v>
      </c>
      <c r="G1136" t="s">
        <v>5</v>
      </c>
      <c r="H1136" t="str">
        <f>IF(Table1[[#This Row],[gz]]=30,"Even", "Odd")</f>
        <v>Odd</v>
      </c>
      <c r="I1136" t="str">
        <f>MID(Table1[[#This Row],[mgrs]],3,1)</f>
        <v>P</v>
      </c>
      <c r="J1136" t="str">
        <f>MID(Table1[[#This Row],[mgrs]],5,1)</f>
        <v>T</v>
      </c>
      <c r="K1136">
        <f>ROUNDDOWN(Table1[[#This Row],[UTMN]]/100000,0)</f>
        <v>17</v>
      </c>
      <c r="L1136" t="str">
        <f>Table1[[#This Row],[hem]]&amp;Table1[[#This Row],[gze]]&amp;Table1[[#This Row],[gzl]]&amp;Table1[[#This Row],[gsnl]]&amp;Table1[[#This Row],[gsnn]]</f>
        <v>NOddPT17</v>
      </c>
      <c r="M1136" t="s">
        <v>38</v>
      </c>
    </row>
    <row r="1137" spans="1:13" hidden="1" x14ac:dyDescent="0.25">
      <c r="A1137">
        <v>1.7644117647058799</v>
      </c>
      <c r="B1137">
        <v>15.6475134759655</v>
      </c>
      <c r="C1137">
        <v>367564</v>
      </c>
      <c r="D1137">
        <v>1730331</v>
      </c>
      <c r="E1137">
        <v>31</v>
      </c>
      <c r="F1137" t="s">
        <v>2138</v>
      </c>
      <c r="G1137" t="s">
        <v>5</v>
      </c>
      <c r="H1137" t="str">
        <f>IF(Table1[[#This Row],[gz]]=30,"Even", "Odd")</f>
        <v>Odd</v>
      </c>
      <c r="I1137" t="str">
        <f>MID(Table1[[#This Row],[mgrs]],3,1)</f>
        <v>P</v>
      </c>
      <c r="J1137" t="str">
        <f>MID(Table1[[#This Row],[mgrs]],5,1)</f>
        <v>T</v>
      </c>
      <c r="K1137">
        <f>ROUNDDOWN(Table1[[#This Row],[UTMN]]/100000,0)</f>
        <v>17</v>
      </c>
      <c r="L1137" t="str">
        <f>Table1[[#This Row],[hem]]&amp;Table1[[#This Row],[gze]]&amp;Table1[[#This Row],[gzl]]&amp;Table1[[#This Row],[gsnl]]&amp;Table1[[#This Row],[gsnn]]</f>
        <v>NOddPT17</v>
      </c>
      <c r="M1137" t="s">
        <v>38</v>
      </c>
    </row>
    <row r="1138" spans="1:13" hidden="1" x14ac:dyDescent="0.25">
      <c r="A1138">
        <v>2.4701764705882301</v>
      </c>
      <c r="B1138">
        <v>15.693081133648199</v>
      </c>
      <c r="C1138">
        <v>443227</v>
      </c>
      <c r="D1138">
        <v>1735057</v>
      </c>
      <c r="E1138">
        <v>31</v>
      </c>
      <c r="F1138" t="s">
        <v>2139</v>
      </c>
      <c r="G1138" t="s">
        <v>5</v>
      </c>
      <c r="H1138" t="str">
        <f>IF(Table1[[#This Row],[gz]]=30,"Even", "Odd")</f>
        <v>Odd</v>
      </c>
      <c r="I1138" t="str">
        <f>MID(Table1[[#This Row],[mgrs]],3,1)</f>
        <v>P</v>
      </c>
      <c r="J1138" t="str">
        <f>MID(Table1[[#This Row],[mgrs]],5,1)</f>
        <v>T</v>
      </c>
      <c r="K1138">
        <f>ROUNDDOWN(Table1[[#This Row],[UTMN]]/100000,0)</f>
        <v>17</v>
      </c>
      <c r="L1138" t="str">
        <f>Table1[[#This Row],[hem]]&amp;Table1[[#This Row],[gze]]&amp;Table1[[#This Row],[gzl]]&amp;Table1[[#This Row],[gsnl]]&amp;Table1[[#This Row],[gsnn]]</f>
        <v>NOddPT17</v>
      </c>
      <c r="M1138" t="s">
        <v>38</v>
      </c>
    </row>
    <row r="1139" spans="1:13" hidden="1" x14ac:dyDescent="0.25">
      <c r="A1139">
        <v>3.17594117647059</v>
      </c>
      <c r="B1139">
        <v>15.738648791330901</v>
      </c>
      <c r="C1139">
        <v>518849</v>
      </c>
      <c r="D1139">
        <v>1740034</v>
      </c>
      <c r="E1139">
        <v>31</v>
      </c>
      <c r="F1139" t="s">
        <v>2140</v>
      </c>
      <c r="G1139" t="s">
        <v>5</v>
      </c>
      <c r="H1139" t="str">
        <f>IF(Table1[[#This Row],[gz]]=30,"Even", "Odd")</f>
        <v>Odd</v>
      </c>
      <c r="I1139" t="str">
        <f>MID(Table1[[#This Row],[mgrs]],3,1)</f>
        <v>P</v>
      </c>
      <c r="J1139" t="str">
        <f>MID(Table1[[#This Row],[mgrs]],5,1)</f>
        <v>T</v>
      </c>
      <c r="K1139">
        <f>ROUNDDOWN(Table1[[#This Row],[UTMN]]/100000,0)</f>
        <v>17</v>
      </c>
      <c r="L1139" t="str">
        <f>Table1[[#This Row],[hem]]&amp;Table1[[#This Row],[gze]]&amp;Table1[[#This Row],[gzl]]&amp;Table1[[#This Row],[gsnl]]&amp;Table1[[#This Row],[gsnn]]</f>
        <v>NOddPT17</v>
      </c>
      <c r="M1139" t="s">
        <v>38</v>
      </c>
    </row>
    <row r="1140" spans="1:13" hidden="1" x14ac:dyDescent="0.25">
      <c r="A1140">
        <v>3.8817058823529398</v>
      </c>
      <c r="B1140">
        <v>15.7842164490136</v>
      </c>
      <c r="C1140">
        <v>594439</v>
      </c>
      <c r="D1140">
        <v>1745265</v>
      </c>
      <c r="E1140">
        <v>31</v>
      </c>
      <c r="F1140" t="s">
        <v>2141</v>
      </c>
      <c r="G1140" t="s">
        <v>5</v>
      </c>
      <c r="H1140" t="str">
        <f>IF(Table1[[#This Row],[gz]]=30,"Even", "Odd")</f>
        <v>Odd</v>
      </c>
      <c r="I1140" t="str">
        <f>MID(Table1[[#This Row],[mgrs]],3,1)</f>
        <v>P</v>
      </c>
      <c r="J1140" t="str">
        <f>MID(Table1[[#This Row],[mgrs]],5,1)</f>
        <v>T</v>
      </c>
      <c r="K1140">
        <f>ROUNDDOWN(Table1[[#This Row],[UTMN]]/100000,0)</f>
        <v>17</v>
      </c>
      <c r="L1140" t="str">
        <f>Table1[[#This Row],[hem]]&amp;Table1[[#This Row],[gze]]&amp;Table1[[#This Row],[gzl]]&amp;Table1[[#This Row],[gsnl]]&amp;Table1[[#This Row],[gsnn]]</f>
        <v>NOddPT17</v>
      </c>
      <c r="M1140" t="s">
        <v>38</v>
      </c>
    </row>
    <row r="1141" spans="1:13" hidden="1" x14ac:dyDescent="0.25">
      <c r="A1141">
        <v>4.5874705882352904</v>
      </c>
      <c r="B1141">
        <v>15.8297841066963</v>
      </c>
      <c r="C1141">
        <v>670008</v>
      </c>
      <c r="D1141">
        <v>1750750</v>
      </c>
      <c r="E1141">
        <v>31</v>
      </c>
      <c r="F1141" t="s">
        <v>2142</v>
      </c>
      <c r="G1141" t="s">
        <v>5</v>
      </c>
      <c r="H1141" t="str">
        <f>IF(Table1[[#This Row],[gz]]=30,"Even", "Odd")</f>
        <v>Odd</v>
      </c>
      <c r="I1141" t="str">
        <f>MID(Table1[[#This Row],[mgrs]],3,1)</f>
        <v>P</v>
      </c>
      <c r="J1141" t="str">
        <f>MID(Table1[[#This Row],[mgrs]],5,1)</f>
        <v>T</v>
      </c>
      <c r="K1141">
        <f>ROUNDDOWN(Table1[[#This Row],[UTMN]]/100000,0)</f>
        <v>17</v>
      </c>
      <c r="L1141" t="str">
        <f>Table1[[#This Row],[hem]]&amp;Table1[[#This Row],[gze]]&amp;Table1[[#This Row],[gzl]]&amp;Table1[[#This Row],[gsnl]]&amp;Table1[[#This Row],[gsnn]]</f>
        <v>NOddPT17</v>
      </c>
      <c r="M1141" t="s">
        <v>38</v>
      </c>
    </row>
    <row r="1142" spans="1:13" hidden="1" x14ac:dyDescent="0.25">
      <c r="A1142">
        <v>5.2932352941176504</v>
      </c>
      <c r="B1142">
        <v>15.875351764378999</v>
      </c>
      <c r="C1142">
        <v>745564</v>
      </c>
      <c r="D1142">
        <v>1756492</v>
      </c>
      <c r="E1142">
        <v>31</v>
      </c>
      <c r="F1142" t="s">
        <v>2143</v>
      </c>
      <c r="G1142" t="s">
        <v>5</v>
      </c>
      <c r="H1142" t="str">
        <f>IF(Table1[[#This Row],[gz]]=30,"Even", "Odd")</f>
        <v>Odd</v>
      </c>
      <c r="I1142" t="str">
        <f>MID(Table1[[#This Row],[mgrs]],3,1)</f>
        <v>P</v>
      </c>
      <c r="J1142" t="str">
        <f>MID(Table1[[#This Row],[mgrs]],5,1)</f>
        <v>T</v>
      </c>
      <c r="K1142">
        <f>ROUNDDOWN(Table1[[#This Row],[UTMN]]/100000,0)</f>
        <v>17</v>
      </c>
      <c r="L1142" t="str">
        <f>Table1[[#This Row],[hem]]&amp;Table1[[#This Row],[gze]]&amp;Table1[[#This Row],[gzl]]&amp;Table1[[#This Row],[gsnl]]&amp;Table1[[#This Row],[gsnn]]</f>
        <v>NOddPT17</v>
      </c>
      <c r="M1142" t="s">
        <v>38</v>
      </c>
    </row>
    <row r="1143" spans="1:13" hidden="1" x14ac:dyDescent="0.25">
      <c r="A1143">
        <v>5.9989999999999997</v>
      </c>
      <c r="B1143">
        <v>15.920919422061701</v>
      </c>
      <c r="C1143">
        <v>821119</v>
      </c>
      <c r="D1143">
        <v>1762495</v>
      </c>
      <c r="E1143">
        <v>31</v>
      </c>
      <c r="F1143" t="s">
        <v>2144</v>
      </c>
      <c r="G1143" t="s">
        <v>5</v>
      </c>
      <c r="H1143" t="str">
        <f>IF(Table1[[#This Row],[gz]]=30,"Even", "Odd")</f>
        <v>Odd</v>
      </c>
      <c r="I1143" t="str">
        <f>MID(Table1[[#This Row],[mgrs]],3,1)</f>
        <v>P</v>
      </c>
      <c r="J1143" t="str">
        <f>MID(Table1[[#This Row],[mgrs]],5,1)</f>
        <v>T</v>
      </c>
      <c r="K1143">
        <f>ROUNDDOWN(Table1[[#This Row],[UTMN]]/100000,0)</f>
        <v>17</v>
      </c>
      <c r="L1143" t="str">
        <f>Table1[[#This Row],[hem]]&amp;Table1[[#This Row],[gze]]&amp;Table1[[#This Row],[gzl]]&amp;Table1[[#This Row],[gsnl]]&amp;Table1[[#This Row],[gsnn]]</f>
        <v>NOddPT17</v>
      </c>
      <c r="M1143" t="s">
        <v>38</v>
      </c>
    </row>
    <row r="1144" spans="1:13" x14ac:dyDescent="0.25">
      <c r="A1144">
        <v>-5.9989999999999997</v>
      </c>
      <c r="B1144">
        <v>27.449536815782199</v>
      </c>
      <c r="C1144">
        <v>203568</v>
      </c>
      <c r="D1144">
        <v>3039806</v>
      </c>
      <c r="E1144">
        <v>30</v>
      </c>
      <c r="F1144" t="s">
        <v>2397</v>
      </c>
      <c r="G1144" t="s">
        <v>5</v>
      </c>
      <c r="H1144" t="str">
        <f>IF(Table1[[#This Row],[gz]]=30,"Even", "Odd")</f>
        <v>Even</v>
      </c>
      <c r="I1144" t="str">
        <f>MID(Table1[[#This Row],[mgrs]],3,1)</f>
        <v>R</v>
      </c>
      <c r="J1144" t="str">
        <f>MID(Table1[[#This Row],[mgrs]],5,1)</f>
        <v>R</v>
      </c>
      <c r="K1144">
        <f>ROUNDDOWN(Table1[[#This Row],[UTMN]]/100000,0)</f>
        <v>30</v>
      </c>
      <c r="L1144" t="str">
        <f>Table1[[#This Row],[hem]]&amp;Table1[[#This Row],[gze]]&amp;Table1[[#This Row],[gzl]]&amp;Table1[[#This Row],[gsnl]]&amp;Table1[[#This Row],[gsnn]]</f>
        <v>NEvenRR30</v>
      </c>
      <c r="M1144" t="s">
        <v>36</v>
      </c>
    </row>
    <row r="1145" spans="1:13" hidden="1" x14ac:dyDescent="0.25">
      <c r="A1145">
        <v>2.4701764705882301</v>
      </c>
      <c r="B1145">
        <v>18.153734648513499</v>
      </c>
      <c r="C1145">
        <v>443960</v>
      </c>
      <c r="D1145">
        <v>2007275</v>
      </c>
      <c r="E1145">
        <v>31</v>
      </c>
      <c r="F1145" t="s">
        <v>2193</v>
      </c>
      <c r="G1145" t="s">
        <v>5</v>
      </c>
      <c r="H1145" t="str">
        <f>IF(Table1[[#This Row],[gz]]=30,"Even", "Odd")</f>
        <v>Odd</v>
      </c>
      <c r="I1145" t="str">
        <f>MID(Table1[[#This Row],[mgrs]],3,1)</f>
        <v>Q</v>
      </c>
      <c r="J1145" t="str">
        <f>MID(Table1[[#This Row],[mgrs]],5,1)</f>
        <v>A</v>
      </c>
      <c r="K1145">
        <f>ROUNDDOWN(Table1[[#This Row],[UTMN]]/100000,0)</f>
        <v>20</v>
      </c>
      <c r="L1145" t="str">
        <f>Table1[[#This Row],[hem]]&amp;Table1[[#This Row],[gze]]&amp;Table1[[#This Row],[gzl]]&amp;Table1[[#This Row],[gsnl]]&amp;Table1[[#This Row],[gsnn]]</f>
        <v>NOddQA20</v>
      </c>
      <c r="M1145" t="s">
        <v>38</v>
      </c>
    </row>
    <row r="1146" spans="1:13" hidden="1" x14ac:dyDescent="0.25">
      <c r="A1146">
        <v>3.17594117647059</v>
      </c>
      <c r="B1146">
        <v>18.199302306196198</v>
      </c>
      <c r="C1146">
        <v>518605</v>
      </c>
      <c r="D1146">
        <v>2012245</v>
      </c>
      <c r="E1146">
        <v>31</v>
      </c>
      <c r="F1146" t="s">
        <v>2194</v>
      </c>
      <c r="G1146" t="s">
        <v>5</v>
      </c>
      <c r="H1146" t="str">
        <f>IF(Table1[[#This Row],[gz]]=30,"Even", "Odd")</f>
        <v>Odd</v>
      </c>
      <c r="I1146" t="str">
        <f>MID(Table1[[#This Row],[mgrs]],3,1)</f>
        <v>Q</v>
      </c>
      <c r="J1146" t="str">
        <f>MID(Table1[[#This Row],[mgrs]],5,1)</f>
        <v>A</v>
      </c>
      <c r="K1146">
        <f>ROUNDDOWN(Table1[[#This Row],[UTMN]]/100000,0)</f>
        <v>20</v>
      </c>
      <c r="L1146" t="str">
        <f>Table1[[#This Row],[hem]]&amp;Table1[[#This Row],[gze]]&amp;Table1[[#This Row],[gzl]]&amp;Table1[[#This Row],[gsnl]]&amp;Table1[[#This Row],[gsnn]]</f>
        <v>NOddQA20</v>
      </c>
      <c r="M1146" t="s">
        <v>38</v>
      </c>
    </row>
    <row r="1147" spans="1:13" hidden="1" x14ac:dyDescent="0.25">
      <c r="A1147">
        <v>3.8817058823529398</v>
      </c>
      <c r="B1147">
        <v>18.244869963878902</v>
      </c>
      <c r="C1147">
        <v>593213</v>
      </c>
      <c r="D1147">
        <v>2017502</v>
      </c>
      <c r="E1147">
        <v>31</v>
      </c>
      <c r="F1147" t="s">
        <v>2195</v>
      </c>
      <c r="G1147" t="s">
        <v>5</v>
      </c>
      <c r="H1147" t="str">
        <f>IF(Table1[[#This Row],[gz]]=30,"Even", "Odd")</f>
        <v>Odd</v>
      </c>
      <c r="I1147" t="str">
        <f>MID(Table1[[#This Row],[mgrs]],3,1)</f>
        <v>Q</v>
      </c>
      <c r="J1147" t="str">
        <f>MID(Table1[[#This Row],[mgrs]],5,1)</f>
        <v>A</v>
      </c>
      <c r="K1147">
        <f>ROUNDDOWN(Table1[[#This Row],[UTMN]]/100000,0)</f>
        <v>20</v>
      </c>
      <c r="L1147" t="str">
        <f>Table1[[#This Row],[hem]]&amp;Table1[[#This Row],[gze]]&amp;Table1[[#This Row],[gzl]]&amp;Table1[[#This Row],[gsnl]]&amp;Table1[[#This Row],[gsnn]]</f>
        <v>NOddQA20</v>
      </c>
      <c r="M1147" t="s">
        <v>38</v>
      </c>
    </row>
    <row r="1148" spans="1:13" hidden="1" x14ac:dyDescent="0.25">
      <c r="A1148">
        <v>4.5874705882352904</v>
      </c>
      <c r="B1148">
        <v>18.290437621561502</v>
      </c>
      <c r="C1148">
        <v>667794</v>
      </c>
      <c r="D1148">
        <v>2023049</v>
      </c>
      <c r="E1148">
        <v>31</v>
      </c>
      <c r="F1148" t="s">
        <v>2196</v>
      </c>
      <c r="G1148" t="s">
        <v>5</v>
      </c>
      <c r="H1148" t="str">
        <f>IF(Table1[[#This Row],[gz]]=30,"Even", "Odd")</f>
        <v>Odd</v>
      </c>
      <c r="I1148" t="str">
        <f>MID(Table1[[#This Row],[mgrs]],3,1)</f>
        <v>Q</v>
      </c>
      <c r="J1148" t="str">
        <f>MID(Table1[[#This Row],[mgrs]],5,1)</f>
        <v>A</v>
      </c>
      <c r="K1148">
        <f>ROUNDDOWN(Table1[[#This Row],[UTMN]]/100000,0)</f>
        <v>20</v>
      </c>
      <c r="L1148" t="str">
        <f>Table1[[#This Row],[hem]]&amp;Table1[[#This Row],[gze]]&amp;Table1[[#This Row],[gzl]]&amp;Table1[[#This Row],[gsnl]]&amp;Table1[[#This Row],[gsnn]]</f>
        <v>NOddQA20</v>
      </c>
      <c r="M1148" t="s">
        <v>38</v>
      </c>
    </row>
    <row r="1149" spans="1:13" hidden="1" x14ac:dyDescent="0.25">
      <c r="A1149">
        <v>5.2932352941176504</v>
      </c>
      <c r="B1149">
        <v>18.336005279244201</v>
      </c>
      <c r="C1149">
        <v>742356</v>
      </c>
      <c r="D1149">
        <v>2028887</v>
      </c>
      <c r="E1149">
        <v>31</v>
      </c>
      <c r="F1149" t="s">
        <v>2197</v>
      </c>
      <c r="G1149" t="s">
        <v>5</v>
      </c>
      <c r="H1149" t="str">
        <f>IF(Table1[[#This Row],[gz]]=30,"Even", "Odd")</f>
        <v>Odd</v>
      </c>
      <c r="I1149" t="str">
        <f>MID(Table1[[#This Row],[mgrs]],3,1)</f>
        <v>Q</v>
      </c>
      <c r="J1149" t="str">
        <f>MID(Table1[[#This Row],[mgrs]],5,1)</f>
        <v>A</v>
      </c>
      <c r="K1149">
        <f>ROUNDDOWN(Table1[[#This Row],[UTMN]]/100000,0)</f>
        <v>20</v>
      </c>
      <c r="L1149" t="str">
        <f>Table1[[#This Row],[hem]]&amp;Table1[[#This Row],[gze]]&amp;Table1[[#This Row],[gzl]]&amp;Table1[[#This Row],[gsnl]]&amp;Table1[[#This Row],[gsnn]]</f>
        <v>NOddQA20</v>
      </c>
      <c r="M1149" t="s">
        <v>38</v>
      </c>
    </row>
    <row r="1150" spans="1:13" hidden="1" x14ac:dyDescent="0.25">
      <c r="A1150">
        <v>5.9989999999999997</v>
      </c>
      <c r="B1150">
        <v>18.381572936926901</v>
      </c>
      <c r="C1150">
        <v>816909</v>
      </c>
      <c r="D1150">
        <v>2035019</v>
      </c>
      <c r="E1150">
        <v>31</v>
      </c>
      <c r="F1150" t="s">
        <v>2198</v>
      </c>
      <c r="G1150" t="s">
        <v>5</v>
      </c>
      <c r="H1150" t="str">
        <f>IF(Table1[[#This Row],[gz]]=30,"Even", "Odd")</f>
        <v>Odd</v>
      </c>
      <c r="I1150" t="str">
        <f>MID(Table1[[#This Row],[mgrs]],3,1)</f>
        <v>Q</v>
      </c>
      <c r="J1150" t="str">
        <f>MID(Table1[[#This Row],[mgrs]],5,1)</f>
        <v>A</v>
      </c>
      <c r="K1150">
        <f>ROUNDDOWN(Table1[[#This Row],[UTMN]]/100000,0)</f>
        <v>20</v>
      </c>
      <c r="L1150" t="str">
        <f>Table1[[#This Row],[hem]]&amp;Table1[[#This Row],[gze]]&amp;Table1[[#This Row],[gzl]]&amp;Table1[[#This Row],[gsnl]]&amp;Table1[[#This Row],[gsnn]]</f>
        <v>NOddQA20</v>
      </c>
      <c r="M1150" t="s">
        <v>38</v>
      </c>
    </row>
    <row r="1151" spans="1:13" hidden="1" x14ac:dyDescent="0.25">
      <c r="A1151">
        <v>0.35288235294117598</v>
      </c>
      <c r="B1151">
        <v>18.8372495137538</v>
      </c>
      <c r="C1151">
        <v>221042</v>
      </c>
      <c r="D1151">
        <v>2084901</v>
      </c>
      <c r="E1151">
        <v>31</v>
      </c>
      <c r="F1151" t="s">
        <v>2208</v>
      </c>
      <c r="G1151" t="s">
        <v>5</v>
      </c>
      <c r="H1151" t="str">
        <f>IF(Table1[[#This Row],[gz]]=30,"Even", "Odd")</f>
        <v>Odd</v>
      </c>
      <c r="I1151" t="str">
        <f>MID(Table1[[#This Row],[mgrs]],3,1)</f>
        <v>Q</v>
      </c>
      <c r="J1151" t="str">
        <f>MID(Table1[[#This Row],[mgrs]],5,1)</f>
        <v>A</v>
      </c>
      <c r="K1151">
        <f>ROUNDDOWN(Table1[[#This Row],[UTMN]]/100000,0)</f>
        <v>20</v>
      </c>
      <c r="L1151" t="str">
        <f>Table1[[#This Row],[hem]]&amp;Table1[[#This Row],[gze]]&amp;Table1[[#This Row],[gzl]]&amp;Table1[[#This Row],[gsnl]]&amp;Table1[[#This Row],[gsnn]]</f>
        <v>NOddQA20</v>
      </c>
      <c r="M1151" t="s">
        <v>38</v>
      </c>
    </row>
    <row r="1152" spans="1:13" hidden="1" x14ac:dyDescent="0.25">
      <c r="A1152">
        <v>1.0586470588235299</v>
      </c>
      <c r="B1152">
        <v>18.8828171714365</v>
      </c>
      <c r="C1152">
        <v>295499</v>
      </c>
      <c r="D1152">
        <v>2088983</v>
      </c>
      <c r="E1152">
        <v>31</v>
      </c>
      <c r="F1152" t="s">
        <v>2209</v>
      </c>
      <c r="G1152" t="s">
        <v>5</v>
      </c>
      <c r="H1152" t="str">
        <f>IF(Table1[[#This Row],[gz]]=30,"Even", "Odd")</f>
        <v>Odd</v>
      </c>
      <c r="I1152" t="str">
        <f>MID(Table1[[#This Row],[mgrs]],3,1)</f>
        <v>Q</v>
      </c>
      <c r="J1152" t="str">
        <f>MID(Table1[[#This Row],[mgrs]],5,1)</f>
        <v>A</v>
      </c>
      <c r="K1152">
        <f>ROUNDDOWN(Table1[[#This Row],[UTMN]]/100000,0)</f>
        <v>20</v>
      </c>
      <c r="L1152" t="str">
        <f>Table1[[#This Row],[hem]]&amp;Table1[[#This Row],[gze]]&amp;Table1[[#This Row],[gzl]]&amp;Table1[[#This Row],[gsnl]]&amp;Table1[[#This Row],[gsnn]]</f>
        <v>NOddQA20</v>
      </c>
      <c r="M1152" t="s">
        <v>38</v>
      </c>
    </row>
    <row r="1153" spans="1:13" hidden="1" x14ac:dyDescent="0.25">
      <c r="A1153">
        <v>1.7644117647058799</v>
      </c>
      <c r="B1153">
        <v>18.928384829119199</v>
      </c>
      <c r="C1153">
        <v>369891</v>
      </c>
      <c r="D1153">
        <v>2093359</v>
      </c>
      <c r="E1153">
        <v>31</v>
      </c>
      <c r="F1153" t="s">
        <v>2210</v>
      </c>
      <c r="G1153" t="s">
        <v>5</v>
      </c>
      <c r="H1153" t="str">
        <f>IF(Table1[[#This Row],[gz]]=30,"Even", "Odd")</f>
        <v>Odd</v>
      </c>
      <c r="I1153" t="str">
        <f>MID(Table1[[#This Row],[mgrs]],3,1)</f>
        <v>Q</v>
      </c>
      <c r="J1153" t="str">
        <f>MID(Table1[[#This Row],[mgrs]],5,1)</f>
        <v>A</v>
      </c>
      <c r="K1153">
        <f>ROUNDDOWN(Table1[[#This Row],[UTMN]]/100000,0)</f>
        <v>20</v>
      </c>
      <c r="L1153" t="str">
        <f>Table1[[#This Row],[hem]]&amp;Table1[[#This Row],[gze]]&amp;Table1[[#This Row],[gzl]]&amp;Table1[[#This Row],[gsnl]]&amp;Table1[[#This Row],[gsnn]]</f>
        <v>NOddQA20</v>
      </c>
      <c r="M1153" t="s">
        <v>38</v>
      </c>
    </row>
    <row r="1154" spans="1:13" hidden="1" x14ac:dyDescent="0.25">
      <c r="A1154">
        <v>2.4701764705882301</v>
      </c>
      <c r="B1154">
        <v>18.973952486801899</v>
      </c>
      <c r="C1154">
        <v>444227</v>
      </c>
      <c r="D1154">
        <v>2098029</v>
      </c>
      <c r="E1154">
        <v>31</v>
      </c>
      <c r="F1154" t="s">
        <v>2211</v>
      </c>
      <c r="G1154" t="s">
        <v>5</v>
      </c>
      <c r="H1154" t="str">
        <f>IF(Table1[[#This Row],[gz]]=30,"Even", "Odd")</f>
        <v>Odd</v>
      </c>
      <c r="I1154" t="str">
        <f>MID(Table1[[#This Row],[mgrs]],3,1)</f>
        <v>Q</v>
      </c>
      <c r="J1154" t="str">
        <f>MID(Table1[[#This Row],[mgrs]],5,1)</f>
        <v>A</v>
      </c>
      <c r="K1154">
        <f>ROUNDDOWN(Table1[[#This Row],[UTMN]]/100000,0)</f>
        <v>20</v>
      </c>
      <c r="L1154" t="str">
        <f>Table1[[#This Row],[hem]]&amp;Table1[[#This Row],[gze]]&amp;Table1[[#This Row],[gzl]]&amp;Table1[[#This Row],[gsnl]]&amp;Table1[[#This Row],[gsnn]]</f>
        <v>NOddQA20</v>
      </c>
      <c r="M1154" t="s">
        <v>38</v>
      </c>
    </row>
    <row r="1155" spans="1:13" x14ac:dyDescent="0.25">
      <c r="A1155">
        <v>1.7644117647058799</v>
      </c>
      <c r="B1155">
        <v>27.130563212003299</v>
      </c>
      <c r="C1155">
        <v>377547</v>
      </c>
      <c r="D1155">
        <v>3001499</v>
      </c>
      <c r="E1155">
        <v>31</v>
      </c>
      <c r="F1155" t="s">
        <v>2390</v>
      </c>
      <c r="G1155" t="s">
        <v>5</v>
      </c>
      <c r="H1155" t="str">
        <f>IF(Table1[[#This Row],[gz]]=30,"Even", "Odd")</f>
        <v>Odd</v>
      </c>
      <c r="I1155" t="str">
        <f>MID(Table1[[#This Row],[mgrs]],3,1)</f>
        <v>R</v>
      </c>
      <c r="J1155" t="str">
        <f>MID(Table1[[#This Row],[mgrs]],5,1)</f>
        <v>L</v>
      </c>
      <c r="K1155">
        <f>ROUNDDOWN(Table1[[#This Row],[UTMN]]/100000,0)</f>
        <v>30</v>
      </c>
      <c r="L1155" t="str">
        <f>Table1[[#This Row],[hem]]&amp;Table1[[#This Row],[gze]]&amp;Table1[[#This Row],[gzl]]&amp;Table1[[#This Row],[gsnl]]&amp;Table1[[#This Row],[gsnn]]</f>
        <v>NOddRL30</v>
      </c>
      <c r="M1155" t="s">
        <v>36</v>
      </c>
    </row>
    <row r="1156" spans="1:13" hidden="1" x14ac:dyDescent="0.25">
      <c r="A1156">
        <v>3.8817058823529398</v>
      </c>
      <c r="B1156">
        <v>19.065087802167302</v>
      </c>
      <c r="C1156">
        <v>592766</v>
      </c>
      <c r="D1156">
        <v>2108263</v>
      </c>
      <c r="E1156">
        <v>31</v>
      </c>
      <c r="F1156" t="s">
        <v>2213</v>
      </c>
      <c r="G1156" t="s">
        <v>5</v>
      </c>
      <c r="H1156" t="str">
        <f>IF(Table1[[#This Row],[gz]]=30,"Even", "Odd")</f>
        <v>Odd</v>
      </c>
      <c r="I1156" t="str">
        <f>MID(Table1[[#This Row],[mgrs]],3,1)</f>
        <v>Q</v>
      </c>
      <c r="J1156" t="str">
        <f>MID(Table1[[#This Row],[mgrs]],5,1)</f>
        <v>B</v>
      </c>
      <c r="K1156">
        <f>ROUNDDOWN(Table1[[#This Row],[UTMN]]/100000,0)</f>
        <v>21</v>
      </c>
      <c r="L1156" t="str">
        <f>Table1[[#This Row],[hem]]&amp;Table1[[#This Row],[gze]]&amp;Table1[[#This Row],[gzl]]&amp;Table1[[#This Row],[gsnl]]&amp;Table1[[#This Row],[gsnn]]</f>
        <v>NOddQB21</v>
      </c>
      <c r="M1156" t="s">
        <v>38</v>
      </c>
    </row>
    <row r="1157" spans="1:13" hidden="1" x14ac:dyDescent="0.25">
      <c r="A1157">
        <v>4.5874705882352904</v>
      </c>
      <c r="B1157">
        <v>19.110655459850001</v>
      </c>
      <c r="C1157">
        <v>666987</v>
      </c>
      <c r="D1157">
        <v>2113829</v>
      </c>
      <c r="E1157">
        <v>31</v>
      </c>
      <c r="F1157" t="s">
        <v>2214</v>
      </c>
      <c r="G1157" t="s">
        <v>5</v>
      </c>
      <c r="H1157" t="str">
        <f>IF(Table1[[#This Row],[gz]]=30,"Even", "Odd")</f>
        <v>Odd</v>
      </c>
      <c r="I1157" t="str">
        <f>MID(Table1[[#This Row],[mgrs]],3,1)</f>
        <v>Q</v>
      </c>
      <c r="J1157" t="str">
        <f>MID(Table1[[#This Row],[mgrs]],5,1)</f>
        <v>B</v>
      </c>
      <c r="K1157">
        <f>ROUNDDOWN(Table1[[#This Row],[UTMN]]/100000,0)</f>
        <v>21</v>
      </c>
      <c r="L1157" t="str">
        <f>Table1[[#This Row],[hem]]&amp;Table1[[#This Row],[gze]]&amp;Table1[[#This Row],[gzl]]&amp;Table1[[#This Row],[gsnl]]&amp;Table1[[#This Row],[gsnn]]</f>
        <v>NOddQB21</v>
      </c>
      <c r="M1157" t="s">
        <v>38</v>
      </c>
    </row>
    <row r="1158" spans="1:13" hidden="1" x14ac:dyDescent="0.25">
      <c r="A1158">
        <v>5.2932352941176504</v>
      </c>
      <c r="B1158">
        <v>19.156223117532601</v>
      </c>
      <c r="C1158">
        <v>741187</v>
      </c>
      <c r="D1158">
        <v>2119698</v>
      </c>
      <c r="E1158">
        <v>31</v>
      </c>
      <c r="F1158" t="s">
        <v>2215</v>
      </c>
      <c r="G1158" t="s">
        <v>5</v>
      </c>
      <c r="H1158" t="str">
        <f>IF(Table1[[#This Row],[gz]]=30,"Even", "Odd")</f>
        <v>Odd</v>
      </c>
      <c r="I1158" t="str">
        <f>MID(Table1[[#This Row],[mgrs]],3,1)</f>
        <v>Q</v>
      </c>
      <c r="J1158" t="str">
        <f>MID(Table1[[#This Row],[mgrs]],5,1)</f>
        <v>B</v>
      </c>
      <c r="K1158">
        <f>ROUNDDOWN(Table1[[#This Row],[UTMN]]/100000,0)</f>
        <v>21</v>
      </c>
      <c r="L1158" t="str">
        <f>Table1[[#This Row],[hem]]&amp;Table1[[#This Row],[gze]]&amp;Table1[[#This Row],[gzl]]&amp;Table1[[#This Row],[gsnl]]&amp;Table1[[#This Row],[gsnn]]</f>
        <v>NOddQB21</v>
      </c>
      <c r="M1158" t="s">
        <v>38</v>
      </c>
    </row>
    <row r="1159" spans="1:13" hidden="1" x14ac:dyDescent="0.25">
      <c r="A1159">
        <v>5.9989999999999997</v>
      </c>
      <c r="B1159">
        <v>19.201790775215301</v>
      </c>
      <c r="C1159">
        <v>815376</v>
      </c>
      <c r="D1159">
        <v>2125872</v>
      </c>
      <c r="E1159">
        <v>31</v>
      </c>
      <c r="F1159" t="s">
        <v>2216</v>
      </c>
      <c r="G1159" t="s">
        <v>5</v>
      </c>
      <c r="H1159" t="str">
        <f>IF(Table1[[#This Row],[gz]]=30,"Even", "Odd")</f>
        <v>Odd</v>
      </c>
      <c r="I1159" t="str">
        <f>MID(Table1[[#This Row],[mgrs]],3,1)</f>
        <v>Q</v>
      </c>
      <c r="J1159" t="str">
        <f>MID(Table1[[#This Row],[mgrs]],5,1)</f>
        <v>B</v>
      </c>
      <c r="K1159">
        <f>ROUNDDOWN(Table1[[#This Row],[UTMN]]/100000,0)</f>
        <v>21</v>
      </c>
      <c r="L1159" t="str">
        <f>Table1[[#This Row],[hem]]&amp;Table1[[#This Row],[gze]]&amp;Table1[[#This Row],[gzl]]&amp;Table1[[#This Row],[gsnl]]&amp;Table1[[#This Row],[gsnn]]</f>
        <v>NOddQB21</v>
      </c>
      <c r="M1159" t="s">
        <v>38</v>
      </c>
    </row>
    <row r="1160" spans="1:13" hidden="1" x14ac:dyDescent="0.25">
      <c r="A1160">
        <v>0.35288235294117598</v>
      </c>
      <c r="B1160">
        <v>19.6574673520422</v>
      </c>
      <c r="C1160">
        <v>222427</v>
      </c>
      <c r="D1160">
        <v>2175735</v>
      </c>
      <c r="E1160">
        <v>31</v>
      </c>
      <c r="F1160" t="s">
        <v>2226</v>
      </c>
      <c r="G1160" t="s">
        <v>5</v>
      </c>
      <c r="H1160" t="str">
        <f>IF(Table1[[#This Row],[gz]]=30,"Even", "Odd")</f>
        <v>Odd</v>
      </c>
      <c r="I1160" t="str">
        <f>MID(Table1[[#This Row],[mgrs]],3,1)</f>
        <v>Q</v>
      </c>
      <c r="J1160" t="str">
        <f>MID(Table1[[#This Row],[mgrs]],5,1)</f>
        <v>B</v>
      </c>
      <c r="K1160">
        <f>ROUNDDOWN(Table1[[#This Row],[UTMN]]/100000,0)</f>
        <v>21</v>
      </c>
      <c r="L1160" t="str">
        <f>Table1[[#This Row],[hem]]&amp;Table1[[#This Row],[gze]]&amp;Table1[[#This Row],[gzl]]&amp;Table1[[#This Row],[gsnl]]&amp;Table1[[#This Row],[gsnn]]</f>
        <v>NOddQB21</v>
      </c>
      <c r="M1160" t="s">
        <v>38</v>
      </c>
    </row>
    <row r="1161" spans="1:13" hidden="1" x14ac:dyDescent="0.25">
      <c r="A1161">
        <v>1.0586470588235299</v>
      </c>
      <c r="B1161">
        <v>19.7030350097249</v>
      </c>
      <c r="C1161">
        <v>296516</v>
      </c>
      <c r="D1161">
        <v>2179782</v>
      </c>
      <c r="E1161">
        <v>31</v>
      </c>
      <c r="F1161" t="s">
        <v>2227</v>
      </c>
      <c r="G1161" t="s">
        <v>5</v>
      </c>
      <c r="H1161" t="str">
        <f>IF(Table1[[#This Row],[gz]]=30,"Even", "Odd")</f>
        <v>Odd</v>
      </c>
      <c r="I1161" t="str">
        <f>MID(Table1[[#This Row],[mgrs]],3,1)</f>
        <v>Q</v>
      </c>
      <c r="J1161" t="str">
        <f>MID(Table1[[#This Row],[mgrs]],5,1)</f>
        <v>B</v>
      </c>
      <c r="K1161">
        <f>ROUNDDOWN(Table1[[#This Row],[UTMN]]/100000,0)</f>
        <v>21</v>
      </c>
      <c r="L1161" t="str">
        <f>Table1[[#This Row],[hem]]&amp;Table1[[#This Row],[gze]]&amp;Table1[[#This Row],[gzl]]&amp;Table1[[#This Row],[gsnl]]&amp;Table1[[#This Row],[gsnn]]</f>
        <v>NOddQB21</v>
      </c>
      <c r="M1161" t="s">
        <v>38</v>
      </c>
    </row>
    <row r="1162" spans="1:13" hidden="1" x14ac:dyDescent="0.25">
      <c r="A1162">
        <v>1.7644117647058799</v>
      </c>
      <c r="B1162">
        <v>19.748602667407599</v>
      </c>
      <c r="C1162">
        <v>370539</v>
      </c>
      <c r="D1162">
        <v>2184134</v>
      </c>
      <c r="E1162">
        <v>31</v>
      </c>
      <c r="F1162" t="s">
        <v>2228</v>
      </c>
      <c r="G1162" t="s">
        <v>5</v>
      </c>
      <c r="H1162" t="str">
        <f>IF(Table1[[#This Row],[gz]]=30,"Even", "Odd")</f>
        <v>Odd</v>
      </c>
      <c r="I1162" t="str">
        <f>MID(Table1[[#This Row],[mgrs]],3,1)</f>
        <v>Q</v>
      </c>
      <c r="J1162" t="str">
        <f>MID(Table1[[#This Row],[mgrs]],5,1)</f>
        <v>B</v>
      </c>
      <c r="K1162">
        <f>ROUNDDOWN(Table1[[#This Row],[UTMN]]/100000,0)</f>
        <v>21</v>
      </c>
      <c r="L1162" t="str">
        <f>Table1[[#This Row],[hem]]&amp;Table1[[#This Row],[gze]]&amp;Table1[[#This Row],[gzl]]&amp;Table1[[#This Row],[gsnl]]&amp;Table1[[#This Row],[gsnn]]</f>
        <v>NOddQB21</v>
      </c>
      <c r="M1162" t="s">
        <v>38</v>
      </c>
    </row>
    <row r="1163" spans="1:13" hidden="1" x14ac:dyDescent="0.25">
      <c r="A1163">
        <v>2.4701764705882301</v>
      </c>
      <c r="B1163">
        <v>19.794170325090299</v>
      </c>
      <c r="C1163">
        <v>444505</v>
      </c>
      <c r="D1163">
        <v>2188791</v>
      </c>
      <c r="E1163">
        <v>31</v>
      </c>
      <c r="F1163" t="s">
        <v>2229</v>
      </c>
      <c r="G1163" t="s">
        <v>5</v>
      </c>
      <c r="H1163" t="str">
        <f>IF(Table1[[#This Row],[gz]]=30,"Even", "Odd")</f>
        <v>Odd</v>
      </c>
      <c r="I1163" t="str">
        <f>MID(Table1[[#This Row],[mgrs]],3,1)</f>
        <v>Q</v>
      </c>
      <c r="J1163" t="str">
        <f>MID(Table1[[#This Row],[mgrs]],5,1)</f>
        <v>B</v>
      </c>
      <c r="K1163">
        <f>ROUNDDOWN(Table1[[#This Row],[UTMN]]/100000,0)</f>
        <v>21</v>
      </c>
      <c r="L1163" t="str">
        <f>Table1[[#This Row],[hem]]&amp;Table1[[#This Row],[gze]]&amp;Table1[[#This Row],[gzl]]&amp;Table1[[#This Row],[gsnl]]&amp;Table1[[#This Row],[gsnn]]</f>
        <v>NOddQB21</v>
      </c>
      <c r="M1163" t="s">
        <v>38</v>
      </c>
    </row>
    <row r="1164" spans="1:13" hidden="1" x14ac:dyDescent="0.25">
      <c r="A1164">
        <v>3.17594117647059</v>
      </c>
      <c r="B1164">
        <v>19.839737982772998</v>
      </c>
      <c r="C1164">
        <v>518423</v>
      </c>
      <c r="D1164">
        <v>2193757</v>
      </c>
      <c r="E1164">
        <v>31</v>
      </c>
      <c r="F1164" t="s">
        <v>2230</v>
      </c>
      <c r="G1164" t="s">
        <v>5</v>
      </c>
      <c r="H1164" t="str">
        <f>IF(Table1[[#This Row],[gz]]=30,"Even", "Odd")</f>
        <v>Odd</v>
      </c>
      <c r="I1164" t="str">
        <f>MID(Table1[[#This Row],[mgrs]],3,1)</f>
        <v>Q</v>
      </c>
      <c r="J1164" t="str">
        <f>MID(Table1[[#This Row],[mgrs]],5,1)</f>
        <v>B</v>
      </c>
      <c r="K1164">
        <f>ROUNDDOWN(Table1[[#This Row],[UTMN]]/100000,0)</f>
        <v>21</v>
      </c>
      <c r="L1164" t="str">
        <f>Table1[[#This Row],[hem]]&amp;Table1[[#This Row],[gze]]&amp;Table1[[#This Row],[gzl]]&amp;Table1[[#This Row],[gsnl]]&amp;Table1[[#This Row],[gsnn]]</f>
        <v>NOddQB21</v>
      </c>
      <c r="M1164" t="s">
        <v>38</v>
      </c>
    </row>
    <row r="1165" spans="1:13" hidden="1" x14ac:dyDescent="0.25">
      <c r="A1165">
        <v>3.8817058823529398</v>
      </c>
      <c r="B1165">
        <v>19.885305640455702</v>
      </c>
      <c r="C1165">
        <v>592300</v>
      </c>
      <c r="D1165">
        <v>2199031</v>
      </c>
      <c r="E1165">
        <v>31</v>
      </c>
      <c r="F1165" t="s">
        <v>2231</v>
      </c>
      <c r="G1165" t="s">
        <v>5</v>
      </c>
      <c r="H1165" t="str">
        <f>IF(Table1[[#This Row],[gz]]=30,"Even", "Odd")</f>
        <v>Odd</v>
      </c>
      <c r="I1165" t="str">
        <f>MID(Table1[[#This Row],[mgrs]],3,1)</f>
        <v>Q</v>
      </c>
      <c r="J1165" t="str">
        <f>MID(Table1[[#This Row],[mgrs]],5,1)</f>
        <v>B</v>
      </c>
      <c r="K1165">
        <f>ROUNDDOWN(Table1[[#This Row],[UTMN]]/100000,0)</f>
        <v>21</v>
      </c>
      <c r="L1165" t="str">
        <f>Table1[[#This Row],[hem]]&amp;Table1[[#This Row],[gze]]&amp;Table1[[#This Row],[gzl]]&amp;Table1[[#This Row],[gsnl]]&amp;Table1[[#This Row],[gsnn]]</f>
        <v>NOddQB21</v>
      </c>
      <c r="M1165" t="s">
        <v>38</v>
      </c>
    </row>
    <row r="1166" spans="1:13" x14ac:dyDescent="0.25">
      <c r="A1166">
        <v>-5.9989999999999997</v>
      </c>
      <c r="B1166">
        <v>26.6293189774937</v>
      </c>
      <c r="C1166">
        <v>201402</v>
      </c>
      <c r="D1166">
        <v>2948885</v>
      </c>
      <c r="E1166">
        <v>30</v>
      </c>
      <c r="F1166" t="s">
        <v>2379</v>
      </c>
      <c r="G1166" t="s">
        <v>5</v>
      </c>
      <c r="H1166" t="str">
        <f>IF(Table1[[#This Row],[gz]]=30,"Even", "Odd")</f>
        <v>Even</v>
      </c>
      <c r="I1166" t="str">
        <f>MID(Table1[[#This Row],[mgrs]],3,1)</f>
        <v>R</v>
      </c>
      <c r="J1166" t="str">
        <f>MID(Table1[[#This Row],[mgrs]],5,1)</f>
        <v>Q</v>
      </c>
      <c r="K1166">
        <f>ROUNDDOWN(Table1[[#This Row],[UTMN]]/100000,0)</f>
        <v>29</v>
      </c>
      <c r="L1166" t="str">
        <f>Table1[[#This Row],[hem]]&amp;Table1[[#This Row],[gze]]&amp;Table1[[#This Row],[gzl]]&amp;Table1[[#This Row],[gsnl]]&amp;Table1[[#This Row],[gsnn]]</f>
        <v>NEvenRQ29</v>
      </c>
      <c r="M1166" t="s">
        <v>36</v>
      </c>
    </row>
    <row r="1167" spans="1:13" hidden="1" x14ac:dyDescent="0.25">
      <c r="A1167">
        <v>5.2932352941176504</v>
      </c>
      <c r="B1167">
        <v>19.976440955821101</v>
      </c>
      <c r="C1167">
        <v>739970</v>
      </c>
      <c r="D1167">
        <v>2210516</v>
      </c>
      <c r="E1167">
        <v>31</v>
      </c>
      <c r="F1167" t="s">
        <v>2233</v>
      </c>
      <c r="G1167" t="s">
        <v>5</v>
      </c>
      <c r="H1167" t="str">
        <f>IF(Table1[[#This Row],[gz]]=30,"Even", "Odd")</f>
        <v>Odd</v>
      </c>
      <c r="I1167" t="str">
        <f>MID(Table1[[#This Row],[mgrs]],3,1)</f>
        <v>Q</v>
      </c>
      <c r="J1167" t="str">
        <f>MID(Table1[[#This Row],[mgrs]],5,1)</f>
        <v>C</v>
      </c>
      <c r="K1167">
        <f>ROUNDDOWN(Table1[[#This Row],[UTMN]]/100000,0)</f>
        <v>22</v>
      </c>
      <c r="L1167" t="str">
        <f>Table1[[#This Row],[hem]]&amp;Table1[[#This Row],[gze]]&amp;Table1[[#This Row],[gzl]]&amp;Table1[[#This Row],[gsnl]]&amp;Table1[[#This Row],[gsnn]]</f>
        <v>NOddQC22</v>
      </c>
      <c r="M1167" t="s">
        <v>38</v>
      </c>
    </row>
    <row r="1168" spans="1:13" hidden="1" x14ac:dyDescent="0.25">
      <c r="A1168">
        <v>5.9989999999999997</v>
      </c>
      <c r="B1168">
        <v>20.022008613503701</v>
      </c>
      <c r="C1168">
        <v>813778</v>
      </c>
      <c r="D1168">
        <v>2216730</v>
      </c>
      <c r="E1168">
        <v>31</v>
      </c>
      <c r="F1168" t="s">
        <v>2234</v>
      </c>
      <c r="G1168" t="s">
        <v>5</v>
      </c>
      <c r="H1168" t="str">
        <f>IF(Table1[[#This Row],[gz]]=30,"Even", "Odd")</f>
        <v>Odd</v>
      </c>
      <c r="I1168" t="str">
        <f>MID(Table1[[#This Row],[mgrs]],3,1)</f>
        <v>Q</v>
      </c>
      <c r="J1168" t="str">
        <f>MID(Table1[[#This Row],[mgrs]],5,1)</f>
        <v>C</v>
      </c>
      <c r="K1168">
        <f>ROUNDDOWN(Table1[[#This Row],[UTMN]]/100000,0)</f>
        <v>22</v>
      </c>
      <c r="L1168" t="str">
        <f>Table1[[#This Row],[hem]]&amp;Table1[[#This Row],[gze]]&amp;Table1[[#This Row],[gzl]]&amp;Table1[[#This Row],[gsnl]]&amp;Table1[[#This Row],[gsnn]]</f>
        <v>NOddQC22</v>
      </c>
      <c r="M1168" t="s">
        <v>38</v>
      </c>
    </row>
    <row r="1169" spans="1:13" hidden="1" x14ac:dyDescent="0.25">
      <c r="A1169">
        <v>0.35288235294117598</v>
      </c>
      <c r="B1169">
        <v>20.4776851903306</v>
      </c>
      <c r="C1169">
        <v>223868</v>
      </c>
      <c r="D1169">
        <v>2266576</v>
      </c>
      <c r="E1169">
        <v>31</v>
      </c>
      <c r="F1169" t="s">
        <v>2244</v>
      </c>
      <c r="G1169" t="s">
        <v>5</v>
      </c>
      <c r="H1169" t="str">
        <f>IF(Table1[[#This Row],[gz]]=30,"Even", "Odd")</f>
        <v>Odd</v>
      </c>
      <c r="I1169" t="str">
        <f>MID(Table1[[#This Row],[mgrs]],3,1)</f>
        <v>Q</v>
      </c>
      <c r="J1169" t="str">
        <f>MID(Table1[[#This Row],[mgrs]],5,1)</f>
        <v>C</v>
      </c>
      <c r="K1169">
        <f>ROUNDDOWN(Table1[[#This Row],[UTMN]]/100000,0)</f>
        <v>22</v>
      </c>
      <c r="L1169" t="str">
        <f>Table1[[#This Row],[hem]]&amp;Table1[[#This Row],[gze]]&amp;Table1[[#This Row],[gzl]]&amp;Table1[[#This Row],[gsnl]]&amp;Table1[[#This Row],[gsnn]]</f>
        <v>NOddQC22</v>
      </c>
      <c r="M1169" t="s">
        <v>38</v>
      </c>
    </row>
    <row r="1170" spans="1:13" hidden="1" x14ac:dyDescent="0.25">
      <c r="A1170">
        <v>1.0586470588235299</v>
      </c>
      <c r="B1170">
        <v>20.5232528480133</v>
      </c>
      <c r="C1170">
        <v>297574</v>
      </c>
      <c r="D1170">
        <v>2270589</v>
      </c>
      <c r="E1170">
        <v>31</v>
      </c>
      <c r="F1170" t="s">
        <v>2245</v>
      </c>
      <c r="G1170" t="s">
        <v>5</v>
      </c>
      <c r="H1170" t="str">
        <f>IF(Table1[[#This Row],[gz]]=30,"Even", "Odd")</f>
        <v>Odd</v>
      </c>
      <c r="I1170" t="str">
        <f>MID(Table1[[#This Row],[mgrs]],3,1)</f>
        <v>Q</v>
      </c>
      <c r="J1170" t="str">
        <f>MID(Table1[[#This Row],[mgrs]],5,1)</f>
        <v>C</v>
      </c>
      <c r="K1170">
        <f>ROUNDDOWN(Table1[[#This Row],[UTMN]]/100000,0)</f>
        <v>22</v>
      </c>
      <c r="L1170" t="str">
        <f>Table1[[#This Row],[hem]]&amp;Table1[[#This Row],[gze]]&amp;Table1[[#This Row],[gzl]]&amp;Table1[[#This Row],[gsnl]]&amp;Table1[[#This Row],[gsnn]]</f>
        <v>NOddQC22</v>
      </c>
      <c r="M1170" t="s">
        <v>38</v>
      </c>
    </row>
    <row r="1171" spans="1:13" hidden="1" x14ac:dyDescent="0.25">
      <c r="A1171">
        <v>1.7644117647058799</v>
      </c>
      <c r="B1171">
        <v>20.568820505695999</v>
      </c>
      <c r="C1171">
        <v>371214</v>
      </c>
      <c r="D1171">
        <v>2274917</v>
      </c>
      <c r="E1171">
        <v>31</v>
      </c>
      <c r="F1171" t="s">
        <v>2246</v>
      </c>
      <c r="G1171" t="s">
        <v>5</v>
      </c>
      <c r="H1171" t="str">
        <f>IF(Table1[[#This Row],[gz]]=30,"Even", "Odd")</f>
        <v>Odd</v>
      </c>
      <c r="I1171" t="str">
        <f>MID(Table1[[#This Row],[mgrs]],3,1)</f>
        <v>Q</v>
      </c>
      <c r="J1171" t="str">
        <f>MID(Table1[[#This Row],[mgrs]],5,1)</f>
        <v>C</v>
      </c>
      <c r="K1171">
        <f>ROUNDDOWN(Table1[[#This Row],[UTMN]]/100000,0)</f>
        <v>22</v>
      </c>
      <c r="L1171" t="str">
        <f>Table1[[#This Row],[hem]]&amp;Table1[[#This Row],[gze]]&amp;Table1[[#This Row],[gzl]]&amp;Table1[[#This Row],[gsnl]]&amp;Table1[[#This Row],[gsnn]]</f>
        <v>NOddQC22</v>
      </c>
      <c r="M1171" t="s">
        <v>38</v>
      </c>
    </row>
    <row r="1172" spans="1:13" hidden="1" x14ac:dyDescent="0.25">
      <c r="A1172">
        <v>2.4701764705882301</v>
      </c>
      <c r="B1172">
        <v>20.614388163378699</v>
      </c>
      <c r="C1172">
        <v>444795</v>
      </c>
      <c r="D1172">
        <v>2279562</v>
      </c>
      <c r="E1172">
        <v>31</v>
      </c>
      <c r="F1172" t="s">
        <v>2247</v>
      </c>
      <c r="G1172" t="s">
        <v>5</v>
      </c>
      <c r="H1172" t="str">
        <f>IF(Table1[[#This Row],[gz]]=30,"Even", "Odd")</f>
        <v>Odd</v>
      </c>
      <c r="I1172" t="str">
        <f>MID(Table1[[#This Row],[mgrs]],3,1)</f>
        <v>Q</v>
      </c>
      <c r="J1172" t="str">
        <f>MID(Table1[[#This Row],[mgrs]],5,1)</f>
        <v>C</v>
      </c>
      <c r="K1172">
        <f>ROUNDDOWN(Table1[[#This Row],[UTMN]]/100000,0)</f>
        <v>22</v>
      </c>
      <c r="L1172" t="str">
        <f>Table1[[#This Row],[hem]]&amp;Table1[[#This Row],[gze]]&amp;Table1[[#This Row],[gzl]]&amp;Table1[[#This Row],[gsnl]]&amp;Table1[[#This Row],[gsnn]]</f>
        <v>NOddQC22</v>
      </c>
      <c r="M1172" t="s">
        <v>38</v>
      </c>
    </row>
    <row r="1173" spans="1:13" hidden="1" x14ac:dyDescent="0.25">
      <c r="A1173">
        <v>3.17594117647059</v>
      </c>
      <c r="B1173">
        <v>20.659955821061398</v>
      </c>
      <c r="C1173">
        <v>518326</v>
      </c>
      <c r="D1173">
        <v>2284525</v>
      </c>
      <c r="E1173">
        <v>31</v>
      </c>
      <c r="F1173" t="s">
        <v>2248</v>
      </c>
      <c r="G1173" t="s">
        <v>5</v>
      </c>
      <c r="H1173" t="str">
        <f>IF(Table1[[#This Row],[gz]]=30,"Even", "Odd")</f>
        <v>Odd</v>
      </c>
      <c r="I1173" t="str">
        <f>MID(Table1[[#This Row],[mgrs]],3,1)</f>
        <v>Q</v>
      </c>
      <c r="J1173" t="str">
        <f>MID(Table1[[#This Row],[mgrs]],5,1)</f>
        <v>C</v>
      </c>
      <c r="K1173">
        <f>ROUNDDOWN(Table1[[#This Row],[UTMN]]/100000,0)</f>
        <v>22</v>
      </c>
      <c r="L1173" t="str">
        <f>Table1[[#This Row],[hem]]&amp;Table1[[#This Row],[gze]]&amp;Table1[[#This Row],[gzl]]&amp;Table1[[#This Row],[gsnl]]&amp;Table1[[#This Row],[gsnn]]</f>
        <v>NOddQC22</v>
      </c>
      <c r="M1173" t="s">
        <v>38</v>
      </c>
    </row>
    <row r="1174" spans="1:13" hidden="1" x14ac:dyDescent="0.25">
      <c r="A1174">
        <v>3.8817058823529398</v>
      </c>
      <c r="B1174">
        <v>20.705523478744102</v>
      </c>
      <c r="C1174">
        <v>591816</v>
      </c>
      <c r="D1174">
        <v>2289808</v>
      </c>
      <c r="E1174">
        <v>31</v>
      </c>
      <c r="F1174" t="s">
        <v>2249</v>
      </c>
      <c r="G1174" t="s">
        <v>5</v>
      </c>
      <c r="H1174" t="str">
        <f>IF(Table1[[#This Row],[gz]]=30,"Even", "Odd")</f>
        <v>Odd</v>
      </c>
      <c r="I1174" t="str">
        <f>MID(Table1[[#This Row],[mgrs]],3,1)</f>
        <v>Q</v>
      </c>
      <c r="J1174" t="str">
        <f>MID(Table1[[#This Row],[mgrs]],5,1)</f>
        <v>C</v>
      </c>
      <c r="K1174">
        <f>ROUNDDOWN(Table1[[#This Row],[UTMN]]/100000,0)</f>
        <v>22</v>
      </c>
      <c r="L1174" t="str">
        <f>Table1[[#This Row],[hem]]&amp;Table1[[#This Row],[gze]]&amp;Table1[[#This Row],[gzl]]&amp;Table1[[#This Row],[gsnl]]&amp;Table1[[#This Row],[gsnn]]</f>
        <v>NOddQC22</v>
      </c>
      <c r="M1174" t="s">
        <v>38</v>
      </c>
    </row>
    <row r="1175" spans="1:13" hidden="1" x14ac:dyDescent="0.25">
      <c r="A1175">
        <v>4.5874705882352904</v>
      </c>
      <c r="B1175">
        <v>20.751091136426801</v>
      </c>
      <c r="C1175">
        <v>665272</v>
      </c>
      <c r="D1175">
        <v>2295412</v>
      </c>
      <c r="E1175">
        <v>31</v>
      </c>
      <c r="F1175" t="s">
        <v>2250</v>
      </c>
      <c r="G1175" t="s">
        <v>5</v>
      </c>
      <c r="H1175" t="str">
        <f>IF(Table1[[#This Row],[gz]]=30,"Even", "Odd")</f>
        <v>Odd</v>
      </c>
      <c r="I1175" t="str">
        <f>MID(Table1[[#This Row],[mgrs]],3,1)</f>
        <v>Q</v>
      </c>
      <c r="J1175" t="str">
        <f>MID(Table1[[#This Row],[mgrs]],5,1)</f>
        <v>C</v>
      </c>
      <c r="K1175">
        <f>ROUNDDOWN(Table1[[#This Row],[UTMN]]/100000,0)</f>
        <v>22</v>
      </c>
      <c r="L1175" t="str">
        <f>Table1[[#This Row],[hem]]&amp;Table1[[#This Row],[gze]]&amp;Table1[[#This Row],[gzl]]&amp;Table1[[#This Row],[gsnl]]&amp;Table1[[#This Row],[gsnn]]</f>
        <v>NOddQC22</v>
      </c>
      <c r="M1175" t="s">
        <v>38</v>
      </c>
    </row>
    <row r="1176" spans="1:13" x14ac:dyDescent="0.25">
      <c r="A1176">
        <v>0.35288235294117598</v>
      </c>
      <c r="B1176">
        <v>26.2192100583495</v>
      </c>
      <c r="C1176">
        <v>235518</v>
      </c>
      <c r="D1176">
        <v>2902661</v>
      </c>
      <c r="E1176">
        <v>31</v>
      </c>
      <c r="F1176" t="s">
        <v>2370</v>
      </c>
      <c r="G1176" t="s">
        <v>5</v>
      </c>
      <c r="H1176" t="str">
        <f>IF(Table1[[#This Row],[gz]]=30,"Even", "Odd")</f>
        <v>Odd</v>
      </c>
      <c r="I1176" t="str">
        <f>MID(Table1[[#This Row],[mgrs]],3,1)</f>
        <v>R</v>
      </c>
      <c r="J1176" t="str">
        <f>MID(Table1[[#This Row],[mgrs]],5,1)</f>
        <v>K</v>
      </c>
      <c r="K1176">
        <f>ROUNDDOWN(Table1[[#This Row],[UTMN]]/100000,0)</f>
        <v>29</v>
      </c>
      <c r="L1176" t="str">
        <f>Table1[[#This Row],[hem]]&amp;Table1[[#This Row],[gze]]&amp;Table1[[#This Row],[gzl]]&amp;Table1[[#This Row],[gsnl]]&amp;Table1[[#This Row],[gsnn]]</f>
        <v>NOddRK29</v>
      </c>
      <c r="M1176" t="s">
        <v>36</v>
      </c>
    </row>
    <row r="1177" spans="1:13" hidden="1" x14ac:dyDescent="0.25">
      <c r="A1177">
        <v>5.9989999999999997</v>
      </c>
      <c r="B1177">
        <v>20.8422264517922</v>
      </c>
      <c r="C1177">
        <v>812116</v>
      </c>
      <c r="D1177">
        <v>2307595</v>
      </c>
      <c r="E1177">
        <v>31</v>
      </c>
      <c r="F1177" t="s">
        <v>2252</v>
      </c>
      <c r="G1177" t="s">
        <v>5</v>
      </c>
      <c r="H1177" t="str">
        <f>IF(Table1[[#This Row],[gz]]=30,"Even", "Odd")</f>
        <v>Odd</v>
      </c>
      <c r="I1177" t="str">
        <f>MID(Table1[[#This Row],[mgrs]],3,1)</f>
        <v>Q</v>
      </c>
      <c r="J1177" t="str">
        <f>MID(Table1[[#This Row],[mgrs]],5,1)</f>
        <v>D</v>
      </c>
      <c r="K1177">
        <f>ROUNDDOWN(Table1[[#This Row],[UTMN]]/100000,0)</f>
        <v>23</v>
      </c>
      <c r="L1177" t="str">
        <f>Table1[[#This Row],[hem]]&amp;Table1[[#This Row],[gze]]&amp;Table1[[#This Row],[gzl]]&amp;Table1[[#This Row],[gsnl]]&amp;Table1[[#This Row],[gsnn]]</f>
        <v>NOddQD23</v>
      </c>
      <c r="M1177" t="s">
        <v>38</v>
      </c>
    </row>
    <row r="1178" spans="1:13" hidden="1" x14ac:dyDescent="0.25">
      <c r="A1178">
        <v>0.35288235294117598</v>
      </c>
      <c r="B1178">
        <v>21.2979030286191</v>
      </c>
      <c r="C1178">
        <v>225365</v>
      </c>
      <c r="D1178">
        <v>2357423</v>
      </c>
      <c r="E1178">
        <v>31</v>
      </c>
      <c r="F1178" t="s">
        <v>2262</v>
      </c>
      <c r="G1178" t="s">
        <v>5</v>
      </c>
      <c r="H1178" t="str">
        <f>IF(Table1[[#This Row],[gz]]=30,"Even", "Odd")</f>
        <v>Odd</v>
      </c>
      <c r="I1178" t="str">
        <f>MID(Table1[[#This Row],[mgrs]],3,1)</f>
        <v>Q</v>
      </c>
      <c r="J1178" t="str">
        <f>MID(Table1[[#This Row],[mgrs]],5,1)</f>
        <v>D</v>
      </c>
      <c r="K1178">
        <f>ROUNDDOWN(Table1[[#This Row],[UTMN]]/100000,0)</f>
        <v>23</v>
      </c>
      <c r="L1178" t="str">
        <f>Table1[[#This Row],[hem]]&amp;Table1[[#This Row],[gze]]&amp;Table1[[#This Row],[gzl]]&amp;Table1[[#This Row],[gsnl]]&amp;Table1[[#This Row],[gsnn]]</f>
        <v>NOddQD23</v>
      </c>
      <c r="M1178" t="s">
        <v>38</v>
      </c>
    </row>
    <row r="1179" spans="1:13" hidden="1" x14ac:dyDescent="0.25">
      <c r="A1179">
        <v>1.0586470588235299</v>
      </c>
      <c r="B1179">
        <v>21.3434706863017</v>
      </c>
      <c r="C1179">
        <v>298674</v>
      </c>
      <c r="D1179">
        <v>2361403</v>
      </c>
      <c r="E1179">
        <v>31</v>
      </c>
      <c r="F1179" t="s">
        <v>2263</v>
      </c>
      <c r="G1179" t="s">
        <v>5</v>
      </c>
      <c r="H1179" t="str">
        <f>IF(Table1[[#This Row],[gz]]=30,"Even", "Odd")</f>
        <v>Odd</v>
      </c>
      <c r="I1179" t="str">
        <f>MID(Table1[[#This Row],[mgrs]],3,1)</f>
        <v>Q</v>
      </c>
      <c r="J1179" t="str">
        <f>MID(Table1[[#This Row],[mgrs]],5,1)</f>
        <v>D</v>
      </c>
      <c r="K1179">
        <f>ROUNDDOWN(Table1[[#This Row],[UTMN]]/100000,0)</f>
        <v>23</v>
      </c>
      <c r="L1179" t="str">
        <f>Table1[[#This Row],[hem]]&amp;Table1[[#This Row],[gze]]&amp;Table1[[#This Row],[gzl]]&amp;Table1[[#This Row],[gsnl]]&amp;Table1[[#This Row],[gsnn]]</f>
        <v>NOddQD23</v>
      </c>
      <c r="M1179" t="s">
        <v>38</v>
      </c>
    </row>
    <row r="1180" spans="1:13" hidden="1" x14ac:dyDescent="0.25">
      <c r="A1180">
        <v>1.7644117647058799</v>
      </c>
      <c r="B1180">
        <v>21.389038343984399</v>
      </c>
      <c r="C1180">
        <v>371915</v>
      </c>
      <c r="D1180">
        <v>2365708</v>
      </c>
      <c r="E1180">
        <v>31</v>
      </c>
      <c r="F1180" t="s">
        <v>2264</v>
      </c>
      <c r="G1180" t="s">
        <v>5</v>
      </c>
      <c r="H1180" t="str">
        <f>IF(Table1[[#This Row],[gz]]=30,"Even", "Odd")</f>
        <v>Odd</v>
      </c>
      <c r="I1180" t="str">
        <f>MID(Table1[[#This Row],[mgrs]],3,1)</f>
        <v>Q</v>
      </c>
      <c r="J1180" t="str">
        <f>MID(Table1[[#This Row],[mgrs]],5,1)</f>
        <v>D</v>
      </c>
      <c r="K1180">
        <f>ROUNDDOWN(Table1[[#This Row],[UTMN]]/100000,0)</f>
        <v>23</v>
      </c>
      <c r="L1180" t="str">
        <f>Table1[[#This Row],[hem]]&amp;Table1[[#This Row],[gze]]&amp;Table1[[#This Row],[gzl]]&amp;Table1[[#This Row],[gsnl]]&amp;Table1[[#This Row],[gsnn]]</f>
        <v>NOddQD23</v>
      </c>
      <c r="M1180" t="s">
        <v>38</v>
      </c>
    </row>
    <row r="1181" spans="1:13" hidden="1" x14ac:dyDescent="0.25">
      <c r="A1181">
        <v>2.4701764705882301</v>
      </c>
      <c r="B1181">
        <v>21.434606001667099</v>
      </c>
      <c r="C1181">
        <v>445096</v>
      </c>
      <c r="D1181">
        <v>2370341</v>
      </c>
      <c r="E1181">
        <v>31</v>
      </c>
      <c r="F1181" t="s">
        <v>2265</v>
      </c>
      <c r="G1181" t="s">
        <v>5</v>
      </c>
      <c r="H1181" t="str">
        <f>IF(Table1[[#This Row],[gz]]=30,"Even", "Odd")</f>
        <v>Odd</v>
      </c>
      <c r="I1181" t="str">
        <f>MID(Table1[[#This Row],[mgrs]],3,1)</f>
        <v>Q</v>
      </c>
      <c r="J1181" t="str">
        <f>MID(Table1[[#This Row],[mgrs]],5,1)</f>
        <v>D</v>
      </c>
      <c r="K1181">
        <f>ROUNDDOWN(Table1[[#This Row],[UTMN]]/100000,0)</f>
        <v>23</v>
      </c>
      <c r="L1181" t="str">
        <f>Table1[[#This Row],[hem]]&amp;Table1[[#This Row],[gze]]&amp;Table1[[#This Row],[gzl]]&amp;Table1[[#This Row],[gsnl]]&amp;Table1[[#This Row],[gsnn]]</f>
        <v>NOddQD23</v>
      </c>
      <c r="M1181" t="s">
        <v>38</v>
      </c>
    </row>
    <row r="1182" spans="1:13" hidden="1" x14ac:dyDescent="0.25">
      <c r="A1182">
        <v>3.17594117647059</v>
      </c>
      <c r="B1182">
        <v>21.480173659349798</v>
      </c>
      <c r="C1182">
        <v>518226</v>
      </c>
      <c r="D1182">
        <v>2375302</v>
      </c>
      <c r="E1182">
        <v>31</v>
      </c>
      <c r="F1182" t="s">
        <v>2266</v>
      </c>
      <c r="G1182" t="s">
        <v>5</v>
      </c>
      <c r="H1182" t="str">
        <f>IF(Table1[[#This Row],[gz]]=30,"Even", "Odd")</f>
        <v>Odd</v>
      </c>
      <c r="I1182" t="str">
        <f>MID(Table1[[#This Row],[mgrs]],3,1)</f>
        <v>Q</v>
      </c>
      <c r="J1182" t="str">
        <f>MID(Table1[[#This Row],[mgrs]],5,1)</f>
        <v>D</v>
      </c>
      <c r="K1182">
        <f>ROUNDDOWN(Table1[[#This Row],[UTMN]]/100000,0)</f>
        <v>23</v>
      </c>
      <c r="L1182" t="str">
        <f>Table1[[#This Row],[hem]]&amp;Table1[[#This Row],[gze]]&amp;Table1[[#This Row],[gzl]]&amp;Table1[[#This Row],[gsnl]]&amp;Table1[[#This Row],[gsnn]]</f>
        <v>NOddQD23</v>
      </c>
      <c r="M1182" t="s">
        <v>38</v>
      </c>
    </row>
    <row r="1183" spans="1:13" hidden="1" x14ac:dyDescent="0.25">
      <c r="A1183">
        <v>3.8817058823529398</v>
      </c>
      <c r="B1183">
        <v>21.525741317032502</v>
      </c>
      <c r="C1183">
        <v>591313</v>
      </c>
      <c r="D1183">
        <v>2380593</v>
      </c>
      <c r="E1183">
        <v>31</v>
      </c>
      <c r="F1183" t="s">
        <v>2267</v>
      </c>
      <c r="G1183" t="s">
        <v>5</v>
      </c>
      <c r="H1183" t="str">
        <f>IF(Table1[[#This Row],[gz]]=30,"Even", "Odd")</f>
        <v>Odd</v>
      </c>
      <c r="I1183" t="str">
        <f>MID(Table1[[#This Row],[mgrs]],3,1)</f>
        <v>Q</v>
      </c>
      <c r="J1183" t="str">
        <f>MID(Table1[[#This Row],[mgrs]],5,1)</f>
        <v>D</v>
      </c>
      <c r="K1183">
        <f>ROUNDDOWN(Table1[[#This Row],[UTMN]]/100000,0)</f>
        <v>23</v>
      </c>
      <c r="L1183" t="str">
        <f>Table1[[#This Row],[hem]]&amp;Table1[[#This Row],[gze]]&amp;Table1[[#This Row],[gzl]]&amp;Table1[[#This Row],[gsnl]]&amp;Table1[[#This Row],[gsnn]]</f>
        <v>NOddQD23</v>
      </c>
      <c r="M1183" t="s">
        <v>38</v>
      </c>
    </row>
    <row r="1184" spans="1:13" hidden="1" x14ac:dyDescent="0.25">
      <c r="A1184">
        <v>4.5874705882352904</v>
      </c>
      <c r="B1184">
        <v>21.571308974715201</v>
      </c>
      <c r="C1184">
        <v>664363</v>
      </c>
      <c r="D1184">
        <v>2386215</v>
      </c>
      <c r="E1184">
        <v>31</v>
      </c>
      <c r="F1184" t="s">
        <v>2268</v>
      </c>
      <c r="G1184" t="s">
        <v>5</v>
      </c>
      <c r="H1184" t="str">
        <f>IF(Table1[[#This Row],[gz]]=30,"Even", "Odd")</f>
        <v>Odd</v>
      </c>
      <c r="I1184" t="str">
        <f>MID(Table1[[#This Row],[mgrs]],3,1)</f>
        <v>Q</v>
      </c>
      <c r="J1184" t="str">
        <f>MID(Table1[[#This Row],[mgrs]],5,1)</f>
        <v>D</v>
      </c>
      <c r="K1184">
        <f>ROUNDDOWN(Table1[[#This Row],[UTMN]]/100000,0)</f>
        <v>23</v>
      </c>
      <c r="L1184" t="str">
        <f>Table1[[#This Row],[hem]]&amp;Table1[[#This Row],[gze]]&amp;Table1[[#This Row],[gzl]]&amp;Table1[[#This Row],[gsnl]]&amp;Table1[[#This Row],[gsnn]]</f>
        <v>NOddQD23</v>
      </c>
      <c r="M1184" t="s">
        <v>38</v>
      </c>
    </row>
    <row r="1185" spans="1:13" hidden="1" x14ac:dyDescent="0.25">
      <c r="A1185">
        <v>5.2932352941176504</v>
      </c>
      <c r="B1185">
        <v>21.616876632397901</v>
      </c>
      <c r="C1185">
        <v>737387</v>
      </c>
      <c r="D1185">
        <v>2392172</v>
      </c>
      <c r="E1185">
        <v>31</v>
      </c>
      <c r="F1185" t="s">
        <v>2269</v>
      </c>
      <c r="G1185" t="s">
        <v>5</v>
      </c>
      <c r="H1185" t="str">
        <f>IF(Table1[[#This Row],[gz]]=30,"Even", "Odd")</f>
        <v>Odd</v>
      </c>
      <c r="I1185" t="str">
        <f>MID(Table1[[#This Row],[mgrs]],3,1)</f>
        <v>Q</v>
      </c>
      <c r="J1185" t="str">
        <f>MID(Table1[[#This Row],[mgrs]],5,1)</f>
        <v>D</v>
      </c>
      <c r="K1185">
        <f>ROUNDDOWN(Table1[[#This Row],[UTMN]]/100000,0)</f>
        <v>23</v>
      </c>
      <c r="L1185" t="str">
        <f>Table1[[#This Row],[hem]]&amp;Table1[[#This Row],[gze]]&amp;Table1[[#This Row],[gzl]]&amp;Table1[[#This Row],[gsnl]]&amp;Table1[[#This Row],[gsnn]]</f>
        <v>NOddQD23</v>
      </c>
      <c r="M1185" t="s">
        <v>38</v>
      </c>
    </row>
    <row r="1186" spans="1:13" hidden="1" x14ac:dyDescent="0.25">
      <c r="A1186">
        <v>5.9989999999999997</v>
      </c>
      <c r="B1186">
        <v>21.6624442900806</v>
      </c>
      <c r="C1186">
        <v>810390</v>
      </c>
      <c r="D1186">
        <v>2398466</v>
      </c>
      <c r="E1186">
        <v>31</v>
      </c>
      <c r="F1186" t="s">
        <v>2270</v>
      </c>
      <c r="G1186" t="s">
        <v>5</v>
      </c>
      <c r="H1186" t="str">
        <f>IF(Table1[[#This Row],[gz]]=30,"Even", "Odd")</f>
        <v>Odd</v>
      </c>
      <c r="I1186" t="str">
        <f>MID(Table1[[#This Row],[mgrs]],3,1)</f>
        <v>Q</v>
      </c>
      <c r="J1186" t="str">
        <f>MID(Table1[[#This Row],[mgrs]],5,1)</f>
        <v>D</v>
      </c>
      <c r="K1186">
        <f>ROUNDDOWN(Table1[[#This Row],[UTMN]]/100000,0)</f>
        <v>23</v>
      </c>
      <c r="L1186" t="str">
        <f>Table1[[#This Row],[hem]]&amp;Table1[[#This Row],[gze]]&amp;Table1[[#This Row],[gzl]]&amp;Table1[[#This Row],[gsnl]]&amp;Table1[[#This Row],[gsnn]]</f>
        <v>NOddQD23</v>
      </c>
      <c r="M1186" t="s">
        <v>38</v>
      </c>
    </row>
    <row r="1187" spans="1:13" x14ac:dyDescent="0.25">
      <c r="A1187">
        <v>-1.0586470588235299</v>
      </c>
      <c r="B1187">
        <v>25.307856904695701</v>
      </c>
      <c r="C1187">
        <v>695434</v>
      </c>
      <c r="D1187">
        <v>2800453</v>
      </c>
      <c r="E1187">
        <v>30</v>
      </c>
      <c r="F1187" t="s">
        <v>2350</v>
      </c>
      <c r="G1187" t="s">
        <v>5</v>
      </c>
      <c r="H1187" t="str">
        <f>IF(Table1[[#This Row],[gz]]=30,"Even", "Odd")</f>
        <v>Even</v>
      </c>
      <c r="I1187" t="str">
        <f>MID(Table1[[#This Row],[mgrs]],3,1)</f>
        <v>R</v>
      </c>
      <c r="J1187" t="str">
        <f>MID(Table1[[#This Row],[mgrs]],5,1)</f>
        <v>P</v>
      </c>
      <c r="K1187">
        <f>ROUNDDOWN(Table1[[#This Row],[UTMN]]/100000,0)</f>
        <v>28</v>
      </c>
      <c r="L1187" t="str">
        <f>Table1[[#This Row],[hem]]&amp;Table1[[#This Row],[gze]]&amp;Table1[[#This Row],[gzl]]&amp;Table1[[#This Row],[gsnl]]&amp;Table1[[#This Row],[gsnn]]</f>
        <v>NEvenRP28</v>
      </c>
      <c r="M1187" t="s">
        <v>36</v>
      </c>
    </row>
    <row r="1188" spans="1:13" hidden="1" x14ac:dyDescent="0.25">
      <c r="A1188">
        <v>1.0586470588235299</v>
      </c>
      <c r="B1188">
        <v>22.163688524590199</v>
      </c>
      <c r="C1188">
        <v>299815</v>
      </c>
      <c r="D1188">
        <v>2452225</v>
      </c>
      <c r="E1188">
        <v>31</v>
      </c>
      <c r="F1188" t="s">
        <v>2281</v>
      </c>
      <c r="G1188" t="s">
        <v>5</v>
      </c>
      <c r="H1188" t="str">
        <f>IF(Table1[[#This Row],[gz]]=30,"Even", "Odd")</f>
        <v>Odd</v>
      </c>
      <c r="I1188" t="str">
        <f>MID(Table1[[#This Row],[mgrs]],3,1)</f>
        <v>Q</v>
      </c>
      <c r="J1188" t="str">
        <f>MID(Table1[[#This Row],[mgrs]],5,1)</f>
        <v>E</v>
      </c>
      <c r="K1188">
        <f>ROUNDDOWN(Table1[[#This Row],[UTMN]]/100000,0)</f>
        <v>24</v>
      </c>
      <c r="L1188" t="str">
        <f>Table1[[#This Row],[hem]]&amp;Table1[[#This Row],[gze]]&amp;Table1[[#This Row],[gzl]]&amp;Table1[[#This Row],[gsnl]]&amp;Table1[[#This Row],[gsnn]]</f>
        <v>NOddQE24</v>
      </c>
      <c r="M1188" t="s">
        <v>38</v>
      </c>
    </row>
    <row r="1189" spans="1:13" hidden="1" x14ac:dyDescent="0.25">
      <c r="A1189">
        <v>1.7644117647058799</v>
      </c>
      <c r="B1189">
        <v>22.209256182272899</v>
      </c>
      <c r="C1189">
        <v>372642</v>
      </c>
      <c r="D1189">
        <v>2456508</v>
      </c>
      <c r="E1189">
        <v>31</v>
      </c>
      <c r="F1189" t="s">
        <v>2282</v>
      </c>
      <c r="G1189" t="s">
        <v>5</v>
      </c>
      <c r="H1189" t="str">
        <f>IF(Table1[[#This Row],[gz]]=30,"Even", "Odd")</f>
        <v>Odd</v>
      </c>
      <c r="I1189" t="str">
        <f>MID(Table1[[#This Row],[mgrs]],3,1)</f>
        <v>Q</v>
      </c>
      <c r="J1189" t="str">
        <f>MID(Table1[[#This Row],[mgrs]],5,1)</f>
        <v>E</v>
      </c>
      <c r="K1189">
        <f>ROUNDDOWN(Table1[[#This Row],[UTMN]]/100000,0)</f>
        <v>24</v>
      </c>
      <c r="L1189" t="str">
        <f>Table1[[#This Row],[hem]]&amp;Table1[[#This Row],[gze]]&amp;Table1[[#This Row],[gzl]]&amp;Table1[[#This Row],[gsnl]]&amp;Table1[[#This Row],[gsnn]]</f>
        <v>NOddQE24</v>
      </c>
      <c r="M1189" t="s">
        <v>38</v>
      </c>
    </row>
    <row r="1190" spans="1:13" hidden="1" x14ac:dyDescent="0.25">
      <c r="A1190">
        <v>2.4701764705882301</v>
      </c>
      <c r="B1190">
        <v>22.254823839955499</v>
      </c>
      <c r="C1190">
        <v>445409</v>
      </c>
      <c r="D1190">
        <v>2461128</v>
      </c>
      <c r="E1190">
        <v>31</v>
      </c>
      <c r="F1190" t="s">
        <v>2283</v>
      </c>
      <c r="G1190" t="s">
        <v>5</v>
      </c>
      <c r="H1190" t="str">
        <f>IF(Table1[[#This Row],[gz]]=30,"Even", "Odd")</f>
        <v>Odd</v>
      </c>
      <c r="I1190" t="str">
        <f>MID(Table1[[#This Row],[mgrs]],3,1)</f>
        <v>Q</v>
      </c>
      <c r="J1190" t="str">
        <f>MID(Table1[[#This Row],[mgrs]],5,1)</f>
        <v>E</v>
      </c>
      <c r="K1190">
        <f>ROUNDDOWN(Table1[[#This Row],[UTMN]]/100000,0)</f>
        <v>24</v>
      </c>
      <c r="L1190" t="str">
        <f>Table1[[#This Row],[hem]]&amp;Table1[[#This Row],[gze]]&amp;Table1[[#This Row],[gzl]]&amp;Table1[[#This Row],[gsnl]]&amp;Table1[[#This Row],[gsnn]]</f>
        <v>NOddQE24</v>
      </c>
      <c r="M1190" t="s">
        <v>38</v>
      </c>
    </row>
    <row r="1191" spans="1:13" hidden="1" x14ac:dyDescent="0.25">
      <c r="A1191">
        <v>3.17594117647059</v>
      </c>
      <c r="B1191">
        <v>22.300391497638199</v>
      </c>
      <c r="C1191">
        <v>518122</v>
      </c>
      <c r="D1191">
        <v>2466087</v>
      </c>
      <c r="E1191">
        <v>31</v>
      </c>
      <c r="F1191" t="s">
        <v>2284</v>
      </c>
      <c r="G1191" t="s">
        <v>5</v>
      </c>
      <c r="H1191" t="str">
        <f>IF(Table1[[#This Row],[gz]]=30,"Even", "Odd")</f>
        <v>Odd</v>
      </c>
      <c r="I1191" t="str">
        <f>MID(Table1[[#This Row],[mgrs]],3,1)</f>
        <v>Q</v>
      </c>
      <c r="J1191" t="str">
        <f>MID(Table1[[#This Row],[mgrs]],5,1)</f>
        <v>E</v>
      </c>
      <c r="K1191">
        <f>ROUNDDOWN(Table1[[#This Row],[UTMN]]/100000,0)</f>
        <v>24</v>
      </c>
      <c r="L1191" t="str">
        <f>Table1[[#This Row],[hem]]&amp;Table1[[#This Row],[gze]]&amp;Table1[[#This Row],[gzl]]&amp;Table1[[#This Row],[gsnl]]&amp;Table1[[#This Row],[gsnn]]</f>
        <v>NOddQE24</v>
      </c>
      <c r="M1191" t="s">
        <v>38</v>
      </c>
    </row>
    <row r="1192" spans="1:13" hidden="1" x14ac:dyDescent="0.25">
      <c r="A1192">
        <v>3.8817058823529398</v>
      </c>
      <c r="B1192">
        <v>22.345959155320902</v>
      </c>
      <c r="C1192">
        <v>590791</v>
      </c>
      <c r="D1192">
        <v>2471386</v>
      </c>
      <c r="E1192">
        <v>31</v>
      </c>
      <c r="F1192" t="s">
        <v>2285</v>
      </c>
      <c r="G1192" t="s">
        <v>5</v>
      </c>
      <c r="H1192" t="str">
        <f>IF(Table1[[#This Row],[gz]]=30,"Even", "Odd")</f>
        <v>Odd</v>
      </c>
      <c r="I1192" t="str">
        <f>MID(Table1[[#This Row],[mgrs]],3,1)</f>
        <v>Q</v>
      </c>
      <c r="J1192" t="str">
        <f>MID(Table1[[#This Row],[mgrs]],5,1)</f>
        <v>E</v>
      </c>
      <c r="K1192">
        <f>ROUNDDOWN(Table1[[#This Row],[UTMN]]/100000,0)</f>
        <v>24</v>
      </c>
      <c r="L1192" t="str">
        <f>Table1[[#This Row],[hem]]&amp;Table1[[#This Row],[gze]]&amp;Table1[[#This Row],[gzl]]&amp;Table1[[#This Row],[gsnl]]&amp;Table1[[#This Row],[gsnn]]</f>
        <v>NOddQE24</v>
      </c>
      <c r="M1192" t="s">
        <v>38</v>
      </c>
    </row>
    <row r="1193" spans="1:13" hidden="1" x14ac:dyDescent="0.25">
      <c r="A1193">
        <v>4.5874705882352904</v>
      </c>
      <c r="B1193">
        <v>22.391526813003601</v>
      </c>
      <c r="C1193">
        <v>663421</v>
      </c>
      <c r="D1193">
        <v>2477027</v>
      </c>
      <c r="E1193">
        <v>31</v>
      </c>
      <c r="F1193" t="s">
        <v>2286</v>
      </c>
      <c r="G1193" t="s">
        <v>5</v>
      </c>
      <c r="H1193" t="str">
        <f>IF(Table1[[#This Row],[gz]]=30,"Even", "Odd")</f>
        <v>Odd</v>
      </c>
      <c r="I1193" t="str">
        <f>MID(Table1[[#This Row],[mgrs]],3,1)</f>
        <v>Q</v>
      </c>
      <c r="J1193" t="str">
        <f>MID(Table1[[#This Row],[mgrs]],5,1)</f>
        <v>E</v>
      </c>
      <c r="K1193">
        <f>ROUNDDOWN(Table1[[#This Row],[UTMN]]/100000,0)</f>
        <v>24</v>
      </c>
      <c r="L1193" t="str">
        <f>Table1[[#This Row],[hem]]&amp;Table1[[#This Row],[gze]]&amp;Table1[[#This Row],[gzl]]&amp;Table1[[#This Row],[gsnl]]&amp;Table1[[#This Row],[gsnn]]</f>
        <v>NOddQE24</v>
      </c>
      <c r="M1193" t="s">
        <v>38</v>
      </c>
    </row>
    <row r="1194" spans="1:13" hidden="1" x14ac:dyDescent="0.25">
      <c r="A1194">
        <v>5.2932352941176504</v>
      </c>
      <c r="B1194">
        <v>22.437094470686301</v>
      </c>
      <c r="C1194">
        <v>736022</v>
      </c>
      <c r="D1194">
        <v>2483012</v>
      </c>
      <c r="E1194">
        <v>31</v>
      </c>
      <c r="F1194" t="s">
        <v>2287</v>
      </c>
      <c r="G1194" t="s">
        <v>5</v>
      </c>
      <c r="H1194" t="str">
        <f>IF(Table1[[#This Row],[gz]]=30,"Even", "Odd")</f>
        <v>Odd</v>
      </c>
      <c r="I1194" t="str">
        <f>MID(Table1[[#This Row],[mgrs]],3,1)</f>
        <v>Q</v>
      </c>
      <c r="J1194" t="str">
        <f>MID(Table1[[#This Row],[mgrs]],5,1)</f>
        <v>E</v>
      </c>
      <c r="K1194">
        <f>ROUNDDOWN(Table1[[#This Row],[UTMN]]/100000,0)</f>
        <v>24</v>
      </c>
      <c r="L1194" t="str">
        <f>Table1[[#This Row],[hem]]&amp;Table1[[#This Row],[gze]]&amp;Table1[[#This Row],[gzl]]&amp;Table1[[#This Row],[gsnl]]&amp;Table1[[#This Row],[gsnn]]</f>
        <v>NOddQE24</v>
      </c>
      <c r="M1194" t="s">
        <v>38</v>
      </c>
    </row>
    <row r="1195" spans="1:13" hidden="1" x14ac:dyDescent="0.25">
      <c r="A1195">
        <v>5.9989999999999997</v>
      </c>
      <c r="B1195">
        <v>22.482662128369</v>
      </c>
      <c r="C1195">
        <v>808601</v>
      </c>
      <c r="D1195">
        <v>2489343</v>
      </c>
      <c r="E1195">
        <v>31</v>
      </c>
      <c r="F1195" t="s">
        <v>2288</v>
      </c>
      <c r="G1195" t="s">
        <v>5</v>
      </c>
      <c r="H1195" t="str">
        <f>IF(Table1[[#This Row],[gz]]=30,"Even", "Odd")</f>
        <v>Odd</v>
      </c>
      <c r="I1195" t="str">
        <f>MID(Table1[[#This Row],[mgrs]],3,1)</f>
        <v>Q</v>
      </c>
      <c r="J1195" t="str">
        <f>MID(Table1[[#This Row],[mgrs]],5,1)</f>
        <v>E</v>
      </c>
      <c r="K1195">
        <f>ROUNDDOWN(Table1[[#This Row],[UTMN]]/100000,0)</f>
        <v>24</v>
      </c>
      <c r="L1195" t="str">
        <f>Table1[[#This Row],[hem]]&amp;Table1[[#This Row],[gze]]&amp;Table1[[#This Row],[gzl]]&amp;Table1[[#This Row],[gsnl]]&amp;Table1[[#This Row],[gsnn]]</f>
        <v>NOddQE24</v>
      </c>
      <c r="M1195" t="s">
        <v>38</v>
      </c>
    </row>
    <row r="1196" spans="1:13" x14ac:dyDescent="0.25">
      <c r="A1196">
        <v>0.35288235294117598</v>
      </c>
      <c r="B1196">
        <v>25.3989922200611</v>
      </c>
      <c r="C1196">
        <v>233689</v>
      </c>
      <c r="D1196">
        <v>2811769</v>
      </c>
      <c r="E1196">
        <v>31</v>
      </c>
      <c r="F1196" t="s">
        <v>2352</v>
      </c>
      <c r="G1196" t="s">
        <v>5</v>
      </c>
      <c r="H1196" t="str">
        <f>IF(Table1[[#This Row],[gz]]=30,"Even", "Odd")</f>
        <v>Odd</v>
      </c>
      <c r="I1196" t="str">
        <f>MID(Table1[[#This Row],[mgrs]],3,1)</f>
        <v>R</v>
      </c>
      <c r="J1196" t="str">
        <f>MID(Table1[[#This Row],[mgrs]],5,1)</f>
        <v>J</v>
      </c>
      <c r="K1196">
        <f>ROUNDDOWN(Table1[[#This Row],[UTMN]]/100000,0)</f>
        <v>28</v>
      </c>
      <c r="L1196" t="str">
        <f>Table1[[#This Row],[hem]]&amp;Table1[[#This Row],[gze]]&amp;Table1[[#This Row],[gzl]]&amp;Table1[[#This Row],[gsnl]]&amp;Table1[[#This Row],[gsnn]]</f>
        <v>NOddRJ28</v>
      </c>
      <c r="M1196" t="s">
        <v>36</v>
      </c>
    </row>
    <row r="1197" spans="1:13" hidden="1" x14ac:dyDescent="0.25">
      <c r="A1197">
        <v>1.0586470588235299</v>
      </c>
      <c r="B1197">
        <v>22.983906362878599</v>
      </c>
      <c r="C1197">
        <v>300997</v>
      </c>
      <c r="D1197">
        <v>2543055</v>
      </c>
      <c r="E1197">
        <v>31</v>
      </c>
      <c r="F1197" t="s">
        <v>2299</v>
      </c>
      <c r="G1197" t="s">
        <v>5</v>
      </c>
      <c r="H1197" t="str">
        <f>IF(Table1[[#This Row],[gz]]=30,"Even", "Odd")</f>
        <v>Odd</v>
      </c>
      <c r="I1197" t="str">
        <f>MID(Table1[[#This Row],[mgrs]],3,1)</f>
        <v>Q</v>
      </c>
      <c r="J1197" t="str">
        <f>MID(Table1[[#This Row],[mgrs]],5,1)</f>
        <v>F</v>
      </c>
      <c r="K1197">
        <f>ROUNDDOWN(Table1[[#This Row],[UTMN]]/100000,0)</f>
        <v>25</v>
      </c>
      <c r="L1197" t="str">
        <f>Table1[[#This Row],[hem]]&amp;Table1[[#This Row],[gze]]&amp;Table1[[#This Row],[gzl]]&amp;Table1[[#This Row],[gsnl]]&amp;Table1[[#This Row],[gsnn]]</f>
        <v>NOddQF25</v>
      </c>
      <c r="M1197" t="s">
        <v>38</v>
      </c>
    </row>
    <row r="1198" spans="1:13" hidden="1" x14ac:dyDescent="0.25">
      <c r="A1198">
        <v>1.7644117647058799</v>
      </c>
      <c r="B1198">
        <v>23.029474020561299</v>
      </c>
      <c r="C1198">
        <v>373396</v>
      </c>
      <c r="D1198">
        <v>2547317</v>
      </c>
      <c r="E1198">
        <v>31</v>
      </c>
      <c r="F1198" t="s">
        <v>2300</v>
      </c>
      <c r="G1198" t="s">
        <v>5</v>
      </c>
      <c r="H1198" t="str">
        <f>IF(Table1[[#This Row],[gz]]=30,"Even", "Odd")</f>
        <v>Odd</v>
      </c>
      <c r="I1198" t="str">
        <f>MID(Table1[[#This Row],[mgrs]],3,1)</f>
        <v>Q</v>
      </c>
      <c r="J1198" t="str">
        <f>MID(Table1[[#This Row],[mgrs]],5,1)</f>
        <v>F</v>
      </c>
      <c r="K1198">
        <f>ROUNDDOWN(Table1[[#This Row],[UTMN]]/100000,0)</f>
        <v>25</v>
      </c>
      <c r="L1198" t="str">
        <f>Table1[[#This Row],[hem]]&amp;Table1[[#This Row],[gze]]&amp;Table1[[#This Row],[gzl]]&amp;Table1[[#This Row],[gsnl]]&amp;Table1[[#This Row],[gsnn]]</f>
        <v>NOddQF25</v>
      </c>
      <c r="M1198" t="s">
        <v>38</v>
      </c>
    </row>
    <row r="1199" spans="1:13" hidden="1" x14ac:dyDescent="0.25">
      <c r="A1199">
        <v>2.4701764705882301</v>
      </c>
      <c r="B1199">
        <v>23.075041678243899</v>
      </c>
      <c r="C1199">
        <v>445732</v>
      </c>
      <c r="D1199">
        <v>2551925</v>
      </c>
      <c r="E1199">
        <v>31</v>
      </c>
      <c r="F1199" t="s">
        <v>2301</v>
      </c>
      <c r="G1199" t="s">
        <v>5</v>
      </c>
      <c r="H1199" t="str">
        <f>IF(Table1[[#This Row],[gz]]=30,"Even", "Odd")</f>
        <v>Odd</v>
      </c>
      <c r="I1199" t="str">
        <f>MID(Table1[[#This Row],[mgrs]],3,1)</f>
        <v>Q</v>
      </c>
      <c r="J1199" t="str">
        <f>MID(Table1[[#This Row],[mgrs]],5,1)</f>
        <v>F</v>
      </c>
      <c r="K1199">
        <f>ROUNDDOWN(Table1[[#This Row],[UTMN]]/100000,0)</f>
        <v>25</v>
      </c>
      <c r="L1199" t="str">
        <f>Table1[[#This Row],[hem]]&amp;Table1[[#This Row],[gze]]&amp;Table1[[#This Row],[gzl]]&amp;Table1[[#This Row],[gsnl]]&amp;Table1[[#This Row],[gsnn]]</f>
        <v>NOddQF25</v>
      </c>
      <c r="M1199" t="s">
        <v>38</v>
      </c>
    </row>
    <row r="1200" spans="1:13" hidden="1" x14ac:dyDescent="0.25">
      <c r="A1200">
        <v>3.17594117647059</v>
      </c>
      <c r="B1200">
        <v>23.120609335926599</v>
      </c>
      <c r="C1200">
        <v>518015</v>
      </c>
      <c r="D1200">
        <v>2556882</v>
      </c>
      <c r="E1200">
        <v>31</v>
      </c>
      <c r="F1200" t="s">
        <v>2302</v>
      </c>
      <c r="G1200" t="s">
        <v>5</v>
      </c>
      <c r="H1200" t="str">
        <f>IF(Table1[[#This Row],[gz]]=30,"Even", "Odd")</f>
        <v>Odd</v>
      </c>
      <c r="I1200" t="str">
        <f>MID(Table1[[#This Row],[mgrs]],3,1)</f>
        <v>Q</v>
      </c>
      <c r="J1200" t="str">
        <f>MID(Table1[[#This Row],[mgrs]],5,1)</f>
        <v>F</v>
      </c>
      <c r="K1200">
        <f>ROUNDDOWN(Table1[[#This Row],[UTMN]]/100000,0)</f>
        <v>25</v>
      </c>
      <c r="L1200" t="str">
        <f>Table1[[#This Row],[hem]]&amp;Table1[[#This Row],[gze]]&amp;Table1[[#This Row],[gzl]]&amp;Table1[[#This Row],[gsnl]]&amp;Table1[[#This Row],[gsnn]]</f>
        <v>NOddQF25</v>
      </c>
      <c r="M1200" t="s">
        <v>38</v>
      </c>
    </row>
    <row r="1201" spans="1:13" hidden="1" x14ac:dyDescent="0.25">
      <c r="A1201">
        <v>3.8817058823529398</v>
      </c>
      <c r="B1201">
        <v>23.166176993609302</v>
      </c>
      <c r="C1201">
        <v>590250</v>
      </c>
      <c r="D1201">
        <v>2562189</v>
      </c>
      <c r="E1201">
        <v>31</v>
      </c>
      <c r="F1201" t="s">
        <v>2303</v>
      </c>
      <c r="G1201" t="s">
        <v>5</v>
      </c>
      <c r="H1201" t="str">
        <f>IF(Table1[[#This Row],[gz]]=30,"Even", "Odd")</f>
        <v>Odd</v>
      </c>
      <c r="I1201" t="str">
        <f>MID(Table1[[#This Row],[mgrs]],3,1)</f>
        <v>Q</v>
      </c>
      <c r="J1201" t="str">
        <f>MID(Table1[[#This Row],[mgrs]],5,1)</f>
        <v>F</v>
      </c>
      <c r="K1201">
        <f>ROUNDDOWN(Table1[[#This Row],[UTMN]]/100000,0)</f>
        <v>25</v>
      </c>
      <c r="L1201" t="str">
        <f>Table1[[#This Row],[hem]]&amp;Table1[[#This Row],[gze]]&amp;Table1[[#This Row],[gzl]]&amp;Table1[[#This Row],[gsnl]]&amp;Table1[[#This Row],[gsnn]]</f>
        <v>NOddQF25</v>
      </c>
      <c r="M1201" t="s">
        <v>38</v>
      </c>
    </row>
    <row r="1202" spans="1:13" hidden="1" x14ac:dyDescent="0.25">
      <c r="A1202">
        <v>4.5874705882352904</v>
      </c>
      <c r="B1202">
        <v>23.211744651292001</v>
      </c>
      <c r="C1202">
        <v>662446</v>
      </c>
      <c r="D1202">
        <v>2567847</v>
      </c>
      <c r="E1202">
        <v>31</v>
      </c>
      <c r="F1202" t="s">
        <v>2304</v>
      </c>
      <c r="G1202" t="s">
        <v>5</v>
      </c>
      <c r="H1202" t="str">
        <f>IF(Table1[[#This Row],[gz]]=30,"Even", "Odd")</f>
        <v>Odd</v>
      </c>
      <c r="I1202" t="str">
        <f>MID(Table1[[#This Row],[mgrs]],3,1)</f>
        <v>Q</v>
      </c>
      <c r="J1202" t="str">
        <f>MID(Table1[[#This Row],[mgrs]],5,1)</f>
        <v>F</v>
      </c>
      <c r="K1202">
        <f>ROUNDDOWN(Table1[[#This Row],[UTMN]]/100000,0)</f>
        <v>25</v>
      </c>
      <c r="L1202" t="str">
        <f>Table1[[#This Row],[hem]]&amp;Table1[[#This Row],[gze]]&amp;Table1[[#This Row],[gzl]]&amp;Table1[[#This Row],[gsnl]]&amp;Table1[[#This Row],[gsnn]]</f>
        <v>NOddQF25</v>
      </c>
      <c r="M1202" t="s">
        <v>38</v>
      </c>
    </row>
    <row r="1203" spans="1:13" hidden="1" x14ac:dyDescent="0.25">
      <c r="A1203">
        <v>5.2932352941176504</v>
      </c>
      <c r="B1203">
        <v>23.257312308974701</v>
      </c>
      <c r="C1203">
        <v>734610</v>
      </c>
      <c r="D1203">
        <v>2573859</v>
      </c>
      <c r="E1203">
        <v>31</v>
      </c>
      <c r="F1203" t="s">
        <v>2305</v>
      </c>
      <c r="G1203" t="s">
        <v>5</v>
      </c>
      <c r="H1203" t="str">
        <f>IF(Table1[[#This Row],[gz]]=30,"Even", "Odd")</f>
        <v>Odd</v>
      </c>
      <c r="I1203" t="str">
        <f>MID(Table1[[#This Row],[mgrs]],3,1)</f>
        <v>Q</v>
      </c>
      <c r="J1203" t="str">
        <f>MID(Table1[[#This Row],[mgrs]],5,1)</f>
        <v>F</v>
      </c>
      <c r="K1203">
        <f>ROUNDDOWN(Table1[[#This Row],[UTMN]]/100000,0)</f>
        <v>25</v>
      </c>
      <c r="L1203" t="str">
        <f>Table1[[#This Row],[hem]]&amp;Table1[[#This Row],[gze]]&amp;Table1[[#This Row],[gzl]]&amp;Table1[[#This Row],[gsnl]]&amp;Table1[[#This Row],[gsnn]]</f>
        <v>NOddQF25</v>
      </c>
      <c r="M1203" t="s">
        <v>38</v>
      </c>
    </row>
    <row r="1204" spans="1:13" hidden="1" x14ac:dyDescent="0.25">
      <c r="A1204">
        <v>5.9989999999999997</v>
      </c>
      <c r="B1204">
        <v>23.3028799666574</v>
      </c>
      <c r="C1204">
        <v>806749</v>
      </c>
      <c r="D1204">
        <v>2580227</v>
      </c>
      <c r="E1204">
        <v>31</v>
      </c>
      <c r="F1204" t="s">
        <v>2306</v>
      </c>
      <c r="G1204" t="s">
        <v>5</v>
      </c>
      <c r="H1204" t="str">
        <f>IF(Table1[[#This Row],[gz]]=30,"Even", "Odd")</f>
        <v>Odd</v>
      </c>
      <c r="I1204" t="str">
        <f>MID(Table1[[#This Row],[mgrs]],3,1)</f>
        <v>Q</v>
      </c>
      <c r="J1204" t="str">
        <f>MID(Table1[[#This Row],[mgrs]],5,1)</f>
        <v>F</v>
      </c>
      <c r="K1204">
        <f>ROUNDDOWN(Table1[[#This Row],[UTMN]]/100000,0)</f>
        <v>25</v>
      </c>
      <c r="L1204" t="str">
        <f>Table1[[#This Row],[hem]]&amp;Table1[[#This Row],[gze]]&amp;Table1[[#This Row],[gzl]]&amp;Table1[[#This Row],[gsnl]]&amp;Table1[[#This Row],[gsnn]]</f>
        <v>NOddQF25</v>
      </c>
      <c r="M1204" t="s">
        <v>38</v>
      </c>
    </row>
    <row r="1205" spans="1:13" x14ac:dyDescent="0.25">
      <c r="A1205">
        <v>-1.7644117647058799</v>
      </c>
      <c r="B1205">
        <v>24.442071408724601</v>
      </c>
      <c r="C1205">
        <v>625246</v>
      </c>
      <c r="D1205">
        <v>2703730</v>
      </c>
      <c r="E1205">
        <v>30</v>
      </c>
      <c r="F1205" t="s">
        <v>2331</v>
      </c>
      <c r="G1205" t="s">
        <v>5</v>
      </c>
      <c r="H1205" t="str">
        <f>IF(Table1[[#This Row],[gz]]=30,"Even", "Odd")</f>
        <v>Even</v>
      </c>
      <c r="I1205" t="str">
        <f>MID(Table1[[#This Row],[mgrs]],3,1)</f>
        <v>R</v>
      </c>
      <c r="J1205" t="str">
        <f>MID(Table1[[#This Row],[mgrs]],5,1)</f>
        <v>N</v>
      </c>
      <c r="K1205">
        <f>ROUNDDOWN(Table1[[#This Row],[UTMN]]/100000,0)</f>
        <v>27</v>
      </c>
      <c r="L1205" t="str">
        <f>Table1[[#This Row],[hem]]&amp;Table1[[#This Row],[gze]]&amp;Table1[[#This Row],[gzl]]&amp;Table1[[#This Row],[gsnl]]&amp;Table1[[#This Row],[gsnn]]</f>
        <v>NEvenRN27</v>
      </c>
      <c r="M1205" t="s">
        <v>36</v>
      </c>
    </row>
    <row r="1206" spans="1:13" hidden="1" x14ac:dyDescent="0.25">
      <c r="A1206">
        <v>1.0586470588235299</v>
      </c>
      <c r="B1206">
        <v>23.804124201166999</v>
      </c>
      <c r="C1206">
        <v>302220</v>
      </c>
      <c r="D1206">
        <v>2633893</v>
      </c>
      <c r="E1206">
        <v>31</v>
      </c>
      <c r="F1206" t="s">
        <v>2317</v>
      </c>
      <c r="G1206" t="s">
        <v>5</v>
      </c>
      <c r="H1206" t="str">
        <f>IF(Table1[[#This Row],[gz]]=30,"Even", "Odd")</f>
        <v>Odd</v>
      </c>
      <c r="I1206" t="str">
        <f>MID(Table1[[#This Row],[mgrs]],3,1)</f>
        <v>Q</v>
      </c>
      <c r="J1206" t="str">
        <f>MID(Table1[[#This Row],[mgrs]],5,1)</f>
        <v>G</v>
      </c>
      <c r="K1206">
        <f>ROUNDDOWN(Table1[[#This Row],[UTMN]]/100000,0)</f>
        <v>26</v>
      </c>
      <c r="L1206" t="str">
        <f>Table1[[#This Row],[hem]]&amp;Table1[[#This Row],[gze]]&amp;Table1[[#This Row],[gzl]]&amp;Table1[[#This Row],[gsnl]]&amp;Table1[[#This Row],[gsnn]]</f>
        <v>NOddQG26</v>
      </c>
      <c r="M1206" t="s">
        <v>38</v>
      </c>
    </row>
    <row r="1207" spans="1:13" hidden="1" x14ac:dyDescent="0.25">
      <c r="A1207">
        <v>1.7644117647058799</v>
      </c>
      <c r="B1207">
        <v>23.849691858849699</v>
      </c>
      <c r="C1207">
        <v>374175</v>
      </c>
      <c r="D1207">
        <v>2638134</v>
      </c>
      <c r="E1207">
        <v>31</v>
      </c>
      <c r="F1207" t="s">
        <v>2318</v>
      </c>
      <c r="G1207" t="s">
        <v>5</v>
      </c>
      <c r="H1207" t="str">
        <f>IF(Table1[[#This Row],[gz]]=30,"Even", "Odd")</f>
        <v>Odd</v>
      </c>
      <c r="I1207" t="str">
        <f>MID(Table1[[#This Row],[mgrs]],3,1)</f>
        <v>Q</v>
      </c>
      <c r="J1207" t="str">
        <f>MID(Table1[[#This Row],[mgrs]],5,1)</f>
        <v>G</v>
      </c>
      <c r="K1207">
        <f>ROUNDDOWN(Table1[[#This Row],[UTMN]]/100000,0)</f>
        <v>26</v>
      </c>
      <c r="L1207" t="str">
        <f>Table1[[#This Row],[hem]]&amp;Table1[[#This Row],[gze]]&amp;Table1[[#This Row],[gzl]]&amp;Table1[[#This Row],[gsnl]]&amp;Table1[[#This Row],[gsnn]]</f>
        <v>NOddQG26</v>
      </c>
      <c r="M1207" t="s">
        <v>38</v>
      </c>
    </row>
    <row r="1208" spans="1:13" hidden="1" x14ac:dyDescent="0.25">
      <c r="A1208">
        <v>2.4701764705882301</v>
      </c>
      <c r="B1208">
        <v>23.895259516532398</v>
      </c>
      <c r="C1208">
        <v>446067</v>
      </c>
      <c r="D1208">
        <v>2642731</v>
      </c>
      <c r="E1208">
        <v>31</v>
      </c>
      <c r="F1208" t="s">
        <v>2319</v>
      </c>
      <c r="G1208" t="s">
        <v>5</v>
      </c>
      <c r="H1208" t="str">
        <f>IF(Table1[[#This Row],[gz]]=30,"Even", "Odd")</f>
        <v>Odd</v>
      </c>
      <c r="I1208" t="str">
        <f>MID(Table1[[#This Row],[mgrs]],3,1)</f>
        <v>Q</v>
      </c>
      <c r="J1208" t="str">
        <f>MID(Table1[[#This Row],[mgrs]],5,1)</f>
        <v>G</v>
      </c>
      <c r="K1208">
        <f>ROUNDDOWN(Table1[[#This Row],[UTMN]]/100000,0)</f>
        <v>26</v>
      </c>
      <c r="L1208" t="str">
        <f>Table1[[#This Row],[hem]]&amp;Table1[[#This Row],[gze]]&amp;Table1[[#This Row],[gzl]]&amp;Table1[[#This Row],[gsnl]]&amp;Table1[[#This Row],[gsnn]]</f>
        <v>NOddQG26</v>
      </c>
      <c r="M1208" t="s">
        <v>38</v>
      </c>
    </row>
    <row r="1209" spans="1:13" hidden="1" x14ac:dyDescent="0.25">
      <c r="A1209">
        <v>3.17594117647059</v>
      </c>
      <c r="B1209">
        <v>23.940827174215102</v>
      </c>
      <c r="C1209">
        <v>517903</v>
      </c>
      <c r="D1209">
        <v>2647687</v>
      </c>
      <c r="E1209">
        <v>31</v>
      </c>
      <c r="F1209" t="s">
        <v>2320</v>
      </c>
      <c r="G1209" t="s">
        <v>5</v>
      </c>
      <c r="H1209" t="str">
        <f>IF(Table1[[#This Row],[gz]]=30,"Even", "Odd")</f>
        <v>Odd</v>
      </c>
      <c r="I1209" t="str">
        <f>MID(Table1[[#This Row],[mgrs]],3,1)</f>
        <v>Q</v>
      </c>
      <c r="J1209" t="str">
        <f>MID(Table1[[#This Row],[mgrs]],5,1)</f>
        <v>G</v>
      </c>
      <c r="K1209">
        <f>ROUNDDOWN(Table1[[#This Row],[UTMN]]/100000,0)</f>
        <v>26</v>
      </c>
      <c r="L1209" t="str">
        <f>Table1[[#This Row],[hem]]&amp;Table1[[#This Row],[gze]]&amp;Table1[[#This Row],[gzl]]&amp;Table1[[#This Row],[gsnl]]&amp;Table1[[#This Row],[gsnn]]</f>
        <v>NOddQG26</v>
      </c>
      <c r="M1209" t="s">
        <v>38</v>
      </c>
    </row>
    <row r="1210" spans="1:13" hidden="1" x14ac:dyDescent="0.25">
      <c r="A1210">
        <v>3.8817058823529398</v>
      </c>
      <c r="B1210">
        <v>23.986394831897702</v>
      </c>
      <c r="C1210">
        <v>589691</v>
      </c>
      <c r="D1210">
        <v>2653001</v>
      </c>
      <c r="E1210">
        <v>31</v>
      </c>
      <c r="F1210" t="s">
        <v>2321</v>
      </c>
      <c r="G1210" t="s">
        <v>5</v>
      </c>
      <c r="H1210" t="str">
        <f>IF(Table1[[#This Row],[gz]]=30,"Even", "Odd")</f>
        <v>Odd</v>
      </c>
      <c r="I1210" t="str">
        <f>MID(Table1[[#This Row],[mgrs]],3,1)</f>
        <v>Q</v>
      </c>
      <c r="J1210" t="str">
        <f>MID(Table1[[#This Row],[mgrs]],5,1)</f>
        <v>G</v>
      </c>
      <c r="K1210">
        <f>ROUNDDOWN(Table1[[#This Row],[UTMN]]/100000,0)</f>
        <v>26</v>
      </c>
      <c r="L1210" t="str">
        <f>Table1[[#This Row],[hem]]&amp;Table1[[#This Row],[gze]]&amp;Table1[[#This Row],[gzl]]&amp;Table1[[#This Row],[gsnl]]&amp;Table1[[#This Row],[gsnn]]</f>
        <v>NOddQG26</v>
      </c>
      <c r="M1210" t="s">
        <v>38</v>
      </c>
    </row>
    <row r="1211" spans="1:13" x14ac:dyDescent="0.25">
      <c r="A1211">
        <v>0.35288235294117598</v>
      </c>
      <c r="B1211">
        <v>24.5787743817727</v>
      </c>
      <c r="C1211">
        <v>231914</v>
      </c>
      <c r="D1211">
        <v>2720885</v>
      </c>
      <c r="E1211">
        <v>31</v>
      </c>
      <c r="F1211" t="s">
        <v>2334</v>
      </c>
      <c r="G1211" t="s">
        <v>5</v>
      </c>
      <c r="H1211" t="str">
        <f>IF(Table1[[#This Row],[gz]]=30,"Even", "Odd")</f>
        <v>Odd</v>
      </c>
      <c r="I1211" t="str">
        <f>MID(Table1[[#This Row],[mgrs]],3,1)</f>
        <v>R</v>
      </c>
      <c r="J1211" t="str">
        <f>MID(Table1[[#This Row],[mgrs]],5,1)</f>
        <v>H</v>
      </c>
      <c r="K1211">
        <f>ROUNDDOWN(Table1[[#This Row],[UTMN]]/100000,0)</f>
        <v>27</v>
      </c>
      <c r="L1211" t="str">
        <f>Table1[[#This Row],[hem]]&amp;Table1[[#This Row],[gze]]&amp;Table1[[#This Row],[gzl]]&amp;Table1[[#This Row],[gsnl]]&amp;Table1[[#This Row],[gsnn]]</f>
        <v>NOddRH27</v>
      </c>
      <c r="M1211" t="s">
        <v>36</v>
      </c>
    </row>
    <row r="1212" spans="1:13" hidden="1" x14ac:dyDescent="0.25">
      <c r="A1212">
        <v>1.0586470588235299</v>
      </c>
      <c r="B1212">
        <v>16.4221636565713</v>
      </c>
      <c r="C1212">
        <v>292700</v>
      </c>
      <c r="D1212">
        <v>1816627</v>
      </c>
      <c r="E1212">
        <v>31</v>
      </c>
      <c r="F1212" t="s">
        <v>2155</v>
      </c>
      <c r="G1212" t="s">
        <v>5</v>
      </c>
      <c r="H1212" t="str">
        <f>IF(Table1[[#This Row],[gz]]=30,"Even", "Odd")</f>
        <v>Odd</v>
      </c>
      <c r="I1212" t="str">
        <f>MID(Table1[[#This Row],[mgrs]],3,1)</f>
        <v>Q</v>
      </c>
      <c r="J1212" t="str">
        <f>MID(Table1[[#This Row],[mgrs]],5,1)</f>
        <v>U</v>
      </c>
      <c r="K1212">
        <f>ROUNDDOWN(Table1[[#This Row],[UTMN]]/100000,0)</f>
        <v>18</v>
      </c>
      <c r="L1212" t="str">
        <f>Table1[[#This Row],[hem]]&amp;Table1[[#This Row],[gze]]&amp;Table1[[#This Row],[gzl]]&amp;Table1[[#This Row],[gsnl]]&amp;Table1[[#This Row],[gsnn]]</f>
        <v>NOddQU18</v>
      </c>
      <c r="M1212" t="s">
        <v>38</v>
      </c>
    </row>
    <row r="1213" spans="1:13" hidden="1" x14ac:dyDescent="0.25">
      <c r="A1213">
        <v>1.7644117647058799</v>
      </c>
      <c r="B1213">
        <v>16.467731314253999</v>
      </c>
      <c r="C1213">
        <v>368106</v>
      </c>
      <c r="D1213">
        <v>1821078</v>
      </c>
      <c r="E1213">
        <v>31</v>
      </c>
      <c r="F1213" t="s">
        <v>2156</v>
      </c>
      <c r="G1213" t="s">
        <v>5</v>
      </c>
      <c r="H1213" t="str">
        <f>IF(Table1[[#This Row],[gz]]=30,"Even", "Odd")</f>
        <v>Odd</v>
      </c>
      <c r="I1213" t="str">
        <f>MID(Table1[[#This Row],[mgrs]],3,1)</f>
        <v>Q</v>
      </c>
      <c r="J1213" t="str">
        <f>MID(Table1[[#This Row],[mgrs]],5,1)</f>
        <v>U</v>
      </c>
      <c r="K1213">
        <f>ROUNDDOWN(Table1[[#This Row],[UTMN]]/100000,0)</f>
        <v>18</v>
      </c>
      <c r="L1213" t="str">
        <f>Table1[[#This Row],[hem]]&amp;Table1[[#This Row],[gze]]&amp;Table1[[#This Row],[gzl]]&amp;Table1[[#This Row],[gsnl]]&amp;Table1[[#This Row],[gsnn]]</f>
        <v>NOddQU18</v>
      </c>
      <c r="M1213" t="s">
        <v>38</v>
      </c>
    </row>
    <row r="1214" spans="1:13" hidden="1" x14ac:dyDescent="0.25">
      <c r="A1214">
        <v>2.4701764705882301</v>
      </c>
      <c r="B1214">
        <v>16.513298971936599</v>
      </c>
      <c r="C1214">
        <v>443460</v>
      </c>
      <c r="D1214">
        <v>1825789</v>
      </c>
      <c r="E1214">
        <v>31</v>
      </c>
      <c r="F1214" t="s">
        <v>2157</v>
      </c>
      <c r="G1214" t="s">
        <v>5</v>
      </c>
      <c r="H1214" t="str">
        <f>IF(Table1[[#This Row],[gz]]=30,"Even", "Odd")</f>
        <v>Odd</v>
      </c>
      <c r="I1214" t="str">
        <f>MID(Table1[[#This Row],[mgrs]],3,1)</f>
        <v>Q</v>
      </c>
      <c r="J1214" t="str">
        <f>MID(Table1[[#This Row],[mgrs]],5,1)</f>
        <v>U</v>
      </c>
      <c r="K1214">
        <f>ROUNDDOWN(Table1[[#This Row],[UTMN]]/100000,0)</f>
        <v>18</v>
      </c>
      <c r="L1214" t="str">
        <f>Table1[[#This Row],[hem]]&amp;Table1[[#This Row],[gze]]&amp;Table1[[#This Row],[gzl]]&amp;Table1[[#This Row],[gsnl]]&amp;Table1[[#This Row],[gsnn]]</f>
        <v>NOddQU18</v>
      </c>
      <c r="M1214" t="s">
        <v>38</v>
      </c>
    </row>
    <row r="1215" spans="1:13" hidden="1" x14ac:dyDescent="0.25">
      <c r="A1215">
        <v>3.17594117647059</v>
      </c>
      <c r="B1215">
        <v>16.558866629619299</v>
      </c>
      <c r="C1215">
        <v>518771</v>
      </c>
      <c r="D1215">
        <v>1830764</v>
      </c>
      <c r="E1215">
        <v>31</v>
      </c>
      <c r="F1215" t="s">
        <v>2158</v>
      </c>
      <c r="G1215" t="s">
        <v>5</v>
      </c>
      <c r="H1215" t="str">
        <f>IF(Table1[[#This Row],[gz]]=30,"Even", "Odd")</f>
        <v>Odd</v>
      </c>
      <c r="I1215" t="str">
        <f>MID(Table1[[#This Row],[mgrs]],3,1)</f>
        <v>Q</v>
      </c>
      <c r="J1215" t="str">
        <f>MID(Table1[[#This Row],[mgrs]],5,1)</f>
        <v>U</v>
      </c>
      <c r="K1215">
        <f>ROUNDDOWN(Table1[[#This Row],[UTMN]]/100000,0)</f>
        <v>18</v>
      </c>
      <c r="L1215" t="str">
        <f>Table1[[#This Row],[hem]]&amp;Table1[[#This Row],[gze]]&amp;Table1[[#This Row],[gzl]]&amp;Table1[[#This Row],[gsnl]]&amp;Table1[[#This Row],[gsnn]]</f>
        <v>NOddQU18</v>
      </c>
      <c r="M1215" t="s">
        <v>38</v>
      </c>
    </row>
    <row r="1216" spans="1:13" hidden="1" x14ac:dyDescent="0.25">
      <c r="A1216">
        <v>3.8817058823529398</v>
      </c>
      <c r="B1216">
        <v>16.604434287301999</v>
      </c>
      <c r="C1216">
        <v>594049</v>
      </c>
      <c r="D1216">
        <v>1836003</v>
      </c>
      <c r="E1216">
        <v>31</v>
      </c>
      <c r="F1216" t="s">
        <v>2159</v>
      </c>
      <c r="G1216" t="s">
        <v>5</v>
      </c>
      <c r="H1216" t="str">
        <f>IF(Table1[[#This Row],[gz]]=30,"Even", "Odd")</f>
        <v>Odd</v>
      </c>
      <c r="I1216" t="str">
        <f>MID(Table1[[#This Row],[mgrs]],3,1)</f>
        <v>Q</v>
      </c>
      <c r="J1216" t="str">
        <f>MID(Table1[[#This Row],[mgrs]],5,1)</f>
        <v>U</v>
      </c>
      <c r="K1216">
        <f>ROUNDDOWN(Table1[[#This Row],[UTMN]]/100000,0)</f>
        <v>18</v>
      </c>
      <c r="L1216" t="str">
        <f>Table1[[#This Row],[hem]]&amp;Table1[[#This Row],[gze]]&amp;Table1[[#This Row],[gzl]]&amp;Table1[[#This Row],[gsnl]]&amp;Table1[[#This Row],[gsnn]]</f>
        <v>NOddQU18</v>
      </c>
      <c r="M1216" t="s">
        <v>38</v>
      </c>
    </row>
    <row r="1217" spans="1:13" hidden="1" x14ac:dyDescent="0.25">
      <c r="A1217">
        <v>4.5874705882352904</v>
      </c>
      <c r="B1217">
        <v>16.650001944984702</v>
      </c>
      <c r="C1217">
        <v>669304</v>
      </c>
      <c r="D1217">
        <v>1841509</v>
      </c>
      <c r="E1217">
        <v>31</v>
      </c>
      <c r="F1217" t="s">
        <v>2160</v>
      </c>
      <c r="G1217" t="s">
        <v>5</v>
      </c>
      <c r="H1217" t="str">
        <f>IF(Table1[[#This Row],[gz]]=30,"Even", "Odd")</f>
        <v>Odd</v>
      </c>
      <c r="I1217" t="str">
        <f>MID(Table1[[#This Row],[mgrs]],3,1)</f>
        <v>Q</v>
      </c>
      <c r="J1217" t="str">
        <f>MID(Table1[[#This Row],[mgrs]],5,1)</f>
        <v>U</v>
      </c>
      <c r="K1217">
        <f>ROUNDDOWN(Table1[[#This Row],[UTMN]]/100000,0)</f>
        <v>18</v>
      </c>
      <c r="L1217" t="str">
        <f>Table1[[#This Row],[hem]]&amp;Table1[[#This Row],[gze]]&amp;Table1[[#This Row],[gzl]]&amp;Table1[[#This Row],[gsnl]]&amp;Table1[[#This Row],[gsnn]]</f>
        <v>NOddQU18</v>
      </c>
      <c r="M1217" t="s">
        <v>38</v>
      </c>
    </row>
    <row r="1218" spans="1:13" hidden="1" x14ac:dyDescent="0.25">
      <c r="A1218">
        <v>5.2932352941176504</v>
      </c>
      <c r="B1218">
        <v>16.695569602667401</v>
      </c>
      <c r="C1218">
        <v>744545</v>
      </c>
      <c r="D1218">
        <v>1847284</v>
      </c>
      <c r="E1218">
        <v>31</v>
      </c>
      <c r="F1218" t="s">
        <v>2161</v>
      </c>
      <c r="G1218" t="s">
        <v>5</v>
      </c>
      <c r="H1218" t="str">
        <f>IF(Table1[[#This Row],[gz]]=30,"Even", "Odd")</f>
        <v>Odd</v>
      </c>
      <c r="I1218" t="str">
        <f>MID(Table1[[#This Row],[mgrs]],3,1)</f>
        <v>Q</v>
      </c>
      <c r="J1218" t="str">
        <f>MID(Table1[[#This Row],[mgrs]],5,1)</f>
        <v>U</v>
      </c>
      <c r="K1218">
        <f>ROUNDDOWN(Table1[[#This Row],[UTMN]]/100000,0)</f>
        <v>18</v>
      </c>
      <c r="L1218" t="str">
        <f>Table1[[#This Row],[hem]]&amp;Table1[[#This Row],[gze]]&amp;Table1[[#This Row],[gzl]]&amp;Table1[[#This Row],[gsnl]]&amp;Table1[[#This Row],[gsnn]]</f>
        <v>NOddQU18</v>
      </c>
      <c r="M1218" t="s">
        <v>38</v>
      </c>
    </row>
    <row r="1219" spans="1:13" hidden="1" x14ac:dyDescent="0.25">
      <c r="A1219">
        <v>5.9989999999999997</v>
      </c>
      <c r="B1219">
        <v>16.741137260350101</v>
      </c>
      <c r="C1219">
        <v>819781</v>
      </c>
      <c r="D1219">
        <v>1853331</v>
      </c>
      <c r="E1219">
        <v>31</v>
      </c>
      <c r="F1219" t="s">
        <v>2162</v>
      </c>
      <c r="G1219" t="s">
        <v>5</v>
      </c>
      <c r="H1219" t="str">
        <f>IF(Table1[[#This Row],[gz]]=30,"Even", "Odd")</f>
        <v>Odd</v>
      </c>
      <c r="I1219" t="str">
        <f>MID(Table1[[#This Row],[mgrs]],3,1)</f>
        <v>Q</v>
      </c>
      <c r="J1219" t="str">
        <f>MID(Table1[[#This Row],[mgrs]],5,1)</f>
        <v>U</v>
      </c>
      <c r="K1219">
        <f>ROUNDDOWN(Table1[[#This Row],[UTMN]]/100000,0)</f>
        <v>18</v>
      </c>
      <c r="L1219" t="str">
        <f>Table1[[#This Row],[hem]]&amp;Table1[[#This Row],[gze]]&amp;Table1[[#This Row],[gzl]]&amp;Table1[[#This Row],[gsnl]]&amp;Table1[[#This Row],[gsnn]]</f>
        <v>NOddQU18</v>
      </c>
      <c r="M1219" t="s">
        <v>38</v>
      </c>
    </row>
    <row r="1220" spans="1:13" x14ac:dyDescent="0.25">
      <c r="A1220">
        <v>-3.17594117647059</v>
      </c>
      <c r="B1220">
        <v>23.530718255070902</v>
      </c>
      <c r="C1220">
        <v>482041</v>
      </c>
      <c r="D1220">
        <v>2602283</v>
      </c>
      <c r="E1220">
        <v>30</v>
      </c>
      <c r="F1220" t="s">
        <v>2311</v>
      </c>
      <c r="G1220" t="s">
        <v>5</v>
      </c>
      <c r="H1220" t="str">
        <f>IF(Table1[[#This Row],[gz]]=30,"Even", "Odd")</f>
        <v>Even</v>
      </c>
      <c r="I1220" t="str">
        <f>MID(Table1[[#This Row],[mgrs]],3,1)</f>
        <v>Q</v>
      </c>
      <c r="J1220" t="str">
        <f>MID(Table1[[#This Row],[mgrs]],5,1)</f>
        <v>M</v>
      </c>
      <c r="K1220">
        <f>ROUNDDOWN(Table1[[#This Row],[UTMN]]/100000,0)</f>
        <v>26</v>
      </c>
      <c r="L1220" t="str">
        <f>Table1[[#This Row],[hem]]&amp;Table1[[#This Row],[gze]]&amp;Table1[[#This Row],[gzl]]&amp;Table1[[#This Row],[gsnl]]&amp;Table1[[#This Row],[gsnn]]</f>
        <v>NEvenQM26</v>
      </c>
      <c r="M1220" t="s">
        <v>36</v>
      </c>
    </row>
    <row r="1221" spans="1:13" hidden="1" x14ac:dyDescent="0.25">
      <c r="A1221">
        <v>1.0586470588235299</v>
      </c>
      <c r="B1221">
        <v>17.2423814948597</v>
      </c>
      <c r="C1221">
        <v>293591</v>
      </c>
      <c r="D1221">
        <v>1907406</v>
      </c>
      <c r="E1221">
        <v>31</v>
      </c>
      <c r="F1221" t="s">
        <v>2173</v>
      </c>
      <c r="G1221" t="s">
        <v>5</v>
      </c>
      <c r="H1221" t="str">
        <f>IF(Table1[[#This Row],[gz]]=30,"Even", "Odd")</f>
        <v>Odd</v>
      </c>
      <c r="I1221" t="str">
        <f>MID(Table1[[#This Row],[mgrs]],3,1)</f>
        <v>Q</v>
      </c>
      <c r="J1221" t="str">
        <f>MID(Table1[[#This Row],[mgrs]],5,1)</f>
        <v>V</v>
      </c>
      <c r="K1221">
        <f>ROUNDDOWN(Table1[[#This Row],[UTMN]]/100000,0)</f>
        <v>19</v>
      </c>
      <c r="L1221" t="str">
        <f>Table1[[#This Row],[hem]]&amp;Table1[[#This Row],[gze]]&amp;Table1[[#This Row],[gzl]]&amp;Table1[[#This Row],[gsnl]]&amp;Table1[[#This Row],[gsnn]]</f>
        <v>NOddQV19</v>
      </c>
      <c r="M1221" t="s">
        <v>38</v>
      </c>
    </row>
    <row r="1222" spans="1:13" hidden="1" x14ac:dyDescent="0.25">
      <c r="A1222">
        <v>1.7644117647058799</v>
      </c>
      <c r="B1222">
        <v>17.287949152542399</v>
      </c>
      <c r="C1222">
        <v>368674</v>
      </c>
      <c r="D1222">
        <v>1911831</v>
      </c>
      <c r="E1222">
        <v>31</v>
      </c>
      <c r="F1222" t="s">
        <v>2174</v>
      </c>
      <c r="G1222" t="s">
        <v>5</v>
      </c>
      <c r="H1222" t="str">
        <f>IF(Table1[[#This Row],[gz]]=30,"Even", "Odd")</f>
        <v>Odd</v>
      </c>
      <c r="I1222" t="str">
        <f>MID(Table1[[#This Row],[mgrs]],3,1)</f>
        <v>Q</v>
      </c>
      <c r="J1222" t="str">
        <f>MID(Table1[[#This Row],[mgrs]],5,1)</f>
        <v>V</v>
      </c>
      <c r="K1222">
        <f>ROUNDDOWN(Table1[[#This Row],[UTMN]]/100000,0)</f>
        <v>19</v>
      </c>
      <c r="L1222" t="str">
        <f>Table1[[#This Row],[hem]]&amp;Table1[[#This Row],[gze]]&amp;Table1[[#This Row],[gzl]]&amp;Table1[[#This Row],[gsnl]]&amp;Table1[[#This Row],[gsnn]]</f>
        <v>NOddQV19</v>
      </c>
      <c r="M1222" t="s">
        <v>38</v>
      </c>
    </row>
    <row r="1223" spans="1:13" hidden="1" x14ac:dyDescent="0.25">
      <c r="A1223">
        <v>2.4701764705882301</v>
      </c>
      <c r="B1223">
        <v>17.333516810225099</v>
      </c>
      <c r="C1223">
        <v>443704</v>
      </c>
      <c r="D1223">
        <v>1916529</v>
      </c>
      <c r="E1223">
        <v>31</v>
      </c>
      <c r="F1223" t="s">
        <v>2175</v>
      </c>
      <c r="G1223" t="s">
        <v>5</v>
      </c>
      <c r="H1223" t="str">
        <f>IF(Table1[[#This Row],[gz]]=30,"Even", "Odd")</f>
        <v>Odd</v>
      </c>
      <c r="I1223" t="str">
        <f>MID(Table1[[#This Row],[mgrs]],3,1)</f>
        <v>Q</v>
      </c>
      <c r="J1223" t="str">
        <f>MID(Table1[[#This Row],[mgrs]],5,1)</f>
        <v>V</v>
      </c>
      <c r="K1223">
        <f>ROUNDDOWN(Table1[[#This Row],[UTMN]]/100000,0)</f>
        <v>19</v>
      </c>
      <c r="L1223" t="str">
        <f>Table1[[#This Row],[hem]]&amp;Table1[[#This Row],[gze]]&amp;Table1[[#This Row],[gzl]]&amp;Table1[[#This Row],[gsnl]]&amp;Table1[[#This Row],[gsnn]]</f>
        <v>NOddQV19</v>
      </c>
      <c r="M1223" t="s">
        <v>38</v>
      </c>
    </row>
    <row r="1224" spans="1:13" hidden="1" x14ac:dyDescent="0.25">
      <c r="A1224">
        <v>3.17594117647059</v>
      </c>
      <c r="B1224">
        <v>17.379084467907699</v>
      </c>
      <c r="C1224">
        <v>518690</v>
      </c>
      <c r="D1224">
        <v>1921501</v>
      </c>
      <c r="E1224">
        <v>31</v>
      </c>
      <c r="F1224" t="s">
        <v>2176</v>
      </c>
      <c r="G1224" t="s">
        <v>5</v>
      </c>
      <c r="H1224" t="str">
        <f>IF(Table1[[#This Row],[gz]]=30,"Even", "Odd")</f>
        <v>Odd</v>
      </c>
      <c r="I1224" t="str">
        <f>MID(Table1[[#This Row],[mgrs]],3,1)</f>
        <v>Q</v>
      </c>
      <c r="J1224" t="str">
        <f>MID(Table1[[#This Row],[mgrs]],5,1)</f>
        <v>V</v>
      </c>
      <c r="K1224">
        <f>ROUNDDOWN(Table1[[#This Row],[UTMN]]/100000,0)</f>
        <v>19</v>
      </c>
      <c r="L1224" t="str">
        <f>Table1[[#This Row],[hem]]&amp;Table1[[#This Row],[gze]]&amp;Table1[[#This Row],[gzl]]&amp;Table1[[#This Row],[gsnl]]&amp;Table1[[#This Row],[gsnn]]</f>
        <v>NOddQV19</v>
      </c>
      <c r="M1224" t="s">
        <v>38</v>
      </c>
    </row>
    <row r="1225" spans="1:13" hidden="1" x14ac:dyDescent="0.25">
      <c r="A1225">
        <v>3.8817058823529398</v>
      </c>
      <c r="B1225">
        <v>17.424652125590399</v>
      </c>
      <c r="C1225">
        <v>593641</v>
      </c>
      <c r="D1225">
        <v>1926749</v>
      </c>
      <c r="E1225">
        <v>31</v>
      </c>
      <c r="F1225" t="s">
        <v>2177</v>
      </c>
      <c r="G1225" t="s">
        <v>5</v>
      </c>
      <c r="H1225" t="str">
        <f>IF(Table1[[#This Row],[gz]]=30,"Even", "Odd")</f>
        <v>Odd</v>
      </c>
      <c r="I1225" t="str">
        <f>MID(Table1[[#This Row],[mgrs]],3,1)</f>
        <v>Q</v>
      </c>
      <c r="J1225" t="str">
        <f>MID(Table1[[#This Row],[mgrs]],5,1)</f>
        <v>V</v>
      </c>
      <c r="K1225">
        <f>ROUNDDOWN(Table1[[#This Row],[UTMN]]/100000,0)</f>
        <v>19</v>
      </c>
      <c r="L1225" t="str">
        <f>Table1[[#This Row],[hem]]&amp;Table1[[#This Row],[gze]]&amp;Table1[[#This Row],[gzl]]&amp;Table1[[#This Row],[gsnl]]&amp;Table1[[#This Row],[gsnn]]</f>
        <v>NOddQV19</v>
      </c>
      <c r="M1225" t="s">
        <v>38</v>
      </c>
    </row>
    <row r="1226" spans="1:13" hidden="1" x14ac:dyDescent="0.25">
      <c r="A1226">
        <v>4.5874705882352904</v>
      </c>
      <c r="B1226">
        <v>17.470219783273102</v>
      </c>
      <c r="C1226">
        <v>668566</v>
      </c>
      <c r="D1226">
        <v>1932276</v>
      </c>
      <c r="E1226">
        <v>31</v>
      </c>
      <c r="F1226" t="s">
        <v>2178</v>
      </c>
      <c r="G1226" t="s">
        <v>5</v>
      </c>
      <c r="H1226" t="str">
        <f>IF(Table1[[#This Row],[gz]]=30,"Even", "Odd")</f>
        <v>Odd</v>
      </c>
      <c r="I1226" t="str">
        <f>MID(Table1[[#This Row],[mgrs]],3,1)</f>
        <v>Q</v>
      </c>
      <c r="J1226" t="str">
        <f>MID(Table1[[#This Row],[mgrs]],5,1)</f>
        <v>V</v>
      </c>
      <c r="K1226">
        <f>ROUNDDOWN(Table1[[#This Row],[UTMN]]/100000,0)</f>
        <v>19</v>
      </c>
      <c r="L1226" t="str">
        <f>Table1[[#This Row],[hem]]&amp;Table1[[#This Row],[gze]]&amp;Table1[[#This Row],[gzl]]&amp;Table1[[#This Row],[gsnl]]&amp;Table1[[#This Row],[gsnn]]</f>
        <v>NOddQV19</v>
      </c>
      <c r="M1226" t="s">
        <v>38</v>
      </c>
    </row>
    <row r="1227" spans="1:13" hidden="1" x14ac:dyDescent="0.25">
      <c r="A1227">
        <v>5.2932352941176504</v>
      </c>
      <c r="B1227">
        <v>17.515787440955801</v>
      </c>
      <c r="C1227">
        <v>743475</v>
      </c>
      <c r="D1227">
        <v>1938083</v>
      </c>
      <c r="E1227">
        <v>31</v>
      </c>
      <c r="F1227" t="s">
        <v>2179</v>
      </c>
      <c r="G1227" t="s">
        <v>5</v>
      </c>
      <c r="H1227" t="str">
        <f>IF(Table1[[#This Row],[gz]]=30,"Even", "Odd")</f>
        <v>Odd</v>
      </c>
      <c r="I1227" t="str">
        <f>MID(Table1[[#This Row],[mgrs]],3,1)</f>
        <v>Q</v>
      </c>
      <c r="J1227" t="str">
        <f>MID(Table1[[#This Row],[mgrs]],5,1)</f>
        <v>V</v>
      </c>
      <c r="K1227">
        <f>ROUNDDOWN(Table1[[#This Row],[UTMN]]/100000,0)</f>
        <v>19</v>
      </c>
      <c r="L1227" t="str">
        <f>Table1[[#This Row],[hem]]&amp;Table1[[#This Row],[gze]]&amp;Table1[[#This Row],[gzl]]&amp;Table1[[#This Row],[gsnl]]&amp;Table1[[#This Row],[gsnn]]</f>
        <v>NOddQV19</v>
      </c>
      <c r="M1227" t="s">
        <v>38</v>
      </c>
    </row>
    <row r="1228" spans="1:13" hidden="1" x14ac:dyDescent="0.25">
      <c r="A1228">
        <v>5.9989999999999997</v>
      </c>
      <c r="B1228">
        <v>17.561355098638501</v>
      </c>
      <c r="C1228">
        <v>818377</v>
      </c>
      <c r="D1228">
        <v>1944172</v>
      </c>
      <c r="E1228">
        <v>31</v>
      </c>
      <c r="F1228" t="s">
        <v>2180</v>
      </c>
      <c r="G1228" t="s">
        <v>5</v>
      </c>
      <c r="H1228" t="str">
        <f>IF(Table1[[#This Row],[gz]]=30,"Even", "Odd")</f>
        <v>Odd</v>
      </c>
      <c r="I1228" t="str">
        <f>MID(Table1[[#This Row],[mgrs]],3,1)</f>
        <v>Q</v>
      </c>
      <c r="J1228" t="str">
        <f>MID(Table1[[#This Row],[mgrs]],5,1)</f>
        <v>V</v>
      </c>
      <c r="K1228">
        <f>ROUNDDOWN(Table1[[#This Row],[UTMN]]/100000,0)</f>
        <v>19</v>
      </c>
      <c r="L1228" t="str">
        <f>Table1[[#This Row],[hem]]&amp;Table1[[#This Row],[gze]]&amp;Table1[[#This Row],[gzl]]&amp;Table1[[#This Row],[gsnl]]&amp;Table1[[#This Row],[gsnn]]</f>
        <v>NOddQV19</v>
      </c>
      <c r="M1228" t="s">
        <v>38</v>
      </c>
    </row>
    <row r="1229" spans="1:13" hidden="1" x14ac:dyDescent="0.25">
      <c r="A1229">
        <v>0.35288235294117598</v>
      </c>
      <c r="B1229">
        <v>18.0170316754654</v>
      </c>
      <c r="C1229">
        <v>219715</v>
      </c>
      <c r="D1229">
        <v>1994074</v>
      </c>
      <c r="E1229">
        <v>31</v>
      </c>
      <c r="F1229" t="s">
        <v>2190</v>
      </c>
      <c r="G1229" t="s">
        <v>5</v>
      </c>
      <c r="H1229" t="str">
        <f>IF(Table1[[#This Row],[gz]]=30,"Even", "Odd")</f>
        <v>Odd</v>
      </c>
      <c r="I1229" t="str">
        <f>MID(Table1[[#This Row],[mgrs]],3,1)</f>
        <v>Q</v>
      </c>
      <c r="J1229" t="str">
        <f>MID(Table1[[#This Row],[mgrs]],5,1)</f>
        <v>V</v>
      </c>
      <c r="K1229">
        <f>ROUNDDOWN(Table1[[#This Row],[UTMN]]/100000,0)</f>
        <v>19</v>
      </c>
      <c r="L1229" t="str">
        <f>Table1[[#This Row],[hem]]&amp;Table1[[#This Row],[gze]]&amp;Table1[[#This Row],[gzl]]&amp;Table1[[#This Row],[gsnl]]&amp;Table1[[#This Row],[gsnn]]</f>
        <v>NOddQV19</v>
      </c>
      <c r="M1229" t="s">
        <v>38</v>
      </c>
    </row>
    <row r="1230" spans="1:13" hidden="1" x14ac:dyDescent="0.25">
      <c r="A1230">
        <v>1.0586470588235299</v>
      </c>
      <c r="B1230">
        <v>18.0625993331481</v>
      </c>
      <c r="C1230">
        <v>294524</v>
      </c>
      <c r="D1230">
        <v>1998191</v>
      </c>
      <c r="E1230">
        <v>31</v>
      </c>
      <c r="F1230" t="s">
        <v>2191</v>
      </c>
      <c r="G1230" t="s">
        <v>5</v>
      </c>
      <c r="H1230" t="str">
        <f>IF(Table1[[#This Row],[gz]]=30,"Even", "Odd")</f>
        <v>Odd</v>
      </c>
      <c r="I1230" t="str">
        <f>MID(Table1[[#This Row],[mgrs]],3,1)</f>
        <v>Q</v>
      </c>
      <c r="J1230" t="str">
        <f>MID(Table1[[#This Row],[mgrs]],5,1)</f>
        <v>V</v>
      </c>
      <c r="K1230">
        <f>ROUNDDOWN(Table1[[#This Row],[UTMN]]/100000,0)</f>
        <v>19</v>
      </c>
      <c r="L1230" t="str">
        <f>Table1[[#This Row],[hem]]&amp;Table1[[#This Row],[gze]]&amp;Table1[[#This Row],[gzl]]&amp;Table1[[#This Row],[gsnl]]&amp;Table1[[#This Row],[gsnn]]</f>
        <v>NOddQV19</v>
      </c>
      <c r="M1230" t="s">
        <v>38</v>
      </c>
    </row>
    <row r="1231" spans="1:13" x14ac:dyDescent="0.25">
      <c r="A1231">
        <v>-5.9989999999999997</v>
      </c>
      <c r="B1231">
        <v>24.1686654626285</v>
      </c>
      <c r="C1231">
        <v>195274</v>
      </c>
      <c r="D1231">
        <v>2676168</v>
      </c>
      <c r="E1231">
        <v>30</v>
      </c>
      <c r="F1231" t="s">
        <v>2325</v>
      </c>
      <c r="G1231" t="s">
        <v>5</v>
      </c>
      <c r="H1231" t="str">
        <f>IF(Table1[[#This Row],[gz]]=30,"Even", "Odd")</f>
        <v>Even</v>
      </c>
      <c r="I1231" t="str">
        <f>MID(Table1[[#This Row],[mgrs]],3,1)</f>
        <v>R</v>
      </c>
      <c r="J1231" t="str">
        <f>MID(Table1[[#This Row],[mgrs]],5,1)</f>
        <v>M</v>
      </c>
      <c r="K1231">
        <f>ROUNDDOWN(Table1[[#This Row],[UTMN]]/100000,0)</f>
        <v>26</v>
      </c>
      <c r="L1231" t="str">
        <f>Table1[[#This Row],[hem]]&amp;Table1[[#This Row],[gze]]&amp;Table1[[#This Row],[gzl]]&amp;Table1[[#This Row],[gsnl]]&amp;Table1[[#This Row],[gsnn]]</f>
        <v>NEvenRM26</v>
      </c>
      <c r="M1231" t="s">
        <v>36</v>
      </c>
    </row>
    <row r="1232" spans="1:13" hidden="1" x14ac:dyDescent="0.25">
      <c r="A1232">
        <v>5.2932352941176504</v>
      </c>
      <c r="B1232">
        <v>24.077530147263101</v>
      </c>
      <c r="C1232">
        <v>733149</v>
      </c>
      <c r="D1232">
        <v>2664715</v>
      </c>
      <c r="E1232">
        <v>31</v>
      </c>
      <c r="F1232" t="s">
        <v>2323</v>
      </c>
      <c r="G1232" t="s">
        <v>5</v>
      </c>
      <c r="H1232" t="str">
        <f>IF(Table1[[#This Row],[gz]]=30,"Even", "Odd")</f>
        <v>Odd</v>
      </c>
      <c r="I1232" t="str">
        <f>MID(Table1[[#This Row],[mgrs]],3,1)</f>
        <v>R</v>
      </c>
      <c r="J1232" t="str">
        <f>MID(Table1[[#This Row],[mgrs]],5,1)</f>
        <v>G</v>
      </c>
      <c r="K1232">
        <f>ROUNDDOWN(Table1[[#This Row],[UTMN]]/100000,0)</f>
        <v>26</v>
      </c>
      <c r="L1232" t="str">
        <f>Table1[[#This Row],[hem]]&amp;Table1[[#This Row],[gze]]&amp;Table1[[#This Row],[gzl]]&amp;Table1[[#This Row],[gsnl]]&amp;Table1[[#This Row],[gsnn]]</f>
        <v>NOddRG26</v>
      </c>
      <c r="M1232" t="s">
        <v>38</v>
      </c>
    </row>
    <row r="1233" spans="1:13" hidden="1" x14ac:dyDescent="0.25">
      <c r="A1233">
        <v>5.9989999999999997</v>
      </c>
      <c r="B1233">
        <v>24.1230978049458</v>
      </c>
      <c r="C1233">
        <v>804834</v>
      </c>
      <c r="D1233">
        <v>2671118</v>
      </c>
      <c r="E1233">
        <v>31</v>
      </c>
      <c r="F1233" t="s">
        <v>2324</v>
      </c>
      <c r="G1233" t="s">
        <v>5</v>
      </c>
      <c r="H1233" t="str">
        <f>IF(Table1[[#This Row],[gz]]=30,"Even", "Odd")</f>
        <v>Odd</v>
      </c>
      <c r="I1233" t="str">
        <f>MID(Table1[[#This Row],[mgrs]],3,1)</f>
        <v>R</v>
      </c>
      <c r="J1233" t="str">
        <f>MID(Table1[[#This Row],[mgrs]],5,1)</f>
        <v>G</v>
      </c>
      <c r="K1233">
        <f>ROUNDDOWN(Table1[[#This Row],[UTMN]]/100000,0)</f>
        <v>26</v>
      </c>
      <c r="L1233" t="str">
        <f>Table1[[#This Row],[hem]]&amp;Table1[[#This Row],[gze]]&amp;Table1[[#This Row],[gzl]]&amp;Table1[[#This Row],[gsnl]]&amp;Table1[[#This Row],[gsnn]]</f>
        <v>NOddRG26</v>
      </c>
      <c r="M1233" t="s">
        <v>38</v>
      </c>
    </row>
    <row r="1234" spans="1:13" x14ac:dyDescent="0.25">
      <c r="A1234">
        <v>0.35288235294117598</v>
      </c>
      <c r="B1234">
        <v>23.7585565434843</v>
      </c>
      <c r="C1234">
        <v>230194</v>
      </c>
      <c r="D1234">
        <v>2630008</v>
      </c>
      <c r="E1234">
        <v>31</v>
      </c>
      <c r="F1234" t="s">
        <v>2316</v>
      </c>
      <c r="G1234" t="s">
        <v>5</v>
      </c>
      <c r="H1234" t="str">
        <f>IF(Table1[[#This Row],[gz]]=30,"Even", "Odd")</f>
        <v>Odd</v>
      </c>
      <c r="I1234" t="str">
        <f>MID(Table1[[#This Row],[mgrs]],3,1)</f>
        <v>Q</v>
      </c>
      <c r="J1234" t="str">
        <f>MID(Table1[[#This Row],[mgrs]],5,1)</f>
        <v>G</v>
      </c>
      <c r="K1234">
        <f>ROUNDDOWN(Table1[[#This Row],[UTMN]]/100000,0)</f>
        <v>26</v>
      </c>
      <c r="L1234" t="str">
        <f>Table1[[#This Row],[hem]]&amp;Table1[[#This Row],[gze]]&amp;Table1[[#This Row],[gzl]]&amp;Table1[[#This Row],[gsnl]]&amp;Table1[[#This Row],[gsnn]]</f>
        <v>NOddQG26</v>
      </c>
      <c r="M1234" t="s">
        <v>36</v>
      </c>
    </row>
    <row r="1235" spans="1:13" hidden="1" x14ac:dyDescent="0.25">
      <c r="A1235">
        <v>1.0586470588235299</v>
      </c>
      <c r="B1235">
        <v>24.624342039455399</v>
      </c>
      <c r="C1235">
        <v>303482</v>
      </c>
      <c r="D1235">
        <v>2724740</v>
      </c>
      <c r="E1235">
        <v>31</v>
      </c>
      <c r="F1235" t="s">
        <v>2335</v>
      </c>
      <c r="G1235" t="s">
        <v>5</v>
      </c>
      <c r="H1235" t="str">
        <f>IF(Table1[[#This Row],[gz]]=30,"Even", "Odd")</f>
        <v>Odd</v>
      </c>
      <c r="I1235" t="str">
        <f>MID(Table1[[#This Row],[mgrs]],3,1)</f>
        <v>R</v>
      </c>
      <c r="J1235" t="str">
        <f>MID(Table1[[#This Row],[mgrs]],5,1)</f>
        <v>H</v>
      </c>
      <c r="K1235">
        <f>ROUNDDOWN(Table1[[#This Row],[UTMN]]/100000,0)</f>
        <v>27</v>
      </c>
      <c r="L1235" t="str">
        <f>Table1[[#This Row],[hem]]&amp;Table1[[#This Row],[gze]]&amp;Table1[[#This Row],[gzl]]&amp;Table1[[#This Row],[gsnl]]&amp;Table1[[#This Row],[gsnn]]</f>
        <v>NOddRH27</v>
      </c>
      <c r="M1235" t="s">
        <v>38</v>
      </c>
    </row>
    <row r="1236" spans="1:13" hidden="1" x14ac:dyDescent="0.25">
      <c r="A1236">
        <v>1.7644117647058799</v>
      </c>
      <c r="B1236">
        <v>24.669909697138099</v>
      </c>
      <c r="C1236">
        <v>374980</v>
      </c>
      <c r="D1236">
        <v>2728961</v>
      </c>
      <c r="E1236">
        <v>31</v>
      </c>
      <c r="F1236" t="s">
        <v>2336</v>
      </c>
      <c r="G1236" t="s">
        <v>5</v>
      </c>
      <c r="H1236" t="str">
        <f>IF(Table1[[#This Row],[gz]]=30,"Even", "Odd")</f>
        <v>Odd</v>
      </c>
      <c r="I1236" t="str">
        <f>MID(Table1[[#This Row],[mgrs]],3,1)</f>
        <v>R</v>
      </c>
      <c r="J1236" t="str">
        <f>MID(Table1[[#This Row],[mgrs]],5,1)</f>
        <v>H</v>
      </c>
      <c r="K1236">
        <f>ROUNDDOWN(Table1[[#This Row],[UTMN]]/100000,0)</f>
        <v>27</v>
      </c>
      <c r="L1236" t="str">
        <f>Table1[[#This Row],[hem]]&amp;Table1[[#This Row],[gze]]&amp;Table1[[#This Row],[gzl]]&amp;Table1[[#This Row],[gsnl]]&amp;Table1[[#This Row],[gsnn]]</f>
        <v>NOddRH27</v>
      </c>
      <c r="M1236" t="s">
        <v>38</v>
      </c>
    </row>
    <row r="1237" spans="1:13" hidden="1" x14ac:dyDescent="0.25">
      <c r="A1237">
        <v>2.4701764705882301</v>
      </c>
      <c r="B1237">
        <v>24.715477354820798</v>
      </c>
      <c r="C1237">
        <v>446413</v>
      </c>
      <c r="D1237">
        <v>2733547</v>
      </c>
      <c r="E1237">
        <v>31</v>
      </c>
      <c r="F1237" t="s">
        <v>2337</v>
      </c>
      <c r="G1237" t="s">
        <v>5</v>
      </c>
      <c r="H1237" t="str">
        <f>IF(Table1[[#This Row],[gz]]=30,"Even", "Odd")</f>
        <v>Odd</v>
      </c>
      <c r="I1237" t="str">
        <f>MID(Table1[[#This Row],[mgrs]],3,1)</f>
        <v>R</v>
      </c>
      <c r="J1237" t="str">
        <f>MID(Table1[[#This Row],[mgrs]],5,1)</f>
        <v>H</v>
      </c>
      <c r="K1237">
        <f>ROUNDDOWN(Table1[[#This Row],[UTMN]]/100000,0)</f>
        <v>27</v>
      </c>
      <c r="L1237" t="str">
        <f>Table1[[#This Row],[hem]]&amp;Table1[[#This Row],[gze]]&amp;Table1[[#This Row],[gzl]]&amp;Table1[[#This Row],[gsnl]]&amp;Table1[[#This Row],[gsnn]]</f>
        <v>NOddRH27</v>
      </c>
      <c r="M1237" t="s">
        <v>38</v>
      </c>
    </row>
    <row r="1238" spans="1:13" hidden="1" x14ac:dyDescent="0.25">
      <c r="A1238">
        <v>3.17594117647059</v>
      </c>
      <c r="B1238">
        <v>24.761045012503502</v>
      </c>
      <c r="C1238">
        <v>517788</v>
      </c>
      <c r="D1238">
        <v>2738501</v>
      </c>
      <c r="E1238">
        <v>31</v>
      </c>
      <c r="F1238" t="s">
        <v>2338</v>
      </c>
      <c r="G1238" t="s">
        <v>5</v>
      </c>
      <c r="H1238" t="str">
        <f>IF(Table1[[#This Row],[gz]]=30,"Even", "Odd")</f>
        <v>Odd</v>
      </c>
      <c r="I1238" t="str">
        <f>MID(Table1[[#This Row],[mgrs]],3,1)</f>
        <v>R</v>
      </c>
      <c r="J1238" t="str">
        <f>MID(Table1[[#This Row],[mgrs]],5,1)</f>
        <v>H</v>
      </c>
      <c r="K1238">
        <f>ROUNDDOWN(Table1[[#This Row],[UTMN]]/100000,0)</f>
        <v>27</v>
      </c>
      <c r="L1238" t="str">
        <f>Table1[[#This Row],[hem]]&amp;Table1[[#This Row],[gze]]&amp;Table1[[#This Row],[gzl]]&amp;Table1[[#This Row],[gsnl]]&amp;Table1[[#This Row],[gsnn]]</f>
        <v>NOddRH27</v>
      </c>
      <c r="M1238" t="s">
        <v>38</v>
      </c>
    </row>
    <row r="1239" spans="1:13" hidden="1" x14ac:dyDescent="0.25">
      <c r="A1239">
        <v>3.8817058823529398</v>
      </c>
      <c r="B1239">
        <v>24.806612670186201</v>
      </c>
      <c r="C1239">
        <v>589114</v>
      </c>
      <c r="D1239">
        <v>2743822</v>
      </c>
      <c r="E1239">
        <v>31</v>
      </c>
      <c r="F1239" t="s">
        <v>2339</v>
      </c>
      <c r="G1239" t="s">
        <v>5</v>
      </c>
      <c r="H1239" t="str">
        <f>IF(Table1[[#This Row],[gz]]=30,"Even", "Odd")</f>
        <v>Odd</v>
      </c>
      <c r="I1239" t="str">
        <f>MID(Table1[[#This Row],[mgrs]],3,1)</f>
        <v>R</v>
      </c>
      <c r="J1239" t="str">
        <f>MID(Table1[[#This Row],[mgrs]],5,1)</f>
        <v>H</v>
      </c>
      <c r="K1239">
        <f>ROUNDDOWN(Table1[[#This Row],[UTMN]]/100000,0)</f>
        <v>27</v>
      </c>
      <c r="L1239" t="str">
        <f>Table1[[#This Row],[hem]]&amp;Table1[[#This Row],[gze]]&amp;Table1[[#This Row],[gzl]]&amp;Table1[[#This Row],[gsnl]]&amp;Table1[[#This Row],[gsnn]]</f>
        <v>NOddRH27</v>
      </c>
      <c r="M1239" t="s">
        <v>38</v>
      </c>
    </row>
    <row r="1240" spans="1:13" hidden="1" x14ac:dyDescent="0.25">
      <c r="A1240">
        <v>4.5874705882352904</v>
      </c>
      <c r="B1240">
        <v>24.852180327868901</v>
      </c>
      <c r="C1240">
        <v>660396</v>
      </c>
      <c r="D1240">
        <v>2749514</v>
      </c>
      <c r="E1240">
        <v>31</v>
      </c>
      <c r="F1240" t="s">
        <v>2340</v>
      </c>
      <c r="G1240" t="s">
        <v>5</v>
      </c>
      <c r="H1240" t="str">
        <f>IF(Table1[[#This Row],[gz]]=30,"Even", "Odd")</f>
        <v>Odd</v>
      </c>
      <c r="I1240" t="str">
        <f>MID(Table1[[#This Row],[mgrs]],3,1)</f>
        <v>R</v>
      </c>
      <c r="J1240" t="str">
        <f>MID(Table1[[#This Row],[mgrs]],5,1)</f>
        <v>H</v>
      </c>
      <c r="K1240">
        <f>ROUNDDOWN(Table1[[#This Row],[UTMN]]/100000,0)</f>
        <v>27</v>
      </c>
      <c r="L1240" t="str">
        <f>Table1[[#This Row],[hem]]&amp;Table1[[#This Row],[gze]]&amp;Table1[[#This Row],[gzl]]&amp;Table1[[#This Row],[gsnl]]&amp;Table1[[#This Row],[gsnn]]</f>
        <v>NOddRH27</v>
      </c>
      <c r="M1240" t="s">
        <v>38</v>
      </c>
    </row>
    <row r="1241" spans="1:13" hidden="1" x14ac:dyDescent="0.25">
      <c r="A1241">
        <v>5.2932352941176504</v>
      </c>
      <c r="B1241">
        <v>24.897747985551501</v>
      </c>
      <c r="C1241">
        <v>731641</v>
      </c>
      <c r="D1241">
        <v>2755578</v>
      </c>
      <c r="E1241">
        <v>31</v>
      </c>
      <c r="F1241" t="s">
        <v>2341</v>
      </c>
      <c r="G1241" t="s">
        <v>5</v>
      </c>
      <c r="H1241" t="str">
        <f>IF(Table1[[#This Row],[gz]]=30,"Even", "Odd")</f>
        <v>Odd</v>
      </c>
      <c r="I1241" t="str">
        <f>MID(Table1[[#This Row],[mgrs]],3,1)</f>
        <v>R</v>
      </c>
      <c r="J1241" t="str">
        <f>MID(Table1[[#This Row],[mgrs]],5,1)</f>
        <v>H</v>
      </c>
      <c r="K1241">
        <f>ROUNDDOWN(Table1[[#This Row],[UTMN]]/100000,0)</f>
        <v>27</v>
      </c>
      <c r="L1241" t="str">
        <f>Table1[[#This Row],[hem]]&amp;Table1[[#This Row],[gze]]&amp;Table1[[#This Row],[gzl]]&amp;Table1[[#This Row],[gsnl]]&amp;Table1[[#This Row],[gsnn]]</f>
        <v>NOddRH27</v>
      </c>
      <c r="M1241" t="s">
        <v>38</v>
      </c>
    </row>
    <row r="1242" spans="1:13" hidden="1" x14ac:dyDescent="0.25">
      <c r="A1242">
        <v>5.9989999999999997</v>
      </c>
      <c r="B1242">
        <v>24.9433156432342</v>
      </c>
      <c r="C1242">
        <v>802857</v>
      </c>
      <c r="D1242">
        <v>2762016</v>
      </c>
      <c r="E1242">
        <v>31</v>
      </c>
      <c r="F1242" t="s">
        <v>2342</v>
      </c>
      <c r="G1242" t="s">
        <v>5</v>
      </c>
      <c r="H1242" t="str">
        <f>IF(Table1[[#This Row],[gz]]=30,"Even", "Odd")</f>
        <v>Odd</v>
      </c>
      <c r="I1242" t="str">
        <f>MID(Table1[[#This Row],[mgrs]],3,1)</f>
        <v>R</v>
      </c>
      <c r="J1242" t="str">
        <f>MID(Table1[[#This Row],[mgrs]],5,1)</f>
        <v>H</v>
      </c>
      <c r="K1242">
        <f>ROUNDDOWN(Table1[[#This Row],[UTMN]]/100000,0)</f>
        <v>27</v>
      </c>
      <c r="L1242" t="str">
        <f>Table1[[#This Row],[hem]]&amp;Table1[[#This Row],[gze]]&amp;Table1[[#This Row],[gzl]]&amp;Table1[[#This Row],[gsnl]]&amp;Table1[[#This Row],[gsnn]]</f>
        <v>NOddRH27</v>
      </c>
      <c r="M1242" t="s">
        <v>38</v>
      </c>
    </row>
    <row r="1243" spans="1:13" x14ac:dyDescent="0.25">
      <c r="A1243">
        <v>4.5874705882352904</v>
      </c>
      <c r="B1243">
        <v>24.031962489580401</v>
      </c>
      <c r="C1243">
        <v>661437</v>
      </c>
      <c r="D1243">
        <v>2658676</v>
      </c>
      <c r="E1243">
        <v>31</v>
      </c>
      <c r="F1243" t="s">
        <v>2322</v>
      </c>
      <c r="G1243" t="s">
        <v>5</v>
      </c>
      <c r="H1243" t="str">
        <f>IF(Table1[[#This Row],[gz]]=30,"Even", "Odd")</f>
        <v>Odd</v>
      </c>
      <c r="I1243" t="str">
        <f>MID(Table1[[#This Row],[mgrs]],3,1)</f>
        <v>R</v>
      </c>
      <c r="J1243" t="str">
        <f>MID(Table1[[#This Row],[mgrs]],5,1)</f>
        <v>G</v>
      </c>
      <c r="K1243">
        <f>ROUNDDOWN(Table1[[#This Row],[UTMN]]/100000,0)</f>
        <v>26</v>
      </c>
      <c r="L1243" t="str">
        <f>Table1[[#This Row],[hem]]&amp;Table1[[#This Row],[gze]]&amp;Table1[[#This Row],[gzl]]&amp;Table1[[#This Row],[gsnl]]&amp;Table1[[#This Row],[gsnn]]</f>
        <v>NOddRG26</v>
      </c>
      <c r="M1243" t="s">
        <v>36</v>
      </c>
    </row>
    <row r="1244" spans="1:13" hidden="1" x14ac:dyDescent="0.25">
      <c r="A1244">
        <v>1.0586470588235299</v>
      </c>
      <c r="B1244">
        <v>25.444559877743799</v>
      </c>
      <c r="C1244">
        <v>304786</v>
      </c>
      <c r="D1244">
        <v>2815596</v>
      </c>
      <c r="E1244">
        <v>31</v>
      </c>
      <c r="F1244" t="s">
        <v>2353</v>
      </c>
      <c r="G1244" t="s">
        <v>5</v>
      </c>
      <c r="H1244" t="str">
        <f>IF(Table1[[#This Row],[gz]]=30,"Even", "Odd")</f>
        <v>Odd</v>
      </c>
      <c r="I1244" t="str">
        <f>MID(Table1[[#This Row],[mgrs]],3,1)</f>
        <v>R</v>
      </c>
      <c r="J1244" t="str">
        <f>MID(Table1[[#This Row],[mgrs]],5,1)</f>
        <v>J</v>
      </c>
      <c r="K1244">
        <f>ROUNDDOWN(Table1[[#This Row],[UTMN]]/100000,0)</f>
        <v>28</v>
      </c>
      <c r="L1244" t="str">
        <f>Table1[[#This Row],[hem]]&amp;Table1[[#This Row],[gze]]&amp;Table1[[#This Row],[gzl]]&amp;Table1[[#This Row],[gsnl]]&amp;Table1[[#This Row],[gsnn]]</f>
        <v>NOddRJ28</v>
      </c>
      <c r="M1244" t="s">
        <v>38</v>
      </c>
    </row>
    <row r="1245" spans="1:13" hidden="1" x14ac:dyDescent="0.25">
      <c r="A1245">
        <v>1.7644117647058799</v>
      </c>
      <c r="B1245">
        <v>25.490127535426499</v>
      </c>
      <c r="C1245">
        <v>375810</v>
      </c>
      <c r="D1245">
        <v>2819797</v>
      </c>
      <c r="E1245">
        <v>31</v>
      </c>
      <c r="F1245" t="s">
        <v>2354</v>
      </c>
      <c r="G1245" t="s">
        <v>5</v>
      </c>
      <c r="H1245" t="str">
        <f>IF(Table1[[#This Row],[gz]]=30,"Even", "Odd")</f>
        <v>Odd</v>
      </c>
      <c r="I1245" t="str">
        <f>MID(Table1[[#This Row],[mgrs]],3,1)</f>
        <v>R</v>
      </c>
      <c r="J1245" t="str">
        <f>MID(Table1[[#This Row],[mgrs]],5,1)</f>
        <v>J</v>
      </c>
      <c r="K1245">
        <f>ROUNDDOWN(Table1[[#This Row],[UTMN]]/100000,0)</f>
        <v>28</v>
      </c>
      <c r="L1245" t="str">
        <f>Table1[[#This Row],[hem]]&amp;Table1[[#This Row],[gze]]&amp;Table1[[#This Row],[gzl]]&amp;Table1[[#This Row],[gsnl]]&amp;Table1[[#This Row],[gsnn]]</f>
        <v>NOddRJ28</v>
      </c>
      <c r="M1245" t="s">
        <v>38</v>
      </c>
    </row>
    <row r="1246" spans="1:13" hidden="1" x14ac:dyDescent="0.25">
      <c r="A1246">
        <v>2.4701764705882301</v>
      </c>
      <c r="B1246">
        <v>25.535695193109198</v>
      </c>
      <c r="C1246">
        <v>446769</v>
      </c>
      <c r="D1246">
        <v>2824373</v>
      </c>
      <c r="E1246">
        <v>31</v>
      </c>
      <c r="F1246" t="s">
        <v>2355</v>
      </c>
      <c r="G1246" t="s">
        <v>5</v>
      </c>
      <c r="H1246" t="str">
        <f>IF(Table1[[#This Row],[gz]]=30,"Even", "Odd")</f>
        <v>Odd</v>
      </c>
      <c r="I1246" t="str">
        <f>MID(Table1[[#This Row],[mgrs]],3,1)</f>
        <v>R</v>
      </c>
      <c r="J1246" t="str">
        <f>MID(Table1[[#This Row],[mgrs]],5,1)</f>
        <v>J</v>
      </c>
      <c r="K1246">
        <f>ROUNDDOWN(Table1[[#This Row],[UTMN]]/100000,0)</f>
        <v>28</v>
      </c>
      <c r="L1246" t="str">
        <f>Table1[[#This Row],[hem]]&amp;Table1[[#This Row],[gze]]&amp;Table1[[#This Row],[gzl]]&amp;Table1[[#This Row],[gsnl]]&amp;Table1[[#This Row],[gsnn]]</f>
        <v>NOddRJ28</v>
      </c>
      <c r="M1246" t="s">
        <v>38</v>
      </c>
    </row>
    <row r="1247" spans="1:13" hidden="1" x14ac:dyDescent="0.25">
      <c r="A1247">
        <v>3.17594117647059</v>
      </c>
      <c r="B1247">
        <v>25.581262850791902</v>
      </c>
      <c r="C1247">
        <v>517670</v>
      </c>
      <c r="D1247">
        <v>2829324</v>
      </c>
      <c r="E1247">
        <v>31</v>
      </c>
      <c r="F1247" t="s">
        <v>2356</v>
      </c>
      <c r="G1247" t="s">
        <v>5</v>
      </c>
      <c r="H1247" t="str">
        <f>IF(Table1[[#This Row],[gz]]=30,"Even", "Odd")</f>
        <v>Odd</v>
      </c>
      <c r="I1247" t="str">
        <f>MID(Table1[[#This Row],[mgrs]],3,1)</f>
        <v>R</v>
      </c>
      <c r="J1247" t="str">
        <f>MID(Table1[[#This Row],[mgrs]],5,1)</f>
        <v>J</v>
      </c>
      <c r="K1247">
        <f>ROUNDDOWN(Table1[[#This Row],[UTMN]]/100000,0)</f>
        <v>28</v>
      </c>
      <c r="L1247" t="str">
        <f>Table1[[#This Row],[hem]]&amp;Table1[[#This Row],[gze]]&amp;Table1[[#This Row],[gzl]]&amp;Table1[[#This Row],[gsnl]]&amp;Table1[[#This Row],[gsnn]]</f>
        <v>NOddRJ28</v>
      </c>
      <c r="M1247" t="s">
        <v>38</v>
      </c>
    </row>
    <row r="1248" spans="1:13" hidden="1" x14ac:dyDescent="0.25">
      <c r="A1248">
        <v>3.8817058823529398</v>
      </c>
      <c r="B1248">
        <v>25.626830508474601</v>
      </c>
      <c r="C1248">
        <v>588518</v>
      </c>
      <c r="D1248">
        <v>2834653</v>
      </c>
      <c r="E1248">
        <v>31</v>
      </c>
      <c r="F1248" t="s">
        <v>2357</v>
      </c>
      <c r="G1248" t="s">
        <v>5</v>
      </c>
      <c r="H1248" t="str">
        <f>IF(Table1[[#This Row],[gz]]=30,"Even", "Odd")</f>
        <v>Odd</v>
      </c>
      <c r="I1248" t="str">
        <f>MID(Table1[[#This Row],[mgrs]],3,1)</f>
        <v>R</v>
      </c>
      <c r="J1248" t="str">
        <f>MID(Table1[[#This Row],[mgrs]],5,1)</f>
        <v>J</v>
      </c>
      <c r="K1248">
        <f>ROUNDDOWN(Table1[[#This Row],[UTMN]]/100000,0)</f>
        <v>28</v>
      </c>
      <c r="L1248" t="str">
        <f>Table1[[#This Row],[hem]]&amp;Table1[[#This Row],[gze]]&amp;Table1[[#This Row],[gzl]]&amp;Table1[[#This Row],[gsnl]]&amp;Table1[[#This Row],[gsnn]]</f>
        <v>NOddRJ28</v>
      </c>
      <c r="M1248" t="s">
        <v>38</v>
      </c>
    </row>
    <row r="1249" spans="1:13" hidden="1" x14ac:dyDescent="0.25">
      <c r="A1249">
        <v>4.5874705882352904</v>
      </c>
      <c r="B1249">
        <v>25.672398166157301</v>
      </c>
      <c r="C1249">
        <v>659321</v>
      </c>
      <c r="D1249">
        <v>2840361</v>
      </c>
      <c r="E1249">
        <v>31</v>
      </c>
      <c r="F1249" t="s">
        <v>2358</v>
      </c>
      <c r="G1249" t="s">
        <v>5</v>
      </c>
      <c r="H1249" t="str">
        <f>IF(Table1[[#This Row],[gz]]=30,"Even", "Odd")</f>
        <v>Odd</v>
      </c>
      <c r="I1249" t="str">
        <f>MID(Table1[[#This Row],[mgrs]],3,1)</f>
        <v>R</v>
      </c>
      <c r="J1249" t="str">
        <f>MID(Table1[[#This Row],[mgrs]],5,1)</f>
        <v>J</v>
      </c>
      <c r="K1249">
        <f>ROUNDDOWN(Table1[[#This Row],[UTMN]]/100000,0)</f>
        <v>28</v>
      </c>
      <c r="L1249" t="str">
        <f>Table1[[#This Row],[hem]]&amp;Table1[[#This Row],[gze]]&amp;Table1[[#This Row],[gzl]]&amp;Table1[[#This Row],[gsnl]]&amp;Table1[[#This Row],[gsnn]]</f>
        <v>NOddRJ28</v>
      </c>
      <c r="M1249" t="s">
        <v>38</v>
      </c>
    </row>
    <row r="1250" spans="1:13" hidden="1" x14ac:dyDescent="0.25">
      <c r="A1250">
        <v>5.2932352941176504</v>
      </c>
      <c r="B1250">
        <v>25.717965823839901</v>
      </c>
      <c r="C1250">
        <v>730085</v>
      </c>
      <c r="D1250">
        <v>2846450</v>
      </c>
      <c r="E1250">
        <v>31</v>
      </c>
      <c r="F1250" t="s">
        <v>2359</v>
      </c>
      <c r="G1250" t="s">
        <v>5</v>
      </c>
      <c r="H1250" t="str">
        <f>IF(Table1[[#This Row],[gz]]=30,"Even", "Odd")</f>
        <v>Odd</v>
      </c>
      <c r="I1250" t="str">
        <f>MID(Table1[[#This Row],[mgrs]],3,1)</f>
        <v>R</v>
      </c>
      <c r="J1250" t="str">
        <f>MID(Table1[[#This Row],[mgrs]],5,1)</f>
        <v>J</v>
      </c>
      <c r="K1250">
        <f>ROUNDDOWN(Table1[[#This Row],[UTMN]]/100000,0)</f>
        <v>28</v>
      </c>
      <c r="L1250" t="str">
        <f>Table1[[#This Row],[hem]]&amp;Table1[[#This Row],[gze]]&amp;Table1[[#This Row],[gzl]]&amp;Table1[[#This Row],[gsnl]]&amp;Table1[[#This Row],[gsnn]]</f>
        <v>NOddRJ28</v>
      </c>
      <c r="M1250" t="s">
        <v>38</v>
      </c>
    </row>
    <row r="1251" spans="1:13" hidden="1" x14ac:dyDescent="0.25">
      <c r="A1251">
        <v>5.9989999999999997</v>
      </c>
      <c r="B1251">
        <v>25.7635334815226</v>
      </c>
      <c r="C1251">
        <v>800817</v>
      </c>
      <c r="D1251">
        <v>2852921</v>
      </c>
      <c r="E1251">
        <v>31</v>
      </c>
      <c r="F1251" t="s">
        <v>2360</v>
      </c>
      <c r="G1251" t="s">
        <v>5</v>
      </c>
      <c r="H1251" t="str">
        <f>IF(Table1[[#This Row],[gz]]=30,"Even", "Odd")</f>
        <v>Odd</v>
      </c>
      <c r="I1251" t="str">
        <f>MID(Table1[[#This Row],[mgrs]],3,1)</f>
        <v>R</v>
      </c>
      <c r="J1251" t="str">
        <f>MID(Table1[[#This Row],[mgrs]],5,1)</f>
        <v>J</v>
      </c>
      <c r="K1251">
        <f>ROUNDDOWN(Table1[[#This Row],[UTMN]]/100000,0)</f>
        <v>28</v>
      </c>
      <c r="L1251" t="str">
        <f>Table1[[#This Row],[hem]]&amp;Table1[[#This Row],[gze]]&amp;Table1[[#This Row],[gzl]]&amp;Table1[[#This Row],[gsnl]]&amp;Table1[[#This Row],[gsnn]]</f>
        <v>NOddRJ28</v>
      </c>
      <c r="M1251" t="s">
        <v>38</v>
      </c>
    </row>
    <row r="1252" spans="1:13" x14ac:dyDescent="0.25">
      <c r="A1252">
        <v>-4.5874705882352904</v>
      </c>
      <c r="B1252">
        <v>22.619365101417099</v>
      </c>
      <c r="C1252">
        <v>336846</v>
      </c>
      <c r="D1252">
        <v>2502254</v>
      </c>
      <c r="E1252">
        <v>30</v>
      </c>
      <c r="F1252" t="s">
        <v>2291</v>
      </c>
      <c r="G1252" t="s">
        <v>5</v>
      </c>
      <c r="H1252" t="str">
        <f>IF(Table1[[#This Row],[gz]]=30,"Even", "Odd")</f>
        <v>Even</v>
      </c>
      <c r="I1252" t="str">
        <f>MID(Table1[[#This Row],[mgrs]],3,1)</f>
        <v>Q</v>
      </c>
      <c r="J1252" t="str">
        <f>MID(Table1[[#This Row],[mgrs]],5,1)</f>
        <v>L</v>
      </c>
      <c r="K1252">
        <f>ROUNDDOWN(Table1[[#This Row],[UTMN]]/100000,0)</f>
        <v>25</v>
      </c>
      <c r="L1252" t="str">
        <f>Table1[[#This Row],[hem]]&amp;Table1[[#This Row],[gze]]&amp;Table1[[#This Row],[gzl]]&amp;Table1[[#This Row],[gsnl]]&amp;Table1[[#This Row],[gsnn]]</f>
        <v>NEvenQL25</v>
      </c>
      <c r="M1252" t="s">
        <v>36</v>
      </c>
    </row>
    <row r="1253" spans="1:13" hidden="1" x14ac:dyDescent="0.25">
      <c r="A1253">
        <v>1.0586470588235299</v>
      </c>
      <c r="B1253">
        <v>26.264777716032199</v>
      </c>
      <c r="C1253">
        <v>306129</v>
      </c>
      <c r="D1253">
        <v>2906461</v>
      </c>
      <c r="E1253">
        <v>31</v>
      </c>
      <c r="F1253" t="s">
        <v>2371</v>
      </c>
      <c r="G1253" t="s">
        <v>5</v>
      </c>
      <c r="H1253" t="str">
        <f>IF(Table1[[#This Row],[gz]]=30,"Even", "Odd")</f>
        <v>Odd</v>
      </c>
      <c r="I1253" t="str">
        <f>MID(Table1[[#This Row],[mgrs]],3,1)</f>
        <v>R</v>
      </c>
      <c r="J1253" t="str">
        <f>MID(Table1[[#This Row],[mgrs]],5,1)</f>
        <v>K</v>
      </c>
      <c r="K1253">
        <f>ROUNDDOWN(Table1[[#This Row],[UTMN]]/100000,0)</f>
        <v>29</v>
      </c>
      <c r="L1253" t="str">
        <f>Table1[[#This Row],[hem]]&amp;Table1[[#This Row],[gze]]&amp;Table1[[#This Row],[gzl]]&amp;Table1[[#This Row],[gsnl]]&amp;Table1[[#This Row],[gsnn]]</f>
        <v>NOddRK29</v>
      </c>
      <c r="M1253" t="s">
        <v>38</v>
      </c>
    </row>
    <row r="1254" spans="1:13" hidden="1" x14ac:dyDescent="0.25">
      <c r="A1254">
        <v>1.7644117647058799</v>
      </c>
      <c r="B1254">
        <v>26.310345373714899</v>
      </c>
      <c r="C1254">
        <v>376666</v>
      </c>
      <c r="D1254">
        <v>2910643</v>
      </c>
      <c r="E1254">
        <v>31</v>
      </c>
      <c r="F1254" t="s">
        <v>2372</v>
      </c>
      <c r="G1254" t="s">
        <v>5</v>
      </c>
      <c r="H1254" t="str">
        <f>IF(Table1[[#This Row],[gz]]=30,"Even", "Odd")</f>
        <v>Odd</v>
      </c>
      <c r="I1254" t="str">
        <f>MID(Table1[[#This Row],[mgrs]],3,1)</f>
        <v>R</v>
      </c>
      <c r="J1254" t="str">
        <f>MID(Table1[[#This Row],[mgrs]],5,1)</f>
        <v>K</v>
      </c>
      <c r="K1254">
        <f>ROUNDDOWN(Table1[[#This Row],[UTMN]]/100000,0)</f>
        <v>29</v>
      </c>
      <c r="L1254" t="str">
        <f>Table1[[#This Row],[hem]]&amp;Table1[[#This Row],[gze]]&amp;Table1[[#This Row],[gzl]]&amp;Table1[[#This Row],[gsnl]]&amp;Table1[[#This Row],[gsnn]]</f>
        <v>NOddRK29</v>
      </c>
      <c r="M1254" t="s">
        <v>38</v>
      </c>
    </row>
    <row r="1255" spans="1:13" hidden="1" x14ac:dyDescent="0.25">
      <c r="A1255">
        <v>2.4701764705882301</v>
      </c>
      <c r="B1255">
        <v>26.355913031397598</v>
      </c>
      <c r="C1255">
        <v>447137</v>
      </c>
      <c r="D1255">
        <v>2915209</v>
      </c>
      <c r="E1255">
        <v>31</v>
      </c>
      <c r="F1255" t="s">
        <v>2373</v>
      </c>
      <c r="G1255" t="s">
        <v>5</v>
      </c>
      <c r="H1255" t="str">
        <f>IF(Table1[[#This Row],[gz]]=30,"Even", "Odd")</f>
        <v>Odd</v>
      </c>
      <c r="I1255" t="str">
        <f>MID(Table1[[#This Row],[mgrs]],3,1)</f>
        <v>R</v>
      </c>
      <c r="J1255" t="str">
        <f>MID(Table1[[#This Row],[mgrs]],5,1)</f>
        <v>K</v>
      </c>
      <c r="K1255">
        <f>ROUNDDOWN(Table1[[#This Row],[UTMN]]/100000,0)</f>
        <v>29</v>
      </c>
      <c r="L1255" t="str">
        <f>Table1[[#This Row],[hem]]&amp;Table1[[#This Row],[gze]]&amp;Table1[[#This Row],[gzl]]&amp;Table1[[#This Row],[gsnl]]&amp;Table1[[#This Row],[gsnn]]</f>
        <v>NOddRK29</v>
      </c>
      <c r="M1255" t="s">
        <v>38</v>
      </c>
    </row>
    <row r="1256" spans="1:13" hidden="1" x14ac:dyDescent="0.25">
      <c r="A1256">
        <v>3.17594117647059</v>
      </c>
      <c r="B1256">
        <v>26.401480689080302</v>
      </c>
      <c r="C1256">
        <v>517548</v>
      </c>
      <c r="D1256">
        <v>2920159</v>
      </c>
      <c r="E1256">
        <v>31</v>
      </c>
      <c r="F1256" t="s">
        <v>2374</v>
      </c>
      <c r="G1256" t="s">
        <v>5</v>
      </c>
      <c r="H1256" t="str">
        <f>IF(Table1[[#This Row],[gz]]=30,"Even", "Odd")</f>
        <v>Odd</v>
      </c>
      <c r="I1256" t="str">
        <f>MID(Table1[[#This Row],[mgrs]],3,1)</f>
        <v>R</v>
      </c>
      <c r="J1256" t="str">
        <f>MID(Table1[[#This Row],[mgrs]],5,1)</f>
        <v>K</v>
      </c>
      <c r="K1256">
        <f>ROUNDDOWN(Table1[[#This Row],[UTMN]]/100000,0)</f>
        <v>29</v>
      </c>
      <c r="L1256" t="str">
        <f>Table1[[#This Row],[hem]]&amp;Table1[[#This Row],[gze]]&amp;Table1[[#This Row],[gzl]]&amp;Table1[[#This Row],[gsnl]]&amp;Table1[[#This Row],[gsnn]]</f>
        <v>NOddRK29</v>
      </c>
      <c r="M1256" t="s">
        <v>38</v>
      </c>
    </row>
    <row r="1257" spans="1:13" hidden="1" x14ac:dyDescent="0.25">
      <c r="A1257">
        <v>3.8817058823529398</v>
      </c>
      <c r="B1257">
        <v>26.447048346763001</v>
      </c>
      <c r="C1257">
        <v>587905</v>
      </c>
      <c r="D1257">
        <v>2925494</v>
      </c>
      <c r="E1257">
        <v>31</v>
      </c>
      <c r="F1257" t="s">
        <v>2375</v>
      </c>
      <c r="G1257" t="s">
        <v>5</v>
      </c>
      <c r="H1257" t="str">
        <f>IF(Table1[[#This Row],[gz]]=30,"Even", "Odd")</f>
        <v>Odd</v>
      </c>
      <c r="I1257" t="str">
        <f>MID(Table1[[#This Row],[mgrs]],3,1)</f>
        <v>R</v>
      </c>
      <c r="J1257" t="str">
        <f>MID(Table1[[#This Row],[mgrs]],5,1)</f>
        <v>K</v>
      </c>
      <c r="K1257">
        <f>ROUNDDOWN(Table1[[#This Row],[UTMN]]/100000,0)</f>
        <v>29</v>
      </c>
      <c r="L1257" t="str">
        <f>Table1[[#This Row],[hem]]&amp;Table1[[#This Row],[gze]]&amp;Table1[[#This Row],[gzl]]&amp;Table1[[#This Row],[gsnl]]&amp;Table1[[#This Row],[gsnn]]</f>
        <v>NOddRK29</v>
      </c>
      <c r="M1257" t="s">
        <v>38</v>
      </c>
    </row>
    <row r="1258" spans="1:13" hidden="1" x14ac:dyDescent="0.25">
      <c r="A1258">
        <v>4.5874705882352904</v>
      </c>
      <c r="B1258">
        <v>26.492616004445701</v>
      </c>
      <c r="C1258">
        <v>658214</v>
      </c>
      <c r="D1258">
        <v>2931218</v>
      </c>
      <c r="E1258">
        <v>31</v>
      </c>
      <c r="F1258" t="s">
        <v>2376</v>
      </c>
      <c r="G1258" t="s">
        <v>5</v>
      </c>
      <c r="H1258" t="str">
        <f>IF(Table1[[#This Row],[gz]]=30,"Even", "Odd")</f>
        <v>Odd</v>
      </c>
      <c r="I1258" t="str">
        <f>MID(Table1[[#This Row],[mgrs]],3,1)</f>
        <v>R</v>
      </c>
      <c r="J1258" t="str">
        <f>MID(Table1[[#This Row],[mgrs]],5,1)</f>
        <v>K</v>
      </c>
      <c r="K1258">
        <f>ROUNDDOWN(Table1[[#This Row],[UTMN]]/100000,0)</f>
        <v>29</v>
      </c>
      <c r="L1258" t="str">
        <f>Table1[[#This Row],[hem]]&amp;Table1[[#This Row],[gze]]&amp;Table1[[#This Row],[gzl]]&amp;Table1[[#This Row],[gsnl]]&amp;Table1[[#This Row],[gsnn]]</f>
        <v>NOddRK29</v>
      </c>
      <c r="M1258" t="s">
        <v>38</v>
      </c>
    </row>
    <row r="1259" spans="1:13" hidden="1" x14ac:dyDescent="0.25">
      <c r="A1259">
        <v>5.2932352941176504</v>
      </c>
      <c r="B1259">
        <v>26.5381836621284</v>
      </c>
      <c r="C1259">
        <v>728483</v>
      </c>
      <c r="D1259">
        <v>2937330</v>
      </c>
      <c r="E1259">
        <v>31</v>
      </c>
      <c r="F1259" t="s">
        <v>2377</v>
      </c>
      <c r="G1259" t="s">
        <v>5</v>
      </c>
      <c r="H1259" t="str">
        <f>IF(Table1[[#This Row],[gz]]=30,"Even", "Odd")</f>
        <v>Odd</v>
      </c>
      <c r="I1259" t="str">
        <f>MID(Table1[[#This Row],[mgrs]],3,1)</f>
        <v>R</v>
      </c>
      <c r="J1259" t="str">
        <f>MID(Table1[[#This Row],[mgrs]],5,1)</f>
        <v>K</v>
      </c>
      <c r="K1259">
        <f>ROUNDDOWN(Table1[[#This Row],[UTMN]]/100000,0)</f>
        <v>29</v>
      </c>
      <c r="L1259" t="str">
        <f>Table1[[#This Row],[hem]]&amp;Table1[[#This Row],[gze]]&amp;Table1[[#This Row],[gzl]]&amp;Table1[[#This Row],[gsnl]]&amp;Table1[[#This Row],[gsnn]]</f>
        <v>NOddRK29</v>
      </c>
      <c r="M1259" t="s">
        <v>38</v>
      </c>
    </row>
    <row r="1260" spans="1:13" hidden="1" x14ac:dyDescent="0.25">
      <c r="A1260">
        <v>5.9989999999999997</v>
      </c>
      <c r="B1260">
        <v>26.5837513198111</v>
      </c>
      <c r="C1260">
        <v>798716</v>
      </c>
      <c r="D1260">
        <v>2943834</v>
      </c>
      <c r="E1260">
        <v>31</v>
      </c>
      <c r="F1260" t="s">
        <v>2378</v>
      </c>
      <c r="G1260" t="s">
        <v>5</v>
      </c>
      <c r="H1260" t="str">
        <f>IF(Table1[[#This Row],[gz]]=30,"Even", "Odd")</f>
        <v>Odd</v>
      </c>
      <c r="I1260" t="str">
        <f>MID(Table1[[#This Row],[mgrs]],3,1)</f>
        <v>R</v>
      </c>
      <c r="J1260" t="str">
        <f>MID(Table1[[#This Row],[mgrs]],5,1)</f>
        <v>K</v>
      </c>
      <c r="K1260">
        <f>ROUNDDOWN(Table1[[#This Row],[UTMN]]/100000,0)</f>
        <v>29</v>
      </c>
      <c r="L1260" t="str">
        <f>Table1[[#This Row],[hem]]&amp;Table1[[#This Row],[gze]]&amp;Table1[[#This Row],[gzl]]&amp;Table1[[#This Row],[gsnl]]&amp;Table1[[#This Row],[gsnn]]</f>
        <v>NOddRK29</v>
      </c>
      <c r="M1260" t="s">
        <v>38</v>
      </c>
    </row>
    <row r="1261" spans="1:13" hidden="1" x14ac:dyDescent="0.25">
      <c r="A1261">
        <v>0.35288235294117598</v>
      </c>
      <c r="B1261">
        <v>27.0394278966379</v>
      </c>
      <c r="C1261">
        <v>237402</v>
      </c>
      <c r="D1261">
        <v>2993561</v>
      </c>
      <c r="E1261">
        <v>31</v>
      </c>
      <c r="F1261" t="s">
        <v>2388</v>
      </c>
      <c r="G1261" t="s">
        <v>5</v>
      </c>
      <c r="H1261" t="str">
        <f>IF(Table1[[#This Row],[gz]]=30,"Even", "Odd")</f>
        <v>Odd</v>
      </c>
      <c r="I1261" t="str">
        <f>MID(Table1[[#This Row],[mgrs]],3,1)</f>
        <v>R</v>
      </c>
      <c r="J1261" t="str">
        <f>MID(Table1[[#This Row],[mgrs]],5,1)</f>
        <v>K</v>
      </c>
      <c r="K1261">
        <f>ROUNDDOWN(Table1[[#This Row],[UTMN]]/100000,0)</f>
        <v>29</v>
      </c>
      <c r="L1261" t="str">
        <f>Table1[[#This Row],[hem]]&amp;Table1[[#This Row],[gze]]&amp;Table1[[#This Row],[gzl]]&amp;Table1[[#This Row],[gsnl]]&amp;Table1[[#This Row],[gsnn]]</f>
        <v>NOddRK29</v>
      </c>
      <c r="M1261" t="s">
        <v>38</v>
      </c>
    </row>
    <row r="1262" spans="1:13" hidden="1" x14ac:dyDescent="0.25">
      <c r="A1262">
        <v>1.0586470588235299</v>
      </c>
      <c r="B1262">
        <v>27.084995554320599</v>
      </c>
      <c r="C1262">
        <v>307512</v>
      </c>
      <c r="D1262">
        <v>2997335</v>
      </c>
      <c r="E1262">
        <v>31</v>
      </c>
      <c r="F1262" t="s">
        <v>2389</v>
      </c>
      <c r="G1262" t="s">
        <v>5</v>
      </c>
      <c r="H1262" t="str">
        <f>IF(Table1[[#This Row],[gz]]=30,"Even", "Odd")</f>
        <v>Odd</v>
      </c>
      <c r="I1262" t="str">
        <f>MID(Table1[[#This Row],[mgrs]],3,1)</f>
        <v>R</v>
      </c>
      <c r="J1262" t="str">
        <f>MID(Table1[[#This Row],[mgrs]],5,1)</f>
        <v>K</v>
      </c>
      <c r="K1262">
        <f>ROUNDDOWN(Table1[[#This Row],[UTMN]]/100000,0)</f>
        <v>29</v>
      </c>
      <c r="L1262" t="str">
        <f>Table1[[#This Row],[hem]]&amp;Table1[[#This Row],[gze]]&amp;Table1[[#This Row],[gzl]]&amp;Table1[[#This Row],[gsnl]]&amp;Table1[[#This Row],[gsnn]]</f>
        <v>NOddRK29</v>
      </c>
      <c r="M1262" t="s">
        <v>38</v>
      </c>
    </row>
    <row r="1263" spans="1:13" x14ac:dyDescent="0.25">
      <c r="A1263">
        <v>0.35288235294117598</v>
      </c>
      <c r="B1263">
        <v>22.9383387051959</v>
      </c>
      <c r="C1263">
        <v>228529</v>
      </c>
      <c r="D1263">
        <v>2539139</v>
      </c>
      <c r="E1263">
        <v>31</v>
      </c>
      <c r="F1263" t="s">
        <v>2298</v>
      </c>
      <c r="G1263" t="s">
        <v>5</v>
      </c>
      <c r="H1263" t="str">
        <f>IF(Table1[[#This Row],[gz]]=30,"Even", "Odd")</f>
        <v>Odd</v>
      </c>
      <c r="I1263" t="str">
        <f>MID(Table1[[#This Row],[mgrs]],3,1)</f>
        <v>Q</v>
      </c>
      <c r="J1263" t="str">
        <f>MID(Table1[[#This Row],[mgrs]],5,1)</f>
        <v>F</v>
      </c>
      <c r="K1263">
        <f>ROUNDDOWN(Table1[[#This Row],[UTMN]]/100000,0)</f>
        <v>25</v>
      </c>
      <c r="L1263" t="str">
        <f>Table1[[#This Row],[hem]]&amp;Table1[[#This Row],[gze]]&amp;Table1[[#This Row],[gzl]]&amp;Table1[[#This Row],[gsnl]]&amp;Table1[[#This Row],[gsnn]]</f>
        <v>NOddQF25</v>
      </c>
      <c r="M1263" t="s">
        <v>36</v>
      </c>
    </row>
    <row r="1264" spans="1:13" hidden="1" x14ac:dyDescent="0.25">
      <c r="A1264">
        <v>2.4701764705882301</v>
      </c>
      <c r="B1264">
        <v>27.176130869685998</v>
      </c>
      <c r="C1264">
        <v>447515</v>
      </c>
      <c r="D1264">
        <v>3006055</v>
      </c>
      <c r="E1264">
        <v>31</v>
      </c>
      <c r="F1264" t="s">
        <v>2391</v>
      </c>
      <c r="G1264" t="s">
        <v>5</v>
      </c>
      <c r="H1264" t="str">
        <f>IF(Table1[[#This Row],[gz]]=30,"Even", "Odd")</f>
        <v>Odd</v>
      </c>
      <c r="I1264" t="str">
        <f>MID(Table1[[#This Row],[mgrs]],3,1)</f>
        <v>R</v>
      </c>
      <c r="J1264" t="str">
        <f>MID(Table1[[#This Row],[mgrs]],5,1)</f>
        <v>L</v>
      </c>
      <c r="K1264">
        <f>ROUNDDOWN(Table1[[#This Row],[UTMN]]/100000,0)</f>
        <v>30</v>
      </c>
      <c r="L1264" t="str">
        <f>Table1[[#This Row],[hem]]&amp;Table1[[#This Row],[gze]]&amp;Table1[[#This Row],[gzl]]&amp;Table1[[#This Row],[gsnl]]&amp;Table1[[#This Row],[gsnn]]</f>
        <v>NOddRL30</v>
      </c>
      <c r="M1264" t="s">
        <v>38</v>
      </c>
    </row>
    <row r="1265" spans="1:13" hidden="1" x14ac:dyDescent="0.25">
      <c r="A1265">
        <v>3.17594117647059</v>
      </c>
      <c r="B1265">
        <v>27.221698527368702</v>
      </c>
      <c r="C1265">
        <v>517422</v>
      </c>
      <c r="D1265">
        <v>3011003</v>
      </c>
      <c r="E1265">
        <v>31</v>
      </c>
      <c r="F1265" t="s">
        <v>2392</v>
      </c>
      <c r="G1265" t="s">
        <v>5</v>
      </c>
      <c r="H1265" t="str">
        <f>IF(Table1[[#This Row],[gz]]=30,"Even", "Odd")</f>
        <v>Odd</v>
      </c>
      <c r="I1265" t="str">
        <f>MID(Table1[[#This Row],[mgrs]],3,1)</f>
        <v>R</v>
      </c>
      <c r="J1265" t="str">
        <f>MID(Table1[[#This Row],[mgrs]],5,1)</f>
        <v>L</v>
      </c>
      <c r="K1265">
        <f>ROUNDDOWN(Table1[[#This Row],[UTMN]]/100000,0)</f>
        <v>30</v>
      </c>
      <c r="L1265" t="str">
        <f>Table1[[#This Row],[hem]]&amp;Table1[[#This Row],[gze]]&amp;Table1[[#This Row],[gzl]]&amp;Table1[[#This Row],[gsnl]]&amp;Table1[[#This Row],[gsnn]]</f>
        <v>NOddRL30</v>
      </c>
      <c r="M1265" t="s">
        <v>38</v>
      </c>
    </row>
    <row r="1266" spans="1:13" hidden="1" x14ac:dyDescent="0.25">
      <c r="A1266">
        <v>3.8817058823529398</v>
      </c>
      <c r="B1266">
        <v>27.267266185051401</v>
      </c>
      <c r="C1266">
        <v>587273</v>
      </c>
      <c r="D1266">
        <v>3016346</v>
      </c>
      <c r="E1266">
        <v>31</v>
      </c>
      <c r="F1266" t="s">
        <v>2393</v>
      </c>
      <c r="G1266" t="s">
        <v>5</v>
      </c>
      <c r="H1266" t="str">
        <f>IF(Table1[[#This Row],[gz]]=30,"Even", "Odd")</f>
        <v>Odd</v>
      </c>
      <c r="I1266" t="str">
        <f>MID(Table1[[#This Row],[mgrs]],3,1)</f>
        <v>R</v>
      </c>
      <c r="J1266" t="str">
        <f>MID(Table1[[#This Row],[mgrs]],5,1)</f>
        <v>L</v>
      </c>
      <c r="K1266">
        <f>ROUNDDOWN(Table1[[#This Row],[UTMN]]/100000,0)</f>
        <v>30</v>
      </c>
      <c r="L1266" t="str">
        <f>Table1[[#This Row],[hem]]&amp;Table1[[#This Row],[gze]]&amp;Table1[[#This Row],[gzl]]&amp;Table1[[#This Row],[gsnl]]&amp;Table1[[#This Row],[gsnn]]</f>
        <v>NOddRL30</v>
      </c>
      <c r="M1266" t="s">
        <v>38</v>
      </c>
    </row>
    <row r="1267" spans="1:13" hidden="1" x14ac:dyDescent="0.25">
      <c r="A1267">
        <v>4.5874705882352904</v>
      </c>
      <c r="B1267">
        <v>27.312833842734101</v>
      </c>
      <c r="C1267">
        <v>657075</v>
      </c>
      <c r="D1267">
        <v>3022084</v>
      </c>
      <c r="E1267">
        <v>31</v>
      </c>
      <c r="F1267" t="s">
        <v>2394</v>
      </c>
      <c r="G1267" t="s">
        <v>5</v>
      </c>
      <c r="H1267" t="str">
        <f>IF(Table1[[#This Row],[gz]]=30,"Even", "Odd")</f>
        <v>Odd</v>
      </c>
      <c r="I1267" t="str">
        <f>MID(Table1[[#This Row],[mgrs]],3,1)</f>
        <v>R</v>
      </c>
      <c r="J1267" t="str">
        <f>MID(Table1[[#This Row],[mgrs]],5,1)</f>
        <v>L</v>
      </c>
      <c r="K1267">
        <f>ROUNDDOWN(Table1[[#This Row],[UTMN]]/100000,0)</f>
        <v>30</v>
      </c>
      <c r="L1267" t="str">
        <f>Table1[[#This Row],[hem]]&amp;Table1[[#This Row],[gze]]&amp;Table1[[#This Row],[gzl]]&amp;Table1[[#This Row],[gsnl]]&amp;Table1[[#This Row],[gsnn]]</f>
        <v>NOddRL30</v>
      </c>
      <c r="M1267" t="s">
        <v>38</v>
      </c>
    </row>
    <row r="1268" spans="1:13" hidden="1" x14ac:dyDescent="0.25">
      <c r="A1268">
        <v>5.2932352941176504</v>
      </c>
      <c r="B1268">
        <v>27.3584015004168</v>
      </c>
      <c r="C1268">
        <v>726833</v>
      </c>
      <c r="D1268">
        <v>3028219</v>
      </c>
      <c r="E1268">
        <v>31</v>
      </c>
      <c r="F1268" t="s">
        <v>2395</v>
      </c>
      <c r="G1268" t="s">
        <v>5</v>
      </c>
      <c r="H1268" t="str">
        <f>IF(Table1[[#This Row],[gz]]=30,"Even", "Odd")</f>
        <v>Odd</v>
      </c>
      <c r="I1268" t="str">
        <f>MID(Table1[[#This Row],[mgrs]],3,1)</f>
        <v>R</v>
      </c>
      <c r="J1268" t="str">
        <f>MID(Table1[[#This Row],[mgrs]],5,1)</f>
        <v>L</v>
      </c>
      <c r="K1268">
        <f>ROUNDDOWN(Table1[[#This Row],[UTMN]]/100000,0)</f>
        <v>30</v>
      </c>
      <c r="L1268" t="str">
        <f>Table1[[#This Row],[hem]]&amp;Table1[[#This Row],[gze]]&amp;Table1[[#This Row],[gzl]]&amp;Table1[[#This Row],[gsnl]]&amp;Table1[[#This Row],[gsnn]]</f>
        <v>NOddRL30</v>
      </c>
      <c r="M1268" t="s">
        <v>38</v>
      </c>
    </row>
    <row r="1269" spans="1:13" hidden="1" x14ac:dyDescent="0.25">
      <c r="A1269">
        <v>5.9989999999999997</v>
      </c>
      <c r="B1269">
        <v>27.4039691580995</v>
      </c>
      <c r="C1269">
        <v>796554</v>
      </c>
      <c r="D1269">
        <v>3034754</v>
      </c>
      <c r="E1269">
        <v>31</v>
      </c>
      <c r="F1269" t="s">
        <v>2396</v>
      </c>
      <c r="G1269" t="s">
        <v>5</v>
      </c>
      <c r="H1269" t="str">
        <f>IF(Table1[[#This Row],[gz]]=30,"Even", "Odd")</f>
        <v>Odd</v>
      </c>
      <c r="I1269" t="str">
        <f>MID(Table1[[#This Row],[mgrs]],3,1)</f>
        <v>R</v>
      </c>
      <c r="J1269" t="str">
        <f>MID(Table1[[#This Row],[mgrs]],5,1)</f>
        <v>L</v>
      </c>
      <c r="K1269">
        <f>ROUNDDOWN(Table1[[#This Row],[UTMN]]/100000,0)</f>
        <v>30</v>
      </c>
      <c r="L1269" t="str">
        <f>Table1[[#This Row],[hem]]&amp;Table1[[#This Row],[gze]]&amp;Table1[[#This Row],[gzl]]&amp;Table1[[#This Row],[gsnl]]&amp;Table1[[#This Row],[gsnn]]</f>
        <v>NOddRL30</v>
      </c>
      <c r="M1269" t="s">
        <v>38</v>
      </c>
    </row>
    <row r="1270" spans="1:13" hidden="1" x14ac:dyDescent="0.25">
      <c r="A1270">
        <v>0.35288235294117598</v>
      </c>
      <c r="B1270">
        <v>27.859645734926399</v>
      </c>
      <c r="C1270">
        <v>239340</v>
      </c>
      <c r="D1270">
        <v>3084470</v>
      </c>
      <c r="E1270">
        <v>31</v>
      </c>
      <c r="F1270" t="s">
        <v>2406</v>
      </c>
      <c r="G1270" t="s">
        <v>5</v>
      </c>
      <c r="H1270" t="str">
        <f>IF(Table1[[#This Row],[gz]]=30,"Even", "Odd")</f>
        <v>Odd</v>
      </c>
      <c r="I1270" t="str">
        <f>MID(Table1[[#This Row],[mgrs]],3,1)</f>
        <v>R</v>
      </c>
      <c r="J1270" t="str">
        <f>MID(Table1[[#This Row],[mgrs]],5,1)</f>
        <v>L</v>
      </c>
      <c r="K1270">
        <f>ROUNDDOWN(Table1[[#This Row],[UTMN]]/100000,0)</f>
        <v>30</v>
      </c>
      <c r="L1270" t="str">
        <f>Table1[[#This Row],[hem]]&amp;Table1[[#This Row],[gze]]&amp;Table1[[#This Row],[gzl]]&amp;Table1[[#This Row],[gsnl]]&amp;Table1[[#This Row],[gsnn]]</f>
        <v>NOddRL30</v>
      </c>
      <c r="M1270" t="s">
        <v>38</v>
      </c>
    </row>
    <row r="1271" spans="1:13" hidden="1" x14ac:dyDescent="0.25">
      <c r="A1271">
        <v>1.0586470588235299</v>
      </c>
      <c r="B1271">
        <v>27.905213392609099</v>
      </c>
      <c r="C1271">
        <v>308934</v>
      </c>
      <c r="D1271">
        <v>3088218</v>
      </c>
      <c r="E1271">
        <v>31</v>
      </c>
      <c r="F1271" t="s">
        <v>2407</v>
      </c>
      <c r="G1271" t="s">
        <v>5</v>
      </c>
      <c r="H1271" t="str">
        <f>IF(Table1[[#This Row],[gz]]=30,"Even", "Odd")</f>
        <v>Odd</v>
      </c>
      <c r="I1271" t="str">
        <f>MID(Table1[[#This Row],[mgrs]],3,1)</f>
        <v>R</v>
      </c>
      <c r="J1271" t="str">
        <f>MID(Table1[[#This Row],[mgrs]],5,1)</f>
        <v>L</v>
      </c>
      <c r="K1271">
        <f>ROUNDDOWN(Table1[[#This Row],[UTMN]]/100000,0)</f>
        <v>30</v>
      </c>
      <c r="L1271" t="str">
        <f>Table1[[#This Row],[hem]]&amp;Table1[[#This Row],[gze]]&amp;Table1[[#This Row],[gzl]]&amp;Table1[[#This Row],[gsnl]]&amp;Table1[[#This Row],[gsnn]]</f>
        <v>NOddRL30</v>
      </c>
      <c r="M1271" t="s">
        <v>38</v>
      </c>
    </row>
    <row r="1272" spans="1:13" hidden="1" x14ac:dyDescent="0.25">
      <c r="A1272">
        <v>1.7644117647058799</v>
      </c>
      <c r="B1272">
        <v>27.950781050291699</v>
      </c>
      <c r="C1272">
        <v>378453</v>
      </c>
      <c r="D1272">
        <v>3092365</v>
      </c>
      <c r="E1272">
        <v>31</v>
      </c>
      <c r="F1272" t="s">
        <v>2408</v>
      </c>
      <c r="G1272" t="s">
        <v>5</v>
      </c>
      <c r="H1272" t="str">
        <f>IF(Table1[[#This Row],[gz]]=30,"Even", "Odd")</f>
        <v>Odd</v>
      </c>
      <c r="I1272" t="str">
        <f>MID(Table1[[#This Row],[mgrs]],3,1)</f>
        <v>R</v>
      </c>
      <c r="J1272" t="str">
        <f>MID(Table1[[#This Row],[mgrs]],5,1)</f>
        <v>L</v>
      </c>
      <c r="K1272">
        <f>ROUNDDOWN(Table1[[#This Row],[UTMN]]/100000,0)</f>
        <v>30</v>
      </c>
      <c r="L1272" t="str">
        <f>Table1[[#This Row],[hem]]&amp;Table1[[#This Row],[gze]]&amp;Table1[[#This Row],[gzl]]&amp;Table1[[#This Row],[gsnl]]&amp;Table1[[#This Row],[gsnn]]</f>
        <v>NOddRL30</v>
      </c>
      <c r="M1272" t="s">
        <v>38</v>
      </c>
    </row>
    <row r="1273" spans="1:13" hidden="1" x14ac:dyDescent="0.25">
      <c r="A1273">
        <v>2.4701764705882301</v>
      </c>
      <c r="B1273">
        <v>27.996348707974398</v>
      </c>
      <c r="C1273">
        <v>447904</v>
      </c>
      <c r="D1273">
        <v>3096911</v>
      </c>
      <c r="E1273">
        <v>31</v>
      </c>
      <c r="F1273" t="s">
        <v>2409</v>
      </c>
      <c r="G1273" t="s">
        <v>5</v>
      </c>
      <c r="H1273" t="str">
        <f>IF(Table1[[#This Row],[gz]]=30,"Even", "Odd")</f>
        <v>Odd</v>
      </c>
      <c r="I1273" t="str">
        <f>MID(Table1[[#This Row],[mgrs]],3,1)</f>
        <v>R</v>
      </c>
      <c r="J1273" t="str">
        <f>MID(Table1[[#This Row],[mgrs]],5,1)</f>
        <v>L</v>
      </c>
      <c r="K1273">
        <f>ROUNDDOWN(Table1[[#This Row],[UTMN]]/100000,0)</f>
        <v>30</v>
      </c>
      <c r="L1273" t="str">
        <f>Table1[[#This Row],[hem]]&amp;Table1[[#This Row],[gze]]&amp;Table1[[#This Row],[gzl]]&amp;Table1[[#This Row],[gsnl]]&amp;Table1[[#This Row],[gsnn]]</f>
        <v>NOddRL30</v>
      </c>
      <c r="M1273" t="s">
        <v>38</v>
      </c>
    </row>
    <row r="1274" spans="1:13" x14ac:dyDescent="0.25">
      <c r="A1274">
        <v>-5.9989999999999997</v>
      </c>
      <c r="B1274">
        <v>21.7080119477633</v>
      </c>
      <c r="C1274">
        <v>189707</v>
      </c>
      <c r="D1274">
        <v>2403514</v>
      </c>
      <c r="E1274">
        <v>30</v>
      </c>
      <c r="F1274" t="s">
        <v>2271</v>
      </c>
      <c r="G1274" t="s">
        <v>5</v>
      </c>
      <c r="H1274" t="str">
        <f>IF(Table1[[#This Row],[gz]]=30,"Even", "Odd")</f>
        <v>Even</v>
      </c>
      <c r="I1274" t="str">
        <f>MID(Table1[[#This Row],[mgrs]],3,1)</f>
        <v>Q</v>
      </c>
      <c r="J1274" t="str">
        <f>MID(Table1[[#This Row],[mgrs]],5,1)</f>
        <v>K</v>
      </c>
      <c r="K1274">
        <f>ROUNDDOWN(Table1[[#This Row],[UTMN]]/100000,0)</f>
        <v>24</v>
      </c>
      <c r="L1274" t="str">
        <f>Table1[[#This Row],[hem]]&amp;Table1[[#This Row],[gze]]&amp;Table1[[#This Row],[gzl]]&amp;Table1[[#This Row],[gsnl]]&amp;Table1[[#This Row],[gsnn]]</f>
        <v>NEvenQK24</v>
      </c>
      <c r="M1274" t="s">
        <v>36</v>
      </c>
    </row>
    <row r="1275" spans="1:13" hidden="1" x14ac:dyDescent="0.25">
      <c r="A1275">
        <v>3.8817058823529398</v>
      </c>
      <c r="B1275">
        <v>28.087484023339801</v>
      </c>
      <c r="C1275">
        <v>586623</v>
      </c>
      <c r="D1275">
        <v>3107207</v>
      </c>
      <c r="E1275">
        <v>31</v>
      </c>
      <c r="F1275" t="s">
        <v>2411</v>
      </c>
      <c r="G1275" t="s">
        <v>5</v>
      </c>
      <c r="H1275" t="str">
        <f>IF(Table1[[#This Row],[gz]]=30,"Even", "Odd")</f>
        <v>Odd</v>
      </c>
      <c r="I1275" t="str">
        <f>MID(Table1[[#This Row],[mgrs]],3,1)</f>
        <v>R</v>
      </c>
      <c r="J1275" t="str">
        <f>MID(Table1[[#This Row],[mgrs]],5,1)</f>
        <v>M</v>
      </c>
      <c r="K1275">
        <f>ROUNDDOWN(Table1[[#This Row],[UTMN]]/100000,0)</f>
        <v>31</v>
      </c>
      <c r="L1275" t="str">
        <f>Table1[[#This Row],[hem]]&amp;Table1[[#This Row],[gze]]&amp;Table1[[#This Row],[gzl]]&amp;Table1[[#This Row],[gsnl]]&amp;Table1[[#This Row],[gsnn]]</f>
        <v>NOddRM31</v>
      </c>
      <c r="M1275" t="s">
        <v>38</v>
      </c>
    </row>
    <row r="1276" spans="1:13" hidden="1" x14ac:dyDescent="0.25">
      <c r="A1276">
        <v>4.5874705882352904</v>
      </c>
      <c r="B1276">
        <v>28.133051681022501</v>
      </c>
      <c r="C1276">
        <v>655903</v>
      </c>
      <c r="D1276">
        <v>3112960</v>
      </c>
      <c r="E1276">
        <v>31</v>
      </c>
      <c r="F1276" t="s">
        <v>2412</v>
      </c>
      <c r="G1276" t="s">
        <v>5</v>
      </c>
      <c r="H1276" t="str">
        <f>IF(Table1[[#This Row],[gz]]=30,"Even", "Odd")</f>
        <v>Odd</v>
      </c>
      <c r="I1276" t="str">
        <f>MID(Table1[[#This Row],[mgrs]],3,1)</f>
        <v>R</v>
      </c>
      <c r="J1276" t="str">
        <f>MID(Table1[[#This Row],[mgrs]],5,1)</f>
        <v>M</v>
      </c>
      <c r="K1276">
        <f>ROUNDDOWN(Table1[[#This Row],[UTMN]]/100000,0)</f>
        <v>31</v>
      </c>
      <c r="L1276" t="str">
        <f>Table1[[#This Row],[hem]]&amp;Table1[[#This Row],[gze]]&amp;Table1[[#This Row],[gzl]]&amp;Table1[[#This Row],[gsnl]]&amp;Table1[[#This Row],[gsnn]]</f>
        <v>NOddRM31</v>
      </c>
      <c r="M1276" t="s">
        <v>38</v>
      </c>
    </row>
    <row r="1277" spans="1:13" hidden="1" x14ac:dyDescent="0.25">
      <c r="A1277">
        <v>5.2932352941176504</v>
      </c>
      <c r="B1277">
        <v>28.1786193387052</v>
      </c>
      <c r="C1277">
        <v>725137</v>
      </c>
      <c r="D1277">
        <v>3119118</v>
      </c>
      <c r="E1277">
        <v>31</v>
      </c>
      <c r="F1277" t="s">
        <v>2413</v>
      </c>
      <c r="G1277" t="s">
        <v>5</v>
      </c>
      <c r="H1277" t="str">
        <f>IF(Table1[[#This Row],[gz]]=30,"Even", "Odd")</f>
        <v>Odd</v>
      </c>
      <c r="I1277" t="str">
        <f>MID(Table1[[#This Row],[mgrs]],3,1)</f>
        <v>R</v>
      </c>
      <c r="J1277" t="str">
        <f>MID(Table1[[#This Row],[mgrs]],5,1)</f>
        <v>M</v>
      </c>
      <c r="K1277">
        <f>ROUNDDOWN(Table1[[#This Row],[UTMN]]/100000,0)</f>
        <v>31</v>
      </c>
      <c r="L1277" t="str">
        <f>Table1[[#This Row],[hem]]&amp;Table1[[#This Row],[gze]]&amp;Table1[[#This Row],[gzl]]&amp;Table1[[#This Row],[gsnl]]&amp;Table1[[#This Row],[gsnn]]</f>
        <v>NOddRM31</v>
      </c>
      <c r="M1277" t="s">
        <v>38</v>
      </c>
    </row>
    <row r="1278" spans="1:13" hidden="1" x14ac:dyDescent="0.25">
      <c r="A1278">
        <v>5.9989999999999997</v>
      </c>
      <c r="B1278">
        <v>28.2241869963879</v>
      </c>
      <c r="C1278">
        <v>794332</v>
      </c>
      <c r="D1278">
        <v>3125682</v>
      </c>
      <c r="E1278">
        <v>31</v>
      </c>
      <c r="F1278" t="s">
        <v>2414</v>
      </c>
      <c r="G1278" t="s">
        <v>5</v>
      </c>
      <c r="H1278" t="str">
        <f>IF(Table1[[#This Row],[gz]]=30,"Even", "Odd")</f>
        <v>Odd</v>
      </c>
      <c r="I1278" t="str">
        <f>MID(Table1[[#This Row],[mgrs]],3,1)</f>
        <v>R</v>
      </c>
      <c r="J1278" t="str">
        <f>MID(Table1[[#This Row],[mgrs]],5,1)</f>
        <v>M</v>
      </c>
      <c r="K1278">
        <f>ROUNDDOWN(Table1[[#This Row],[UTMN]]/100000,0)</f>
        <v>31</v>
      </c>
      <c r="L1278" t="str">
        <f>Table1[[#This Row],[hem]]&amp;Table1[[#This Row],[gze]]&amp;Table1[[#This Row],[gzl]]&amp;Table1[[#This Row],[gsnl]]&amp;Table1[[#This Row],[gsnn]]</f>
        <v>NOddRM31</v>
      </c>
      <c r="M1278" t="s">
        <v>38</v>
      </c>
    </row>
    <row r="1279" spans="1:13" hidden="1" x14ac:dyDescent="0.25">
      <c r="A1279">
        <v>0.35288235294117598</v>
      </c>
      <c r="B1279">
        <v>28.679863573214799</v>
      </c>
      <c r="C1279">
        <v>241331</v>
      </c>
      <c r="D1279">
        <v>3175387</v>
      </c>
      <c r="E1279">
        <v>31</v>
      </c>
      <c r="F1279" t="s">
        <v>2424</v>
      </c>
      <c r="G1279" t="s">
        <v>5</v>
      </c>
      <c r="H1279" t="str">
        <f>IF(Table1[[#This Row],[gz]]=30,"Even", "Odd")</f>
        <v>Odd</v>
      </c>
      <c r="I1279" t="str">
        <f>MID(Table1[[#This Row],[mgrs]],3,1)</f>
        <v>R</v>
      </c>
      <c r="J1279" t="str">
        <f>MID(Table1[[#This Row],[mgrs]],5,1)</f>
        <v>M</v>
      </c>
      <c r="K1279">
        <f>ROUNDDOWN(Table1[[#This Row],[UTMN]]/100000,0)</f>
        <v>31</v>
      </c>
      <c r="L1279" t="str">
        <f>Table1[[#This Row],[hem]]&amp;Table1[[#This Row],[gze]]&amp;Table1[[#This Row],[gzl]]&amp;Table1[[#This Row],[gsnl]]&amp;Table1[[#This Row],[gsnn]]</f>
        <v>NOddRM31</v>
      </c>
      <c r="M1279" t="s">
        <v>38</v>
      </c>
    </row>
    <row r="1280" spans="1:13" hidden="1" x14ac:dyDescent="0.25">
      <c r="A1280">
        <v>1.0586470588235299</v>
      </c>
      <c r="B1280">
        <v>28.725431230897499</v>
      </c>
      <c r="C1280">
        <v>310395</v>
      </c>
      <c r="D1280">
        <v>3179111</v>
      </c>
      <c r="E1280">
        <v>31</v>
      </c>
      <c r="F1280" t="s">
        <v>2425</v>
      </c>
      <c r="G1280" t="s">
        <v>5</v>
      </c>
      <c r="H1280" t="str">
        <f>IF(Table1[[#This Row],[gz]]=30,"Even", "Odd")</f>
        <v>Odd</v>
      </c>
      <c r="I1280" t="str">
        <f>MID(Table1[[#This Row],[mgrs]],3,1)</f>
        <v>R</v>
      </c>
      <c r="J1280" t="str">
        <f>MID(Table1[[#This Row],[mgrs]],5,1)</f>
        <v>M</v>
      </c>
      <c r="K1280">
        <f>ROUNDDOWN(Table1[[#This Row],[UTMN]]/100000,0)</f>
        <v>31</v>
      </c>
      <c r="L1280" t="str">
        <f>Table1[[#This Row],[hem]]&amp;Table1[[#This Row],[gze]]&amp;Table1[[#This Row],[gzl]]&amp;Table1[[#This Row],[gsnl]]&amp;Table1[[#This Row],[gsnn]]</f>
        <v>NOddRM31</v>
      </c>
      <c r="M1280" t="s">
        <v>38</v>
      </c>
    </row>
    <row r="1281" spans="1:13" hidden="1" x14ac:dyDescent="0.25">
      <c r="A1281">
        <v>1.7644117647058799</v>
      </c>
      <c r="B1281">
        <v>28.770998888580198</v>
      </c>
      <c r="C1281">
        <v>379384</v>
      </c>
      <c r="D1281">
        <v>3183241</v>
      </c>
      <c r="E1281">
        <v>31</v>
      </c>
      <c r="F1281" t="s">
        <v>2426</v>
      </c>
      <c r="G1281" t="s">
        <v>5</v>
      </c>
      <c r="H1281" t="str">
        <f>IF(Table1[[#This Row],[gz]]=30,"Even", "Odd")</f>
        <v>Odd</v>
      </c>
      <c r="I1281" t="str">
        <f>MID(Table1[[#This Row],[mgrs]],3,1)</f>
        <v>R</v>
      </c>
      <c r="J1281" t="str">
        <f>MID(Table1[[#This Row],[mgrs]],5,1)</f>
        <v>M</v>
      </c>
      <c r="K1281">
        <f>ROUNDDOWN(Table1[[#This Row],[UTMN]]/100000,0)</f>
        <v>31</v>
      </c>
      <c r="L1281" t="str">
        <f>Table1[[#This Row],[hem]]&amp;Table1[[#This Row],[gze]]&amp;Table1[[#This Row],[gzl]]&amp;Table1[[#This Row],[gsnl]]&amp;Table1[[#This Row],[gsnn]]</f>
        <v>NOddRM31</v>
      </c>
      <c r="M1281" t="s">
        <v>38</v>
      </c>
    </row>
    <row r="1282" spans="1:13" hidden="1" x14ac:dyDescent="0.25">
      <c r="A1282">
        <v>2.4701764705882301</v>
      </c>
      <c r="B1282">
        <v>28.816566546262798</v>
      </c>
      <c r="C1282">
        <v>448304</v>
      </c>
      <c r="D1282">
        <v>3187778</v>
      </c>
      <c r="E1282">
        <v>31</v>
      </c>
      <c r="F1282" t="s">
        <v>2427</v>
      </c>
      <c r="G1282" t="s">
        <v>5</v>
      </c>
      <c r="H1282" t="str">
        <f>IF(Table1[[#This Row],[gz]]=30,"Even", "Odd")</f>
        <v>Odd</v>
      </c>
      <c r="I1282" t="str">
        <f>MID(Table1[[#This Row],[mgrs]],3,1)</f>
        <v>R</v>
      </c>
      <c r="J1282" t="str">
        <f>MID(Table1[[#This Row],[mgrs]],5,1)</f>
        <v>M</v>
      </c>
      <c r="K1282">
        <f>ROUNDDOWN(Table1[[#This Row],[UTMN]]/100000,0)</f>
        <v>31</v>
      </c>
      <c r="L1282" t="str">
        <f>Table1[[#This Row],[hem]]&amp;Table1[[#This Row],[gze]]&amp;Table1[[#This Row],[gzl]]&amp;Table1[[#This Row],[gsnl]]&amp;Table1[[#This Row],[gsnn]]</f>
        <v>NOddRM31</v>
      </c>
      <c r="M1282" t="s">
        <v>38</v>
      </c>
    </row>
    <row r="1283" spans="1:13" hidden="1" x14ac:dyDescent="0.25">
      <c r="A1283">
        <v>3.17594117647059</v>
      </c>
      <c r="B1283">
        <v>28.862134203945502</v>
      </c>
      <c r="C1283">
        <v>517159</v>
      </c>
      <c r="D1283">
        <v>3192724</v>
      </c>
      <c r="E1283">
        <v>31</v>
      </c>
      <c r="F1283" t="s">
        <v>2428</v>
      </c>
      <c r="G1283" t="s">
        <v>5</v>
      </c>
      <c r="H1283" t="str">
        <f>IF(Table1[[#This Row],[gz]]=30,"Even", "Odd")</f>
        <v>Odd</v>
      </c>
      <c r="I1283" t="str">
        <f>MID(Table1[[#This Row],[mgrs]],3,1)</f>
        <v>R</v>
      </c>
      <c r="J1283" t="str">
        <f>MID(Table1[[#This Row],[mgrs]],5,1)</f>
        <v>M</v>
      </c>
      <c r="K1283">
        <f>ROUNDDOWN(Table1[[#This Row],[UTMN]]/100000,0)</f>
        <v>31</v>
      </c>
      <c r="L1283" t="str">
        <f>Table1[[#This Row],[hem]]&amp;Table1[[#This Row],[gze]]&amp;Table1[[#This Row],[gzl]]&amp;Table1[[#This Row],[gsnl]]&amp;Table1[[#This Row],[gsnn]]</f>
        <v>NOddRM31</v>
      </c>
      <c r="M1283" t="s">
        <v>38</v>
      </c>
    </row>
    <row r="1284" spans="1:13" hidden="1" x14ac:dyDescent="0.25">
      <c r="A1284">
        <v>3.8817058823529398</v>
      </c>
      <c r="B1284">
        <v>28.907701861628201</v>
      </c>
      <c r="C1284">
        <v>585956</v>
      </c>
      <c r="D1284">
        <v>3198080</v>
      </c>
      <c r="E1284">
        <v>31</v>
      </c>
      <c r="F1284" t="s">
        <v>2429</v>
      </c>
      <c r="G1284" t="s">
        <v>5</v>
      </c>
      <c r="H1284" t="str">
        <f>IF(Table1[[#This Row],[gz]]=30,"Even", "Odd")</f>
        <v>Odd</v>
      </c>
      <c r="I1284" t="str">
        <f>MID(Table1[[#This Row],[mgrs]],3,1)</f>
        <v>R</v>
      </c>
      <c r="J1284" t="str">
        <f>MID(Table1[[#This Row],[mgrs]],5,1)</f>
        <v>M</v>
      </c>
      <c r="K1284">
        <f>ROUNDDOWN(Table1[[#This Row],[UTMN]]/100000,0)</f>
        <v>31</v>
      </c>
      <c r="L1284" t="str">
        <f>Table1[[#This Row],[hem]]&amp;Table1[[#This Row],[gze]]&amp;Table1[[#This Row],[gzl]]&amp;Table1[[#This Row],[gsnl]]&amp;Table1[[#This Row],[gsnn]]</f>
        <v>NOddRM31</v>
      </c>
      <c r="M1284" t="s">
        <v>38</v>
      </c>
    </row>
    <row r="1285" spans="1:13" x14ac:dyDescent="0.25">
      <c r="A1285">
        <v>0.35288235294117598</v>
      </c>
      <c r="B1285">
        <v>22.1181208669075</v>
      </c>
      <c r="C1285">
        <v>226919</v>
      </c>
      <c r="D1285">
        <v>2448278</v>
      </c>
      <c r="E1285">
        <v>31</v>
      </c>
      <c r="F1285" t="s">
        <v>2280</v>
      </c>
      <c r="G1285" t="s">
        <v>5</v>
      </c>
      <c r="H1285" t="str">
        <f>IF(Table1[[#This Row],[gz]]=30,"Even", "Odd")</f>
        <v>Odd</v>
      </c>
      <c r="I1285" t="str">
        <f>MID(Table1[[#This Row],[mgrs]],3,1)</f>
        <v>Q</v>
      </c>
      <c r="J1285" t="str">
        <f>MID(Table1[[#This Row],[mgrs]],5,1)</f>
        <v>E</v>
      </c>
      <c r="K1285">
        <f>ROUNDDOWN(Table1[[#This Row],[UTMN]]/100000,0)</f>
        <v>24</v>
      </c>
      <c r="L1285" t="str">
        <f>Table1[[#This Row],[hem]]&amp;Table1[[#This Row],[gze]]&amp;Table1[[#This Row],[gzl]]&amp;Table1[[#This Row],[gsnl]]&amp;Table1[[#This Row],[gsnn]]</f>
        <v>NOddQE24</v>
      </c>
      <c r="M1285" t="s">
        <v>36</v>
      </c>
    </row>
    <row r="1286" spans="1:13" hidden="1" x14ac:dyDescent="0.25">
      <c r="A1286">
        <v>5.2932352941176504</v>
      </c>
      <c r="B1286">
        <v>28.9988371769936</v>
      </c>
      <c r="C1286">
        <v>723395</v>
      </c>
      <c r="D1286">
        <v>3210025</v>
      </c>
      <c r="E1286">
        <v>31</v>
      </c>
      <c r="F1286" t="s">
        <v>2431</v>
      </c>
      <c r="G1286" t="s">
        <v>5</v>
      </c>
      <c r="H1286" t="str">
        <f>IF(Table1[[#This Row],[gz]]=30,"Even", "Odd")</f>
        <v>Odd</v>
      </c>
      <c r="I1286" t="str">
        <f>MID(Table1[[#This Row],[mgrs]],3,1)</f>
        <v>R</v>
      </c>
      <c r="J1286" t="str">
        <f>MID(Table1[[#This Row],[mgrs]],5,1)</f>
        <v>N</v>
      </c>
      <c r="K1286">
        <f>ROUNDDOWN(Table1[[#This Row],[UTMN]]/100000,0)</f>
        <v>32</v>
      </c>
      <c r="L1286" t="str">
        <f>Table1[[#This Row],[hem]]&amp;Table1[[#This Row],[gze]]&amp;Table1[[#This Row],[gzl]]&amp;Table1[[#This Row],[gsnl]]&amp;Table1[[#This Row],[gsnn]]</f>
        <v>NOddRN32</v>
      </c>
      <c r="M1286" t="s">
        <v>38</v>
      </c>
    </row>
    <row r="1287" spans="1:13" hidden="1" x14ac:dyDescent="0.25">
      <c r="A1287">
        <v>5.9989999999999997</v>
      </c>
      <c r="B1287">
        <v>29.0444048346763</v>
      </c>
      <c r="C1287">
        <v>792048</v>
      </c>
      <c r="D1287">
        <v>3216618</v>
      </c>
      <c r="E1287">
        <v>31</v>
      </c>
      <c r="F1287" t="s">
        <v>2432</v>
      </c>
      <c r="G1287" t="s">
        <v>5</v>
      </c>
      <c r="H1287" t="str">
        <f>IF(Table1[[#This Row],[gz]]=30,"Even", "Odd")</f>
        <v>Odd</v>
      </c>
      <c r="I1287" t="str">
        <f>MID(Table1[[#This Row],[mgrs]],3,1)</f>
        <v>R</v>
      </c>
      <c r="J1287" t="str">
        <f>MID(Table1[[#This Row],[mgrs]],5,1)</f>
        <v>N</v>
      </c>
      <c r="K1287">
        <f>ROUNDDOWN(Table1[[#This Row],[UTMN]]/100000,0)</f>
        <v>32</v>
      </c>
      <c r="L1287" t="str">
        <f>Table1[[#This Row],[hem]]&amp;Table1[[#This Row],[gze]]&amp;Table1[[#This Row],[gzl]]&amp;Table1[[#This Row],[gsnl]]&amp;Table1[[#This Row],[gsnn]]</f>
        <v>NOddRN32</v>
      </c>
      <c r="M1287" t="s">
        <v>38</v>
      </c>
    </row>
    <row r="1288" spans="1:13" hidden="1" x14ac:dyDescent="0.25">
      <c r="A1288">
        <v>0.35288235294117598</v>
      </c>
      <c r="B1288">
        <v>29.500081411503199</v>
      </c>
      <c r="C1288">
        <v>243374</v>
      </c>
      <c r="D1288">
        <v>3266313</v>
      </c>
      <c r="E1288">
        <v>31</v>
      </c>
      <c r="F1288" t="s">
        <v>2442</v>
      </c>
      <c r="G1288" t="s">
        <v>5</v>
      </c>
      <c r="H1288" t="str">
        <f>IF(Table1[[#This Row],[gz]]=30,"Even", "Odd")</f>
        <v>Odd</v>
      </c>
      <c r="I1288" t="str">
        <f>MID(Table1[[#This Row],[mgrs]],3,1)</f>
        <v>R</v>
      </c>
      <c r="J1288" t="str">
        <f>MID(Table1[[#This Row],[mgrs]],5,1)</f>
        <v>N</v>
      </c>
      <c r="K1288">
        <f>ROUNDDOWN(Table1[[#This Row],[UTMN]]/100000,0)</f>
        <v>32</v>
      </c>
      <c r="L1288" t="str">
        <f>Table1[[#This Row],[hem]]&amp;Table1[[#This Row],[gze]]&amp;Table1[[#This Row],[gzl]]&amp;Table1[[#This Row],[gsnl]]&amp;Table1[[#This Row],[gsnn]]</f>
        <v>NOddRN32</v>
      </c>
      <c r="M1288" t="s">
        <v>38</v>
      </c>
    </row>
    <row r="1289" spans="1:13" hidden="1" x14ac:dyDescent="0.25">
      <c r="A1289">
        <v>1.0586470588235299</v>
      </c>
      <c r="B1289">
        <v>29.545649069185899</v>
      </c>
      <c r="C1289">
        <v>311895</v>
      </c>
      <c r="D1289">
        <v>3270013</v>
      </c>
      <c r="E1289">
        <v>31</v>
      </c>
      <c r="F1289" t="s">
        <v>2443</v>
      </c>
      <c r="G1289" t="s">
        <v>5</v>
      </c>
      <c r="H1289" t="str">
        <f>IF(Table1[[#This Row],[gz]]=30,"Even", "Odd")</f>
        <v>Odd</v>
      </c>
      <c r="I1289" t="str">
        <f>MID(Table1[[#This Row],[mgrs]],3,1)</f>
        <v>R</v>
      </c>
      <c r="J1289" t="str">
        <f>MID(Table1[[#This Row],[mgrs]],5,1)</f>
        <v>N</v>
      </c>
      <c r="K1289">
        <f>ROUNDDOWN(Table1[[#This Row],[UTMN]]/100000,0)</f>
        <v>32</v>
      </c>
      <c r="L1289" t="str">
        <f>Table1[[#This Row],[hem]]&amp;Table1[[#This Row],[gze]]&amp;Table1[[#This Row],[gzl]]&amp;Table1[[#This Row],[gsnl]]&amp;Table1[[#This Row],[gsnn]]</f>
        <v>NOddRN32</v>
      </c>
      <c r="M1289" t="s">
        <v>38</v>
      </c>
    </row>
    <row r="1290" spans="1:13" hidden="1" x14ac:dyDescent="0.25">
      <c r="A1290">
        <v>1.7644117647058799</v>
      </c>
      <c r="B1290">
        <v>29.591216726868598</v>
      </c>
      <c r="C1290">
        <v>380340</v>
      </c>
      <c r="D1290">
        <v>3274128</v>
      </c>
      <c r="E1290">
        <v>31</v>
      </c>
      <c r="F1290" t="s">
        <v>2444</v>
      </c>
      <c r="G1290" t="s">
        <v>5</v>
      </c>
      <c r="H1290" t="str">
        <f>IF(Table1[[#This Row],[gz]]=30,"Even", "Odd")</f>
        <v>Odd</v>
      </c>
      <c r="I1290" t="str">
        <f>MID(Table1[[#This Row],[mgrs]],3,1)</f>
        <v>R</v>
      </c>
      <c r="J1290" t="str">
        <f>MID(Table1[[#This Row],[mgrs]],5,1)</f>
        <v>N</v>
      </c>
      <c r="K1290">
        <f>ROUNDDOWN(Table1[[#This Row],[UTMN]]/100000,0)</f>
        <v>32</v>
      </c>
      <c r="L1290" t="str">
        <f>Table1[[#This Row],[hem]]&amp;Table1[[#This Row],[gze]]&amp;Table1[[#This Row],[gzl]]&amp;Table1[[#This Row],[gsnl]]&amp;Table1[[#This Row],[gsnn]]</f>
        <v>NOddRN32</v>
      </c>
      <c r="M1290" t="s">
        <v>38</v>
      </c>
    </row>
    <row r="1291" spans="1:13" hidden="1" x14ac:dyDescent="0.25">
      <c r="A1291">
        <v>2.4701764705882301</v>
      </c>
      <c r="B1291">
        <v>29.636784384551301</v>
      </c>
      <c r="C1291">
        <v>448714</v>
      </c>
      <c r="D1291">
        <v>3278657</v>
      </c>
      <c r="E1291">
        <v>31</v>
      </c>
      <c r="F1291" t="s">
        <v>2445</v>
      </c>
      <c r="G1291" t="s">
        <v>5</v>
      </c>
      <c r="H1291" t="str">
        <f>IF(Table1[[#This Row],[gz]]=30,"Even", "Odd")</f>
        <v>Odd</v>
      </c>
      <c r="I1291" t="str">
        <f>MID(Table1[[#This Row],[mgrs]],3,1)</f>
        <v>R</v>
      </c>
      <c r="J1291" t="str">
        <f>MID(Table1[[#This Row],[mgrs]],5,1)</f>
        <v>N</v>
      </c>
      <c r="K1291">
        <f>ROUNDDOWN(Table1[[#This Row],[UTMN]]/100000,0)</f>
        <v>32</v>
      </c>
      <c r="L1291" t="str">
        <f>Table1[[#This Row],[hem]]&amp;Table1[[#This Row],[gze]]&amp;Table1[[#This Row],[gzl]]&amp;Table1[[#This Row],[gsnl]]&amp;Table1[[#This Row],[gsnn]]</f>
        <v>NOddRN32</v>
      </c>
      <c r="M1291" t="s">
        <v>38</v>
      </c>
    </row>
    <row r="1292" spans="1:13" hidden="1" x14ac:dyDescent="0.25">
      <c r="A1292">
        <v>3.17594117647059</v>
      </c>
      <c r="B1292">
        <v>29.682352042233902</v>
      </c>
      <c r="C1292">
        <v>517023</v>
      </c>
      <c r="D1292">
        <v>3283601</v>
      </c>
      <c r="E1292">
        <v>31</v>
      </c>
      <c r="F1292" t="s">
        <v>2446</v>
      </c>
      <c r="G1292" t="s">
        <v>5</v>
      </c>
      <c r="H1292" t="str">
        <f>IF(Table1[[#This Row],[gz]]=30,"Even", "Odd")</f>
        <v>Odd</v>
      </c>
      <c r="I1292" t="str">
        <f>MID(Table1[[#This Row],[mgrs]],3,1)</f>
        <v>R</v>
      </c>
      <c r="J1292" t="str">
        <f>MID(Table1[[#This Row],[mgrs]],5,1)</f>
        <v>N</v>
      </c>
      <c r="K1292">
        <f>ROUNDDOWN(Table1[[#This Row],[UTMN]]/100000,0)</f>
        <v>32</v>
      </c>
      <c r="L1292" t="str">
        <f>Table1[[#This Row],[hem]]&amp;Table1[[#This Row],[gze]]&amp;Table1[[#This Row],[gzl]]&amp;Table1[[#This Row],[gsnl]]&amp;Table1[[#This Row],[gsnn]]</f>
        <v>NOddRN32</v>
      </c>
      <c r="M1292" t="s">
        <v>38</v>
      </c>
    </row>
    <row r="1293" spans="1:13" hidden="1" x14ac:dyDescent="0.25">
      <c r="A1293">
        <v>3.8817058823529398</v>
      </c>
      <c r="B1293">
        <v>29.727919699916601</v>
      </c>
      <c r="C1293">
        <v>585271</v>
      </c>
      <c r="D1293">
        <v>3288963</v>
      </c>
      <c r="E1293">
        <v>31</v>
      </c>
      <c r="F1293" t="s">
        <v>2447</v>
      </c>
      <c r="G1293" t="s">
        <v>5</v>
      </c>
      <c r="H1293" t="str">
        <f>IF(Table1[[#This Row],[gz]]=30,"Even", "Odd")</f>
        <v>Odd</v>
      </c>
      <c r="I1293" t="str">
        <f>MID(Table1[[#This Row],[mgrs]],3,1)</f>
        <v>R</v>
      </c>
      <c r="J1293" t="str">
        <f>MID(Table1[[#This Row],[mgrs]],5,1)</f>
        <v>N</v>
      </c>
      <c r="K1293">
        <f>ROUNDDOWN(Table1[[#This Row],[UTMN]]/100000,0)</f>
        <v>32</v>
      </c>
      <c r="L1293" t="str">
        <f>Table1[[#This Row],[hem]]&amp;Table1[[#This Row],[gze]]&amp;Table1[[#This Row],[gzl]]&amp;Table1[[#This Row],[gsnl]]&amp;Table1[[#This Row],[gsnn]]</f>
        <v>NOddRN32</v>
      </c>
      <c r="M1293" t="s">
        <v>38</v>
      </c>
    </row>
    <row r="1294" spans="1:13" hidden="1" x14ac:dyDescent="0.25">
      <c r="A1294">
        <v>4.5874705882352904</v>
      </c>
      <c r="B1294">
        <v>29.773487357599301</v>
      </c>
      <c r="C1294">
        <v>653464</v>
      </c>
      <c r="D1294">
        <v>3294742</v>
      </c>
      <c r="E1294">
        <v>31</v>
      </c>
      <c r="F1294" t="s">
        <v>2448</v>
      </c>
      <c r="G1294" t="s">
        <v>5</v>
      </c>
      <c r="H1294" t="str">
        <f>IF(Table1[[#This Row],[gz]]=30,"Even", "Odd")</f>
        <v>Odd</v>
      </c>
      <c r="I1294" t="str">
        <f>MID(Table1[[#This Row],[mgrs]],3,1)</f>
        <v>R</v>
      </c>
      <c r="J1294" t="str">
        <f>MID(Table1[[#This Row],[mgrs]],5,1)</f>
        <v>N</v>
      </c>
      <c r="K1294">
        <f>ROUNDDOWN(Table1[[#This Row],[UTMN]]/100000,0)</f>
        <v>32</v>
      </c>
      <c r="L1294" t="str">
        <f>Table1[[#This Row],[hem]]&amp;Table1[[#This Row],[gze]]&amp;Table1[[#This Row],[gzl]]&amp;Table1[[#This Row],[gsnl]]&amp;Table1[[#This Row],[gsnn]]</f>
        <v>NOddRN32</v>
      </c>
      <c r="M1294" t="s">
        <v>38</v>
      </c>
    </row>
    <row r="1295" spans="1:13" x14ac:dyDescent="0.25">
      <c r="A1295">
        <v>-5.9989999999999997</v>
      </c>
      <c r="B1295">
        <v>20.8877941094749</v>
      </c>
      <c r="C1295">
        <v>187978</v>
      </c>
      <c r="D1295">
        <v>2312643</v>
      </c>
      <c r="E1295">
        <v>30</v>
      </c>
      <c r="F1295" t="s">
        <v>2253</v>
      </c>
      <c r="G1295" t="s">
        <v>5</v>
      </c>
      <c r="H1295" t="str">
        <f>IF(Table1[[#This Row],[gz]]=30,"Even", "Odd")</f>
        <v>Even</v>
      </c>
      <c r="I1295" t="str">
        <f>MID(Table1[[#This Row],[mgrs]],3,1)</f>
        <v>Q</v>
      </c>
      <c r="J1295" t="str">
        <f>MID(Table1[[#This Row],[mgrs]],5,1)</f>
        <v>J</v>
      </c>
      <c r="K1295">
        <f>ROUNDDOWN(Table1[[#This Row],[UTMN]]/100000,0)</f>
        <v>23</v>
      </c>
      <c r="L1295" t="str">
        <f>Table1[[#This Row],[hem]]&amp;Table1[[#This Row],[gze]]&amp;Table1[[#This Row],[gzl]]&amp;Table1[[#This Row],[gsnl]]&amp;Table1[[#This Row],[gsnn]]</f>
        <v>NEvenQJ23</v>
      </c>
      <c r="M1295" t="s">
        <v>36</v>
      </c>
    </row>
    <row r="1296" spans="1:13" hidden="1" x14ac:dyDescent="0.25">
      <c r="A1296">
        <v>5.9989999999999997</v>
      </c>
      <c r="B1296">
        <v>29.8646226729647</v>
      </c>
      <c r="C1296">
        <v>789706</v>
      </c>
      <c r="D1296">
        <v>3307562</v>
      </c>
      <c r="E1296">
        <v>31</v>
      </c>
      <c r="F1296" t="s">
        <v>2450</v>
      </c>
      <c r="G1296" t="s">
        <v>5</v>
      </c>
      <c r="H1296" t="str">
        <f>IF(Table1[[#This Row],[gz]]=30,"Even", "Odd")</f>
        <v>Odd</v>
      </c>
      <c r="I1296" t="str">
        <f>MID(Table1[[#This Row],[mgrs]],3,1)</f>
        <v>R</v>
      </c>
      <c r="J1296" t="str">
        <f>MID(Table1[[#This Row],[mgrs]],5,1)</f>
        <v>P</v>
      </c>
      <c r="K1296">
        <f>ROUNDDOWN(Table1[[#This Row],[UTMN]]/100000,0)</f>
        <v>33</v>
      </c>
      <c r="L1296" t="str">
        <f>Table1[[#This Row],[hem]]&amp;Table1[[#This Row],[gze]]&amp;Table1[[#This Row],[gzl]]&amp;Table1[[#This Row],[gsnl]]&amp;Table1[[#This Row],[gsnn]]</f>
        <v>NOddRP33</v>
      </c>
      <c r="M1296" t="s">
        <v>38</v>
      </c>
    </row>
    <row r="1297" spans="1:13" hidden="1" x14ac:dyDescent="0.25">
      <c r="A1297">
        <v>0.35288235294117598</v>
      </c>
      <c r="B1297">
        <v>30.320299249791599</v>
      </c>
      <c r="C1297">
        <v>245471</v>
      </c>
      <c r="D1297">
        <v>3357248</v>
      </c>
      <c r="E1297">
        <v>31</v>
      </c>
      <c r="F1297" t="s">
        <v>2460</v>
      </c>
      <c r="G1297" t="s">
        <v>5</v>
      </c>
      <c r="H1297" t="str">
        <f>IF(Table1[[#This Row],[gz]]=30,"Even", "Odd")</f>
        <v>Odd</v>
      </c>
      <c r="I1297" t="str">
        <f>MID(Table1[[#This Row],[mgrs]],3,1)</f>
        <v>R</v>
      </c>
      <c r="J1297" t="str">
        <f>MID(Table1[[#This Row],[mgrs]],5,1)</f>
        <v>P</v>
      </c>
      <c r="K1297">
        <f>ROUNDDOWN(Table1[[#This Row],[UTMN]]/100000,0)</f>
        <v>33</v>
      </c>
      <c r="L1297" t="str">
        <f>Table1[[#This Row],[hem]]&amp;Table1[[#This Row],[gze]]&amp;Table1[[#This Row],[gzl]]&amp;Table1[[#This Row],[gsnl]]&amp;Table1[[#This Row],[gsnn]]</f>
        <v>NOddRP33</v>
      </c>
      <c r="M1297" t="s">
        <v>38</v>
      </c>
    </row>
    <row r="1298" spans="1:13" hidden="1" x14ac:dyDescent="0.25">
      <c r="A1298">
        <v>1.0586470588235299</v>
      </c>
      <c r="B1298">
        <v>30.365866907474299</v>
      </c>
      <c r="C1298">
        <v>313434</v>
      </c>
      <c r="D1298">
        <v>3360926</v>
      </c>
      <c r="E1298">
        <v>31</v>
      </c>
      <c r="F1298" t="s">
        <v>2461</v>
      </c>
      <c r="G1298" t="s">
        <v>5</v>
      </c>
      <c r="H1298" t="str">
        <f>IF(Table1[[#This Row],[gz]]=30,"Even", "Odd")</f>
        <v>Odd</v>
      </c>
      <c r="I1298" t="str">
        <f>MID(Table1[[#This Row],[mgrs]],3,1)</f>
        <v>R</v>
      </c>
      <c r="J1298" t="str">
        <f>MID(Table1[[#This Row],[mgrs]],5,1)</f>
        <v>P</v>
      </c>
      <c r="K1298">
        <f>ROUNDDOWN(Table1[[#This Row],[UTMN]]/100000,0)</f>
        <v>33</v>
      </c>
      <c r="L1298" t="str">
        <f>Table1[[#This Row],[hem]]&amp;Table1[[#This Row],[gze]]&amp;Table1[[#This Row],[gzl]]&amp;Table1[[#This Row],[gsnl]]&amp;Table1[[#This Row],[gsnn]]</f>
        <v>NOddRP33</v>
      </c>
      <c r="M1298" t="s">
        <v>38</v>
      </c>
    </row>
    <row r="1299" spans="1:13" hidden="1" x14ac:dyDescent="0.25">
      <c r="A1299">
        <v>1.7644117647058799</v>
      </c>
      <c r="B1299">
        <v>30.411434565156998</v>
      </c>
      <c r="C1299">
        <v>381321</v>
      </c>
      <c r="D1299">
        <v>3365025</v>
      </c>
      <c r="E1299">
        <v>31</v>
      </c>
      <c r="F1299" t="s">
        <v>2462</v>
      </c>
      <c r="G1299" t="s">
        <v>5</v>
      </c>
      <c r="H1299" t="str">
        <f>IF(Table1[[#This Row],[gz]]=30,"Even", "Odd")</f>
        <v>Odd</v>
      </c>
      <c r="I1299" t="str">
        <f>MID(Table1[[#This Row],[mgrs]],3,1)</f>
        <v>R</v>
      </c>
      <c r="J1299" t="str">
        <f>MID(Table1[[#This Row],[mgrs]],5,1)</f>
        <v>P</v>
      </c>
      <c r="K1299">
        <f>ROUNDDOWN(Table1[[#This Row],[UTMN]]/100000,0)</f>
        <v>33</v>
      </c>
      <c r="L1299" t="str">
        <f>Table1[[#This Row],[hem]]&amp;Table1[[#This Row],[gze]]&amp;Table1[[#This Row],[gzl]]&amp;Table1[[#This Row],[gsnl]]&amp;Table1[[#This Row],[gsnn]]</f>
        <v>NOddRP33</v>
      </c>
      <c r="M1299" t="s">
        <v>38</v>
      </c>
    </row>
    <row r="1300" spans="1:13" hidden="1" x14ac:dyDescent="0.25">
      <c r="A1300">
        <v>2.4701764705882301</v>
      </c>
      <c r="B1300">
        <v>30.457002222839701</v>
      </c>
      <c r="C1300">
        <v>449135</v>
      </c>
      <c r="D1300">
        <v>3369546</v>
      </c>
      <c r="E1300">
        <v>31</v>
      </c>
      <c r="F1300" t="s">
        <v>2463</v>
      </c>
      <c r="G1300" t="s">
        <v>5</v>
      </c>
      <c r="H1300" t="str">
        <f>IF(Table1[[#This Row],[gz]]=30,"Even", "Odd")</f>
        <v>Odd</v>
      </c>
      <c r="I1300" t="str">
        <f>MID(Table1[[#This Row],[mgrs]],3,1)</f>
        <v>R</v>
      </c>
      <c r="J1300" t="str">
        <f>MID(Table1[[#This Row],[mgrs]],5,1)</f>
        <v>P</v>
      </c>
      <c r="K1300">
        <f>ROUNDDOWN(Table1[[#This Row],[UTMN]]/100000,0)</f>
        <v>33</v>
      </c>
      <c r="L1300" t="str">
        <f>Table1[[#This Row],[hem]]&amp;Table1[[#This Row],[gze]]&amp;Table1[[#This Row],[gzl]]&amp;Table1[[#This Row],[gsnl]]&amp;Table1[[#This Row],[gsnn]]</f>
        <v>NOddRP33</v>
      </c>
      <c r="M1300" t="s">
        <v>38</v>
      </c>
    </row>
    <row r="1301" spans="1:13" hidden="1" x14ac:dyDescent="0.25">
      <c r="A1301">
        <v>3.17594117647059</v>
      </c>
      <c r="B1301">
        <v>30.502569880522401</v>
      </c>
      <c r="C1301">
        <v>516883</v>
      </c>
      <c r="D1301">
        <v>3374490</v>
      </c>
      <c r="E1301">
        <v>31</v>
      </c>
      <c r="F1301" t="s">
        <v>2464</v>
      </c>
      <c r="G1301" t="s">
        <v>5</v>
      </c>
      <c r="H1301" t="str">
        <f>IF(Table1[[#This Row],[gz]]=30,"Even", "Odd")</f>
        <v>Odd</v>
      </c>
      <c r="I1301" t="str">
        <f>MID(Table1[[#This Row],[mgrs]],3,1)</f>
        <v>R</v>
      </c>
      <c r="J1301" t="str">
        <f>MID(Table1[[#This Row],[mgrs]],5,1)</f>
        <v>P</v>
      </c>
      <c r="K1301">
        <f>ROUNDDOWN(Table1[[#This Row],[UTMN]]/100000,0)</f>
        <v>33</v>
      </c>
      <c r="L1301" t="str">
        <f>Table1[[#This Row],[hem]]&amp;Table1[[#This Row],[gze]]&amp;Table1[[#This Row],[gzl]]&amp;Table1[[#This Row],[gsnl]]&amp;Table1[[#This Row],[gsnn]]</f>
        <v>NOddRP33</v>
      </c>
      <c r="M1301" t="s">
        <v>38</v>
      </c>
    </row>
    <row r="1302" spans="1:13" hidden="1" x14ac:dyDescent="0.25">
      <c r="A1302">
        <v>3.8817058823529398</v>
      </c>
      <c r="B1302">
        <v>30.548137538205101</v>
      </c>
      <c r="C1302">
        <v>584569</v>
      </c>
      <c r="D1302">
        <v>3379857</v>
      </c>
      <c r="E1302">
        <v>31</v>
      </c>
      <c r="F1302" t="s">
        <v>2465</v>
      </c>
      <c r="G1302" t="s">
        <v>5</v>
      </c>
      <c r="H1302" t="str">
        <f>IF(Table1[[#This Row],[gz]]=30,"Even", "Odd")</f>
        <v>Odd</v>
      </c>
      <c r="I1302" t="str">
        <f>MID(Table1[[#This Row],[mgrs]],3,1)</f>
        <v>R</v>
      </c>
      <c r="J1302" t="str">
        <f>MID(Table1[[#This Row],[mgrs]],5,1)</f>
        <v>P</v>
      </c>
      <c r="K1302">
        <f>ROUNDDOWN(Table1[[#This Row],[UTMN]]/100000,0)</f>
        <v>33</v>
      </c>
      <c r="L1302" t="str">
        <f>Table1[[#This Row],[hem]]&amp;Table1[[#This Row],[gze]]&amp;Table1[[#This Row],[gzl]]&amp;Table1[[#This Row],[gsnl]]&amp;Table1[[#This Row],[gsnn]]</f>
        <v>NOddRP33</v>
      </c>
      <c r="M1302" t="s">
        <v>38</v>
      </c>
    </row>
    <row r="1303" spans="1:13" hidden="1" x14ac:dyDescent="0.25">
      <c r="A1303">
        <v>4.5874705882352904</v>
      </c>
      <c r="B1303">
        <v>30.593705195887701</v>
      </c>
      <c r="C1303">
        <v>652198</v>
      </c>
      <c r="D1303">
        <v>3385649</v>
      </c>
      <c r="E1303">
        <v>31</v>
      </c>
      <c r="F1303" t="s">
        <v>2466</v>
      </c>
      <c r="G1303" t="s">
        <v>5</v>
      </c>
      <c r="H1303" t="str">
        <f>IF(Table1[[#This Row],[gz]]=30,"Even", "Odd")</f>
        <v>Odd</v>
      </c>
      <c r="I1303" t="str">
        <f>MID(Table1[[#This Row],[mgrs]],3,1)</f>
        <v>R</v>
      </c>
      <c r="J1303" t="str">
        <f>MID(Table1[[#This Row],[mgrs]],5,1)</f>
        <v>P</v>
      </c>
      <c r="K1303">
        <f>ROUNDDOWN(Table1[[#This Row],[UTMN]]/100000,0)</f>
        <v>33</v>
      </c>
      <c r="L1303" t="str">
        <f>Table1[[#This Row],[hem]]&amp;Table1[[#This Row],[gze]]&amp;Table1[[#This Row],[gzl]]&amp;Table1[[#This Row],[gsnl]]&amp;Table1[[#This Row],[gsnn]]</f>
        <v>NOddRP33</v>
      </c>
      <c r="M1303" t="s">
        <v>38</v>
      </c>
    </row>
    <row r="1304" spans="1:13" hidden="1" x14ac:dyDescent="0.25">
      <c r="A1304">
        <v>5.2932352941176504</v>
      </c>
      <c r="B1304">
        <v>30.6392728535704</v>
      </c>
      <c r="C1304">
        <v>719774</v>
      </c>
      <c r="D1304">
        <v>3391868</v>
      </c>
      <c r="E1304">
        <v>31</v>
      </c>
      <c r="F1304" t="s">
        <v>2467</v>
      </c>
      <c r="G1304" t="s">
        <v>5</v>
      </c>
      <c r="H1304" t="str">
        <f>IF(Table1[[#This Row],[gz]]=30,"Even", "Odd")</f>
        <v>Odd</v>
      </c>
      <c r="I1304" t="str">
        <f>MID(Table1[[#This Row],[mgrs]],3,1)</f>
        <v>R</v>
      </c>
      <c r="J1304" t="str">
        <f>MID(Table1[[#This Row],[mgrs]],5,1)</f>
        <v>P</v>
      </c>
      <c r="K1304">
        <f>ROUNDDOWN(Table1[[#This Row],[UTMN]]/100000,0)</f>
        <v>33</v>
      </c>
      <c r="L1304" t="str">
        <f>Table1[[#This Row],[hem]]&amp;Table1[[#This Row],[gze]]&amp;Table1[[#This Row],[gzl]]&amp;Table1[[#This Row],[gsnl]]&amp;Table1[[#This Row],[gsnn]]</f>
        <v>NOddRP33</v>
      </c>
      <c r="M1304" t="s">
        <v>38</v>
      </c>
    </row>
    <row r="1305" spans="1:13" hidden="1" x14ac:dyDescent="0.25">
      <c r="A1305">
        <v>5.9989999999999997</v>
      </c>
      <c r="B1305">
        <v>30.6848405112531</v>
      </c>
      <c r="C1305">
        <v>787303</v>
      </c>
      <c r="D1305">
        <v>3398515</v>
      </c>
      <c r="E1305">
        <v>31</v>
      </c>
      <c r="F1305" t="s">
        <v>2468</v>
      </c>
      <c r="G1305" t="s">
        <v>5</v>
      </c>
      <c r="H1305" t="str">
        <f>IF(Table1[[#This Row],[gz]]=30,"Even", "Odd")</f>
        <v>Odd</v>
      </c>
      <c r="I1305" t="str">
        <f>MID(Table1[[#This Row],[mgrs]],3,1)</f>
        <v>R</v>
      </c>
      <c r="J1305" t="str">
        <f>MID(Table1[[#This Row],[mgrs]],5,1)</f>
        <v>P</v>
      </c>
      <c r="K1305">
        <f>ROUNDDOWN(Table1[[#This Row],[UTMN]]/100000,0)</f>
        <v>33</v>
      </c>
      <c r="L1305" t="str">
        <f>Table1[[#This Row],[hem]]&amp;Table1[[#This Row],[gze]]&amp;Table1[[#This Row],[gzl]]&amp;Table1[[#This Row],[gsnl]]&amp;Table1[[#This Row],[gsnn]]</f>
        <v>NOddRP33</v>
      </c>
      <c r="M1305" t="s">
        <v>38</v>
      </c>
    </row>
    <row r="1306" spans="1:13" x14ac:dyDescent="0.25">
      <c r="A1306">
        <v>5.2932352941176504</v>
      </c>
      <c r="B1306">
        <v>20.796658794109501</v>
      </c>
      <c r="C1306">
        <v>738702</v>
      </c>
      <c r="D1306">
        <v>2301340</v>
      </c>
      <c r="E1306">
        <v>31</v>
      </c>
      <c r="F1306" t="s">
        <v>2251</v>
      </c>
      <c r="G1306" t="s">
        <v>5</v>
      </c>
      <c r="H1306" t="str">
        <f>IF(Table1[[#This Row],[gz]]=30,"Even", "Odd")</f>
        <v>Odd</v>
      </c>
      <c r="I1306" t="str">
        <f>MID(Table1[[#This Row],[mgrs]],3,1)</f>
        <v>Q</v>
      </c>
      <c r="J1306" t="str">
        <f>MID(Table1[[#This Row],[mgrs]],5,1)</f>
        <v>D</v>
      </c>
      <c r="K1306">
        <f>ROUNDDOWN(Table1[[#This Row],[UTMN]]/100000,0)</f>
        <v>23</v>
      </c>
      <c r="L1306" t="str">
        <f>Table1[[#This Row],[hem]]&amp;Table1[[#This Row],[gze]]&amp;Table1[[#This Row],[gzl]]&amp;Table1[[#This Row],[gsnl]]&amp;Table1[[#This Row],[gsnn]]</f>
        <v>NOddQD23</v>
      </c>
      <c r="M1306" t="s">
        <v>36</v>
      </c>
    </row>
    <row r="1307" spans="1:13" hidden="1" x14ac:dyDescent="0.25">
      <c r="A1307">
        <v>1.0586470588235299</v>
      </c>
      <c r="B1307">
        <v>31.186084745762699</v>
      </c>
      <c r="C1307">
        <v>315011</v>
      </c>
      <c r="D1307">
        <v>3451848</v>
      </c>
      <c r="E1307">
        <v>31</v>
      </c>
      <c r="F1307" t="s">
        <v>2479</v>
      </c>
      <c r="G1307" t="s">
        <v>5</v>
      </c>
      <c r="H1307" t="str">
        <f>IF(Table1[[#This Row],[gz]]=30,"Even", "Odd")</f>
        <v>Odd</v>
      </c>
      <c r="I1307" t="str">
        <f>MID(Table1[[#This Row],[mgrs]],3,1)</f>
        <v>R</v>
      </c>
      <c r="J1307" t="str">
        <f>MID(Table1[[#This Row],[mgrs]],5,1)</f>
        <v>Q</v>
      </c>
      <c r="K1307">
        <f>ROUNDDOWN(Table1[[#This Row],[UTMN]]/100000,0)</f>
        <v>34</v>
      </c>
      <c r="L1307" t="str">
        <f>Table1[[#This Row],[hem]]&amp;Table1[[#This Row],[gze]]&amp;Table1[[#This Row],[gzl]]&amp;Table1[[#This Row],[gsnl]]&amp;Table1[[#This Row],[gsnn]]</f>
        <v>NOddRQ34</v>
      </c>
      <c r="M1307" t="s">
        <v>38</v>
      </c>
    </row>
    <row r="1308" spans="1:13" hidden="1" x14ac:dyDescent="0.25">
      <c r="A1308">
        <v>1.7644117647058799</v>
      </c>
      <c r="B1308">
        <v>31.231652403445398</v>
      </c>
      <c r="C1308">
        <v>382325</v>
      </c>
      <c r="D1308">
        <v>3455933</v>
      </c>
      <c r="E1308">
        <v>31</v>
      </c>
      <c r="F1308" t="s">
        <v>2480</v>
      </c>
      <c r="G1308" t="s">
        <v>5</v>
      </c>
      <c r="H1308" t="str">
        <f>IF(Table1[[#This Row],[gz]]=30,"Even", "Odd")</f>
        <v>Odd</v>
      </c>
      <c r="I1308" t="str">
        <f>MID(Table1[[#This Row],[mgrs]],3,1)</f>
        <v>R</v>
      </c>
      <c r="J1308" t="str">
        <f>MID(Table1[[#This Row],[mgrs]],5,1)</f>
        <v>Q</v>
      </c>
      <c r="K1308">
        <f>ROUNDDOWN(Table1[[#This Row],[UTMN]]/100000,0)</f>
        <v>34</v>
      </c>
      <c r="L1308" t="str">
        <f>Table1[[#This Row],[hem]]&amp;Table1[[#This Row],[gze]]&amp;Table1[[#This Row],[gzl]]&amp;Table1[[#This Row],[gsnl]]&amp;Table1[[#This Row],[gsnn]]</f>
        <v>NOddRQ34</v>
      </c>
      <c r="M1308" t="s">
        <v>38</v>
      </c>
    </row>
    <row r="1309" spans="1:13" hidden="1" x14ac:dyDescent="0.25">
      <c r="A1309">
        <v>2.4701764705882301</v>
      </c>
      <c r="B1309">
        <v>31.277220061128101</v>
      </c>
      <c r="C1309">
        <v>449566</v>
      </c>
      <c r="D1309">
        <v>3460447</v>
      </c>
      <c r="E1309">
        <v>31</v>
      </c>
      <c r="F1309" t="s">
        <v>2481</v>
      </c>
      <c r="G1309" t="s">
        <v>5</v>
      </c>
      <c r="H1309" t="str">
        <f>IF(Table1[[#This Row],[gz]]=30,"Even", "Odd")</f>
        <v>Odd</v>
      </c>
      <c r="I1309" t="str">
        <f>MID(Table1[[#This Row],[mgrs]],3,1)</f>
        <v>R</v>
      </c>
      <c r="J1309" t="str">
        <f>MID(Table1[[#This Row],[mgrs]],5,1)</f>
        <v>Q</v>
      </c>
      <c r="K1309">
        <f>ROUNDDOWN(Table1[[#This Row],[UTMN]]/100000,0)</f>
        <v>34</v>
      </c>
      <c r="L1309" t="str">
        <f>Table1[[#This Row],[hem]]&amp;Table1[[#This Row],[gze]]&amp;Table1[[#This Row],[gzl]]&amp;Table1[[#This Row],[gsnl]]&amp;Table1[[#This Row],[gsnn]]</f>
        <v>NOddRQ34</v>
      </c>
      <c r="M1309" t="s">
        <v>38</v>
      </c>
    </row>
    <row r="1310" spans="1:13" hidden="1" x14ac:dyDescent="0.25">
      <c r="A1310">
        <v>3.17594117647059</v>
      </c>
      <c r="B1310">
        <v>31.322787718810801</v>
      </c>
      <c r="C1310">
        <v>516740</v>
      </c>
      <c r="D1310">
        <v>3465389</v>
      </c>
      <c r="E1310">
        <v>31</v>
      </c>
      <c r="F1310" t="s">
        <v>2482</v>
      </c>
      <c r="G1310" t="s">
        <v>5</v>
      </c>
      <c r="H1310" t="str">
        <f>IF(Table1[[#This Row],[gz]]=30,"Even", "Odd")</f>
        <v>Odd</v>
      </c>
      <c r="I1310" t="str">
        <f>MID(Table1[[#This Row],[mgrs]],3,1)</f>
        <v>R</v>
      </c>
      <c r="J1310" t="str">
        <f>MID(Table1[[#This Row],[mgrs]],5,1)</f>
        <v>Q</v>
      </c>
      <c r="K1310">
        <f>ROUNDDOWN(Table1[[#This Row],[UTMN]]/100000,0)</f>
        <v>34</v>
      </c>
      <c r="L1310" t="str">
        <f>Table1[[#This Row],[hem]]&amp;Table1[[#This Row],[gze]]&amp;Table1[[#This Row],[gzl]]&amp;Table1[[#This Row],[gsnl]]&amp;Table1[[#This Row],[gsnn]]</f>
        <v>NOddRQ34</v>
      </c>
      <c r="M1310" t="s">
        <v>38</v>
      </c>
    </row>
    <row r="1311" spans="1:13" hidden="1" x14ac:dyDescent="0.25">
      <c r="A1311">
        <v>3.8817058823529398</v>
      </c>
      <c r="B1311">
        <v>31.368355376493501</v>
      </c>
      <c r="C1311">
        <v>583849</v>
      </c>
      <c r="D1311">
        <v>3470762</v>
      </c>
      <c r="E1311">
        <v>31</v>
      </c>
      <c r="F1311" t="s">
        <v>2483</v>
      </c>
      <c r="G1311" t="s">
        <v>5</v>
      </c>
      <c r="H1311" t="str">
        <f>IF(Table1[[#This Row],[gz]]=30,"Even", "Odd")</f>
        <v>Odd</v>
      </c>
      <c r="I1311" t="str">
        <f>MID(Table1[[#This Row],[mgrs]],3,1)</f>
        <v>R</v>
      </c>
      <c r="J1311" t="str">
        <f>MID(Table1[[#This Row],[mgrs]],5,1)</f>
        <v>Q</v>
      </c>
      <c r="K1311">
        <f>ROUNDDOWN(Table1[[#This Row],[UTMN]]/100000,0)</f>
        <v>34</v>
      </c>
      <c r="L1311" t="str">
        <f>Table1[[#This Row],[hem]]&amp;Table1[[#This Row],[gze]]&amp;Table1[[#This Row],[gzl]]&amp;Table1[[#This Row],[gsnl]]&amp;Table1[[#This Row],[gsnn]]</f>
        <v>NOddRQ34</v>
      </c>
      <c r="M1311" t="s">
        <v>38</v>
      </c>
    </row>
    <row r="1312" spans="1:13" hidden="1" x14ac:dyDescent="0.25">
      <c r="A1312">
        <v>4.5874705882352904</v>
      </c>
      <c r="B1312">
        <v>31.4139230341762</v>
      </c>
      <c r="C1312">
        <v>650900</v>
      </c>
      <c r="D1312">
        <v>3476566</v>
      </c>
      <c r="E1312">
        <v>31</v>
      </c>
      <c r="F1312" t="s">
        <v>2484</v>
      </c>
      <c r="G1312" t="s">
        <v>5</v>
      </c>
      <c r="H1312" t="str">
        <f>IF(Table1[[#This Row],[gz]]=30,"Even", "Odd")</f>
        <v>Odd</v>
      </c>
      <c r="I1312" t="str">
        <f>MID(Table1[[#This Row],[mgrs]],3,1)</f>
        <v>R</v>
      </c>
      <c r="J1312" t="str">
        <f>MID(Table1[[#This Row],[mgrs]],5,1)</f>
        <v>Q</v>
      </c>
      <c r="K1312">
        <f>ROUNDDOWN(Table1[[#This Row],[UTMN]]/100000,0)</f>
        <v>34</v>
      </c>
      <c r="L1312" t="str">
        <f>Table1[[#This Row],[hem]]&amp;Table1[[#This Row],[gze]]&amp;Table1[[#This Row],[gzl]]&amp;Table1[[#This Row],[gsnl]]&amp;Table1[[#This Row],[gsnn]]</f>
        <v>NOddRQ34</v>
      </c>
      <c r="M1312" t="s">
        <v>38</v>
      </c>
    </row>
    <row r="1313" spans="1:13" hidden="1" x14ac:dyDescent="0.25">
      <c r="A1313">
        <v>5.2932352941176504</v>
      </c>
      <c r="B1313">
        <v>31.4594906918588</v>
      </c>
      <c r="C1313">
        <v>717896</v>
      </c>
      <c r="D1313">
        <v>3482803</v>
      </c>
      <c r="E1313">
        <v>31</v>
      </c>
      <c r="F1313" t="s">
        <v>2485</v>
      </c>
      <c r="G1313" t="s">
        <v>5</v>
      </c>
      <c r="H1313" t="str">
        <f>IF(Table1[[#This Row],[gz]]=30,"Even", "Odd")</f>
        <v>Odd</v>
      </c>
      <c r="I1313" t="str">
        <f>MID(Table1[[#This Row],[mgrs]],3,1)</f>
        <v>R</v>
      </c>
      <c r="J1313" t="str">
        <f>MID(Table1[[#This Row],[mgrs]],5,1)</f>
        <v>Q</v>
      </c>
      <c r="K1313">
        <f>ROUNDDOWN(Table1[[#This Row],[UTMN]]/100000,0)</f>
        <v>34</v>
      </c>
      <c r="L1313" t="str">
        <f>Table1[[#This Row],[hem]]&amp;Table1[[#This Row],[gze]]&amp;Table1[[#This Row],[gzl]]&amp;Table1[[#This Row],[gsnl]]&amp;Table1[[#This Row],[gsnn]]</f>
        <v>NOddRQ34</v>
      </c>
      <c r="M1313" t="s">
        <v>38</v>
      </c>
    </row>
    <row r="1314" spans="1:13" hidden="1" x14ac:dyDescent="0.25">
      <c r="A1314">
        <v>5.9989999999999997</v>
      </c>
      <c r="B1314">
        <v>31.5050583495415</v>
      </c>
      <c r="C1314">
        <v>784842</v>
      </c>
      <c r="D1314">
        <v>3489475</v>
      </c>
      <c r="E1314">
        <v>31</v>
      </c>
      <c r="F1314" t="s">
        <v>2486</v>
      </c>
      <c r="G1314" t="s">
        <v>5</v>
      </c>
      <c r="H1314" t="str">
        <f>IF(Table1[[#This Row],[gz]]=30,"Even", "Odd")</f>
        <v>Odd</v>
      </c>
      <c r="I1314" t="str">
        <f>MID(Table1[[#This Row],[mgrs]],3,1)</f>
        <v>R</v>
      </c>
      <c r="J1314" t="str">
        <f>MID(Table1[[#This Row],[mgrs]],5,1)</f>
        <v>Q</v>
      </c>
      <c r="K1314">
        <f>ROUNDDOWN(Table1[[#This Row],[UTMN]]/100000,0)</f>
        <v>34</v>
      </c>
      <c r="L1314" t="str">
        <f>Table1[[#This Row],[hem]]&amp;Table1[[#This Row],[gze]]&amp;Table1[[#This Row],[gzl]]&amp;Table1[[#This Row],[gsnl]]&amp;Table1[[#This Row],[gsnn]]</f>
        <v>NOddRQ34</v>
      </c>
      <c r="M1314" t="s">
        <v>38</v>
      </c>
    </row>
    <row r="1315" spans="1:13" x14ac:dyDescent="0.25">
      <c r="A1315">
        <v>-5.9989999999999997</v>
      </c>
      <c r="B1315">
        <v>20.0675762711864</v>
      </c>
      <c r="C1315">
        <v>186313</v>
      </c>
      <c r="D1315">
        <v>2221778</v>
      </c>
      <c r="E1315">
        <v>30</v>
      </c>
      <c r="F1315" t="s">
        <v>2235</v>
      </c>
      <c r="G1315" t="s">
        <v>5</v>
      </c>
      <c r="H1315" t="str">
        <f>IF(Table1[[#This Row],[gz]]=30,"Even", "Odd")</f>
        <v>Even</v>
      </c>
      <c r="I1315" t="str">
        <f>MID(Table1[[#This Row],[mgrs]],3,1)</f>
        <v>Q</v>
      </c>
      <c r="J1315" t="str">
        <f>MID(Table1[[#This Row],[mgrs]],5,1)</f>
        <v>H</v>
      </c>
      <c r="K1315">
        <f>ROUNDDOWN(Table1[[#This Row],[UTMN]]/100000,0)</f>
        <v>22</v>
      </c>
      <c r="L1315" t="str">
        <f>Table1[[#This Row],[hem]]&amp;Table1[[#This Row],[gze]]&amp;Table1[[#This Row],[gzl]]&amp;Table1[[#This Row],[gsnl]]&amp;Table1[[#This Row],[gsnn]]</f>
        <v>NEvenQH22</v>
      </c>
      <c r="M1315" t="s">
        <v>36</v>
      </c>
    </row>
    <row r="1316" spans="1:13" x14ac:dyDescent="0.25">
      <c r="A1316">
        <v>4.5874705882352904</v>
      </c>
      <c r="B1316">
        <v>19.930873298138401</v>
      </c>
      <c r="C1316">
        <v>666147</v>
      </c>
      <c r="D1316">
        <v>2204617</v>
      </c>
      <c r="E1316">
        <v>31</v>
      </c>
      <c r="F1316" t="s">
        <v>2232</v>
      </c>
      <c r="G1316" t="s">
        <v>5</v>
      </c>
      <c r="H1316" t="str">
        <f>IF(Table1[[#This Row],[gz]]=30,"Even", "Odd")</f>
        <v>Odd</v>
      </c>
      <c r="I1316" t="str">
        <f>MID(Table1[[#This Row],[mgrs]],3,1)</f>
        <v>Q</v>
      </c>
      <c r="J1316" t="str">
        <f>MID(Table1[[#This Row],[mgrs]],5,1)</f>
        <v>C</v>
      </c>
      <c r="K1316">
        <f>ROUNDDOWN(Table1[[#This Row],[UTMN]]/100000,0)</f>
        <v>22</v>
      </c>
      <c r="L1316" t="str">
        <f>Table1[[#This Row],[hem]]&amp;Table1[[#This Row],[gze]]&amp;Table1[[#This Row],[gzl]]&amp;Table1[[#This Row],[gsnl]]&amp;Table1[[#This Row],[gsnn]]</f>
        <v>NOddQC22</v>
      </c>
      <c r="M1316" t="s">
        <v>36</v>
      </c>
    </row>
    <row r="1317" spans="1:13" hidden="1" x14ac:dyDescent="0.25">
      <c r="A1317">
        <v>2.4701764705882301</v>
      </c>
      <c r="B1317">
        <v>36.198527090858597</v>
      </c>
      <c r="C1317">
        <v>452368</v>
      </c>
      <c r="D1317">
        <v>4006099</v>
      </c>
      <c r="E1317">
        <v>31</v>
      </c>
      <c r="F1317" t="s">
        <v>2589</v>
      </c>
      <c r="G1317" t="s">
        <v>5</v>
      </c>
      <c r="H1317" t="str">
        <f>IF(Table1[[#This Row],[gz]]=30,"Even", "Odd")</f>
        <v>Odd</v>
      </c>
      <c r="I1317" t="str">
        <f>MID(Table1[[#This Row],[mgrs]],3,1)</f>
        <v>S</v>
      </c>
      <c r="J1317" t="str">
        <f>MID(Table1[[#This Row],[mgrs]],5,1)</f>
        <v>A</v>
      </c>
      <c r="K1317">
        <f>ROUNDDOWN(Table1[[#This Row],[UTMN]]/100000,0)</f>
        <v>40</v>
      </c>
      <c r="L1317" t="str">
        <f>Table1[[#This Row],[hem]]&amp;Table1[[#This Row],[gze]]&amp;Table1[[#This Row],[gzl]]&amp;Table1[[#This Row],[gsnl]]&amp;Table1[[#This Row],[gsnn]]</f>
        <v>NOddSA40</v>
      </c>
      <c r="M1317" t="s">
        <v>38</v>
      </c>
    </row>
    <row r="1318" spans="1:13" hidden="1" x14ac:dyDescent="0.25">
      <c r="A1318">
        <v>3.17594117647059</v>
      </c>
      <c r="B1318">
        <v>36.244094748541301</v>
      </c>
      <c r="C1318">
        <v>515808</v>
      </c>
      <c r="D1318">
        <v>4011037</v>
      </c>
      <c r="E1318">
        <v>31</v>
      </c>
      <c r="F1318" t="s">
        <v>2590</v>
      </c>
      <c r="G1318" t="s">
        <v>5</v>
      </c>
      <c r="H1318" t="str">
        <f>IF(Table1[[#This Row],[gz]]=30,"Even", "Odd")</f>
        <v>Odd</v>
      </c>
      <c r="I1318" t="str">
        <f>MID(Table1[[#This Row],[mgrs]],3,1)</f>
        <v>S</v>
      </c>
      <c r="J1318" t="str">
        <f>MID(Table1[[#This Row],[mgrs]],5,1)</f>
        <v>A</v>
      </c>
      <c r="K1318">
        <f>ROUNDDOWN(Table1[[#This Row],[UTMN]]/100000,0)</f>
        <v>40</v>
      </c>
      <c r="L1318" t="str">
        <f>Table1[[#This Row],[hem]]&amp;Table1[[#This Row],[gze]]&amp;Table1[[#This Row],[gzl]]&amp;Table1[[#This Row],[gsnl]]&amp;Table1[[#This Row],[gsnn]]</f>
        <v>NOddSA40</v>
      </c>
      <c r="M1318" t="s">
        <v>38</v>
      </c>
    </row>
    <row r="1319" spans="1:13" hidden="1" x14ac:dyDescent="0.25">
      <c r="A1319">
        <v>3.8817058823529398</v>
      </c>
      <c r="B1319">
        <v>36.289662406223897</v>
      </c>
      <c r="C1319">
        <v>579175</v>
      </c>
      <c r="D1319">
        <v>4016438</v>
      </c>
      <c r="E1319">
        <v>31</v>
      </c>
      <c r="F1319" t="s">
        <v>2591</v>
      </c>
      <c r="G1319" t="s">
        <v>5</v>
      </c>
      <c r="H1319" t="str">
        <f>IF(Table1[[#This Row],[gz]]=30,"Even", "Odd")</f>
        <v>Odd</v>
      </c>
      <c r="I1319" t="str">
        <f>MID(Table1[[#This Row],[mgrs]],3,1)</f>
        <v>S</v>
      </c>
      <c r="J1319" t="str">
        <f>MID(Table1[[#This Row],[mgrs]],5,1)</f>
        <v>A</v>
      </c>
      <c r="K1319">
        <f>ROUNDDOWN(Table1[[#This Row],[UTMN]]/100000,0)</f>
        <v>40</v>
      </c>
      <c r="L1319" t="str">
        <f>Table1[[#This Row],[hem]]&amp;Table1[[#This Row],[gze]]&amp;Table1[[#This Row],[gzl]]&amp;Table1[[#This Row],[gsnl]]&amp;Table1[[#This Row],[gsnn]]</f>
        <v>NOddSA40</v>
      </c>
      <c r="M1319" t="s">
        <v>38</v>
      </c>
    </row>
    <row r="1320" spans="1:13" hidden="1" x14ac:dyDescent="0.25">
      <c r="A1320">
        <v>4.5874705882352904</v>
      </c>
      <c r="B1320">
        <v>36.3352300639066</v>
      </c>
      <c r="C1320">
        <v>642472</v>
      </c>
      <c r="D1320">
        <v>4022301</v>
      </c>
      <c r="E1320">
        <v>31</v>
      </c>
      <c r="F1320" t="s">
        <v>2592</v>
      </c>
      <c r="G1320" t="s">
        <v>5</v>
      </c>
      <c r="H1320" t="str">
        <f>IF(Table1[[#This Row],[gz]]=30,"Even", "Odd")</f>
        <v>Odd</v>
      </c>
      <c r="I1320" t="str">
        <f>MID(Table1[[#This Row],[mgrs]],3,1)</f>
        <v>S</v>
      </c>
      <c r="J1320" t="str">
        <f>MID(Table1[[#This Row],[mgrs]],5,1)</f>
        <v>A</v>
      </c>
      <c r="K1320">
        <f>ROUNDDOWN(Table1[[#This Row],[UTMN]]/100000,0)</f>
        <v>40</v>
      </c>
      <c r="L1320" t="str">
        <f>Table1[[#This Row],[hem]]&amp;Table1[[#This Row],[gze]]&amp;Table1[[#This Row],[gzl]]&amp;Table1[[#This Row],[gsnl]]&amp;Table1[[#This Row],[gsnn]]</f>
        <v>NOddSA40</v>
      </c>
      <c r="M1320" t="s">
        <v>38</v>
      </c>
    </row>
    <row r="1321" spans="1:13" hidden="1" x14ac:dyDescent="0.25">
      <c r="A1321">
        <v>5.2932352941176504</v>
      </c>
      <c r="B1321">
        <v>36.380797721589303</v>
      </c>
      <c r="C1321">
        <v>705702</v>
      </c>
      <c r="D1321">
        <v>4028628</v>
      </c>
      <c r="E1321">
        <v>31</v>
      </c>
      <c r="F1321" t="s">
        <v>2593</v>
      </c>
      <c r="G1321" t="s">
        <v>5</v>
      </c>
      <c r="H1321" t="str">
        <f>IF(Table1[[#This Row],[gz]]=30,"Even", "Odd")</f>
        <v>Odd</v>
      </c>
      <c r="I1321" t="str">
        <f>MID(Table1[[#This Row],[mgrs]],3,1)</f>
        <v>S</v>
      </c>
      <c r="J1321" t="str">
        <f>MID(Table1[[#This Row],[mgrs]],5,1)</f>
        <v>A</v>
      </c>
      <c r="K1321">
        <f>ROUNDDOWN(Table1[[#This Row],[UTMN]]/100000,0)</f>
        <v>40</v>
      </c>
      <c r="L1321" t="str">
        <f>Table1[[#This Row],[hem]]&amp;Table1[[#This Row],[gze]]&amp;Table1[[#This Row],[gzl]]&amp;Table1[[#This Row],[gsnl]]&amp;Table1[[#This Row],[gsnn]]</f>
        <v>NOddSA40</v>
      </c>
      <c r="M1321" t="s">
        <v>38</v>
      </c>
    </row>
    <row r="1322" spans="1:13" hidden="1" x14ac:dyDescent="0.25">
      <c r="A1322">
        <v>5.9989999999999997</v>
      </c>
      <c r="B1322">
        <v>36.426365379271999</v>
      </c>
      <c r="C1322">
        <v>768867</v>
      </c>
      <c r="D1322">
        <v>4035421</v>
      </c>
      <c r="E1322">
        <v>31</v>
      </c>
      <c r="F1322" t="s">
        <v>2594</v>
      </c>
      <c r="G1322" t="s">
        <v>5</v>
      </c>
      <c r="H1322" t="str">
        <f>IF(Table1[[#This Row],[gz]]=30,"Even", "Odd")</f>
        <v>Odd</v>
      </c>
      <c r="I1322" t="str">
        <f>MID(Table1[[#This Row],[mgrs]],3,1)</f>
        <v>S</v>
      </c>
      <c r="J1322" t="str">
        <f>MID(Table1[[#This Row],[mgrs]],5,1)</f>
        <v>A</v>
      </c>
      <c r="K1322">
        <f>ROUNDDOWN(Table1[[#This Row],[UTMN]]/100000,0)</f>
        <v>40</v>
      </c>
      <c r="L1322" t="str">
        <f>Table1[[#This Row],[hem]]&amp;Table1[[#This Row],[gze]]&amp;Table1[[#This Row],[gzl]]&amp;Table1[[#This Row],[gsnl]]&amp;Table1[[#This Row],[gsnn]]</f>
        <v>NOddSA40</v>
      </c>
      <c r="M1322" t="s">
        <v>38</v>
      </c>
    </row>
    <row r="1323" spans="1:13" hidden="1" x14ac:dyDescent="0.25">
      <c r="A1323">
        <v>0.35288235294117598</v>
      </c>
      <c r="B1323">
        <v>36.882041956098902</v>
      </c>
      <c r="C1323">
        <v>264083</v>
      </c>
      <c r="D1323">
        <v>4085059</v>
      </c>
      <c r="E1323">
        <v>31</v>
      </c>
      <c r="F1323" t="s">
        <v>2604</v>
      </c>
      <c r="G1323" t="s">
        <v>5</v>
      </c>
      <c r="H1323" t="str">
        <f>IF(Table1[[#This Row],[gz]]=30,"Even", "Odd")</f>
        <v>Odd</v>
      </c>
      <c r="I1323" t="str">
        <f>MID(Table1[[#This Row],[mgrs]],3,1)</f>
        <v>S</v>
      </c>
      <c r="J1323" t="str">
        <f>MID(Table1[[#This Row],[mgrs]],5,1)</f>
        <v>A</v>
      </c>
      <c r="K1323">
        <f>ROUNDDOWN(Table1[[#This Row],[UTMN]]/100000,0)</f>
        <v>40</v>
      </c>
      <c r="L1323" t="str">
        <f>Table1[[#This Row],[hem]]&amp;Table1[[#This Row],[gze]]&amp;Table1[[#This Row],[gzl]]&amp;Table1[[#This Row],[gsnl]]&amp;Table1[[#This Row],[gsnn]]</f>
        <v>NOddSA40</v>
      </c>
      <c r="M1323" t="s">
        <v>38</v>
      </c>
    </row>
    <row r="1324" spans="1:13" hidden="1" x14ac:dyDescent="0.25">
      <c r="A1324">
        <v>1.0586470588235299</v>
      </c>
      <c r="B1324">
        <v>36.927609613781598</v>
      </c>
      <c r="C1324">
        <v>327093</v>
      </c>
      <c r="D1324">
        <v>4088602</v>
      </c>
      <c r="E1324">
        <v>31</v>
      </c>
      <c r="F1324" t="s">
        <v>2605</v>
      </c>
      <c r="G1324" t="s">
        <v>5</v>
      </c>
      <c r="H1324" t="str">
        <f>IF(Table1[[#This Row],[gz]]=30,"Even", "Odd")</f>
        <v>Odd</v>
      </c>
      <c r="I1324" t="str">
        <f>MID(Table1[[#This Row],[mgrs]],3,1)</f>
        <v>S</v>
      </c>
      <c r="J1324" t="str">
        <f>MID(Table1[[#This Row],[mgrs]],5,1)</f>
        <v>A</v>
      </c>
      <c r="K1324">
        <f>ROUNDDOWN(Table1[[#This Row],[UTMN]]/100000,0)</f>
        <v>40</v>
      </c>
      <c r="L1324" t="str">
        <f>Table1[[#This Row],[hem]]&amp;Table1[[#This Row],[gze]]&amp;Table1[[#This Row],[gzl]]&amp;Table1[[#This Row],[gsnl]]&amp;Table1[[#This Row],[gsnn]]</f>
        <v>NOddSA40</v>
      </c>
      <c r="M1324" t="s">
        <v>38</v>
      </c>
    </row>
    <row r="1325" spans="1:13" hidden="1" x14ac:dyDescent="0.25">
      <c r="A1325">
        <v>1.7644117647058799</v>
      </c>
      <c r="B1325">
        <v>36.973177271464301</v>
      </c>
      <c r="C1325">
        <v>390021</v>
      </c>
      <c r="D1325">
        <v>4092610</v>
      </c>
      <c r="E1325">
        <v>31</v>
      </c>
      <c r="F1325" t="s">
        <v>2606</v>
      </c>
      <c r="G1325" t="s">
        <v>5</v>
      </c>
      <c r="H1325" t="str">
        <f>IF(Table1[[#This Row],[gz]]=30,"Even", "Odd")</f>
        <v>Odd</v>
      </c>
      <c r="I1325" t="str">
        <f>MID(Table1[[#This Row],[mgrs]],3,1)</f>
        <v>S</v>
      </c>
      <c r="J1325" t="str">
        <f>MID(Table1[[#This Row],[mgrs]],5,1)</f>
        <v>A</v>
      </c>
      <c r="K1325">
        <f>ROUNDDOWN(Table1[[#This Row],[UTMN]]/100000,0)</f>
        <v>40</v>
      </c>
      <c r="L1325" t="str">
        <f>Table1[[#This Row],[hem]]&amp;Table1[[#This Row],[gze]]&amp;Table1[[#This Row],[gzl]]&amp;Table1[[#This Row],[gsnl]]&amp;Table1[[#This Row],[gsnn]]</f>
        <v>NOddSA40</v>
      </c>
      <c r="M1325" t="s">
        <v>38</v>
      </c>
    </row>
    <row r="1326" spans="1:13" hidden="1" x14ac:dyDescent="0.25">
      <c r="A1326">
        <v>2.4701764705882301</v>
      </c>
      <c r="B1326">
        <v>37.018744929146997</v>
      </c>
      <c r="C1326">
        <v>452870</v>
      </c>
      <c r="D1326">
        <v>4097083</v>
      </c>
      <c r="E1326">
        <v>31</v>
      </c>
      <c r="F1326" t="s">
        <v>2607</v>
      </c>
      <c r="G1326" t="s">
        <v>5</v>
      </c>
      <c r="H1326" t="str">
        <f>IF(Table1[[#This Row],[gz]]=30,"Even", "Odd")</f>
        <v>Odd</v>
      </c>
      <c r="I1326" t="str">
        <f>MID(Table1[[#This Row],[mgrs]],3,1)</f>
        <v>S</v>
      </c>
      <c r="J1326" t="str">
        <f>MID(Table1[[#This Row],[mgrs]],5,1)</f>
        <v>A</v>
      </c>
      <c r="K1326">
        <f>ROUNDDOWN(Table1[[#This Row],[UTMN]]/100000,0)</f>
        <v>40</v>
      </c>
      <c r="L1326" t="str">
        <f>Table1[[#This Row],[hem]]&amp;Table1[[#This Row],[gze]]&amp;Table1[[#This Row],[gzl]]&amp;Table1[[#This Row],[gsnl]]&amp;Table1[[#This Row],[gsnn]]</f>
        <v>NOddSA40</v>
      </c>
      <c r="M1326" t="s">
        <v>38</v>
      </c>
    </row>
    <row r="1327" spans="1:13" x14ac:dyDescent="0.25">
      <c r="A1327">
        <v>-5.9989999999999997</v>
      </c>
      <c r="B1327">
        <v>19.247358432898</v>
      </c>
      <c r="C1327">
        <v>184712</v>
      </c>
      <c r="D1327">
        <v>2130919</v>
      </c>
      <c r="E1327">
        <v>30</v>
      </c>
      <c r="F1327" t="s">
        <v>2217</v>
      </c>
      <c r="G1327" t="s">
        <v>5</v>
      </c>
      <c r="H1327" t="str">
        <f>IF(Table1[[#This Row],[gz]]=30,"Even", "Odd")</f>
        <v>Even</v>
      </c>
      <c r="I1327" t="str">
        <f>MID(Table1[[#This Row],[mgrs]],3,1)</f>
        <v>Q</v>
      </c>
      <c r="J1327" t="str">
        <f>MID(Table1[[#This Row],[mgrs]],5,1)</f>
        <v>G</v>
      </c>
      <c r="K1327">
        <f>ROUNDDOWN(Table1[[#This Row],[UTMN]]/100000,0)</f>
        <v>21</v>
      </c>
      <c r="L1327" t="str">
        <f>Table1[[#This Row],[hem]]&amp;Table1[[#This Row],[gze]]&amp;Table1[[#This Row],[gzl]]&amp;Table1[[#This Row],[gsnl]]&amp;Table1[[#This Row],[gsnn]]</f>
        <v>NEvenQG21</v>
      </c>
      <c r="M1327" t="s">
        <v>36</v>
      </c>
    </row>
    <row r="1328" spans="1:13" hidden="1" x14ac:dyDescent="0.25">
      <c r="A1328">
        <v>3.8817058823529398</v>
      </c>
      <c r="B1328">
        <v>37.109880244512397</v>
      </c>
      <c r="C1328">
        <v>578339</v>
      </c>
      <c r="D1328">
        <v>4107426</v>
      </c>
      <c r="E1328">
        <v>31</v>
      </c>
      <c r="F1328" t="s">
        <v>2609</v>
      </c>
      <c r="G1328" t="s">
        <v>5</v>
      </c>
      <c r="H1328" t="str">
        <f>IF(Table1[[#This Row],[gz]]=30,"Even", "Odd")</f>
        <v>Odd</v>
      </c>
      <c r="I1328" t="str">
        <f>MID(Table1[[#This Row],[mgrs]],3,1)</f>
        <v>S</v>
      </c>
      <c r="J1328" t="str">
        <f>MID(Table1[[#This Row],[mgrs]],5,1)</f>
        <v>B</v>
      </c>
      <c r="K1328">
        <f>ROUNDDOWN(Table1[[#This Row],[UTMN]]/100000,0)</f>
        <v>41</v>
      </c>
      <c r="L1328" t="str">
        <f>Table1[[#This Row],[hem]]&amp;Table1[[#This Row],[gze]]&amp;Table1[[#This Row],[gzl]]&amp;Table1[[#This Row],[gsnl]]&amp;Table1[[#This Row],[gsnn]]</f>
        <v>NOddSB41</v>
      </c>
      <c r="M1328" t="s">
        <v>38</v>
      </c>
    </row>
    <row r="1329" spans="1:13" hidden="1" x14ac:dyDescent="0.25">
      <c r="A1329">
        <v>4.5874705882352904</v>
      </c>
      <c r="B1329">
        <v>37.155447902195</v>
      </c>
      <c r="C1329">
        <v>640964</v>
      </c>
      <c r="D1329">
        <v>4113297</v>
      </c>
      <c r="E1329">
        <v>31</v>
      </c>
      <c r="F1329" t="s">
        <v>2610</v>
      </c>
      <c r="G1329" t="s">
        <v>5</v>
      </c>
      <c r="H1329" t="str">
        <f>IF(Table1[[#This Row],[gz]]=30,"Even", "Odd")</f>
        <v>Odd</v>
      </c>
      <c r="I1329" t="str">
        <f>MID(Table1[[#This Row],[mgrs]],3,1)</f>
        <v>S</v>
      </c>
      <c r="J1329" t="str">
        <f>MID(Table1[[#This Row],[mgrs]],5,1)</f>
        <v>B</v>
      </c>
      <c r="K1329">
        <f>ROUNDDOWN(Table1[[#This Row],[UTMN]]/100000,0)</f>
        <v>41</v>
      </c>
      <c r="L1329" t="str">
        <f>Table1[[#This Row],[hem]]&amp;Table1[[#This Row],[gze]]&amp;Table1[[#This Row],[gzl]]&amp;Table1[[#This Row],[gsnl]]&amp;Table1[[#This Row],[gsnn]]</f>
        <v>NOddSB41</v>
      </c>
      <c r="M1329" t="s">
        <v>38</v>
      </c>
    </row>
    <row r="1330" spans="1:13" hidden="1" x14ac:dyDescent="0.25">
      <c r="A1330">
        <v>5.2932352941176504</v>
      </c>
      <c r="B1330">
        <v>37.201015559877703</v>
      </c>
      <c r="C1330">
        <v>703519</v>
      </c>
      <c r="D1330">
        <v>4119635</v>
      </c>
      <c r="E1330">
        <v>31</v>
      </c>
      <c r="F1330" t="s">
        <v>2611</v>
      </c>
      <c r="G1330" t="s">
        <v>5</v>
      </c>
      <c r="H1330" t="str">
        <f>IF(Table1[[#This Row],[gz]]=30,"Even", "Odd")</f>
        <v>Odd</v>
      </c>
      <c r="I1330" t="str">
        <f>MID(Table1[[#This Row],[mgrs]],3,1)</f>
        <v>S</v>
      </c>
      <c r="J1330" t="str">
        <f>MID(Table1[[#This Row],[mgrs]],5,1)</f>
        <v>B</v>
      </c>
      <c r="K1330">
        <f>ROUNDDOWN(Table1[[#This Row],[UTMN]]/100000,0)</f>
        <v>41</v>
      </c>
      <c r="L1330" t="str">
        <f>Table1[[#This Row],[hem]]&amp;Table1[[#This Row],[gze]]&amp;Table1[[#This Row],[gzl]]&amp;Table1[[#This Row],[gsnl]]&amp;Table1[[#This Row],[gsnn]]</f>
        <v>NOddSB41</v>
      </c>
      <c r="M1330" t="s">
        <v>38</v>
      </c>
    </row>
    <row r="1331" spans="1:13" hidden="1" x14ac:dyDescent="0.25">
      <c r="A1331">
        <v>5.9989999999999997</v>
      </c>
      <c r="B1331">
        <v>37.246583217560399</v>
      </c>
      <c r="C1331">
        <v>766008</v>
      </c>
      <c r="D1331">
        <v>4126443</v>
      </c>
      <c r="E1331">
        <v>31</v>
      </c>
      <c r="F1331" t="s">
        <v>2612</v>
      </c>
      <c r="G1331" t="s">
        <v>5</v>
      </c>
      <c r="H1331" t="str">
        <f>IF(Table1[[#This Row],[gz]]=30,"Even", "Odd")</f>
        <v>Odd</v>
      </c>
      <c r="I1331" t="str">
        <f>MID(Table1[[#This Row],[mgrs]],3,1)</f>
        <v>S</v>
      </c>
      <c r="J1331" t="str">
        <f>MID(Table1[[#This Row],[mgrs]],5,1)</f>
        <v>B</v>
      </c>
      <c r="K1331">
        <f>ROUNDDOWN(Table1[[#This Row],[UTMN]]/100000,0)</f>
        <v>41</v>
      </c>
      <c r="L1331" t="str">
        <f>Table1[[#This Row],[hem]]&amp;Table1[[#This Row],[gze]]&amp;Table1[[#This Row],[gzl]]&amp;Table1[[#This Row],[gsnl]]&amp;Table1[[#This Row],[gsnn]]</f>
        <v>NOddSB41</v>
      </c>
      <c r="M1331" t="s">
        <v>38</v>
      </c>
    </row>
    <row r="1332" spans="1:13" hidden="1" x14ac:dyDescent="0.25">
      <c r="A1332">
        <v>0.35288235294117598</v>
      </c>
      <c r="B1332">
        <v>37.702259794387302</v>
      </c>
      <c r="C1332">
        <v>266633</v>
      </c>
      <c r="D1332">
        <v>4176079</v>
      </c>
      <c r="E1332">
        <v>31</v>
      </c>
      <c r="F1332" t="s">
        <v>2622</v>
      </c>
      <c r="G1332" t="s">
        <v>5</v>
      </c>
      <c r="H1332" t="str">
        <f>IF(Table1[[#This Row],[gz]]=30,"Even", "Odd")</f>
        <v>Odd</v>
      </c>
      <c r="I1332" t="str">
        <f>MID(Table1[[#This Row],[mgrs]],3,1)</f>
        <v>S</v>
      </c>
      <c r="J1332" t="str">
        <f>MID(Table1[[#This Row],[mgrs]],5,1)</f>
        <v>B</v>
      </c>
      <c r="K1332">
        <f>ROUNDDOWN(Table1[[#This Row],[UTMN]]/100000,0)</f>
        <v>41</v>
      </c>
      <c r="L1332" t="str">
        <f>Table1[[#This Row],[hem]]&amp;Table1[[#This Row],[gze]]&amp;Table1[[#This Row],[gzl]]&amp;Table1[[#This Row],[gsnl]]&amp;Table1[[#This Row],[gsnn]]</f>
        <v>NOddSB41</v>
      </c>
      <c r="M1332" t="s">
        <v>38</v>
      </c>
    </row>
    <row r="1333" spans="1:13" hidden="1" x14ac:dyDescent="0.25">
      <c r="A1333">
        <v>1.0586470588235299</v>
      </c>
      <c r="B1333">
        <v>37.747827452069998</v>
      </c>
      <c r="C1333">
        <v>328964</v>
      </c>
      <c r="D1333">
        <v>4179611</v>
      </c>
      <c r="E1333">
        <v>31</v>
      </c>
      <c r="F1333" t="s">
        <v>2623</v>
      </c>
      <c r="G1333" t="s">
        <v>5</v>
      </c>
      <c r="H1333" t="str">
        <f>IF(Table1[[#This Row],[gz]]=30,"Even", "Odd")</f>
        <v>Odd</v>
      </c>
      <c r="I1333" t="str">
        <f>MID(Table1[[#This Row],[mgrs]],3,1)</f>
        <v>S</v>
      </c>
      <c r="J1333" t="str">
        <f>MID(Table1[[#This Row],[mgrs]],5,1)</f>
        <v>B</v>
      </c>
      <c r="K1333">
        <f>ROUNDDOWN(Table1[[#This Row],[UTMN]]/100000,0)</f>
        <v>41</v>
      </c>
      <c r="L1333" t="str">
        <f>Table1[[#This Row],[hem]]&amp;Table1[[#This Row],[gze]]&amp;Table1[[#This Row],[gzl]]&amp;Table1[[#This Row],[gsnl]]&amp;Table1[[#This Row],[gsnn]]</f>
        <v>NOddSB41</v>
      </c>
      <c r="M1333" t="s">
        <v>38</v>
      </c>
    </row>
    <row r="1334" spans="1:13" hidden="1" x14ac:dyDescent="0.25">
      <c r="A1334">
        <v>1.7644117647058799</v>
      </c>
      <c r="B1334">
        <v>37.793395109752701</v>
      </c>
      <c r="C1334">
        <v>391213</v>
      </c>
      <c r="D1334">
        <v>4183611</v>
      </c>
      <c r="E1334">
        <v>31</v>
      </c>
      <c r="F1334" t="s">
        <v>2624</v>
      </c>
      <c r="G1334" t="s">
        <v>5</v>
      </c>
      <c r="H1334" t="str">
        <f>IF(Table1[[#This Row],[gz]]=30,"Even", "Odd")</f>
        <v>Odd</v>
      </c>
      <c r="I1334" t="str">
        <f>MID(Table1[[#This Row],[mgrs]],3,1)</f>
        <v>S</v>
      </c>
      <c r="J1334" t="str">
        <f>MID(Table1[[#This Row],[mgrs]],5,1)</f>
        <v>B</v>
      </c>
      <c r="K1334">
        <f>ROUNDDOWN(Table1[[#This Row],[UTMN]]/100000,0)</f>
        <v>41</v>
      </c>
      <c r="L1334" t="str">
        <f>Table1[[#This Row],[hem]]&amp;Table1[[#This Row],[gze]]&amp;Table1[[#This Row],[gzl]]&amp;Table1[[#This Row],[gsnl]]&amp;Table1[[#This Row],[gsnn]]</f>
        <v>NOddSB41</v>
      </c>
      <c r="M1334" t="s">
        <v>38</v>
      </c>
    </row>
    <row r="1335" spans="1:13" hidden="1" x14ac:dyDescent="0.25">
      <c r="A1335">
        <v>2.4701764705882301</v>
      </c>
      <c r="B1335">
        <v>37.838962767435397</v>
      </c>
      <c r="C1335">
        <v>453381</v>
      </c>
      <c r="D1335">
        <v>4188080</v>
      </c>
      <c r="E1335">
        <v>31</v>
      </c>
      <c r="F1335" t="s">
        <v>2625</v>
      </c>
      <c r="G1335" t="s">
        <v>5</v>
      </c>
      <c r="H1335" t="str">
        <f>IF(Table1[[#This Row],[gz]]=30,"Even", "Odd")</f>
        <v>Odd</v>
      </c>
      <c r="I1335" t="str">
        <f>MID(Table1[[#This Row],[mgrs]],3,1)</f>
        <v>S</v>
      </c>
      <c r="J1335" t="str">
        <f>MID(Table1[[#This Row],[mgrs]],5,1)</f>
        <v>B</v>
      </c>
      <c r="K1335">
        <f>ROUNDDOWN(Table1[[#This Row],[UTMN]]/100000,0)</f>
        <v>41</v>
      </c>
      <c r="L1335" t="str">
        <f>Table1[[#This Row],[hem]]&amp;Table1[[#This Row],[gze]]&amp;Table1[[#This Row],[gzl]]&amp;Table1[[#This Row],[gsnl]]&amp;Table1[[#This Row],[gsnn]]</f>
        <v>NOddSB41</v>
      </c>
      <c r="M1335" t="s">
        <v>38</v>
      </c>
    </row>
    <row r="1336" spans="1:13" hidden="1" x14ac:dyDescent="0.25">
      <c r="A1336">
        <v>3.17594117647059</v>
      </c>
      <c r="B1336">
        <v>37.884530425118101</v>
      </c>
      <c r="C1336">
        <v>515471</v>
      </c>
      <c r="D1336">
        <v>4193018</v>
      </c>
      <c r="E1336">
        <v>31</v>
      </c>
      <c r="F1336" t="s">
        <v>2626</v>
      </c>
      <c r="G1336" t="s">
        <v>5</v>
      </c>
      <c r="H1336" t="str">
        <f>IF(Table1[[#This Row],[gz]]=30,"Even", "Odd")</f>
        <v>Odd</v>
      </c>
      <c r="I1336" t="str">
        <f>MID(Table1[[#This Row],[mgrs]],3,1)</f>
        <v>S</v>
      </c>
      <c r="J1336" t="str">
        <f>MID(Table1[[#This Row],[mgrs]],5,1)</f>
        <v>B</v>
      </c>
      <c r="K1336">
        <f>ROUNDDOWN(Table1[[#This Row],[UTMN]]/100000,0)</f>
        <v>41</v>
      </c>
      <c r="L1336" t="str">
        <f>Table1[[#This Row],[hem]]&amp;Table1[[#This Row],[gze]]&amp;Table1[[#This Row],[gzl]]&amp;Table1[[#This Row],[gsnl]]&amp;Table1[[#This Row],[gsnn]]</f>
        <v>NOddSB41</v>
      </c>
      <c r="M1336" t="s">
        <v>38</v>
      </c>
    </row>
    <row r="1337" spans="1:13" hidden="1" x14ac:dyDescent="0.25">
      <c r="A1337">
        <v>3.8817058823529398</v>
      </c>
      <c r="B1337">
        <v>37.930098082800797</v>
      </c>
      <c r="C1337">
        <v>577486</v>
      </c>
      <c r="D1337">
        <v>4198426</v>
      </c>
      <c r="E1337">
        <v>31</v>
      </c>
      <c r="F1337" t="s">
        <v>2627</v>
      </c>
      <c r="G1337" t="s">
        <v>5</v>
      </c>
      <c r="H1337" t="str">
        <f>IF(Table1[[#This Row],[gz]]=30,"Even", "Odd")</f>
        <v>Odd</v>
      </c>
      <c r="I1337" t="str">
        <f>MID(Table1[[#This Row],[mgrs]],3,1)</f>
        <v>S</v>
      </c>
      <c r="J1337" t="str">
        <f>MID(Table1[[#This Row],[mgrs]],5,1)</f>
        <v>B</v>
      </c>
      <c r="K1337">
        <f>ROUNDDOWN(Table1[[#This Row],[UTMN]]/100000,0)</f>
        <v>41</v>
      </c>
      <c r="L1337" t="str">
        <f>Table1[[#This Row],[hem]]&amp;Table1[[#This Row],[gze]]&amp;Table1[[#This Row],[gzl]]&amp;Table1[[#This Row],[gsnl]]&amp;Table1[[#This Row],[gsnn]]</f>
        <v>NOddSB41</v>
      </c>
      <c r="M1337" t="s">
        <v>38</v>
      </c>
    </row>
    <row r="1338" spans="1:13" x14ac:dyDescent="0.25">
      <c r="A1338">
        <v>3.17594117647059</v>
      </c>
      <c r="B1338">
        <v>19.019520144484598</v>
      </c>
      <c r="C1338">
        <v>518516</v>
      </c>
      <c r="D1338">
        <v>2102997</v>
      </c>
      <c r="E1338">
        <v>31</v>
      </c>
      <c r="F1338" t="s">
        <v>2212</v>
      </c>
      <c r="G1338" t="s">
        <v>5</v>
      </c>
      <c r="H1338" t="str">
        <f>IF(Table1[[#This Row],[gz]]=30,"Even", "Odd")</f>
        <v>Odd</v>
      </c>
      <c r="I1338" t="str">
        <f>MID(Table1[[#This Row],[mgrs]],3,1)</f>
        <v>Q</v>
      </c>
      <c r="J1338" t="str">
        <f>MID(Table1[[#This Row],[mgrs]],5,1)</f>
        <v>B</v>
      </c>
      <c r="K1338">
        <f>ROUNDDOWN(Table1[[#This Row],[UTMN]]/100000,0)</f>
        <v>21</v>
      </c>
      <c r="L1338" t="str">
        <f>Table1[[#This Row],[hem]]&amp;Table1[[#This Row],[gze]]&amp;Table1[[#This Row],[gzl]]&amp;Table1[[#This Row],[gsnl]]&amp;Table1[[#This Row],[gsnn]]</f>
        <v>NOddQB21</v>
      </c>
      <c r="M1338" t="s">
        <v>36</v>
      </c>
    </row>
    <row r="1339" spans="1:13" hidden="1" x14ac:dyDescent="0.25">
      <c r="A1339">
        <v>5.2932352941176504</v>
      </c>
      <c r="B1339">
        <v>38.021233398166103</v>
      </c>
      <c r="C1339">
        <v>701295</v>
      </c>
      <c r="D1339">
        <v>4210653</v>
      </c>
      <c r="E1339">
        <v>31</v>
      </c>
      <c r="F1339" t="s">
        <v>2629</v>
      </c>
      <c r="G1339" t="s">
        <v>5</v>
      </c>
      <c r="H1339" t="str">
        <f>IF(Table1[[#This Row],[gz]]=30,"Even", "Odd")</f>
        <v>Odd</v>
      </c>
      <c r="I1339" t="str">
        <f>MID(Table1[[#This Row],[mgrs]],3,1)</f>
        <v>S</v>
      </c>
      <c r="J1339" t="str">
        <f>MID(Table1[[#This Row],[mgrs]],5,1)</f>
        <v>C</v>
      </c>
      <c r="K1339">
        <f>ROUNDDOWN(Table1[[#This Row],[UTMN]]/100000,0)</f>
        <v>42</v>
      </c>
      <c r="L1339" t="str">
        <f>Table1[[#This Row],[hem]]&amp;Table1[[#This Row],[gze]]&amp;Table1[[#This Row],[gzl]]&amp;Table1[[#This Row],[gsnl]]&amp;Table1[[#This Row],[gsnn]]</f>
        <v>NOddSC42</v>
      </c>
      <c r="M1339" t="s">
        <v>38</v>
      </c>
    </row>
    <row r="1340" spans="1:13" hidden="1" x14ac:dyDescent="0.25">
      <c r="A1340">
        <v>5.9989999999999997</v>
      </c>
      <c r="B1340">
        <v>38.066801055848799</v>
      </c>
      <c r="C1340">
        <v>763094</v>
      </c>
      <c r="D1340">
        <v>4217474</v>
      </c>
      <c r="E1340">
        <v>31</v>
      </c>
      <c r="F1340" t="s">
        <v>2630</v>
      </c>
      <c r="G1340" t="s">
        <v>5</v>
      </c>
      <c r="H1340" t="str">
        <f>IF(Table1[[#This Row],[gz]]=30,"Even", "Odd")</f>
        <v>Odd</v>
      </c>
      <c r="I1340" t="str">
        <f>MID(Table1[[#This Row],[mgrs]],3,1)</f>
        <v>S</v>
      </c>
      <c r="J1340" t="str">
        <f>MID(Table1[[#This Row],[mgrs]],5,1)</f>
        <v>C</v>
      </c>
      <c r="K1340">
        <f>ROUNDDOWN(Table1[[#This Row],[UTMN]]/100000,0)</f>
        <v>42</v>
      </c>
      <c r="L1340" t="str">
        <f>Table1[[#This Row],[hem]]&amp;Table1[[#This Row],[gze]]&amp;Table1[[#This Row],[gzl]]&amp;Table1[[#This Row],[gsnl]]&amp;Table1[[#This Row],[gsnn]]</f>
        <v>NOddSC42</v>
      </c>
      <c r="M1340" t="s">
        <v>38</v>
      </c>
    </row>
    <row r="1341" spans="1:13" hidden="1" x14ac:dyDescent="0.25">
      <c r="A1341">
        <v>0.35288235294117598</v>
      </c>
      <c r="B1341">
        <v>38.522477632675702</v>
      </c>
      <c r="C1341">
        <v>269230</v>
      </c>
      <c r="D1341">
        <v>4267109</v>
      </c>
      <c r="E1341">
        <v>31</v>
      </c>
      <c r="F1341" t="s">
        <v>2640</v>
      </c>
      <c r="G1341" t="s">
        <v>5</v>
      </c>
      <c r="H1341" t="str">
        <f>IF(Table1[[#This Row],[gz]]=30,"Even", "Odd")</f>
        <v>Odd</v>
      </c>
      <c r="I1341" t="str">
        <f>MID(Table1[[#This Row],[mgrs]],3,1)</f>
        <v>S</v>
      </c>
      <c r="J1341" t="str">
        <f>MID(Table1[[#This Row],[mgrs]],5,1)</f>
        <v>C</v>
      </c>
      <c r="K1341">
        <f>ROUNDDOWN(Table1[[#This Row],[UTMN]]/100000,0)</f>
        <v>42</v>
      </c>
      <c r="L1341" t="str">
        <f>Table1[[#This Row],[hem]]&amp;Table1[[#This Row],[gze]]&amp;Table1[[#This Row],[gzl]]&amp;Table1[[#This Row],[gsnl]]&amp;Table1[[#This Row],[gsnn]]</f>
        <v>NOddSC42</v>
      </c>
      <c r="M1341" t="s">
        <v>38</v>
      </c>
    </row>
    <row r="1342" spans="1:13" hidden="1" x14ac:dyDescent="0.25">
      <c r="A1342">
        <v>1.0586470588235299</v>
      </c>
      <c r="B1342">
        <v>38.568045290358398</v>
      </c>
      <c r="C1342">
        <v>330870</v>
      </c>
      <c r="D1342">
        <v>4270631</v>
      </c>
      <c r="E1342">
        <v>31</v>
      </c>
      <c r="F1342" t="s">
        <v>2641</v>
      </c>
      <c r="G1342" t="s">
        <v>5</v>
      </c>
      <c r="H1342" t="str">
        <f>IF(Table1[[#This Row],[gz]]=30,"Even", "Odd")</f>
        <v>Odd</v>
      </c>
      <c r="I1342" t="str">
        <f>MID(Table1[[#This Row],[mgrs]],3,1)</f>
        <v>S</v>
      </c>
      <c r="J1342" t="str">
        <f>MID(Table1[[#This Row],[mgrs]],5,1)</f>
        <v>C</v>
      </c>
      <c r="K1342">
        <f>ROUNDDOWN(Table1[[#This Row],[UTMN]]/100000,0)</f>
        <v>42</v>
      </c>
      <c r="L1342" t="str">
        <f>Table1[[#This Row],[hem]]&amp;Table1[[#This Row],[gze]]&amp;Table1[[#This Row],[gzl]]&amp;Table1[[#This Row],[gsnl]]&amp;Table1[[#This Row],[gsnn]]</f>
        <v>NOddSC42</v>
      </c>
      <c r="M1342" t="s">
        <v>38</v>
      </c>
    </row>
    <row r="1343" spans="1:13" hidden="1" x14ac:dyDescent="0.25">
      <c r="A1343">
        <v>1.7644117647058799</v>
      </c>
      <c r="B1343">
        <v>38.613612948041101</v>
      </c>
      <c r="C1343">
        <v>392427</v>
      </c>
      <c r="D1343">
        <v>4274624</v>
      </c>
      <c r="E1343">
        <v>31</v>
      </c>
      <c r="F1343" t="s">
        <v>2642</v>
      </c>
      <c r="G1343" t="s">
        <v>5</v>
      </c>
      <c r="H1343" t="str">
        <f>IF(Table1[[#This Row],[gz]]=30,"Even", "Odd")</f>
        <v>Odd</v>
      </c>
      <c r="I1343" t="str">
        <f>MID(Table1[[#This Row],[mgrs]],3,1)</f>
        <v>S</v>
      </c>
      <c r="J1343" t="str">
        <f>MID(Table1[[#This Row],[mgrs]],5,1)</f>
        <v>C</v>
      </c>
      <c r="K1343">
        <f>ROUNDDOWN(Table1[[#This Row],[UTMN]]/100000,0)</f>
        <v>42</v>
      </c>
      <c r="L1343" t="str">
        <f>Table1[[#This Row],[hem]]&amp;Table1[[#This Row],[gze]]&amp;Table1[[#This Row],[gzl]]&amp;Table1[[#This Row],[gsnl]]&amp;Table1[[#This Row],[gsnn]]</f>
        <v>NOddSC42</v>
      </c>
      <c r="M1343" t="s">
        <v>38</v>
      </c>
    </row>
    <row r="1344" spans="1:13" hidden="1" x14ac:dyDescent="0.25">
      <c r="A1344">
        <v>2.4701764705882301</v>
      </c>
      <c r="B1344">
        <v>38.659180605723797</v>
      </c>
      <c r="C1344">
        <v>453902</v>
      </c>
      <c r="D1344">
        <v>4279090</v>
      </c>
      <c r="E1344">
        <v>31</v>
      </c>
      <c r="F1344" t="s">
        <v>2643</v>
      </c>
      <c r="G1344" t="s">
        <v>5</v>
      </c>
      <c r="H1344" t="str">
        <f>IF(Table1[[#This Row],[gz]]=30,"Even", "Odd")</f>
        <v>Odd</v>
      </c>
      <c r="I1344" t="str">
        <f>MID(Table1[[#This Row],[mgrs]],3,1)</f>
        <v>S</v>
      </c>
      <c r="J1344" t="str">
        <f>MID(Table1[[#This Row],[mgrs]],5,1)</f>
        <v>C</v>
      </c>
      <c r="K1344">
        <f>ROUNDDOWN(Table1[[#This Row],[UTMN]]/100000,0)</f>
        <v>42</v>
      </c>
      <c r="L1344" t="str">
        <f>Table1[[#This Row],[hem]]&amp;Table1[[#This Row],[gze]]&amp;Table1[[#This Row],[gzl]]&amp;Table1[[#This Row],[gsnl]]&amp;Table1[[#This Row],[gsnn]]</f>
        <v>NOddSC42</v>
      </c>
      <c r="M1344" t="s">
        <v>38</v>
      </c>
    </row>
    <row r="1345" spans="1:13" hidden="1" x14ac:dyDescent="0.25">
      <c r="A1345">
        <v>3.17594117647059</v>
      </c>
      <c r="B1345">
        <v>38.704748263406501</v>
      </c>
      <c r="C1345">
        <v>515298</v>
      </c>
      <c r="D1345">
        <v>4284028</v>
      </c>
      <c r="E1345">
        <v>31</v>
      </c>
      <c r="F1345" t="s">
        <v>2644</v>
      </c>
      <c r="G1345" t="s">
        <v>5</v>
      </c>
      <c r="H1345" t="str">
        <f>IF(Table1[[#This Row],[gz]]=30,"Even", "Odd")</f>
        <v>Odd</v>
      </c>
      <c r="I1345" t="str">
        <f>MID(Table1[[#This Row],[mgrs]],3,1)</f>
        <v>S</v>
      </c>
      <c r="J1345" t="str">
        <f>MID(Table1[[#This Row],[mgrs]],5,1)</f>
        <v>C</v>
      </c>
      <c r="K1345">
        <f>ROUNDDOWN(Table1[[#This Row],[UTMN]]/100000,0)</f>
        <v>42</v>
      </c>
      <c r="L1345" t="str">
        <f>Table1[[#This Row],[hem]]&amp;Table1[[#This Row],[gze]]&amp;Table1[[#This Row],[gzl]]&amp;Table1[[#This Row],[gsnl]]&amp;Table1[[#This Row],[gsnn]]</f>
        <v>NOddSC42</v>
      </c>
      <c r="M1345" t="s">
        <v>38</v>
      </c>
    </row>
    <row r="1346" spans="1:13" hidden="1" x14ac:dyDescent="0.25">
      <c r="A1346">
        <v>3.8817058823529398</v>
      </c>
      <c r="B1346">
        <v>38.750315921089197</v>
      </c>
      <c r="C1346">
        <v>576617</v>
      </c>
      <c r="D1346">
        <v>4289439</v>
      </c>
      <c r="E1346">
        <v>31</v>
      </c>
      <c r="F1346" t="s">
        <v>2645</v>
      </c>
      <c r="G1346" t="s">
        <v>5</v>
      </c>
      <c r="H1346" t="str">
        <f>IF(Table1[[#This Row],[gz]]=30,"Even", "Odd")</f>
        <v>Odd</v>
      </c>
      <c r="I1346" t="str">
        <f>MID(Table1[[#This Row],[mgrs]],3,1)</f>
        <v>S</v>
      </c>
      <c r="J1346" t="str">
        <f>MID(Table1[[#This Row],[mgrs]],5,1)</f>
        <v>C</v>
      </c>
      <c r="K1346">
        <f>ROUNDDOWN(Table1[[#This Row],[UTMN]]/100000,0)</f>
        <v>42</v>
      </c>
      <c r="L1346" t="str">
        <f>Table1[[#This Row],[hem]]&amp;Table1[[#This Row],[gze]]&amp;Table1[[#This Row],[gzl]]&amp;Table1[[#This Row],[gsnl]]&amp;Table1[[#This Row],[gsnn]]</f>
        <v>NOddSC42</v>
      </c>
      <c r="M1346" t="s">
        <v>38</v>
      </c>
    </row>
    <row r="1347" spans="1:13" hidden="1" x14ac:dyDescent="0.25">
      <c r="A1347">
        <v>4.5874705882352904</v>
      </c>
      <c r="B1347">
        <v>38.7958835787719</v>
      </c>
      <c r="C1347">
        <v>637860</v>
      </c>
      <c r="D1347">
        <v>4295323</v>
      </c>
      <c r="E1347">
        <v>31</v>
      </c>
      <c r="F1347" t="s">
        <v>2646</v>
      </c>
      <c r="G1347" t="s">
        <v>5</v>
      </c>
      <c r="H1347" t="str">
        <f>IF(Table1[[#This Row],[gz]]=30,"Even", "Odd")</f>
        <v>Odd</v>
      </c>
      <c r="I1347" t="str">
        <f>MID(Table1[[#This Row],[mgrs]],3,1)</f>
        <v>S</v>
      </c>
      <c r="J1347" t="str">
        <f>MID(Table1[[#This Row],[mgrs]],5,1)</f>
        <v>C</v>
      </c>
      <c r="K1347">
        <f>ROUNDDOWN(Table1[[#This Row],[UTMN]]/100000,0)</f>
        <v>42</v>
      </c>
      <c r="L1347" t="str">
        <f>Table1[[#This Row],[hem]]&amp;Table1[[#This Row],[gze]]&amp;Table1[[#This Row],[gzl]]&amp;Table1[[#This Row],[gsnl]]&amp;Table1[[#This Row],[gsnn]]</f>
        <v>NOddSC42</v>
      </c>
      <c r="M1347" t="s">
        <v>38</v>
      </c>
    </row>
    <row r="1348" spans="1:13" x14ac:dyDescent="0.25">
      <c r="A1348">
        <v>-5.9989999999999997</v>
      </c>
      <c r="B1348">
        <v>18.4271405946096</v>
      </c>
      <c r="C1348">
        <v>183175</v>
      </c>
      <c r="D1348">
        <v>2040067</v>
      </c>
      <c r="E1348">
        <v>30</v>
      </c>
      <c r="F1348" t="s">
        <v>2199</v>
      </c>
      <c r="G1348" t="s">
        <v>5</v>
      </c>
      <c r="H1348" t="str">
        <f>IF(Table1[[#This Row],[gz]]=30,"Even", "Odd")</f>
        <v>Even</v>
      </c>
      <c r="I1348" t="str">
        <f>MID(Table1[[#This Row],[mgrs]],3,1)</f>
        <v>Q</v>
      </c>
      <c r="J1348" t="str">
        <f>MID(Table1[[#This Row],[mgrs]],5,1)</f>
        <v>F</v>
      </c>
      <c r="K1348">
        <f>ROUNDDOWN(Table1[[#This Row],[UTMN]]/100000,0)</f>
        <v>20</v>
      </c>
      <c r="L1348" t="str">
        <f>Table1[[#This Row],[hem]]&amp;Table1[[#This Row],[gze]]&amp;Table1[[#This Row],[gzl]]&amp;Table1[[#This Row],[gsnl]]&amp;Table1[[#This Row],[gsnn]]</f>
        <v>NEvenQF20</v>
      </c>
      <c r="M1348" t="s">
        <v>36</v>
      </c>
    </row>
    <row r="1349" spans="1:13" hidden="1" x14ac:dyDescent="0.25">
      <c r="A1349">
        <v>5.9989999999999997</v>
      </c>
      <c r="B1349">
        <v>38.887018894137299</v>
      </c>
      <c r="C1349">
        <v>760127</v>
      </c>
      <c r="D1349">
        <v>4308515</v>
      </c>
      <c r="E1349">
        <v>31</v>
      </c>
      <c r="F1349" t="s">
        <v>2648</v>
      </c>
      <c r="G1349" t="s">
        <v>5</v>
      </c>
      <c r="H1349" t="str">
        <f>IF(Table1[[#This Row],[gz]]=30,"Even", "Odd")</f>
        <v>Odd</v>
      </c>
      <c r="I1349" t="str">
        <f>MID(Table1[[#This Row],[mgrs]],3,1)</f>
        <v>S</v>
      </c>
      <c r="J1349" t="str">
        <f>MID(Table1[[#This Row],[mgrs]],5,1)</f>
        <v>D</v>
      </c>
      <c r="K1349">
        <f>ROUNDDOWN(Table1[[#This Row],[UTMN]]/100000,0)</f>
        <v>43</v>
      </c>
      <c r="L1349" t="str">
        <f>Table1[[#This Row],[hem]]&amp;Table1[[#This Row],[gze]]&amp;Table1[[#This Row],[gzl]]&amp;Table1[[#This Row],[gsnl]]&amp;Table1[[#This Row],[gsnn]]</f>
        <v>NOddSD43</v>
      </c>
      <c r="M1349" t="s">
        <v>38</v>
      </c>
    </row>
    <row r="1350" spans="1:13" hidden="1" x14ac:dyDescent="0.25">
      <c r="A1350">
        <v>0.35288235294117598</v>
      </c>
      <c r="B1350">
        <v>39.342695470964102</v>
      </c>
      <c r="C1350">
        <v>271875</v>
      </c>
      <c r="D1350">
        <v>4358149</v>
      </c>
      <c r="E1350">
        <v>31</v>
      </c>
      <c r="F1350" t="s">
        <v>2658</v>
      </c>
      <c r="G1350" t="s">
        <v>5</v>
      </c>
      <c r="H1350" t="str">
        <f>IF(Table1[[#This Row],[gz]]=30,"Even", "Odd")</f>
        <v>Odd</v>
      </c>
      <c r="I1350" t="str">
        <f>MID(Table1[[#This Row],[mgrs]],3,1)</f>
        <v>S</v>
      </c>
      <c r="J1350" t="str">
        <f>MID(Table1[[#This Row],[mgrs]],5,1)</f>
        <v>D</v>
      </c>
      <c r="K1350">
        <f>ROUNDDOWN(Table1[[#This Row],[UTMN]]/100000,0)</f>
        <v>43</v>
      </c>
      <c r="L1350" t="str">
        <f>Table1[[#This Row],[hem]]&amp;Table1[[#This Row],[gze]]&amp;Table1[[#This Row],[gzl]]&amp;Table1[[#This Row],[gsnl]]&amp;Table1[[#This Row],[gsnn]]</f>
        <v>NOddSD43</v>
      </c>
      <c r="M1350" t="s">
        <v>38</v>
      </c>
    </row>
    <row r="1351" spans="1:13" hidden="1" x14ac:dyDescent="0.25">
      <c r="A1351">
        <v>1.0586470588235299</v>
      </c>
      <c r="B1351">
        <v>39.388263128646798</v>
      </c>
      <c r="C1351">
        <v>332811</v>
      </c>
      <c r="D1351">
        <v>4361662</v>
      </c>
      <c r="E1351">
        <v>31</v>
      </c>
      <c r="F1351" t="s">
        <v>2659</v>
      </c>
      <c r="G1351" t="s">
        <v>5</v>
      </c>
      <c r="H1351" t="str">
        <f>IF(Table1[[#This Row],[gz]]=30,"Even", "Odd")</f>
        <v>Odd</v>
      </c>
      <c r="I1351" t="str">
        <f>MID(Table1[[#This Row],[mgrs]],3,1)</f>
        <v>S</v>
      </c>
      <c r="J1351" t="str">
        <f>MID(Table1[[#This Row],[mgrs]],5,1)</f>
        <v>D</v>
      </c>
      <c r="K1351">
        <f>ROUNDDOWN(Table1[[#This Row],[UTMN]]/100000,0)</f>
        <v>43</v>
      </c>
      <c r="L1351" t="str">
        <f>Table1[[#This Row],[hem]]&amp;Table1[[#This Row],[gze]]&amp;Table1[[#This Row],[gzl]]&amp;Table1[[#This Row],[gsnl]]&amp;Table1[[#This Row],[gsnn]]</f>
        <v>NOddSD43</v>
      </c>
      <c r="M1351" t="s">
        <v>38</v>
      </c>
    </row>
    <row r="1352" spans="1:13" hidden="1" x14ac:dyDescent="0.25">
      <c r="A1352">
        <v>1.7644117647058799</v>
      </c>
      <c r="B1352">
        <v>39.433830786329501</v>
      </c>
      <c r="C1352">
        <v>393663</v>
      </c>
      <c r="D1352">
        <v>4365649</v>
      </c>
      <c r="E1352">
        <v>31</v>
      </c>
      <c r="F1352" t="s">
        <v>2660</v>
      </c>
      <c r="G1352" t="s">
        <v>5</v>
      </c>
      <c r="H1352" t="str">
        <f>IF(Table1[[#This Row],[gz]]=30,"Even", "Odd")</f>
        <v>Odd</v>
      </c>
      <c r="I1352" t="str">
        <f>MID(Table1[[#This Row],[mgrs]],3,1)</f>
        <v>S</v>
      </c>
      <c r="J1352" t="str">
        <f>MID(Table1[[#This Row],[mgrs]],5,1)</f>
        <v>D</v>
      </c>
      <c r="K1352">
        <f>ROUNDDOWN(Table1[[#This Row],[UTMN]]/100000,0)</f>
        <v>43</v>
      </c>
      <c r="L1352" t="str">
        <f>Table1[[#This Row],[hem]]&amp;Table1[[#This Row],[gze]]&amp;Table1[[#This Row],[gzl]]&amp;Table1[[#This Row],[gsnl]]&amp;Table1[[#This Row],[gsnn]]</f>
        <v>NOddSD43</v>
      </c>
      <c r="M1352" t="s">
        <v>38</v>
      </c>
    </row>
    <row r="1353" spans="1:13" hidden="1" x14ac:dyDescent="0.25">
      <c r="A1353">
        <v>2.4701764705882301</v>
      </c>
      <c r="B1353">
        <v>39.479398444012197</v>
      </c>
      <c r="C1353">
        <v>454433</v>
      </c>
      <c r="D1353">
        <v>4370112</v>
      </c>
      <c r="E1353">
        <v>31</v>
      </c>
      <c r="F1353" t="s">
        <v>2661</v>
      </c>
      <c r="G1353" t="s">
        <v>5</v>
      </c>
      <c r="H1353" t="str">
        <f>IF(Table1[[#This Row],[gz]]=30,"Even", "Odd")</f>
        <v>Odd</v>
      </c>
      <c r="I1353" t="str">
        <f>MID(Table1[[#This Row],[mgrs]],3,1)</f>
        <v>S</v>
      </c>
      <c r="J1353" t="str">
        <f>MID(Table1[[#This Row],[mgrs]],5,1)</f>
        <v>D</v>
      </c>
      <c r="K1353">
        <f>ROUNDDOWN(Table1[[#This Row],[UTMN]]/100000,0)</f>
        <v>43</v>
      </c>
      <c r="L1353" t="str">
        <f>Table1[[#This Row],[hem]]&amp;Table1[[#This Row],[gze]]&amp;Table1[[#This Row],[gzl]]&amp;Table1[[#This Row],[gsnl]]&amp;Table1[[#This Row],[gsnn]]</f>
        <v>NOddSD43</v>
      </c>
      <c r="M1353" t="s">
        <v>38</v>
      </c>
    </row>
    <row r="1354" spans="1:13" hidden="1" x14ac:dyDescent="0.25">
      <c r="A1354">
        <v>3.17594117647059</v>
      </c>
      <c r="B1354">
        <v>39.524966101694901</v>
      </c>
      <c r="C1354">
        <v>515122</v>
      </c>
      <c r="D1354">
        <v>4375050</v>
      </c>
      <c r="E1354">
        <v>31</v>
      </c>
      <c r="F1354" t="s">
        <v>2662</v>
      </c>
      <c r="G1354" t="s">
        <v>5</v>
      </c>
      <c r="H1354" t="str">
        <f>IF(Table1[[#This Row],[gz]]=30,"Even", "Odd")</f>
        <v>Odd</v>
      </c>
      <c r="I1354" t="str">
        <f>MID(Table1[[#This Row],[mgrs]],3,1)</f>
        <v>S</v>
      </c>
      <c r="J1354" t="str">
        <f>MID(Table1[[#This Row],[mgrs]],5,1)</f>
        <v>D</v>
      </c>
      <c r="K1354">
        <f>ROUNDDOWN(Table1[[#This Row],[UTMN]]/100000,0)</f>
        <v>43</v>
      </c>
      <c r="L1354" t="str">
        <f>Table1[[#This Row],[hem]]&amp;Table1[[#This Row],[gze]]&amp;Table1[[#This Row],[gzl]]&amp;Table1[[#This Row],[gsnl]]&amp;Table1[[#This Row],[gsnn]]</f>
        <v>NOddSD43</v>
      </c>
      <c r="M1354" t="s">
        <v>38</v>
      </c>
    </row>
    <row r="1355" spans="1:13" hidden="1" x14ac:dyDescent="0.25">
      <c r="A1355">
        <v>3.8817058823529398</v>
      </c>
      <c r="B1355">
        <v>39.570533759377597</v>
      </c>
      <c r="C1355">
        <v>575732</v>
      </c>
      <c r="D1355">
        <v>4380464</v>
      </c>
      <c r="E1355">
        <v>31</v>
      </c>
      <c r="F1355" t="s">
        <v>2663</v>
      </c>
      <c r="G1355" t="s">
        <v>5</v>
      </c>
      <c r="H1355" t="str">
        <f>IF(Table1[[#This Row],[gz]]=30,"Even", "Odd")</f>
        <v>Odd</v>
      </c>
      <c r="I1355" t="str">
        <f>MID(Table1[[#This Row],[mgrs]],3,1)</f>
        <v>S</v>
      </c>
      <c r="J1355" t="str">
        <f>MID(Table1[[#This Row],[mgrs]],5,1)</f>
        <v>D</v>
      </c>
      <c r="K1355">
        <f>ROUNDDOWN(Table1[[#This Row],[UTMN]]/100000,0)</f>
        <v>43</v>
      </c>
      <c r="L1355" t="str">
        <f>Table1[[#This Row],[hem]]&amp;Table1[[#This Row],[gze]]&amp;Table1[[#This Row],[gzl]]&amp;Table1[[#This Row],[gsnl]]&amp;Table1[[#This Row],[gsnn]]</f>
        <v>NOddSD43</v>
      </c>
      <c r="M1355" t="s">
        <v>38</v>
      </c>
    </row>
    <row r="1356" spans="1:13" hidden="1" x14ac:dyDescent="0.25">
      <c r="A1356">
        <v>4.5874705882352904</v>
      </c>
      <c r="B1356">
        <v>39.6161014170603</v>
      </c>
      <c r="C1356">
        <v>636265</v>
      </c>
      <c r="D1356">
        <v>4386354</v>
      </c>
      <c r="E1356">
        <v>31</v>
      </c>
      <c r="F1356" t="s">
        <v>2664</v>
      </c>
      <c r="G1356" t="s">
        <v>5</v>
      </c>
      <c r="H1356" t="str">
        <f>IF(Table1[[#This Row],[gz]]=30,"Even", "Odd")</f>
        <v>Odd</v>
      </c>
      <c r="I1356" t="str">
        <f>MID(Table1[[#This Row],[mgrs]],3,1)</f>
        <v>S</v>
      </c>
      <c r="J1356" t="str">
        <f>MID(Table1[[#This Row],[mgrs]],5,1)</f>
        <v>D</v>
      </c>
      <c r="K1356">
        <f>ROUNDDOWN(Table1[[#This Row],[UTMN]]/100000,0)</f>
        <v>43</v>
      </c>
      <c r="L1356" t="str">
        <f>Table1[[#This Row],[hem]]&amp;Table1[[#This Row],[gze]]&amp;Table1[[#This Row],[gzl]]&amp;Table1[[#This Row],[gsnl]]&amp;Table1[[#This Row],[gsnn]]</f>
        <v>NOddSD43</v>
      </c>
      <c r="M1356" t="s">
        <v>38</v>
      </c>
    </row>
    <row r="1357" spans="1:13" hidden="1" x14ac:dyDescent="0.25">
      <c r="A1357">
        <v>5.2932352941176504</v>
      </c>
      <c r="B1357">
        <v>39.661669074743003</v>
      </c>
      <c r="C1357">
        <v>696722</v>
      </c>
      <c r="D1357">
        <v>4392720</v>
      </c>
      <c r="E1357">
        <v>31</v>
      </c>
      <c r="F1357" t="s">
        <v>2665</v>
      </c>
      <c r="G1357" t="s">
        <v>5</v>
      </c>
      <c r="H1357" t="str">
        <f>IF(Table1[[#This Row],[gz]]=30,"Even", "Odd")</f>
        <v>Odd</v>
      </c>
      <c r="I1357" t="str">
        <f>MID(Table1[[#This Row],[mgrs]],3,1)</f>
        <v>S</v>
      </c>
      <c r="J1357" t="str">
        <f>MID(Table1[[#This Row],[mgrs]],5,1)</f>
        <v>D</v>
      </c>
      <c r="K1357">
        <f>ROUNDDOWN(Table1[[#This Row],[UTMN]]/100000,0)</f>
        <v>43</v>
      </c>
      <c r="L1357" t="str">
        <f>Table1[[#This Row],[hem]]&amp;Table1[[#This Row],[gze]]&amp;Table1[[#This Row],[gzl]]&amp;Table1[[#This Row],[gsnl]]&amp;Table1[[#This Row],[gsnn]]</f>
        <v>NOddSD43</v>
      </c>
      <c r="M1357" t="s">
        <v>38</v>
      </c>
    </row>
    <row r="1358" spans="1:13" hidden="1" x14ac:dyDescent="0.25">
      <c r="A1358">
        <v>5.9989999999999997</v>
      </c>
      <c r="B1358">
        <v>39.707236732425699</v>
      </c>
      <c r="C1358">
        <v>757105</v>
      </c>
      <c r="D1358">
        <v>4399565</v>
      </c>
      <c r="E1358">
        <v>31</v>
      </c>
      <c r="F1358" t="s">
        <v>2666</v>
      </c>
      <c r="G1358" t="s">
        <v>5</v>
      </c>
      <c r="H1358" t="str">
        <f>IF(Table1[[#This Row],[gz]]=30,"Even", "Odd")</f>
        <v>Odd</v>
      </c>
      <c r="I1358" t="str">
        <f>MID(Table1[[#This Row],[mgrs]],3,1)</f>
        <v>S</v>
      </c>
      <c r="J1358" t="str">
        <f>MID(Table1[[#This Row],[mgrs]],5,1)</f>
        <v>D</v>
      </c>
      <c r="K1358">
        <f>ROUNDDOWN(Table1[[#This Row],[UTMN]]/100000,0)</f>
        <v>43</v>
      </c>
      <c r="L1358" t="str">
        <f>Table1[[#This Row],[hem]]&amp;Table1[[#This Row],[gze]]&amp;Table1[[#This Row],[gzl]]&amp;Table1[[#This Row],[gsnl]]&amp;Table1[[#This Row],[gsnn]]</f>
        <v>NOddSD43</v>
      </c>
      <c r="M1358" t="s">
        <v>38</v>
      </c>
    </row>
    <row r="1359" spans="1:13" x14ac:dyDescent="0.25">
      <c r="A1359">
        <v>1.7644117647058799</v>
      </c>
      <c r="B1359">
        <v>18.108166990830799</v>
      </c>
      <c r="C1359">
        <v>369269</v>
      </c>
      <c r="D1359">
        <v>2002591</v>
      </c>
      <c r="E1359">
        <v>31</v>
      </c>
      <c r="F1359" t="s">
        <v>2192</v>
      </c>
      <c r="G1359" t="s">
        <v>5</v>
      </c>
      <c r="H1359" t="str">
        <f>IF(Table1[[#This Row],[gz]]=30,"Even", "Odd")</f>
        <v>Odd</v>
      </c>
      <c r="I1359" t="str">
        <f>MID(Table1[[#This Row],[mgrs]],3,1)</f>
        <v>Q</v>
      </c>
      <c r="J1359" t="str">
        <f>MID(Table1[[#This Row],[mgrs]],5,1)</f>
        <v>A</v>
      </c>
      <c r="K1359">
        <f>ROUNDDOWN(Table1[[#This Row],[UTMN]]/100000,0)</f>
        <v>20</v>
      </c>
      <c r="L1359" t="str">
        <f>Table1[[#This Row],[hem]]&amp;Table1[[#This Row],[gze]]&amp;Table1[[#This Row],[gzl]]&amp;Table1[[#This Row],[gsnl]]&amp;Table1[[#This Row],[gsnn]]</f>
        <v>NOddQA20</v>
      </c>
      <c r="M1359" t="s">
        <v>36</v>
      </c>
    </row>
    <row r="1360" spans="1:13" hidden="1" x14ac:dyDescent="0.25">
      <c r="A1360">
        <v>1.7644117647058799</v>
      </c>
      <c r="B1360">
        <v>32.051870241733802</v>
      </c>
      <c r="C1360">
        <v>383354</v>
      </c>
      <c r="D1360">
        <v>3546853</v>
      </c>
      <c r="E1360">
        <v>31</v>
      </c>
      <c r="F1360" t="s">
        <v>2498</v>
      </c>
      <c r="G1360" t="s">
        <v>5</v>
      </c>
      <c r="H1360" t="str">
        <f>IF(Table1[[#This Row],[gz]]=30,"Even", "Odd")</f>
        <v>Odd</v>
      </c>
      <c r="I1360" t="str">
        <f>MID(Table1[[#This Row],[mgrs]],3,1)</f>
        <v>S</v>
      </c>
      <c r="J1360" t="str">
        <f>MID(Table1[[#This Row],[mgrs]],5,1)</f>
        <v>R</v>
      </c>
      <c r="K1360">
        <f>ROUNDDOWN(Table1[[#This Row],[UTMN]]/100000,0)</f>
        <v>35</v>
      </c>
      <c r="L1360" t="str">
        <f>Table1[[#This Row],[hem]]&amp;Table1[[#This Row],[gze]]&amp;Table1[[#This Row],[gzl]]&amp;Table1[[#This Row],[gsnl]]&amp;Table1[[#This Row],[gsnn]]</f>
        <v>NOddSR35</v>
      </c>
      <c r="M1360" t="s">
        <v>38</v>
      </c>
    </row>
    <row r="1361" spans="1:13" hidden="1" x14ac:dyDescent="0.25">
      <c r="A1361">
        <v>2.4701764705882301</v>
      </c>
      <c r="B1361">
        <v>32.097437899416498</v>
      </c>
      <c r="C1361">
        <v>450008</v>
      </c>
      <c r="D1361">
        <v>3551359</v>
      </c>
      <c r="E1361">
        <v>31</v>
      </c>
      <c r="F1361" t="s">
        <v>2499</v>
      </c>
      <c r="G1361" t="s">
        <v>5</v>
      </c>
      <c r="H1361" t="str">
        <f>IF(Table1[[#This Row],[gz]]=30,"Even", "Odd")</f>
        <v>Odd</v>
      </c>
      <c r="I1361" t="str">
        <f>MID(Table1[[#This Row],[mgrs]],3,1)</f>
        <v>S</v>
      </c>
      <c r="J1361" t="str">
        <f>MID(Table1[[#This Row],[mgrs]],5,1)</f>
        <v>R</v>
      </c>
      <c r="K1361">
        <f>ROUNDDOWN(Table1[[#This Row],[UTMN]]/100000,0)</f>
        <v>35</v>
      </c>
      <c r="L1361" t="str">
        <f>Table1[[#This Row],[hem]]&amp;Table1[[#This Row],[gze]]&amp;Table1[[#This Row],[gzl]]&amp;Table1[[#This Row],[gsnl]]&amp;Table1[[#This Row],[gsnn]]</f>
        <v>NOddSR35</v>
      </c>
      <c r="M1361" t="s">
        <v>38</v>
      </c>
    </row>
    <row r="1362" spans="1:13" hidden="1" x14ac:dyDescent="0.25">
      <c r="A1362">
        <v>3.17594117647059</v>
      </c>
      <c r="B1362">
        <v>32.143005557099201</v>
      </c>
      <c r="C1362">
        <v>516593</v>
      </c>
      <c r="D1362">
        <v>3556301</v>
      </c>
      <c r="E1362">
        <v>31</v>
      </c>
      <c r="F1362" t="s">
        <v>2500</v>
      </c>
      <c r="G1362" t="s">
        <v>5</v>
      </c>
      <c r="H1362" t="str">
        <f>IF(Table1[[#This Row],[gz]]=30,"Even", "Odd")</f>
        <v>Odd</v>
      </c>
      <c r="I1362" t="str">
        <f>MID(Table1[[#This Row],[mgrs]],3,1)</f>
        <v>S</v>
      </c>
      <c r="J1362" t="str">
        <f>MID(Table1[[#This Row],[mgrs]],5,1)</f>
        <v>R</v>
      </c>
      <c r="K1362">
        <f>ROUNDDOWN(Table1[[#This Row],[UTMN]]/100000,0)</f>
        <v>35</v>
      </c>
      <c r="L1362" t="str">
        <f>Table1[[#This Row],[hem]]&amp;Table1[[#This Row],[gze]]&amp;Table1[[#This Row],[gzl]]&amp;Table1[[#This Row],[gsnl]]&amp;Table1[[#This Row],[gsnn]]</f>
        <v>NOddSR35</v>
      </c>
      <c r="M1362" t="s">
        <v>38</v>
      </c>
    </row>
    <row r="1363" spans="1:13" hidden="1" x14ac:dyDescent="0.25">
      <c r="A1363">
        <v>3.8817058823529398</v>
      </c>
      <c r="B1363">
        <v>32.188573214781897</v>
      </c>
      <c r="C1363">
        <v>583112</v>
      </c>
      <c r="D1363">
        <v>3561679</v>
      </c>
      <c r="E1363">
        <v>31</v>
      </c>
      <c r="F1363" t="s">
        <v>2501</v>
      </c>
      <c r="G1363" t="s">
        <v>5</v>
      </c>
      <c r="H1363" t="str">
        <f>IF(Table1[[#This Row],[gz]]=30,"Even", "Odd")</f>
        <v>Odd</v>
      </c>
      <c r="I1363" t="str">
        <f>MID(Table1[[#This Row],[mgrs]],3,1)</f>
        <v>S</v>
      </c>
      <c r="J1363" t="str">
        <f>MID(Table1[[#This Row],[mgrs]],5,1)</f>
        <v>R</v>
      </c>
      <c r="K1363">
        <f>ROUNDDOWN(Table1[[#This Row],[UTMN]]/100000,0)</f>
        <v>35</v>
      </c>
      <c r="L1363" t="str">
        <f>Table1[[#This Row],[hem]]&amp;Table1[[#This Row],[gze]]&amp;Table1[[#This Row],[gzl]]&amp;Table1[[#This Row],[gsnl]]&amp;Table1[[#This Row],[gsnn]]</f>
        <v>NOddSR35</v>
      </c>
      <c r="M1363" t="s">
        <v>38</v>
      </c>
    </row>
    <row r="1364" spans="1:13" hidden="1" x14ac:dyDescent="0.25">
      <c r="A1364">
        <v>4.5874705882352904</v>
      </c>
      <c r="B1364">
        <v>32.2341408724646</v>
      </c>
      <c r="C1364">
        <v>649571</v>
      </c>
      <c r="D1364">
        <v>3567494</v>
      </c>
      <c r="E1364">
        <v>31</v>
      </c>
      <c r="F1364" t="s">
        <v>2502</v>
      </c>
      <c r="G1364" t="s">
        <v>5</v>
      </c>
      <c r="H1364" t="str">
        <f>IF(Table1[[#This Row],[gz]]=30,"Even", "Odd")</f>
        <v>Odd</v>
      </c>
      <c r="I1364" t="str">
        <f>MID(Table1[[#This Row],[mgrs]],3,1)</f>
        <v>S</v>
      </c>
      <c r="J1364" t="str">
        <f>MID(Table1[[#This Row],[mgrs]],5,1)</f>
        <v>R</v>
      </c>
      <c r="K1364">
        <f>ROUNDDOWN(Table1[[#This Row],[UTMN]]/100000,0)</f>
        <v>35</v>
      </c>
      <c r="L1364" t="str">
        <f>Table1[[#This Row],[hem]]&amp;Table1[[#This Row],[gze]]&amp;Table1[[#This Row],[gzl]]&amp;Table1[[#This Row],[gsnl]]&amp;Table1[[#This Row],[gsnn]]</f>
        <v>NOddSR35</v>
      </c>
      <c r="M1364" t="s">
        <v>38</v>
      </c>
    </row>
    <row r="1365" spans="1:13" hidden="1" x14ac:dyDescent="0.25">
      <c r="A1365">
        <v>5.2932352941176504</v>
      </c>
      <c r="B1365">
        <v>32.279708530147303</v>
      </c>
      <c r="C1365">
        <v>715973</v>
      </c>
      <c r="D1365">
        <v>3573749</v>
      </c>
      <c r="E1365">
        <v>31</v>
      </c>
      <c r="F1365" t="s">
        <v>2503</v>
      </c>
      <c r="G1365" t="s">
        <v>5</v>
      </c>
      <c r="H1365" t="str">
        <f>IF(Table1[[#This Row],[gz]]=30,"Even", "Odd")</f>
        <v>Odd</v>
      </c>
      <c r="I1365" t="str">
        <f>MID(Table1[[#This Row],[mgrs]],3,1)</f>
        <v>S</v>
      </c>
      <c r="J1365" t="str">
        <f>MID(Table1[[#This Row],[mgrs]],5,1)</f>
        <v>R</v>
      </c>
      <c r="K1365">
        <f>ROUNDDOWN(Table1[[#This Row],[UTMN]]/100000,0)</f>
        <v>35</v>
      </c>
      <c r="L1365" t="str">
        <f>Table1[[#This Row],[hem]]&amp;Table1[[#This Row],[gze]]&amp;Table1[[#This Row],[gzl]]&amp;Table1[[#This Row],[gsnl]]&amp;Table1[[#This Row],[gsnn]]</f>
        <v>NOddSR35</v>
      </c>
      <c r="M1365" t="s">
        <v>38</v>
      </c>
    </row>
    <row r="1366" spans="1:13" hidden="1" x14ac:dyDescent="0.25">
      <c r="A1366">
        <v>5.9989999999999997</v>
      </c>
      <c r="B1366">
        <v>32.3252761878299</v>
      </c>
      <c r="C1366">
        <v>782323</v>
      </c>
      <c r="D1366">
        <v>3580444</v>
      </c>
      <c r="E1366">
        <v>31</v>
      </c>
      <c r="F1366" t="s">
        <v>2504</v>
      </c>
      <c r="G1366" t="s">
        <v>5</v>
      </c>
      <c r="H1366" t="str">
        <f>IF(Table1[[#This Row],[gz]]=30,"Even", "Odd")</f>
        <v>Odd</v>
      </c>
      <c r="I1366" t="str">
        <f>MID(Table1[[#This Row],[mgrs]],3,1)</f>
        <v>S</v>
      </c>
      <c r="J1366" t="str">
        <f>MID(Table1[[#This Row],[mgrs]],5,1)</f>
        <v>R</v>
      </c>
      <c r="K1366">
        <f>ROUNDDOWN(Table1[[#This Row],[UTMN]]/100000,0)</f>
        <v>35</v>
      </c>
      <c r="L1366" t="str">
        <f>Table1[[#This Row],[hem]]&amp;Table1[[#This Row],[gze]]&amp;Table1[[#This Row],[gzl]]&amp;Table1[[#This Row],[gsnl]]&amp;Table1[[#This Row],[gsnn]]</f>
        <v>NOddSR35</v>
      </c>
      <c r="M1366" t="s">
        <v>38</v>
      </c>
    </row>
    <row r="1367" spans="1:13" x14ac:dyDescent="0.25">
      <c r="A1367">
        <v>-5.9989999999999997</v>
      </c>
      <c r="B1367">
        <v>17.6069227563212</v>
      </c>
      <c r="C1367">
        <v>181703</v>
      </c>
      <c r="D1367">
        <v>1949219</v>
      </c>
      <c r="E1367">
        <v>30</v>
      </c>
      <c r="F1367" t="s">
        <v>2181</v>
      </c>
      <c r="G1367" t="s">
        <v>5</v>
      </c>
      <c r="H1367" t="str">
        <f>IF(Table1[[#This Row],[gz]]=30,"Even", "Odd")</f>
        <v>Even</v>
      </c>
      <c r="I1367" t="str">
        <f>MID(Table1[[#This Row],[mgrs]],3,1)</f>
        <v>Q</v>
      </c>
      <c r="J1367" t="str">
        <f>MID(Table1[[#This Row],[mgrs]],5,1)</f>
        <v>E</v>
      </c>
      <c r="K1367">
        <f>ROUNDDOWN(Table1[[#This Row],[UTMN]]/100000,0)</f>
        <v>19</v>
      </c>
      <c r="L1367" t="str">
        <f>Table1[[#This Row],[hem]]&amp;Table1[[#This Row],[gze]]&amp;Table1[[#This Row],[gzl]]&amp;Table1[[#This Row],[gsnl]]&amp;Table1[[#This Row],[gsnn]]</f>
        <v>NEvenQE19</v>
      </c>
      <c r="M1367" t="s">
        <v>36</v>
      </c>
    </row>
    <row r="1368" spans="1:13" hidden="1" x14ac:dyDescent="0.25">
      <c r="A1368">
        <v>1.0586470588235299</v>
      </c>
      <c r="B1368">
        <v>32.826520422339499</v>
      </c>
      <c r="C1368">
        <v>318278</v>
      </c>
      <c r="D1368">
        <v>3633725</v>
      </c>
      <c r="E1368">
        <v>31</v>
      </c>
      <c r="F1368" t="s">
        <v>2515</v>
      </c>
      <c r="G1368" t="s">
        <v>5</v>
      </c>
      <c r="H1368" t="str">
        <f>IF(Table1[[#This Row],[gz]]=30,"Even", "Odd")</f>
        <v>Odd</v>
      </c>
      <c r="I1368" t="str">
        <f>MID(Table1[[#This Row],[mgrs]],3,1)</f>
        <v>S</v>
      </c>
      <c r="J1368" t="str">
        <f>MID(Table1[[#This Row],[mgrs]],5,1)</f>
        <v>S</v>
      </c>
      <c r="K1368">
        <f>ROUNDDOWN(Table1[[#This Row],[UTMN]]/100000,0)</f>
        <v>36</v>
      </c>
      <c r="L1368" t="str">
        <f>Table1[[#This Row],[hem]]&amp;Table1[[#This Row],[gze]]&amp;Table1[[#This Row],[gzl]]&amp;Table1[[#This Row],[gsnl]]&amp;Table1[[#This Row],[gsnn]]</f>
        <v>NOddSS36</v>
      </c>
      <c r="M1368" t="s">
        <v>38</v>
      </c>
    </row>
    <row r="1369" spans="1:13" hidden="1" x14ac:dyDescent="0.25">
      <c r="A1369">
        <v>1.7644117647058799</v>
      </c>
      <c r="B1369">
        <v>32.872088080022202</v>
      </c>
      <c r="C1369">
        <v>384407</v>
      </c>
      <c r="D1369">
        <v>3637783</v>
      </c>
      <c r="E1369">
        <v>31</v>
      </c>
      <c r="F1369" t="s">
        <v>2516</v>
      </c>
      <c r="G1369" t="s">
        <v>5</v>
      </c>
      <c r="H1369" t="str">
        <f>IF(Table1[[#This Row],[gz]]=30,"Even", "Odd")</f>
        <v>Odd</v>
      </c>
      <c r="I1369" t="str">
        <f>MID(Table1[[#This Row],[mgrs]],3,1)</f>
        <v>S</v>
      </c>
      <c r="J1369" t="str">
        <f>MID(Table1[[#This Row],[mgrs]],5,1)</f>
        <v>S</v>
      </c>
      <c r="K1369">
        <f>ROUNDDOWN(Table1[[#This Row],[UTMN]]/100000,0)</f>
        <v>36</v>
      </c>
      <c r="L1369" t="str">
        <f>Table1[[#This Row],[hem]]&amp;Table1[[#This Row],[gze]]&amp;Table1[[#This Row],[gzl]]&amp;Table1[[#This Row],[gsnl]]&amp;Table1[[#This Row],[gsnn]]</f>
        <v>NOddSS36</v>
      </c>
      <c r="M1369" t="s">
        <v>38</v>
      </c>
    </row>
    <row r="1370" spans="1:13" hidden="1" x14ac:dyDescent="0.25">
      <c r="A1370">
        <v>2.4701764705882301</v>
      </c>
      <c r="B1370">
        <v>32.917655737704898</v>
      </c>
      <c r="C1370">
        <v>450460</v>
      </c>
      <c r="D1370">
        <v>3642283</v>
      </c>
      <c r="E1370">
        <v>31</v>
      </c>
      <c r="F1370" t="s">
        <v>2517</v>
      </c>
      <c r="G1370" t="s">
        <v>5</v>
      </c>
      <c r="H1370" t="str">
        <f>IF(Table1[[#This Row],[gz]]=30,"Even", "Odd")</f>
        <v>Odd</v>
      </c>
      <c r="I1370" t="str">
        <f>MID(Table1[[#This Row],[mgrs]],3,1)</f>
        <v>S</v>
      </c>
      <c r="J1370" t="str">
        <f>MID(Table1[[#This Row],[mgrs]],5,1)</f>
        <v>S</v>
      </c>
      <c r="K1370">
        <f>ROUNDDOWN(Table1[[#This Row],[UTMN]]/100000,0)</f>
        <v>36</v>
      </c>
      <c r="L1370" t="str">
        <f>Table1[[#This Row],[hem]]&amp;Table1[[#This Row],[gze]]&amp;Table1[[#This Row],[gzl]]&amp;Table1[[#This Row],[gsnl]]&amp;Table1[[#This Row],[gsnn]]</f>
        <v>NOddSS36</v>
      </c>
      <c r="M1370" t="s">
        <v>38</v>
      </c>
    </row>
    <row r="1371" spans="1:13" hidden="1" x14ac:dyDescent="0.25">
      <c r="A1371">
        <v>3.17594117647059</v>
      </c>
      <c r="B1371">
        <v>32.963223395387601</v>
      </c>
      <c r="C1371">
        <v>516443</v>
      </c>
      <c r="D1371">
        <v>3647224</v>
      </c>
      <c r="E1371">
        <v>31</v>
      </c>
      <c r="F1371" t="s">
        <v>2518</v>
      </c>
      <c r="G1371" t="s">
        <v>5</v>
      </c>
      <c r="H1371" t="str">
        <f>IF(Table1[[#This Row],[gz]]=30,"Even", "Odd")</f>
        <v>Odd</v>
      </c>
      <c r="I1371" t="str">
        <f>MID(Table1[[#This Row],[mgrs]],3,1)</f>
        <v>S</v>
      </c>
      <c r="J1371" t="str">
        <f>MID(Table1[[#This Row],[mgrs]],5,1)</f>
        <v>S</v>
      </c>
      <c r="K1371">
        <f>ROUNDDOWN(Table1[[#This Row],[UTMN]]/100000,0)</f>
        <v>36</v>
      </c>
      <c r="L1371" t="str">
        <f>Table1[[#This Row],[hem]]&amp;Table1[[#This Row],[gze]]&amp;Table1[[#This Row],[gzl]]&amp;Table1[[#This Row],[gsnl]]&amp;Table1[[#This Row],[gsnn]]</f>
        <v>NOddSS36</v>
      </c>
      <c r="M1371" t="s">
        <v>38</v>
      </c>
    </row>
    <row r="1372" spans="1:13" hidden="1" x14ac:dyDescent="0.25">
      <c r="A1372">
        <v>3.8817058823529398</v>
      </c>
      <c r="B1372">
        <v>33.008791053070297</v>
      </c>
      <c r="C1372">
        <v>582358</v>
      </c>
      <c r="D1372">
        <v>3652607</v>
      </c>
      <c r="E1372">
        <v>31</v>
      </c>
      <c r="F1372" t="s">
        <v>2519</v>
      </c>
      <c r="G1372" t="s">
        <v>5</v>
      </c>
      <c r="H1372" t="str">
        <f>IF(Table1[[#This Row],[gz]]=30,"Even", "Odd")</f>
        <v>Odd</v>
      </c>
      <c r="I1372" t="str">
        <f>MID(Table1[[#This Row],[mgrs]],3,1)</f>
        <v>S</v>
      </c>
      <c r="J1372" t="str">
        <f>MID(Table1[[#This Row],[mgrs]],5,1)</f>
        <v>S</v>
      </c>
      <c r="K1372">
        <f>ROUNDDOWN(Table1[[#This Row],[UTMN]]/100000,0)</f>
        <v>36</v>
      </c>
      <c r="L1372" t="str">
        <f>Table1[[#This Row],[hem]]&amp;Table1[[#This Row],[gze]]&amp;Table1[[#This Row],[gzl]]&amp;Table1[[#This Row],[gsnl]]&amp;Table1[[#This Row],[gsnn]]</f>
        <v>NOddSS36</v>
      </c>
      <c r="M1372" t="s">
        <v>38</v>
      </c>
    </row>
    <row r="1373" spans="1:13" hidden="1" x14ac:dyDescent="0.25">
      <c r="A1373">
        <v>4.5874705882352904</v>
      </c>
      <c r="B1373">
        <v>33.054358710753</v>
      </c>
      <c r="C1373">
        <v>648212</v>
      </c>
      <c r="D1373">
        <v>3658433</v>
      </c>
      <c r="E1373">
        <v>31</v>
      </c>
      <c r="F1373" t="s">
        <v>2520</v>
      </c>
      <c r="G1373" t="s">
        <v>5</v>
      </c>
      <c r="H1373" t="str">
        <f>IF(Table1[[#This Row],[gz]]=30,"Even", "Odd")</f>
        <v>Odd</v>
      </c>
      <c r="I1373" t="str">
        <f>MID(Table1[[#This Row],[mgrs]],3,1)</f>
        <v>S</v>
      </c>
      <c r="J1373" t="str">
        <f>MID(Table1[[#This Row],[mgrs]],5,1)</f>
        <v>S</v>
      </c>
      <c r="K1373">
        <f>ROUNDDOWN(Table1[[#This Row],[UTMN]]/100000,0)</f>
        <v>36</v>
      </c>
      <c r="L1373" t="str">
        <f>Table1[[#This Row],[hem]]&amp;Table1[[#This Row],[gze]]&amp;Table1[[#This Row],[gzl]]&amp;Table1[[#This Row],[gsnl]]&amp;Table1[[#This Row],[gsnn]]</f>
        <v>NOddSS36</v>
      </c>
      <c r="M1373" t="s">
        <v>38</v>
      </c>
    </row>
    <row r="1374" spans="1:13" hidden="1" x14ac:dyDescent="0.25">
      <c r="A1374">
        <v>5.2932352941176504</v>
      </c>
      <c r="B1374">
        <v>33.099926368435703</v>
      </c>
      <c r="C1374">
        <v>714006</v>
      </c>
      <c r="D1374">
        <v>3664705</v>
      </c>
      <c r="E1374">
        <v>31</v>
      </c>
      <c r="F1374" t="s">
        <v>2521</v>
      </c>
      <c r="G1374" t="s">
        <v>5</v>
      </c>
      <c r="H1374" t="str">
        <f>IF(Table1[[#This Row],[gz]]=30,"Even", "Odd")</f>
        <v>Odd</v>
      </c>
      <c r="I1374" t="str">
        <f>MID(Table1[[#This Row],[mgrs]],3,1)</f>
        <v>S</v>
      </c>
      <c r="J1374" t="str">
        <f>MID(Table1[[#This Row],[mgrs]],5,1)</f>
        <v>S</v>
      </c>
      <c r="K1374">
        <f>ROUNDDOWN(Table1[[#This Row],[UTMN]]/100000,0)</f>
        <v>36</v>
      </c>
      <c r="L1374" t="str">
        <f>Table1[[#This Row],[hem]]&amp;Table1[[#This Row],[gze]]&amp;Table1[[#This Row],[gzl]]&amp;Table1[[#This Row],[gsnl]]&amp;Table1[[#This Row],[gsnn]]</f>
        <v>NOddSS36</v>
      </c>
      <c r="M1374" t="s">
        <v>38</v>
      </c>
    </row>
    <row r="1375" spans="1:13" hidden="1" x14ac:dyDescent="0.25">
      <c r="A1375">
        <v>5.9989999999999997</v>
      </c>
      <c r="B1375">
        <v>33.145494026118399</v>
      </c>
      <c r="C1375">
        <v>779745</v>
      </c>
      <c r="D1375">
        <v>3671422</v>
      </c>
      <c r="E1375">
        <v>31</v>
      </c>
      <c r="F1375" t="s">
        <v>2522</v>
      </c>
      <c r="G1375" t="s">
        <v>5</v>
      </c>
      <c r="H1375" t="str">
        <f>IF(Table1[[#This Row],[gz]]=30,"Even", "Odd")</f>
        <v>Odd</v>
      </c>
      <c r="I1375" t="str">
        <f>MID(Table1[[#This Row],[mgrs]],3,1)</f>
        <v>S</v>
      </c>
      <c r="J1375" t="str">
        <f>MID(Table1[[#This Row],[mgrs]],5,1)</f>
        <v>S</v>
      </c>
      <c r="K1375">
        <f>ROUNDDOWN(Table1[[#This Row],[UTMN]]/100000,0)</f>
        <v>36</v>
      </c>
      <c r="L1375" t="str">
        <f>Table1[[#This Row],[hem]]&amp;Table1[[#This Row],[gze]]&amp;Table1[[#This Row],[gzl]]&amp;Table1[[#This Row],[gsnl]]&amp;Table1[[#This Row],[gsnn]]</f>
        <v>NOddSS36</v>
      </c>
      <c r="M1375" t="s">
        <v>38</v>
      </c>
    </row>
    <row r="1376" spans="1:13" x14ac:dyDescent="0.25">
      <c r="A1376">
        <v>0.35288235294117598</v>
      </c>
      <c r="B1376">
        <v>17.196813837177</v>
      </c>
      <c r="C1376">
        <v>218445</v>
      </c>
      <c r="D1376">
        <v>1903252</v>
      </c>
      <c r="E1376">
        <v>31</v>
      </c>
      <c r="F1376" t="s">
        <v>2172</v>
      </c>
      <c r="G1376" t="s">
        <v>5</v>
      </c>
      <c r="H1376" t="str">
        <f>IF(Table1[[#This Row],[gz]]=30,"Even", "Odd")</f>
        <v>Odd</v>
      </c>
      <c r="I1376" t="str">
        <f>MID(Table1[[#This Row],[mgrs]],3,1)</f>
        <v>Q</v>
      </c>
      <c r="J1376" t="str">
        <f>MID(Table1[[#This Row],[mgrs]],5,1)</f>
        <v>V</v>
      </c>
      <c r="K1376">
        <f>ROUNDDOWN(Table1[[#This Row],[UTMN]]/100000,0)</f>
        <v>19</v>
      </c>
      <c r="L1376" t="str">
        <f>Table1[[#This Row],[hem]]&amp;Table1[[#This Row],[gze]]&amp;Table1[[#This Row],[gzl]]&amp;Table1[[#This Row],[gsnl]]&amp;Table1[[#This Row],[gsnn]]</f>
        <v>NOddQV19</v>
      </c>
      <c r="M1376" t="s">
        <v>36</v>
      </c>
    </row>
    <row r="1377" spans="1:13" hidden="1" x14ac:dyDescent="0.25">
      <c r="A1377">
        <v>1.0586470588235299</v>
      </c>
      <c r="B1377">
        <v>33.646738260627899</v>
      </c>
      <c r="C1377">
        <v>319968</v>
      </c>
      <c r="D1377">
        <v>3724679</v>
      </c>
      <c r="E1377">
        <v>31</v>
      </c>
      <c r="F1377" t="s">
        <v>2533</v>
      </c>
      <c r="G1377" t="s">
        <v>5</v>
      </c>
      <c r="H1377" t="str">
        <f>IF(Table1[[#This Row],[gz]]=30,"Even", "Odd")</f>
        <v>Odd</v>
      </c>
      <c r="I1377" t="str">
        <f>MID(Table1[[#This Row],[mgrs]],3,1)</f>
        <v>S</v>
      </c>
      <c r="J1377" t="str">
        <f>MID(Table1[[#This Row],[mgrs]],5,1)</f>
        <v>T</v>
      </c>
      <c r="K1377">
        <f>ROUNDDOWN(Table1[[#This Row],[UTMN]]/100000,0)</f>
        <v>37</v>
      </c>
      <c r="L1377" t="str">
        <f>Table1[[#This Row],[hem]]&amp;Table1[[#This Row],[gze]]&amp;Table1[[#This Row],[gzl]]&amp;Table1[[#This Row],[gsnl]]&amp;Table1[[#This Row],[gsnn]]</f>
        <v>NOddST37</v>
      </c>
      <c r="M1377" t="s">
        <v>38</v>
      </c>
    </row>
    <row r="1378" spans="1:13" hidden="1" x14ac:dyDescent="0.25">
      <c r="A1378">
        <v>1.7644117647058799</v>
      </c>
      <c r="B1378">
        <v>33.692305918310602</v>
      </c>
      <c r="C1378">
        <v>385483</v>
      </c>
      <c r="D1378">
        <v>3728725</v>
      </c>
      <c r="E1378">
        <v>31</v>
      </c>
      <c r="F1378" t="s">
        <v>2534</v>
      </c>
      <c r="G1378" t="s">
        <v>5</v>
      </c>
      <c r="H1378" t="str">
        <f>IF(Table1[[#This Row],[gz]]=30,"Even", "Odd")</f>
        <v>Odd</v>
      </c>
      <c r="I1378" t="str">
        <f>MID(Table1[[#This Row],[mgrs]],3,1)</f>
        <v>S</v>
      </c>
      <c r="J1378" t="str">
        <f>MID(Table1[[#This Row],[mgrs]],5,1)</f>
        <v>T</v>
      </c>
      <c r="K1378">
        <f>ROUNDDOWN(Table1[[#This Row],[UTMN]]/100000,0)</f>
        <v>37</v>
      </c>
      <c r="L1378" t="str">
        <f>Table1[[#This Row],[hem]]&amp;Table1[[#This Row],[gze]]&amp;Table1[[#This Row],[gzl]]&amp;Table1[[#This Row],[gsnl]]&amp;Table1[[#This Row],[gsnn]]</f>
        <v>NOddST37</v>
      </c>
      <c r="M1378" t="s">
        <v>38</v>
      </c>
    </row>
    <row r="1379" spans="1:13" hidden="1" x14ac:dyDescent="0.25">
      <c r="A1379">
        <v>2.4701764705882301</v>
      </c>
      <c r="B1379">
        <v>33.737873575993298</v>
      </c>
      <c r="C1379">
        <v>450922</v>
      </c>
      <c r="D1379">
        <v>3733219</v>
      </c>
      <c r="E1379">
        <v>31</v>
      </c>
      <c r="F1379" t="s">
        <v>2535</v>
      </c>
      <c r="G1379" t="s">
        <v>5</v>
      </c>
      <c r="H1379" t="str">
        <f>IF(Table1[[#This Row],[gz]]=30,"Even", "Odd")</f>
        <v>Odd</v>
      </c>
      <c r="I1379" t="str">
        <f>MID(Table1[[#This Row],[mgrs]],3,1)</f>
        <v>S</v>
      </c>
      <c r="J1379" t="str">
        <f>MID(Table1[[#This Row],[mgrs]],5,1)</f>
        <v>T</v>
      </c>
      <c r="K1379">
        <f>ROUNDDOWN(Table1[[#This Row],[UTMN]]/100000,0)</f>
        <v>37</v>
      </c>
      <c r="L1379" t="str">
        <f>Table1[[#This Row],[hem]]&amp;Table1[[#This Row],[gze]]&amp;Table1[[#This Row],[gzl]]&amp;Table1[[#This Row],[gsnl]]&amp;Table1[[#This Row],[gsnn]]</f>
        <v>NOddST37</v>
      </c>
      <c r="M1379" t="s">
        <v>38</v>
      </c>
    </row>
    <row r="1380" spans="1:13" hidden="1" x14ac:dyDescent="0.25">
      <c r="A1380">
        <v>3.17594117647059</v>
      </c>
      <c r="B1380">
        <v>33.783441233676001</v>
      </c>
      <c r="C1380">
        <v>516289</v>
      </c>
      <c r="D1380">
        <v>3738159</v>
      </c>
      <c r="E1380">
        <v>31</v>
      </c>
      <c r="F1380" t="s">
        <v>2536</v>
      </c>
      <c r="G1380" t="s">
        <v>5</v>
      </c>
      <c r="H1380" t="str">
        <f>IF(Table1[[#This Row],[gz]]=30,"Even", "Odd")</f>
        <v>Odd</v>
      </c>
      <c r="I1380" t="str">
        <f>MID(Table1[[#This Row],[mgrs]],3,1)</f>
        <v>S</v>
      </c>
      <c r="J1380" t="str">
        <f>MID(Table1[[#This Row],[mgrs]],5,1)</f>
        <v>T</v>
      </c>
      <c r="K1380">
        <f>ROUNDDOWN(Table1[[#This Row],[UTMN]]/100000,0)</f>
        <v>37</v>
      </c>
      <c r="L1380" t="str">
        <f>Table1[[#This Row],[hem]]&amp;Table1[[#This Row],[gze]]&amp;Table1[[#This Row],[gzl]]&amp;Table1[[#This Row],[gsnl]]&amp;Table1[[#This Row],[gsnn]]</f>
        <v>NOddST37</v>
      </c>
      <c r="M1380" t="s">
        <v>38</v>
      </c>
    </row>
    <row r="1381" spans="1:13" hidden="1" x14ac:dyDescent="0.25">
      <c r="A1381">
        <v>3.8817058823529398</v>
      </c>
      <c r="B1381">
        <v>33.829008891358697</v>
      </c>
      <c r="C1381">
        <v>581588</v>
      </c>
      <c r="D1381">
        <v>3743547</v>
      </c>
      <c r="E1381">
        <v>31</v>
      </c>
      <c r="F1381" t="s">
        <v>2537</v>
      </c>
      <c r="G1381" t="s">
        <v>5</v>
      </c>
      <c r="H1381" t="str">
        <f>IF(Table1[[#This Row],[gz]]=30,"Even", "Odd")</f>
        <v>Odd</v>
      </c>
      <c r="I1381" t="str">
        <f>MID(Table1[[#This Row],[mgrs]],3,1)</f>
        <v>S</v>
      </c>
      <c r="J1381" t="str">
        <f>MID(Table1[[#This Row],[mgrs]],5,1)</f>
        <v>T</v>
      </c>
      <c r="K1381">
        <f>ROUNDDOWN(Table1[[#This Row],[UTMN]]/100000,0)</f>
        <v>37</v>
      </c>
      <c r="L1381" t="str">
        <f>Table1[[#This Row],[hem]]&amp;Table1[[#This Row],[gze]]&amp;Table1[[#This Row],[gzl]]&amp;Table1[[#This Row],[gsnl]]&amp;Table1[[#This Row],[gsnn]]</f>
        <v>NOddST37</v>
      </c>
      <c r="M1381" t="s">
        <v>38</v>
      </c>
    </row>
    <row r="1382" spans="1:13" hidden="1" x14ac:dyDescent="0.25">
      <c r="A1382">
        <v>4.5874705882352904</v>
      </c>
      <c r="B1382">
        <v>33.8745765490414</v>
      </c>
      <c r="C1382">
        <v>646822</v>
      </c>
      <c r="D1382">
        <v>3749383</v>
      </c>
      <c r="E1382">
        <v>31</v>
      </c>
      <c r="F1382" t="s">
        <v>2538</v>
      </c>
      <c r="G1382" t="s">
        <v>5</v>
      </c>
      <c r="H1382" t="str">
        <f>IF(Table1[[#This Row],[gz]]=30,"Even", "Odd")</f>
        <v>Odd</v>
      </c>
      <c r="I1382" t="str">
        <f>MID(Table1[[#This Row],[mgrs]],3,1)</f>
        <v>S</v>
      </c>
      <c r="J1382" t="str">
        <f>MID(Table1[[#This Row],[mgrs]],5,1)</f>
        <v>T</v>
      </c>
      <c r="K1382">
        <f>ROUNDDOWN(Table1[[#This Row],[UTMN]]/100000,0)</f>
        <v>37</v>
      </c>
      <c r="L1382" t="str">
        <f>Table1[[#This Row],[hem]]&amp;Table1[[#This Row],[gze]]&amp;Table1[[#This Row],[gzl]]&amp;Table1[[#This Row],[gsnl]]&amp;Table1[[#This Row],[gsnn]]</f>
        <v>NOddST37</v>
      </c>
      <c r="M1382" t="s">
        <v>38</v>
      </c>
    </row>
    <row r="1383" spans="1:13" hidden="1" x14ac:dyDescent="0.25">
      <c r="A1383">
        <v>5.2932352941176504</v>
      </c>
      <c r="B1383">
        <v>33.920144206724103</v>
      </c>
      <c r="C1383">
        <v>711995</v>
      </c>
      <c r="D1383">
        <v>3755670</v>
      </c>
      <c r="E1383">
        <v>31</v>
      </c>
      <c r="F1383" t="s">
        <v>2539</v>
      </c>
      <c r="G1383" t="s">
        <v>5</v>
      </c>
      <c r="H1383" t="str">
        <f>IF(Table1[[#This Row],[gz]]=30,"Even", "Odd")</f>
        <v>Odd</v>
      </c>
      <c r="I1383" t="str">
        <f>MID(Table1[[#This Row],[mgrs]],3,1)</f>
        <v>S</v>
      </c>
      <c r="J1383" t="str">
        <f>MID(Table1[[#This Row],[mgrs]],5,1)</f>
        <v>T</v>
      </c>
      <c r="K1383">
        <f>ROUNDDOWN(Table1[[#This Row],[UTMN]]/100000,0)</f>
        <v>37</v>
      </c>
      <c r="L1383" t="str">
        <f>Table1[[#This Row],[hem]]&amp;Table1[[#This Row],[gze]]&amp;Table1[[#This Row],[gzl]]&amp;Table1[[#This Row],[gsnl]]&amp;Table1[[#This Row],[gsnn]]</f>
        <v>NOddST37</v>
      </c>
      <c r="M1383" t="s">
        <v>38</v>
      </c>
    </row>
    <row r="1384" spans="1:13" hidden="1" x14ac:dyDescent="0.25">
      <c r="A1384">
        <v>5.9989999999999997</v>
      </c>
      <c r="B1384">
        <v>33.965711864406799</v>
      </c>
      <c r="C1384">
        <v>777110</v>
      </c>
      <c r="D1384">
        <v>3762408</v>
      </c>
      <c r="E1384">
        <v>31</v>
      </c>
      <c r="F1384" t="s">
        <v>2540</v>
      </c>
      <c r="G1384" t="s">
        <v>5</v>
      </c>
      <c r="H1384" t="str">
        <f>IF(Table1[[#This Row],[gz]]=30,"Even", "Odd")</f>
        <v>Odd</v>
      </c>
      <c r="I1384" t="str">
        <f>MID(Table1[[#This Row],[mgrs]],3,1)</f>
        <v>S</v>
      </c>
      <c r="J1384" t="str">
        <f>MID(Table1[[#This Row],[mgrs]],5,1)</f>
        <v>T</v>
      </c>
      <c r="K1384">
        <f>ROUNDDOWN(Table1[[#This Row],[UTMN]]/100000,0)</f>
        <v>37</v>
      </c>
      <c r="L1384" t="str">
        <f>Table1[[#This Row],[hem]]&amp;Table1[[#This Row],[gze]]&amp;Table1[[#This Row],[gzl]]&amp;Table1[[#This Row],[gsnl]]&amp;Table1[[#This Row],[gsnn]]</f>
        <v>NOddST37</v>
      </c>
      <c r="M1384" t="s">
        <v>38</v>
      </c>
    </row>
    <row r="1385" spans="1:13" x14ac:dyDescent="0.25">
      <c r="A1385">
        <v>-1.0586470588235299</v>
      </c>
      <c r="B1385">
        <v>16.285460683523201</v>
      </c>
      <c r="C1385">
        <v>707445</v>
      </c>
      <c r="D1385">
        <v>1801498</v>
      </c>
      <c r="E1385">
        <v>30</v>
      </c>
      <c r="F1385" t="s">
        <v>2152</v>
      </c>
      <c r="G1385" t="s">
        <v>5</v>
      </c>
      <c r="H1385" t="str">
        <f>IF(Table1[[#This Row],[gz]]=30,"Even", "Odd")</f>
        <v>Even</v>
      </c>
      <c r="I1385" t="str">
        <f>MID(Table1[[#This Row],[mgrs]],3,1)</f>
        <v>Q</v>
      </c>
      <c r="J1385" t="str">
        <f>MID(Table1[[#This Row],[mgrs]],5,1)</f>
        <v>D</v>
      </c>
      <c r="K1385">
        <f>ROUNDDOWN(Table1[[#This Row],[UTMN]]/100000,0)</f>
        <v>18</v>
      </c>
      <c r="L1385" t="str">
        <f>Table1[[#This Row],[hem]]&amp;Table1[[#This Row],[gze]]&amp;Table1[[#This Row],[gzl]]&amp;Table1[[#This Row],[gsnl]]&amp;Table1[[#This Row],[gsnn]]</f>
        <v>NEvenQD18</v>
      </c>
      <c r="M1385" t="s">
        <v>36</v>
      </c>
    </row>
    <row r="1386" spans="1:13" hidden="1" x14ac:dyDescent="0.25">
      <c r="A1386">
        <v>1.0586470588235299</v>
      </c>
      <c r="B1386">
        <v>34.466956098916398</v>
      </c>
      <c r="C1386">
        <v>321695</v>
      </c>
      <c r="D1386">
        <v>3815643</v>
      </c>
      <c r="E1386">
        <v>31</v>
      </c>
      <c r="F1386" t="s">
        <v>2551</v>
      </c>
      <c r="G1386" t="s">
        <v>5</v>
      </c>
      <c r="H1386" t="str">
        <f>IF(Table1[[#This Row],[gz]]=30,"Even", "Odd")</f>
        <v>Odd</v>
      </c>
      <c r="I1386" t="str">
        <f>MID(Table1[[#This Row],[mgrs]],3,1)</f>
        <v>S</v>
      </c>
      <c r="J1386" t="str">
        <f>MID(Table1[[#This Row],[mgrs]],5,1)</f>
        <v>U</v>
      </c>
      <c r="K1386">
        <f>ROUNDDOWN(Table1[[#This Row],[UTMN]]/100000,0)</f>
        <v>38</v>
      </c>
      <c r="L1386" t="str">
        <f>Table1[[#This Row],[hem]]&amp;Table1[[#This Row],[gze]]&amp;Table1[[#This Row],[gzl]]&amp;Table1[[#This Row],[gsnl]]&amp;Table1[[#This Row],[gsnn]]</f>
        <v>NOddSU38</v>
      </c>
      <c r="M1386" t="s">
        <v>38</v>
      </c>
    </row>
    <row r="1387" spans="1:13" hidden="1" x14ac:dyDescent="0.25">
      <c r="A1387">
        <v>1.7644117647058799</v>
      </c>
      <c r="B1387">
        <v>34.512523756599101</v>
      </c>
      <c r="C1387">
        <v>386583</v>
      </c>
      <c r="D1387">
        <v>3819679</v>
      </c>
      <c r="E1387">
        <v>31</v>
      </c>
      <c r="F1387" t="s">
        <v>2552</v>
      </c>
      <c r="G1387" t="s">
        <v>5</v>
      </c>
      <c r="H1387" t="str">
        <f>IF(Table1[[#This Row],[gz]]=30,"Even", "Odd")</f>
        <v>Odd</v>
      </c>
      <c r="I1387" t="str">
        <f>MID(Table1[[#This Row],[mgrs]],3,1)</f>
        <v>S</v>
      </c>
      <c r="J1387" t="str">
        <f>MID(Table1[[#This Row],[mgrs]],5,1)</f>
        <v>U</v>
      </c>
      <c r="K1387">
        <f>ROUNDDOWN(Table1[[#This Row],[UTMN]]/100000,0)</f>
        <v>38</v>
      </c>
      <c r="L1387" t="str">
        <f>Table1[[#This Row],[hem]]&amp;Table1[[#This Row],[gze]]&amp;Table1[[#This Row],[gzl]]&amp;Table1[[#This Row],[gsnl]]&amp;Table1[[#This Row],[gsnn]]</f>
        <v>NOddSU38</v>
      </c>
      <c r="M1387" t="s">
        <v>38</v>
      </c>
    </row>
    <row r="1388" spans="1:13" hidden="1" x14ac:dyDescent="0.25">
      <c r="A1388">
        <v>2.4701764705882301</v>
      </c>
      <c r="B1388">
        <v>34.558091414281698</v>
      </c>
      <c r="C1388">
        <v>451394</v>
      </c>
      <c r="D1388">
        <v>3824166</v>
      </c>
      <c r="E1388">
        <v>31</v>
      </c>
      <c r="F1388" t="s">
        <v>2553</v>
      </c>
      <c r="G1388" t="s">
        <v>5</v>
      </c>
      <c r="H1388" t="str">
        <f>IF(Table1[[#This Row],[gz]]=30,"Even", "Odd")</f>
        <v>Odd</v>
      </c>
      <c r="I1388" t="str">
        <f>MID(Table1[[#This Row],[mgrs]],3,1)</f>
        <v>S</v>
      </c>
      <c r="J1388" t="str">
        <f>MID(Table1[[#This Row],[mgrs]],5,1)</f>
        <v>U</v>
      </c>
      <c r="K1388">
        <f>ROUNDDOWN(Table1[[#This Row],[UTMN]]/100000,0)</f>
        <v>38</v>
      </c>
      <c r="L1388" t="str">
        <f>Table1[[#This Row],[hem]]&amp;Table1[[#This Row],[gze]]&amp;Table1[[#This Row],[gzl]]&amp;Table1[[#This Row],[gsnl]]&amp;Table1[[#This Row],[gsnn]]</f>
        <v>NOddSU38</v>
      </c>
      <c r="M1388" t="s">
        <v>38</v>
      </c>
    </row>
    <row r="1389" spans="1:13" hidden="1" x14ac:dyDescent="0.25">
      <c r="A1389">
        <v>3.17594117647059</v>
      </c>
      <c r="B1389">
        <v>34.603659071964401</v>
      </c>
      <c r="C1389">
        <v>516132</v>
      </c>
      <c r="D1389">
        <v>3829106</v>
      </c>
      <c r="E1389">
        <v>31</v>
      </c>
      <c r="F1389" t="s">
        <v>2554</v>
      </c>
      <c r="G1389" t="s">
        <v>5</v>
      </c>
      <c r="H1389" t="str">
        <f>IF(Table1[[#This Row],[gz]]=30,"Even", "Odd")</f>
        <v>Odd</v>
      </c>
      <c r="I1389" t="str">
        <f>MID(Table1[[#This Row],[mgrs]],3,1)</f>
        <v>S</v>
      </c>
      <c r="J1389" t="str">
        <f>MID(Table1[[#This Row],[mgrs]],5,1)</f>
        <v>U</v>
      </c>
      <c r="K1389">
        <f>ROUNDDOWN(Table1[[#This Row],[UTMN]]/100000,0)</f>
        <v>38</v>
      </c>
      <c r="L1389" t="str">
        <f>Table1[[#This Row],[hem]]&amp;Table1[[#This Row],[gze]]&amp;Table1[[#This Row],[gzl]]&amp;Table1[[#This Row],[gsnl]]&amp;Table1[[#This Row],[gsnn]]</f>
        <v>NOddSU38</v>
      </c>
      <c r="M1389" t="s">
        <v>38</v>
      </c>
    </row>
    <row r="1390" spans="1:13" hidden="1" x14ac:dyDescent="0.25">
      <c r="A1390">
        <v>3.8817058823529398</v>
      </c>
      <c r="B1390">
        <v>34.649226729647097</v>
      </c>
      <c r="C1390">
        <v>580800</v>
      </c>
      <c r="D1390">
        <v>3834498</v>
      </c>
      <c r="E1390">
        <v>31</v>
      </c>
      <c r="F1390" t="s">
        <v>2555</v>
      </c>
      <c r="G1390" t="s">
        <v>5</v>
      </c>
      <c r="H1390" t="str">
        <f>IF(Table1[[#This Row],[gz]]=30,"Even", "Odd")</f>
        <v>Odd</v>
      </c>
      <c r="I1390" t="str">
        <f>MID(Table1[[#This Row],[mgrs]],3,1)</f>
        <v>S</v>
      </c>
      <c r="J1390" t="str">
        <f>MID(Table1[[#This Row],[mgrs]],5,1)</f>
        <v>U</v>
      </c>
      <c r="K1390">
        <f>ROUNDDOWN(Table1[[#This Row],[UTMN]]/100000,0)</f>
        <v>38</v>
      </c>
      <c r="L1390" t="str">
        <f>Table1[[#This Row],[hem]]&amp;Table1[[#This Row],[gze]]&amp;Table1[[#This Row],[gzl]]&amp;Table1[[#This Row],[gsnl]]&amp;Table1[[#This Row],[gsnn]]</f>
        <v>NOddSU38</v>
      </c>
      <c r="M1390" t="s">
        <v>38</v>
      </c>
    </row>
    <row r="1391" spans="1:13" hidden="1" x14ac:dyDescent="0.25">
      <c r="A1391">
        <v>4.5874705882352904</v>
      </c>
      <c r="B1391">
        <v>34.6947943873298</v>
      </c>
      <c r="C1391">
        <v>645402</v>
      </c>
      <c r="D1391">
        <v>3840345</v>
      </c>
      <c r="E1391">
        <v>31</v>
      </c>
      <c r="F1391" t="s">
        <v>2556</v>
      </c>
      <c r="G1391" t="s">
        <v>5</v>
      </c>
      <c r="H1391" t="str">
        <f>IF(Table1[[#This Row],[gz]]=30,"Even", "Odd")</f>
        <v>Odd</v>
      </c>
      <c r="I1391" t="str">
        <f>MID(Table1[[#This Row],[mgrs]],3,1)</f>
        <v>S</v>
      </c>
      <c r="J1391" t="str">
        <f>MID(Table1[[#This Row],[mgrs]],5,1)</f>
        <v>U</v>
      </c>
      <c r="K1391">
        <f>ROUNDDOWN(Table1[[#This Row],[UTMN]]/100000,0)</f>
        <v>38</v>
      </c>
      <c r="L1391" t="str">
        <f>Table1[[#This Row],[hem]]&amp;Table1[[#This Row],[gze]]&amp;Table1[[#This Row],[gzl]]&amp;Table1[[#This Row],[gsnl]]&amp;Table1[[#This Row],[gsnn]]</f>
        <v>NOddSU38</v>
      </c>
      <c r="M1391" t="s">
        <v>38</v>
      </c>
    </row>
    <row r="1392" spans="1:13" hidden="1" x14ac:dyDescent="0.25">
      <c r="A1392">
        <v>5.2932352941176504</v>
      </c>
      <c r="B1392">
        <v>34.740362045012503</v>
      </c>
      <c r="C1392">
        <v>709940</v>
      </c>
      <c r="D1392">
        <v>3846646</v>
      </c>
      <c r="E1392">
        <v>31</v>
      </c>
      <c r="F1392" t="s">
        <v>2557</v>
      </c>
      <c r="G1392" t="s">
        <v>5</v>
      </c>
      <c r="H1392" t="str">
        <f>IF(Table1[[#This Row],[gz]]=30,"Even", "Odd")</f>
        <v>Odd</v>
      </c>
      <c r="I1392" t="str">
        <f>MID(Table1[[#This Row],[mgrs]],3,1)</f>
        <v>S</v>
      </c>
      <c r="J1392" t="str">
        <f>MID(Table1[[#This Row],[mgrs]],5,1)</f>
        <v>U</v>
      </c>
      <c r="K1392">
        <f>ROUNDDOWN(Table1[[#This Row],[UTMN]]/100000,0)</f>
        <v>38</v>
      </c>
      <c r="L1392" t="str">
        <f>Table1[[#This Row],[hem]]&amp;Table1[[#This Row],[gze]]&amp;Table1[[#This Row],[gzl]]&amp;Table1[[#This Row],[gsnl]]&amp;Table1[[#This Row],[gsnn]]</f>
        <v>NOddSU38</v>
      </c>
      <c r="M1392" t="s">
        <v>38</v>
      </c>
    </row>
    <row r="1393" spans="1:13" hidden="1" x14ac:dyDescent="0.25">
      <c r="A1393">
        <v>5.9989999999999997</v>
      </c>
      <c r="B1393">
        <v>34.785929702695199</v>
      </c>
      <c r="C1393">
        <v>774419</v>
      </c>
      <c r="D1393">
        <v>3853404</v>
      </c>
      <c r="E1393">
        <v>31</v>
      </c>
      <c r="F1393" t="s">
        <v>2558</v>
      </c>
      <c r="G1393" t="s">
        <v>5</v>
      </c>
      <c r="H1393" t="str">
        <f>IF(Table1[[#This Row],[gz]]=30,"Even", "Odd")</f>
        <v>Odd</v>
      </c>
      <c r="I1393" t="str">
        <f>MID(Table1[[#This Row],[mgrs]],3,1)</f>
        <v>S</v>
      </c>
      <c r="J1393" t="str">
        <f>MID(Table1[[#This Row],[mgrs]],5,1)</f>
        <v>U</v>
      </c>
      <c r="K1393">
        <f>ROUNDDOWN(Table1[[#This Row],[UTMN]]/100000,0)</f>
        <v>38</v>
      </c>
      <c r="L1393" t="str">
        <f>Table1[[#This Row],[hem]]&amp;Table1[[#This Row],[gze]]&amp;Table1[[#This Row],[gzl]]&amp;Table1[[#This Row],[gsnl]]&amp;Table1[[#This Row],[gsnn]]</f>
        <v>NOddSU38</v>
      </c>
      <c r="M1393" t="s">
        <v>38</v>
      </c>
    </row>
    <row r="1394" spans="1:13" x14ac:dyDescent="0.25">
      <c r="A1394">
        <v>0.35288235294117598</v>
      </c>
      <c r="B1394">
        <v>16.3765959988886</v>
      </c>
      <c r="C1394">
        <v>217232</v>
      </c>
      <c r="D1394">
        <v>1812436</v>
      </c>
      <c r="E1394">
        <v>31</v>
      </c>
      <c r="F1394" t="s">
        <v>2154</v>
      </c>
      <c r="G1394" t="s">
        <v>5</v>
      </c>
      <c r="H1394" t="str">
        <f>IF(Table1[[#This Row],[gz]]=30,"Even", "Odd")</f>
        <v>Odd</v>
      </c>
      <c r="I1394" t="str">
        <f>MID(Table1[[#This Row],[mgrs]],3,1)</f>
        <v>Q</v>
      </c>
      <c r="J1394" t="str">
        <f>MID(Table1[[#This Row],[mgrs]],5,1)</f>
        <v>U</v>
      </c>
      <c r="K1394">
        <f>ROUNDDOWN(Table1[[#This Row],[UTMN]]/100000,0)</f>
        <v>18</v>
      </c>
      <c r="L1394" t="str">
        <f>Table1[[#This Row],[hem]]&amp;Table1[[#This Row],[gze]]&amp;Table1[[#This Row],[gzl]]&amp;Table1[[#This Row],[gsnl]]&amp;Table1[[#This Row],[gsnn]]</f>
        <v>NOddQU18</v>
      </c>
      <c r="M1394" t="s">
        <v>36</v>
      </c>
    </row>
    <row r="1395" spans="1:13" hidden="1" x14ac:dyDescent="0.25">
      <c r="A1395">
        <v>1.0586470588235299</v>
      </c>
      <c r="B1395">
        <v>35.287173937204798</v>
      </c>
      <c r="C1395">
        <v>323458</v>
      </c>
      <c r="D1395">
        <v>3906619</v>
      </c>
      <c r="E1395">
        <v>31</v>
      </c>
      <c r="F1395" t="s">
        <v>2569</v>
      </c>
      <c r="G1395" t="s">
        <v>5</v>
      </c>
      <c r="H1395" t="str">
        <f>IF(Table1[[#This Row],[gz]]=30,"Even", "Odd")</f>
        <v>Odd</v>
      </c>
      <c r="I1395" t="str">
        <f>MID(Table1[[#This Row],[mgrs]],3,1)</f>
        <v>S</v>
      </c>
      <c r="J1395" t="str">
        <f>MID(Table1[[#This Row],[mgrs]],5,1)</f>
        <v>V</v>
      </c>
      <c r="K1395">
        <f>ROUNDDOWN(Table1[[#This Row],[UTMN]]/100000,0)</f>
        <v>39</v>
      </c>
      <c r="L1395" t="str">
        <f>Table1[[#This Row],[hem]]&amp;Table1[[#This Row],[gze]]&amp;Table1[[#This Row],[gzl]]&amp;Table1[[#This Row],[gsnl]]&amp;Table1[[#This Row],[gsnn]]</f>
        <v>NOddSV39</v>
      </c>
      <c r="M1395" t="s">
        <v>38</v>
      </c>
    </row>
    <row r="1396" spans="1:13" hidden="1" x14ac:dyDescent="0.25">
      <c r="A1396">
        <v>1.7644117647058799</v>
      </c>
      <c r="B1396">
        <v>35.332741594887501</v>
      </c>
      <c r="C1396">
        <v>387706</v>
      </c>
      <c r="D1396">
        <v>3910644</v>
      </c>
      <c r="E1396">
        <v>31</v>
      </c>
      <c r="F1396" t="s">
        <v>2570</v>
      </c>
      <c r="G1396" t="s">
        <v>5</v>
      </c>
      <c r="H1396" t="str">
        <f>IF(Table1[[#This Row],[gz]]=30,"Even", "Odd")</f>
        <v>Odd</v>
      </c>
      <c r="I1396" t="str">
        <f>MID(Table1[[#This Row],[mgrs]],3,1)</f>
        <v>S</v>
      </c>
      <c r="J1396" t="str">
        <f>MID(Table1[[#This Row],[mgrs]],5,1)</f>
        <v>V</v>
      </c>
      <c r="K1396">
        <f>ROUNDDOWN(Table1[[#This Row],[UTMN]]/100000,0)</f>
        <v>39</v>
      </c>
      <c r="L1396" t="str">
        <f>Table1[[#This Row],[hem]]&amp;Table1[[#This Row],[gze]]&amp;Table1[[#This Row],[gzl]]&amp;Table1[[#This Row],[gsnl]]&amp;Table1[[#This Row],[gsnn]]</f>
        <v>NOddSV39</v>
      </c>
      <c r="M1396" t="s">
        <v>38</v>
      </c>
    </row>
    <row r="1397" spans="1:13" hidden="1" x14ac:dyDescent="0.25">
      <c r="A1397">
        <v>2.4701764705882301</v>
      </c>
      <c r="B1397">
        <v>35.378309252570098</v>
      </c>
      <c r="C1397">
        <v>451876</v>
      </c>
      <c r="D1397">
        <v>3915126</v>
      </c>
      <c r="E1397">
        <v>31</v>
      </c>
      <c r="F1397" t="s">
        <v>2571</v>
      </c>
      <c r="G1397" t="s">
        <v>5</v>
      </c>
      <c r="H1397" t="str">
        <f>IF(Table1[[#This Row],[gz]]=30,"Even", "Odd")</f>
        <v>Odd</v>
      </c>
      <c r="I1397" t="str">
        <f>MID(Table1[[#This Row],[mgrs]],3,1)</f>
        <v>S</v>
      </c>
      <c r="J1397" t="str">
        <f>MID(Table1[[#This Row],[mgrs]],5,1)</f>
        <v>V</v>
      </c>
      <c r="K1397">
        <f>ROUNDDOWN(Table1[[#This Row],[UTMN]]/100000,0)</f>
        <v>39</v>
      </c>
      <c r="L1397" t="str">
        <f>Table1[[#This Row],[hem]]&amp;Table1[[#This Row],[gze]]&amp;Table1[[#This Row],[gzl]]&amp;Table1[[#This Row],[gsnl]]&amp;Table1[[#This Row],[gsnn]]</f>
        <v>NOddSV39</v>
      </c>
      <c r="M1397" t="s">
        <v>38</v>
      </c>
    </row>
    <row r="1398" spans="1:13" hidden="1" x14ac:dyDescent="0.25">
      <c r="A1398">
        <v>3.17594117647059</v>
      </c>
      <c r="B1398">
        <v>35.423876910252801</v>
      </c>
      <c r="C1398">
        <v>515972</v>
      </c>
      <c r="D1398">
        <v>3920065</v>
      </c>
      <c r="E1398">
        <v>31</v>
      </c>
      <c r="F1398" t="s">
        <v>2572</v>
      </c>
      <c r="G1398" t="s">
        <v>5</v>
      </c>
      <c r="H1398" t="str">
        <f>IF(Table1[[#This Row],[gz]]=30,"Even", "Odd")</f>
        <v>Odd</v>
      </c>
      <c r="I1398" t="str">
        <f>MID(Table1[[#This Row],[mgrs]],3,1)</f>
        <v>S</v>
      </c>
      <c r="J1398" t="str">
        <f>MID(Table1[[#This Row],[mgrs]],5,1)</f>
        <v>V</v>
      </c>
      <c r="K1398">
        <f>ROUNDDOWN(Table1[[#This Row],[UTMN]]/100000,0)</f>
        <v>39</v>
      </c>
      <c r="L1398" t="str">
        <f>Table1[[#This Row],[hem]]&amp;Table1[[#This Row],[gze]]&amp;Table1[[#This Row],[gzl]]&amp;Table1[[#This Row],[gsnl]]&amp;Table1[[#This Row],[gsnn]]</f>
        <v>NOddSV39</v>
      </c>
      <c r="M1398" t="s">
        <v>38</v>
      </c>
    </row>
    <row r="1399" spans="1:13" hidden="1" x14ac:dyDescent="0.25">
      <c r="A1399">
        <v>3.8817058823529398</v>
      </c>
      <c r="B1399">
        <v>35.469444567935497</v>
      </c>
      <c r="C1399">
        <v>579996</v>
      </c>
      <c r="D1399">
        <v>3925462</v>
      </c>
      <c r="E1399">
        <v>31</v>
      </c>
      <c r="F1399" t="s">
        <v>2573</v>
      </c>
      <c r="G1399" t="s">
        <v>5</v>
      </c>
      <c r="H1399" t="str">
        <f>IF(Table1[[#This Row],[gz]]=30,"Even", "Odd")</f>
        <v>Odd</v>
      </c>
      <c r="I1399" t="str">
        <f>MID(Table1[[#This Row],[mgrs]],3,1)</f>
        <v>S</v>
      </c>
      <c r="J1399" t="str">
        <f>MID(Table1[[#This Row],[mgrs]],5,1)</f>
        <v>V</v>
      </c>
      <c r="K1399">
        <f>ROUNDDOWN(Table1[[#This Row],[UTMN]]/100000,0)</f>
        <v>39</v>
      </c>
      <c r="L1399" t="str">
        <f>Table1[[#This Row],[hem]]&amp;Table1[[#This Row],[gze]]&amp;Table1[[#This Row],[gzl]]&amp;Table1[[#This Row],[gsnl]]&amp;Table1[[#This Row],[gsnn]]</f>
        <v>NOddSV39</v>
      </c>
      <c r="M1399" t="s">
        <v>38</v>
      </c>
    </row>
    <row r="1400" spans="1:13" hidden="1" x14ac:dyDescent="0.25">
      <c r="A1400">
        <v>4.5874705882352904</v>
      </c>
      <c r="B1400">
        <v>35.5150122256182</v>
      </c>
      <c r="C1400">
        <v>643952</v>
      </c>
      <c r="D1400">
        <v>3931317</v>
      </c>
      <c r="E1400">
        <v>31</v>
      </c>
      <c r="F1400" t="s">
        <v>2574</v>
      </c>
      <c r="G1400" t="s">
        <v>5</v>
      </c>
      <c r="H1400" t="str">
        <f>IF(Table1[[#This Row],[gz]]=30,"Even", "Odd")</f>
        <v>Odd</v>
      </c>
      <c r="I1400" t="str">
        <f>MID(Table1[[#This Row],[mgrs]],3,1)</f>
        <v>S</v>
      </c>
      <c r="J1400" t="str">
        <f>MID(Table1[[#This Row],[mgrs]],5,1)</f>
        <v>V</v>
      </c>
      <c r="K1400">
        <f>ROUNDDOWN(Table1[[#This Row],[UTMN]]/100000,0)</f>
        <v>39</v>
      </c>
      <c r="L1400" t="str">
        <f>Table1[[#This Row],[hem]]&amp;Table1[[#This Row],[gze]]&amp;Table1[[#This Row],[gzl]]&amp;Table1[[#This Row],[gsnl]]&amp;Table1[[#This Row],[gsnn]]</f>
        <v>NOddSV39</v>
      </c>
      <c r="M1400" t="s">
        <v>38</v>
      </c>
    </row>
    <row r="1401" spans="1:13" hidden="1" x14ac:dyDescent="0.25">
      <c r="A1401">
        <v>5.2932352941176504</v>
      </c>
      <c r="B1401">
        <v>35.560579883300903</v>
      </c>
      <c r="C1401">
        <v>707842</v>
      </c>
      <c r="D1401">
        <v>3937632</v>
      </c>
      <c r="E1401">
        <v>31</v>
      </c>
      <c r="F1401" t="s">
        <v>2575</v>
      </c>
      <c r="G1401" t="s">
        <v>5</v>
      </c>
      <c r="H1401" t="str">
        <f>IF(Table1[[#This Row],[gz]]=30,"Even", "Odd")</f>
        <v>Odd</v>
      </c>
      <c r="I1401" t="str">
        <f>MID(Table1[[#This Row],[mgrs]],3,1)</f>
        <v>S</v>
      </c>
      <c r="J1401" t="str">
        <f>MID(Table1[[#This Row],[mgrs]],5,1)</f>
        <v>V</v>
      </c>
      <c r="K1401">
        <f>ROUNDDOWN(Table1[[#This Row],[UTMN]]/100000,0)</f>
        <v>39</v>
      </c>
      <c r="L1401" t="str">
        <f>Table1[[#This Row],[hem]]&amp;Table1[[#This Row],[gze]]&amp;Table1[[#This Row],[gzl]]&amp;Table1[[#This Row],[gsnl]]&amp;Table1[[#This Row],[gsnn]]</f>
        <v>NOddSV39</v>
      </c>
      <c r="M1401" t="s">
        <v>38</v>
      </c>
    </row>
    <row r="1402" spans="1:13" hidden="1" x14ac:dyDescent="0.25">
      <c r="A1402">
        <v>5.9989999999999997</v>
      </c>
      <c r="B1402">
        <v>35.606147540983599</v>
      </c>
      <c r="C1402">
        <v>771671</v>
      </c>
      <c r="D1402">
        <v>3944408</v>
      </c>
      <c r="E1402">
        <v>31</v>
      </c>
      <c r="F1402" t="s">
        <v>2576</v>
      </c>
      <c r="G1402" t="s">
        <v>5</v>
      </c>
      <c r="H1402" t="str">
        <f>IF(Table1[[#This Row],[gz]]=30,"Even", "Odd")</f>
        <v>Odd</v>
      </c>
      <c r="I1402" t="str">
        <f>MID(Table1[[#This Row],[mgrs]],3,1)</f>
        <v>S</v>
      </c>
      <c r="J1402" t="str">
        <f>MID(Table1[[#This Row],[mgrs]],5,1)</f>
        <v>V</v>
      </c>
      <c r="K1402">
        <f>ROUNDDOWN(Table1[[#This Row],[UTMN]]/100000,0)</f>
        <v>39</v>
      </c>
      <c r="L1402" t="str">
        <f>Table1[[#This Row],[hem]]&amp;Table1[[#This Row],[gze]]&amp;Table1[[#This Row],[gzl]]&amp;Table1[[#This Row],[gsnl]]&amp;Table1[[#This Row],[gsnn]]</f>
        <v>NOddSV39</v>
      </c>
      <c r="M1402" t="s">
        <v>38</v>
      </c>
    </row>
    <row r="1403" spans="1:13" hidden="1" x14ac:dyDescent="0.25">
      <c r="A1403">
        <v>0.35288235294117598</v>
      </c>
      <c r="B1403">
        <v>36.061824117810502</v>
      </c>
      <c r="C1403">
        <v>261582</v>
      </c>
      <c r="D1403">
        <v>3994049</v>
      </c>
      <c r="E1403">
        <v>31</v>
      </c>
      <c r="F1403" t="s">
        <v>2586</v>
      </c>
      <c r="G1403" t="s">
        <v>5</v>
      </c>
      <c r="H1403" t="str">
        <f>IF(Table1[[#This Row],[gz]]=30,"Even", "Odd")</f>
        <v>Odd</v>
      </c>
      <c r="I1403" t="str">
        <f>MID(Table1[[#This Row],[mgrs]],3,1)</f>
        <v>S</v>
      </c>
      <c r="J1403" t="str">
        <f>MID(Table1[[#This Row],[mgrs]],5,1)</f>
        <v>V</v>
      </c>
      <c r="K1403">
        <f>ROUNDDOWN(Table1[[#This Row],[UTMN]]/100000,0)</f>
        <v>39</v>
      </c>
      <c r="L1403" t="str">
        <f>Table1[[#This Row],[hem]]&amp;Table1[[#This Row],[gze]]&amp;Table1[[#This Row],[gzl]]&amp;Table1[[#This Row],[gsnl]]&amp;Table1[[#This Row],[gsnn]]</f>
        <v>NOddSV39</v>
      </c>
      <c r="M1403" t="s">
        <v>38</v>
      </c>
    </row>
    <row r="1404" spans="1:13" hidden="1" x14ac:dyDescent="0.25">
      <c r="A1404">
        <v>1.0586470588235299</v>
      </c>
      <c r="B1404">
        <v>36.107391775493198</v>
      </c>
      <c r="C1404">
        <v>325258</v>
      </c>
      <c r="D1404">
        <v>3997605</v>
      </c>
      <c r="E1404">
        <v>31</v>
      </c>
      <c r="F1404" t="s">
        <v>2587</v>
      </c>
      <c r="G1404" t="s">
        <v>5</v>
      </c>
      <c r="H1404" t="str">
        <f>IF(Table1[[#This Row],[gz]]=30,"Even", "Odd")</f>
        <v>Odd</v>
      </c>
      <c r="I1404" t="str">
        <f>MID(Table1[[#This Row],[mgrs]],3,1)</f>
        <v>S</v>
      </c>
      <c r="J1404" t="str">
        <f>MID(Table1[[#This Row],[mgrs]],5,1)</f>
        <v>V</v>
      </c>
      <c r="K1404">
        <f>ROUNDDOWN(Table1[[#This Row],[UTMN]]/100000,0)</f>
        <v>39</v>
      </c>
      <c r="L1404" t="str">
        <f>Table1[[#This Row],[hem]]&amp;Table1[[#This Row],[gze]]&amp;Table1[[#This Row],[gzl]]&amp;Table1[[#This Row],[gsnl]]&amp;Table1[[#This Row],[gsnn]]</f>
        <v>NOddSV39</v>
      </c>
      <c r="M1404" t="s">
        <v>38</v>
      </c>
    </row>
    <row r="1405" spans="1:13" x14ac:dyDescent="0.25">
      <c r="A1405">
        <v>-1.7644117647058799</v>
      </c>
      <c r="B1405">
        <v>15.4196751875521</v>
      </c>
      <c r="C1405">
        <v>632581</v>
      </c>
      <c r="D1405">
        <v>1705125</v>
      </c>
      <c r="E1405">
        <v>30</v>
      </c>
      <c r="F1405" t="s">
        <v>2133</v>
      </c>
      <c r="G1405" t="s">
        <v>5</v>
      </c>
      <c r="H1405" t="str">
        <f>IF(Table1[[#This Row],[gz]]=30,"Even", "Odd")</f>
        <v>Even</v>
      </c>
      <c r="I1405" t="str">
        <f>MID(Table1[[#This Row],[mgrs]],3,1)</f>
        <v>P</v>
      </c>
      <c r="J1405" t="str">
        <f>MID(Table1[[#This Row],[mgrs]],5,1)</f>
        <v>C</v>
      </c>
      <c r="K1405">
        <f>ROUNDDOWN(Table1[[#This Row],[UTMN]]/100000,0)</f>
        <v>17</v>
      </c>
      <c r="L1405" t="str">
        <f>Table1[[#This Row],[hem]]&amp;Table1[[#This Row],[gze]]&amp;Table1[[#This Row],[gzl]]&amp;Table1[[#This Row],[gsnl]]&amp;Table1[[#This Row],[gsnn]]</f>
        <v>NEvenPC17</v>
      </c>
      <c r="M1405" t="s">
        <v>36</v>
      </c>
    </row>
    <row r="1406" spans="1:13" hidden="1" x14ac:dyDescent="0.25">
      <c r="A1406">
        <v>1.0586470588235299</v>
      </c>
      <c r="B1406">
        <v>40.208480966935298</v>
      </c>
      <c r="C1406">
        <v>334786</v>
      </c>
      <c r="D1406">
        <v>4452704</v>
      </c>
      <c r="E1406">
        <v>31</v>
      </c>
      <c r="F1406" t="s">
        <v>2677</v>
      </c>
      <c r="G1406" t="s">
        <v>5</v>
      </c>
      <c r="H1406" t="str">
        <f>IF(Table1[[#This Row],[gz]]=30,"Even", "Odd")</f>
        <v>Odd</v>
      </c>
      <c r="I1406" t="str">
        <f>MID(Table1[[#This Row],[mgrs]],3,1)</f>
        <v>T</v>
      </c>
      <c r="J1406" t="str">
        <f>MID(Table1[[#This Row],[mgrs]],5,1)</f>
        <v>E</v>
      </c>
      <c r="K1406">
        <f>ROUNDDOWN(Table1[[#This Row],[UTMN]]/100000,0)</f>
        <v>44</v>
      </c>
      <c r="L1406" t="str">
        <f>Table1[[#This Row],[hem]]&amp;Table1[[#This Row],[gze]]&amp;Table1[[#This Row],[gzl]]&amp;Table1[[#This Row],[gsnl]]&amp;Table1[[#This Row],[gsnn]]</f>
        <v>NOddTE44</v>
      </c>
      <c r="M1406" t="s">
        <v>38</v>
      </c>
    </row>
    <row r="1407" spans="1:13" hidden="1" x14ac:dyDescent="0.25">
      <c r="A1407">
        <v>1.7644117647058799</v>
      </c>
      <c r="B1407">
        <v>40.254048624617901</v>
      </c>
      <c r="C1407">
        <v>394921</v>
      </c>
      <c r="D1407">
        <v>4456687</v>
      </c>
      <c r="E1407">
        <v>31</v>
      </c>
      <c r="F1407" t="s">
        <v>2678</v>
      </c>
      <c r="G1407" t="s">
        <v>5</v>
      </c>
      <c r="H1407" t="str">
        <f>IF(Table1[[#This Row],[gz]]=30,"Even", "Odd")</f>
        <v>Odd</v>
      </c>
      <c r="I1407" t="str">
        <f>MID(Table1[[#This Row],[mgrs]],3,1)</f>
        <v>T</v>
      </c>
      <c r="J1407" t="str">
        <f>MID(Table1[[#This Row],[mgrs]],5,1)</f>
        <v>E</v>
      </c>
      <c r="K1407">
        <f>ROUNDDOWN(Table1[[#This Row],[UTMN]]/100000,0)</f>
        <v>44</v>
      </c>
      <c r="L1407" t="str">
        <f>Table1[[#This Row],[hem]]&amp;Table1[[#This Row],[gze]]&amp;Table1[[#This Row],[gzl]]&amp;Table1[[#This Row],[gsnl]]&amp;Table1[[#This Row],[gsnn]]</f>
        <v>NOddTE44</v>
      </c>
      <c r="M1407" t="s">
        <v>38</v>
      </c>
    </row>
    <row r="1408" spans="1:13" hidden="1" x14ac:dyDescent="0.25">
      <c r="A1408">
        <v>2.4701764705882301</v>
      </c>
      <c r="B1408">
        <v>40.299616282300597</v>
      </c>
      <c r="C1408">
        <v>454973</v>
      </c>
      <c r="D1408">
        <v>4461147</v>
      </c>
      <c r="E1408">
        <v>31</v>
      </c>
      <c r="F1408" t="s">
        <v>2679</v>
      </c>
      <c r="G1408" t="s">
        <v>5</v>
      </c>
      <c r="H1408" t="str">
        <f>IF(Table1[[#This Row],[gz]]=30,"Even", "Odd")</f>
        <v>Odd</v>
      </c>
      <c r="I1408" t="str">
        <f>MID(Table1[[#This Row],[mgrs]],3,1)</f>
        <v>T</v>
      </c>
      <c r="J1408" t="str">
        <f>MID(Table1[[#This Row],[mgrs]],5,1)</f>
        <v>E</v>
      </c>
      <c r="K1408">
        <f>ROUNDDOWN(Table1[[#This Row],[UTMN]]/100000,0)</f>
        <v>44</v>
      </c>
      <c r="L1408" t="str">
        <f>Table1[[#This Row],[hem]]&amp;Table1[[#This Row],[gze]]&amp;Table1[[#This Row],[gzl]]&amp;Table1[[#This Row],[gsnl]]&amp;Table1[[#This Row],[gsnn]]</f>
        <v>NOddTE44</v>
      </c>
      <c r="M1408" t="s">
        <v>38</v>
      </c>
    </row>
    <row r="1409" spans="1:13" hidden="1" x14ac:dyDescent="0.25">
      <c r="A1409">
        <v>3.17594117647059</v>
      </c>
      <c r="B1409">
        <v>40.345183939983301</v>
      </c>
      <c r="C1409">
        <v>514942</v>
      </c>
      <c r="D1409">
        <v>4466085</v>
      </c>
      <c r="E1409">
        <v>31</v>
      </c>
      <c r="F1409" t="s">
        <v>2680</v>
      </c>
      <c r="G1409" t="s">
        <v>5</v>
      </c>
      <c r="H1409" t="str">
        <f>IF(Table1[[#This Row],[gz]]=30,"Even", "Odd")</f>
        <v>Odd</v>
      </c>
      <c r="I1409" t="str">
        <f>MID(Table1[[#This Row],[mgrs]],3,1)</f>
        <v>T</v>
      </c>
      <c r="J1409" t="str">
        <f>MID(Table1[[#This Row],[mgrs]],5,1)</f>
        <v>E</v>
      </c>
      <c r="K1409">
        <f>ROUNDDOWN(Table1[[#This Row],[UTMN]]/100000,0)</f>
        <v>44</v>
      </c>
      <c r="L1409" t="str">
        <f>Table1[[#This Row],[hem]]&amp;Table1[[#This Row],[gze]]&amp;Table1[[#This Row],[gzl]]&amp;Table1[[#This Row],[gsnl]]&amp;Table1[[#This Row],[gsnn]]</f>
        <v>NOddTE44</v>
      </c>
      <c r="M1409" t="s">
        <v>38</v>
      </c>
    </row>
    <row r="1410" spans="1:13" hidden="1" x14ac:dyDescent="0.25">
      <c r="A1410">
        <v>3.8817058823529398</v>
      </c>
      <c r="B1410">
        <v>40.390751597665997</v>
      </c>
      <c r="C1410">
        <v>574832</v>
      </c>
      <c r="D1410">
        <v>4471501</v>
      </c>
      <c r="E1410">
        <v>31</v>
      </c>
      <c r="F1410" t="s">
        <v>2681</v>
      </c>
      <c r="G1410" t="s">
        <v>5</v>
      </c>
      <c r="H1410" t="str">
        <f>IF(Table1[[#This Row],[gz]]=30,"Even", "Odd")</f>
        <v>Odd</v>
      </c>
      <c r="I1410" t="str">
        <f>MID(Table1[[#This Row],[mgrs]],3,1)</f>
        <v>T</v>
      </c>
      <c r="J1410" t="str">
        <f>MID(Table1[[#This Row],[mgrs]],5,1)</f>
        <v>E</v>
      </c>
      <c r="K1410">
        <f>ROUNDDOWN(Table1[[#This Row],[UTMN]]/100000,0)</f>
        <v>44</v>
      </c>
      <c r="L1410" t="str">
        <f>Table1[[#This Row],[hem]]&amp;Table1[[#This Row],[gze]]&amp;Table1[[#This Row],[gzl]]&amp;Table1[[#This Row],[gsnl]]&amp;Table1[[#This Row],[gsnn]]</f>
        <v>NOddTE44</v>
      </c>
      <c r="M1410" t="s">
        <v>38</v>
      </c>
    </row>
    <row r="1411" spans="1:13" hidden="1" x14ac:dyDescent="0.25">
      <c r="A1411">
        <v>4.5874705882352904</v>
      </c>
      <c r="B1411">
        <v>40.4363192553487</v>
      </c>
      <c r="C1411">
        <v>634642</v>
      </c>
      <c r="D1411">
        <v>4477396</v>
      </c>
      <c r="E1411">
        <v>31</v>
      </c>
      <c r="F1411" t="s">
        <v>2682</v>
      </c>
      <c r="G1411" t="s">
        <v>5</v>
      </c>
      <c r="H1411" t="str">
        <f>IF(Table1[[#This Row],[gz]]=30,"Even", "Odd")</f>
        <v>Odd</v>
      </c>
      <c r="I1411" t="str">
        <f>MID(Table1[[#This Row],[mgrs]],3,1)</f>
        <v>T</v>
      </c>
      <c r="J1411" t="str">
        <f>MID(Table1[[#This Row],[mgrs]],5,1)</f>
        <v>E</v>
      </c>
      <c r="K1411">
        <f>ROUNDDOWN(Table1[[#This Row],[UTMN]]/100000,0)</f>
        <v>44</v>
      </c>
      <c r="L1411" t="str">
        <f>Table1[[#This Row],[hem]]&amp;Table1[[#This Row],[gze]]&amp;Table1[[#This Row],[gzl]]&amp;Table1[[#This Row],[gsnl]]&amp;Table1[[#This Row],[gsnn]]</f>
        <v>NOddTE44</v>
      </c>
      <c r="M1411" t="s">
        <v>38</v>
      </c>
    </row>
    <row r="1412" spans="1:13" hidden="1" x14ac:dyDescent="0.25">
      <c r="A1412">
        <v>5.2932352941176504</v>
      </c>
      <c r="B1412">
        <v>40.481886913031403</v>
      </c>
      <c r="C1412">
        <v>694375</v>
      </c>
      <c r="D1412">
        <v>4483770</v>
      </c>
      <c r="E1412">
        <v>31</v>
      </c>
      <c r="F1412" t="s">
        <v>2683</v>
      </c>
      <c r="G1412" t="s">
        <v>5</v>
      </c>
      <c r="H1412" t="str">
        <f>IF(Table1[[#This Row],[gz]]=30,"Even", "Odd")</f>
        <v>Odd</v>
      </c>
      <c r="I1412" t="str">
        <f>MID(Table1[[#This Row],[mgrs]],3,1)</f>
        <v>T</v>
      </c>
      <c r="J1412" t="str">
        <f>MID(Table1[[#This Row],[mgrs]],5,1)</f>
        <v>E</v>
      </c>
      <c r="K1412">
        <f>ROUNDDOWN(Table1[[#This Row],[UTMN]]/100000,0)</f>
        <v>44</v>
      </c>
      <c r="L1412" t="str">
        <f>Table1[[#This Row],[hem]]&amp;Table1[[#This Row],[gze]]&amp;Table1[[#This Row],[gzl]]&amp;Table1[[#This Row],[gsnl]]&amp;Table1[[#This Row],[gsnn]]</f>
        <v>NOddTE44</v>
      </c>
      <c r="M1412" t="s">
        <v>38</v>
      </c>
    </row>
    <row r="1413" spans="1:13" hidden="1" x14ac:dyDescent="0.25">
      <c r="A1413">
        <v>5.9989999999999997</v>
      </c>
      <c r="B1413">
        <v>40.527454570714099</v>
      </c>
      <c r="C1413">
        <v>754032</v>
      </c>
      <c r="D1413">
        <v>4490625</v>
      </c>
      <c r="E1413">
        <v>31</v>
      </c>
      <c r="F1413" t="s">
        <v>2684</v>
      </c>
      <c r="G1413" t="s">
        <v>5</v>
      </c>
      <c r="H1413" t="str">
        <f>IF(Table1[[#This Row],[gz]]=30,"Even", "Odd")</f>
        <v>Odd</v>
      </c>
      <c r="I1413" t="str">
        <f>MID(Table1[[#This Row],[mgrs]],3,1)</f>
        <v>T</v>
      </c>
      <c r="J1413" t="str">
        <f>MID(Table1[[#This Row],[mgrs]],5,1)</f>
        <v>E</v>
      </c>
      <c r="K1413">
        <f>ROUNDDOWN(Table1[[#This Row],[UTMN]]/100000,0)</f>
        <v>44</v>
      </c>
      <c r="L1413" t="str">
        <f>Table1[[#This Row],[hem]]&amp;Table1[[#This Row],[gze]]&amp;Table1[[#This Row],[gzl]]&amp;Table1[[#This Row],[gsnl]]&amp;Table1[[#This Row],[gsnn]]</f>
        <v>NOddTE44</v>
      </c>
      <c r="M1413" t="s">
        <v>38</v>
      </c>
    </row>
    <row r="1414" spans="1:13" x14ac:dyDescent="0.25">
      <c r="A1414">
        <v>-5.2932352941176504</v>
      </c>
      <c r="B1414">
        <v>16.0120547374271</v>
      </c>
      <c r="C1414">
        <v>254602</v>
      </c>
      <c r="D1414">
        <v>1771624</v>
      </c>
      <c r="E1414">
        <v>30</v>
      </c>
      <c r="F1414" t="s">
        <v>2146</v>
      </c>
      <c r="G1414" t="s">
        <v>5</v>
      </c>
      <c r="H1414" t="str">
        <f>IF(Table1[[#This Row],[gz]]=30,"Even", "Odd")</f>
        <v>Even</v>
      </c>
      <c r="I1414" t="str">
        <f>MID(Table1[[#This Row],[mgrs]],3,1)</f>
        <v>Q</v>
      </c>
      <c r="J1414" t="str">
        <f>MID(Table1[[#This Row],[mgrs]],5,1)</f>
        <v>C</v>
      </c>
      <c r="K1414">
        <f>ROUNDDOWN(Table1[[#This Row],[UTMN]]/100000,0)</f>
        <v>17</v>
      </c>
      <c r="L1414" t="str">
        <f>Table1[[#This Row],[hem]]&amp;Table1[[#This Row],[gze]]&amp;Table1[[#This Row],[gzl]]&amp;Table1[[#This Row],[gsnl]]&amp;Table1[[#This Row],[gsnn]]</f>
        <v>NEvenQC17</v>
      </c>
      <c r="M1414" t="s">
        <v>36</v>
      </c>
    </row>
    <row r="1415" spans="1:13" hidden="1" x14ac:dyDescent="0.25">
      <c r="A1415">
        <v>1.0586470588235299</v>
      </c>
      <c r="B1415">
        <v>41.028698805223698</v>
      </c>
      <c r="C1415">
        <v>336796</v>
      </c>
      <c r="D1415">
        <v>4543758</v>
      </c>
      <c r="E1415">
        <v>31</v>
      </c>
      <c r="F1415" t="s">
        <v>2695</v>
      </c>
      <c r="G1415" t="s">
        <v>5</v>
      </c>
      <c r="H1415" t="str">
        <f>IF(Table1[[#This Row],[gz]]=30,"Even", "Odd")</f>
        <v>Odd</v>
      </c>
      <c r="I1415" t="str">
        <f>MID(Table1[[#This Row],[mgrs]],3,1)</f>
        <v>T</v>
      </c>
      <c r="J1415" t="str">
        <f>MID(Table1[[#This Row],[mgrs]],5,1)</f>
        <v>F</v>
      </c>
      <c r="K1415">
        <f>ROUNDDOWN(Table1[[#This Row],[UTMN]]/100000,0)</f>
        <v>45</v>
      </c>
      <c r="L1415" t="str">
        <f>Table1[[#This Row],[hem]]&amp;Table1[[#This Row],[gze]]&amp;Table1[[#This Row],[gzl]]&amp;Table1[[#This Row],[gsnl]]&amp;Table1[[#This Row],[gsnn]]</f>
        <v>NOddTF45</v>
      </c>
      <c r="M1415" t="s">
        <v>38</v>
      </c>
    </row>
    <row r="1416" spans="1:13" hidden="1" x14ac:dyDescent="0.25">
      <c r="A1416">
        <v>1.7644117647058799</v>
      </c>
      <c r="B1416">
        <v>41.074266462906401</v>
      </c>
      <c r="C1416">
        <v>396201</v>
      </c>
      <c r="D1416">
        <v>4547737</v>
      </c>
      <c r="E1416">
        <v>31</v>
      </c>
      <c r="F1416" t="s">
        <v>2696</v>
      </c>
      <c r="G1416" t="s">
        <v>5</v>
      </c>
      <c r="H1416" t="str">
        <f>IF(Table1[[#This Row],[gz]]=30,"Even", "Odd")</f>
        <v>Odd</v>
      </c>
      <c r="I1416" t="str">
        <f>MID(Table1[[#This Row],[mgrs]],3,1)</f>
        <v>T</v>
      </c>
      <c r="J1416" t="str">
        <f>MID(Table1[[#This Row],[mgrs]],5,1)</f>
        <v>F</v>
      </c>
      <c r="K1416">
        <f>ROUNDDOWN(Table1[[#This Row],[UTMN]]/100000,0)</f>
        <v>45</v>
      </c>
      <c r="L1416" t="str">
        <f>Table1[[#This Row],[hem]]&amp;Table1[[#This Row],[gze]]&amp;Table1[[#This Row],[gzl]]&amp;Table1[[#This Row],[gsnl]]&amp;Table1[[#This Row],[gsnn]]</f>
        <v>NOddTF45</v>
      </c>
      <c r="M1416" t="s">
        <v>38</v>
      </c>
    </row>
    <row r="1417" spans="1:13" hidden="1" x14ac:dyDescent="0.25">
      <c r="A1417">
        <v>2.4701764705882301</v>
      </c>
      <c r="B1417">
        <v>41.119834120588997</v>
      </c>
      <c r="C1417">
        <v>455522</v>
      </c>
      <c r="D1417">
        <v>4552195</v>
      </c>
      <c r="E1417">
        <v>31</v>
      </c>
      <c r="F1417" t="s">
        <v>2697</v>
      </c>
      <c r="G1417" t="s">
        <v>5</v>
      </c>
      <c r="H1417" t="str">
        <f>IF(Table1[[#This Row],[gz]]=30,"Even", "Odd")</f>
        <v>Odd</v>
      </c>
      <c r="I1417" t="str">
        <f>MID(Table1[[#This Row],[mgrs]],3,1)</f>
        <v>T</v>
      </c>
      <c r="J1417" t="str">
        <f>MID(Table1[[#This Row],[mgrs]],5,1)</f>
        <v>F</v>
      </c>
      <c r="K1417">
        <f>ROUNDDOWN(Table1[[#This Row],[UTMN]]/100000,0)</f>
        <v>45</v>
      </c>
      <c r="L1417" t="str">
        <f>Table1[[#This Row],[hem]]&amp;Table1[[#This Row],[gze]]&amp;Table1[[#This Row],[gzl]]&amp;Table1[[#This Row],[gsnl]]&amp;Table1[[#This Row],[gsnn]]</f>
        <v>NOddTF45</v>
      </c>
      <c r="M1417" t="s">
        <v>38</v>
      </c>
    </row>
    <row r="1418" spans="1:13" hidden="1" x14ac:dyDescent="0.25">
      <c r="A1418">
        <v>3.17594117647059</v>
      </c>
      <c r="B1418">
        <v>41.165401778271701</v>
      </c>
      <c r="C1418">
        <v>514760</v>
      </c>
      <c r="D1418">
        <v>4557133</v>
      </c>
      <c r="E1418">
        <v>31</v>
      </c>
      <c r="F1418" t="s">
        <v>2698</v>
      </c>
      <c r="G1418" t="s">
        <v>5</v>
      </c>
      <c r="H1418" t="str">
        <f>IF(Table1[[#This Row],[gz]]=30,"Even", "Odd")</f>
        <v>Odd</v>
      </c>
      <c r="I1418" t="str">
        <f>MID(Table1[[#This Row],[mgrs]],3,1)</f>
        <v>T</v>
      </c>
      <c r="J1418" t="str">
        <f>MID(Table1[[#This Row],[mgrs]],5,1)</f>
        <v>F</v>
      </c>
      <c r="K1418">
        <f>ROUNDDOWN(Table1[[#This Row],[UTMN]]/100000,0)</f>
        <v>45</v>
      </c>
      <c r="L1418" t="str">
        <f>Table1[[#This Row],[hem]]&amp;Table1[[#This Row],[gze]]&amp;Table1[[#This Row],[gzl]]&amp;Table1[[#This Row],[gsnl]]&amp;Table1[[#This Row],[gsnn]]</f>
        <v>NOddTF45</v>
      </c>
      <c r="M1418" t="s">
        <v>38</v>
      </c>
    </row>
    <row r="1419" spans="1:13" hidden="1" x14ac:dyDescent="0.25">
      <c r="A1419">
        <v>3.8817058823529398</v>
      </c>
      <c r="B1419">
        <v>41.210969435954397</v>
      </c>
      <c r="C1419">
        <v>573916</v>
      </c>
      <c r="D1419">
        <v>4562552</v>
      </c>
      <c r="E1419">
        <v>31</v>
      </c>
      <c r="F1419" t="s">
        <v>2699</v>
      </c>
      <c r="G1419" t="s">
        <v>5</v>
      </c>
      <c r="H1419" t="str">
        <f>IF(Table1[[#This Row],[gz]]=30,"Even", "Odd")</f>
        <v>Odd</v>
      </c>
      <c r="I1419" t="str">
        <f>MID(Table1[[#This Row],[mgrs]],3,1)</f>
        <v>T</v>
      </c>
      <c r="J1419" t="str">
        <f>MID(Table1[[#This Row],[mgrs]],5,1)</f>
        <v>F</v>
      </c>
      <c r="K1419">
        <f>ROUNDDOWN(Table1[[#This Row],[UTMN]]/100000,0)</f>
        <v>45</v>
      </c>
      <c r="L1419" t="str">
        <f>Table1[[#This Row],[hem]]&amp;Table1[[#This Row],[gze]]&amp;Table1[[#This Row],[gzl]]&amp;Table1[[#This Row],[gsnl]]&amp;Table1[[#This Row],[gsnn]]</f>
        <v>NOddTF45</v>
      </c>
      <c r="M1419" t="s">
        <v>38</v>
      </c>
    </row>
    <row r="1420" spans="1:13" hidden="1" x14ac:dyDescent="0.25">
      <c r="A1420">
        <v>4.5874705882352904</v>
      </c>
      <c r="B1420">
        <v>41.2565370936371</v>
      </c>
      <c r="C1420">
        <v>632992</v>
      </c>
      <c r="D1420">
        <v>4568451</v>
      </c>
      <c r="E1420">
        <v>31</v>
      </c>
      <c r="F1420" t="s">
        <v>2700</v>
      </c>
      <c r="G1420" t="s">
        <v>5</v>
      </c>
      <c r="H1420" t="str">
        <f>IF(Table1[[#This Row],[gz]]=30,"Even", "Odd")</f>
        <v>Odd</v>
      </c>
      <c r="I1420" t="str">
        <f>MID(Table1[[#This Row],[mgrs]],3,1)</f>
        <v>T</v>
      </c>
      <c r="J1420" t="str">
        <f>MID(Table1[[#This Row],[mgrs]],5,1)</f>
        <v>F</v>
      </c>
      <c r="K1420">
        <f>ROUNDDOWN(Table1[[#This Row],[UTMN]]/100000,0)</f>
        <v>45</v>
      </c>
      <c r="L1420" t="str">
        <f>Table1[[#This Row],[hem]]&amp;Table1[[#This Row],[gze]]&amp;Table1[[#This Row],[gzl]]&amp;Table1[[#This Row],[gsnl]]&amp;Table1[[#This Row],[gsnn]]</f>
        <v>NOddTF45</v>
      </c>
      <c r="M1420" t="s">
        <v>38</v>
      </c>
    </row>
    <row r="1421" spans="1:13" hidden="1" x14ac:dyDescent="0.25">
      <c r="A1421">
        <v>5.2932352941176504</v>
      </c>
      <c r="B1421">
        <v>41.302104751319803</v>
      </c>
      <c r="C1421">
        <v>691988</v>
      </c>
      <c r="D1421">
        <v>4574831</v>
      </c>
      <c r="E1421">
        <v>31</v>
      </c>
      <c r="F1421" t="s">
        <v>2701</v>
      </c>
      <c r="G1421" t="s">
        <v>5</v>
      </c>
      <c r="H1421" t="str">
        <f>IF(Table1[[#This Row],[gz]]=30,"Even", "Odd")</f>
        <v>Odd</v>
      </c>
      <c r="I1421" t="str">
        <f>MID(Table1[[#This Row],[mgrs]],3,1)</f>
        <v>T</v>
      </c>
      <c r="J1421" t="str">
        <f>MID(Table1[[#This Row],[mgrs]],5,1)</f>
        <v>F</v>
      </c>
      <c r="K1421">
        <f>ROUNDDOWN(Table1[[#This Row],[UTMN]]/100000,0)</f>
        <v>45</v>
      </c>
      <c r="L1421" t="str">
        <f>Table1[[#This Row],[hem]]&amp;Table1[[#This Row],[gze]]&amp;Table1[[#This Row],[gzl]]&amp;Table1[[#This Row],[gsnl]]&amp;Table1[[#This Row],[gsnn]]</f>
        <v>NOddTF45</v>
      </c>
      <c r="M1421" t="s">
        <v>38</v>
      </c>
    </row>
    <row r="1422" spans="1:13" hidden="1" x14ac:dyDescent="0.25">
      <c r="A1422">
        <v>5.9989999999999997</v>
      </c>
      <c r="B1422">
        <v>41.347672409002499</v>
      </c>
      <c r="C1422">
        <v>750905</v>
      </c>
      <c r="D1422">
        <v>4581693</v>
      </c>
      <c r="E1422">
        <v>31</v>
      </c>
      <c r="F1422" t="s">
        <v>2702</v>
      </c>
      <c r="G1422" t="s">
        <v>5</v>
      </c>
      <c r="H1422" t="str">
        <f>IF(Table1[[#This Row],[gz]]=30,"Even", "Odd")</f>
        <v>Odd</v>
      </c>
      <c r="I1422" t="str">
        <f>MID(Table1[[#This Row],[mgrs]],3,1)</f>
        <v>T</v>
      </c>
      <c r="J1422" t="str">
        <f>MID(Table1[[#This Row],[mgrs]],5,1)</f>
        <v>F</v>
      </c>
      <c r="K1422">
        <f>ROUNDDOWN(Table1[[#This Row],[UTMN]]/100000,0)</f>
        <v>45</v>
      </c>
      <c r="L1422" t="str">
        <f>Table1[[#This Row],[hem]]&amp;Table1[[#This Row],[gze]]&amp;Table1[[#This Row],[gzl]]&amp;Table1[[#This Row],[gsnl]]&amp;Table1[[#This Row],[gsnn]]</f>
        <v>NOddTF45</v>
      </c>
      <c r="M1422" t="s">
        <v>38</v>
      </c>
    </row>
    <row r="1423" spans="1:13" x14ac:dyDescent="0.25">
      <c r="A1423">
        <v>0.35288235294117598</v>
      </c>
      <c r="B1423">
        <v>15.5563781606002</v>
      </c>
      <c r="C1423">
        <v>216077</v>
      </c>
      <c r="D1423">
        <v>1721625</v>
      </c>
      <c r="E1423">
        <v>31</v>
      </c>
      <c r="F1423" t="s">
        <v>2136</v>
      </c>
      <c r="G1423" t="s">
        <v>5</v>
      </c>
      <c r="H1423" t="str">
        <f>IF(Table1[[#This Row],[gz]]=30,"Even", "Odd")</f>
        <v>Odd</v>
      </c>
      <c r="I1423" t="str">
        <f>MID(Table1[[#This Row],[mgrs]],3,1)</f>
        <v>P</v>
      </c>
      <c r="J1423" t="str">
        <f>MID(Table1[[#This Row],[mgrs]],5,1)</f>
        <v>T</v>
      </c>
      <c r="K1423">
        <f>ROUNDDOWN(Table1[[#This Row],[UTMN]]/100000,0)</f>
        <v>17</v>
      </c>
      <c r="L1423" t="str">
        <f>Table1[[#This Row],[hem]]&amp;Table1[[#This Row],[gze]]&amp;Table1[[#This Row],[gzl]]&amp;Table1[[#This Row],[gsnl]]&amp;Table1[[#This Row],[gsnn]]</f>
        <v>NOddPT17</v>
      </c>
      <c r="M1423" t="s">
        <v>36</v>
      </c>
    </row>
    <row r="1424" spans="1:13" hidden="1" x14ac:dyDescent="0.25">
      <c r="A1424">
        <v>1.0586470588235299</v>
      </c>
      <c r="B1424">
        <v>41.848916643512098</v>
      </c>
      <c r="C1424">
        <v>338839</v>
      </c>
      <c r="D1424">
        <v>4634824</v>
      </c>
      <c r="E1424">
        <v>31</v>
      </c>
      <c r="F1424" t="s">
        <v>2713</v>
      </c>
      <c r="G1424" t="s">
        <v>5</v>
      </c>
      <c r="H1424" t="str">
        <f>IF(Table1[[#This Row],[gz]]=30,"Even", "Odd")</f>
        <v>Odd</v>
      </c>
      <c r="I1424" t="str">
        <f>MID(Table1[[#This Row],[mgrs]],3,1)</f>
        <v>T</v>
      </c>
      <c r="J1424" t="str">
        <f>MID(Table1[[#This Row],[mgrs]],5,1)</f>
        <v>G</v>
      </c>
      <c r="K1424">
        <f>ROUNDDOWN(Table1[[#This Row],[UTMN]]/100000,0)</f>
        <v>46</v>
      </c>
      <c r="L1424" t="str">
        <f>Table1[[#This Row],[hem]]&amp;Table1[[#This Row],[gze]]&amp;Table1[[#This Row],[gzl]]&amp;Table1[[#This Row],[gsnl]]&amp;Table1[[#This Row],[gsnn]]</f>
        <v>NOddTG46</v>
      </c>
      <c r="M1424" t="s">
        <v>38</v>
      </c>
    </row>
    <row r="1425" spans="1:13" hidden="1" x14ac:dyDescent="0.25">
      <c r="A1425">
        <v>1.7644117647058799</v>
      </c>
      <c r="B1425">
        <v>41.894484301194801</v>
      </c>
      <c r="C1425">
        <v>397502</v>
      </c>
      <c r="D1425">
        <v>4638799</v>
      </c>
      <c r="E1425">
        <v>31</v>
      </c>
      <c r="F1425" t="s">
        <v>2714</v>
      </c>
      <c r="G1425" t="s">
        <v>5</v>
      </c>
      <c r="H1425" t="str">
        <f>IF(Table1[[#This Row],[gz]]=30,"Even", "Odd")</f>
        <v>Odd</v>
      </c>
      <c r="I1425" t="str">
        <f>MID(Table1[[#This Row],[mgrs]],3,1)</f>
        <v>T</v>
      </c>
      <c r="J1425" t="str">
        <f>MID(Table1[[#This Row],[mgrs]],5,1)</f>
        <v>G</v>
      </c>
      <c r="K1425">
        <f>ROUNDDOWN(Table1[[#This Row],[UTMN]]/100000,0)</f>
        <v>46</v>
      </c>
      <c r="L1425" t="str">
        <f>Table1[[#This Row],[hem]]&amp;Table1[[#This Row],[gze]]&amp;Table1[[#This Row],[gzl]]&amp;Table1[[#This Row],[gsnl]]&amp;Table1[[#This Row],[gsnn]]</f>
        <v>NOddTG46</v>
      </c>
      <c r="M1425" t="s">
        <v>38</v>
      </c>
    </row>
    <row r="1426" spans="1:13" hidden="1" x14ac:dyDescent="0.25">
      <c r="A1426">
        <v>2.4701764705882301</v>
      </c>
      <c r="B1426">
        <v>41.940051958877497</v>
      </c>
      <c r="C1426">
        <v>456080</v>
      </c>
      <c r="D1426">
        <v>4643256</v>
      </c>
      <c r="E1426">
        <v>31</v>
      </c>
      <c r="F1426" t="s">
        <v>2715</v>
      </c>
      <c r="G1426" t="s">
        <v>5</v>
      </c>
      <c r="H1426" t="str">
        <f>IF(Table1[[#This Row],[gz]]=30,"Even", "Odd")</f>
        <v>Odd</v>
      </c>
      <c r="I1426" t="str">
        <f>MID(Table1[[#This Row],[mgrs]],3,1)</f>
        <v>T</v>
      </c>
      <c r="J1426" t="str">
        <f>MID(Table1[[#This Row],[mgrs]],5,1)</f>
        <v>G</v>
      </c>
      <c r="K1426">
        <f>ROUNDDOWN(Table1[[#This Row],[UTMN]]/100000,0)</f>
        <v>46</v>
      </c>
      <c r="L1426" t="str">
        <f>Table1[[#This Row],[hem]]&amp;Table1[[#This Row],[gze]]&amp;Table1[[#This Row],[gzl]]&amp;Table1[[#This Row],[gsnl]]&amp;Table1[[#This Row],[gsnn]]</f>
        <v>NOddTG46</v>
      </c>
      <c r="M1426" t="s">
        <v>38</v>
      </c>
    </row>
    <row r="1427" spans="1:13" hidden="1" x14ac:dyDescent="0.25">
      <c r="A1427">
        <v>3.17594117647059</v>
      </c>
      <c r="B1427">
        <v>41.985619616560101</v>
      </c>
      <c r="C1427">
        <v>514574</v>
      </c>
      <c r="D1427">
        <v>4648195</v>
      </c>
      <c r="E1427">
        <v>31</v>
      </c>
      <c r="F1427" t="s">
        <v>2716</v>
      </c>
      <c r="G1427" t="s">
        <v>5</v>
      </c>
      <c r="H1427" t="str">
        <f>IF(Table1[[#This Row],[gz]]=30,"Even", "Odd")</f>
        <v>Odd</v>
      </c>
      <c r="I1427" t="str">
        <f>MID(Table1[[#This Row],[mgrs]],3,1)</f>
        <v>T</v>
      </c>
      <c r="J1427" t="str">
        <f>MID(Table1[[#This Row],[mgrs]],5,1)</f>
        <v>G</v>
      </c>
      <c r="K1427">
        <f>ROUNDDOWN(Table1[[#This Row],[UTMN]]/100000,0)</f>
        <v>46</v>
      </c>
      <c r="L1427" t="str">
        <f>Table1[[#This Row],[hem]]&amp;Table1[[#This Row],[gze]]&amp;Table1[[#This Row],[gzl]]&amp;Table1[[#This Row],[gsnl]]&amp;Table1[[#This Row],[gsnn]]</f>
        <v>NOddTG46</v>
      </c>
      <c r="M1427" t="s">
        <v>38</v>
      </c>
    </row>
    <row r="1428" spans="1:13" hidden="1" x14ac:dyDescent="0.25">
      <c r="A1428">
        <v>3.8817058823529398</v>
      </c>
      <c r="B1428">
        <v>42.031187274242797</v>
      </c>
      <c r="C1428">
        <v>572985</v>
      </c>
      <c r="D1428">
        <v>4653615</v>
      </c>
      <c r="E1428">
        <v>31</v>
      </c>
      <c r="F1428" t="s">
        <v>2717</v>
      </c>
      <c r="G1428" t="s">
        <v>5</v>
      </c>
      <c r="H1428" t="str">
        <f>IF(Table1[[#This Row],[gz]]=30,"Even", "Odd")</f>
        <v>Odd</v>
      </c>
      <c r="I1428" t="str">
        <f>MID(Table1[[#This Row],[mgrs]],3,1)</f>
        <v>T</v>
      </c>
      <c r="J1428" t="str">
        <f>MID(Table1[[#This Row],[mgrs]],5,1)</f>
        <v>G</v>
      </c>
      <c r="K1428">
        <f>ROUNDDOWN(Table1[[#This Row],[UTMN]]/100000,0)</f>
        <v>46</v>
      </c>
      <c r="L1428" t="str">
        <f>Table1[[#This Row],[hem]]&amp;Table1[[#This Row],[gze]]&amp;Table1[[#This Row],[gzl]]&amp;Table1[[#This Row],[gsnl]]&amp;Table1[[#This Row],[gsnn]]</f>
        <v>NOddTG46</v>
      </c>
      <c r="M1428" t="s">
        <v>38</v>
      </c>
    </row>
    <row r="1429" spans="1:13" hidden="1" x14ac:dyDescent="0.25">
      <c r="A1429">
        <v>4.5874705882352904</v>
      </c>
      <c r="B1429">
        <v>42.0767549319255</v>
      </c>
      <c r="C1429">
        <v>631314</v>
      </c>
      <c r="D1429">
        <v>4659518</v>
      </c>
      <c r="E1429">
        <v>31</v>
      </c>
      <c r="F1429" t="s">
        <v>2718</v>
      </c>
      <c r="G1429" t="s">
        <v>5</v>
      </c>
      <c r="H1429" t="str">
        <f>IF(Table1[[#This Row],[gz]]=30,"Even", "Odd")</f>
        <v>Odd</v>
      </c>
      <c r="I1429" t="str">
        <f>MID(Table1[[#This Row],[mgrs]],3,1)</f>
        <v>T</v>
      </c>
      <c r="J1429" t="str">
        <f>MID(Table1[[#This Row],[mgrs]],5,1)</f>
        <v>G</v>
      </c>
      <c r="K1429">
        <f>ROUNDDOWN(Table1[[#This Row],[UTMN]]/100000,0)</f>
        <v>46</v>
      </c>
      <c r="L1429" t="str">
        <f>Table1[[#This Row],[hem]]&amp;Table1[[#This Row],[gze]]&amp;Table1[[#This Row],[gzl]]&amp;Table1[[#This Row],[gsnl]]&amp;Table1[[#This Row],[gsnn]]</f>
        <v>NOddTG46</v>
      </c>
      <c r="M1429" t="s">
        <v>38</v>
      </c>
    </row>
    <row r="1430" spans="1:13" hidden="1" x14ac:dyDescent="0.25">
      <c r="A1430">
        <v>5.2932352941176504</v>
      </c>
      <c r="B1430">
        <v>42.122322589608203</v>
      </c>
      <c r="C1430">
        <v>689561</v>
      </c>
      <c r="D1430">
        <v>4665903</v>
      </c>
      <c r="E1430">
        <v>31</v>
      </c>
      <c r="F1430" t="s">
        <v>2719</v>
      </c>
      <c r="G1430" t="s">
        <v>5</v>
      </c>
      <c r="H1430" t="str">
        <f>IF(Table1[[#This Row],[gz]]=30,"Even", "Odd")</f>
        <v>Odd</v>
      </c>
      <c r="I1430" t="str">
        <f>MID(Table1[[#This Row],[mgrs]],3,1)</f>
        <v>T</v>
      </c>
      <c r="J1430" t="str">
        <f>MID(Table1[[#This Row],[mgrs]],5,1)</f>
        <v>G</v>
      </c>
      <c r="K1430">
        <f>ROUNDDOWN(Table1[[#This Row],[UTMN]]/100000,0)</f>
        <v>46</v>
      </c>
      <c r="L1430" t="str">
        <f>Table1[[#This Row],[hem]]&amp;Table1[[#This Row],[gze]]&amp;Table1[[#This Row],[gzl]]&amp;Table1[[#This Row],[gsnl]]&amp;Table1[[#This Row],[gsnn]]</f>
        <v>NOddTG46</v>
      </c>
      <c r="M1430" t="s">
        <v>38</v>
      </c>
    </row>
    <row r="1431" spans="1:13" hidden="1" x14ac:dyDescent="0.25">
      <c r="A1431">
        <v>5.9989999999999997</v>
      </c>
      <c r="B1431">
        <v>42.167890247290899</v>
      </c>
      <c r="C1431">
        <v>747728</v>
      </c>
      <c r="D1431">
        <v>4672772</v>
      </c>
      <c r="E1431">
        <v>31</v>
      </c>
      <c r="F1431" t="s">
        <v>2720</v>
      </c>
      <c r="G1431" t="s">
        <v>5</v>
      </c>
      <c r="H1431" t="str">
        <f>IF(Table1[[#This Row],[gz]]=30,"Even", "Odd")</f>
        <v>Odd</v>
      </c>
      <c r="I1431" t="str">
        <f>MID(Table1[[#This Row],[mgrs]],3,1)</f>
        <v>T</v>
      </c>
      <c r="J1431" t="str">
        <f>MID(Table1[[#This Row],[mgrs]],5,1)</f>
        <v>G</v>
      </c>
      <c r="K1431">
        <f>ROUNDDOWN(Table1[[#This Row],[UTMN]]/100000,0)</f>
        <v>46</v>
      </c>
      <c r="L1431" t="str">
        <f>Table1[[#This Row],[hem]]&amp;Table1[[#This Row],[gze]]&amp;Table1[[#This Row],[gzl]]&amp;Table1[[#This Row],[gsnl]]&amp;Table1[[#This Row],[gsnn]]</f>
        <v>NOddTG46</v>
      </c>
      <c r="M1431" t="s">
        <v>38</v>
      </c>
    </row>
    <row r="1432" spans="1:13" x14ac:dyDescent="0.25">
      <c r="A1432">
        <v>-3.17594117647059</v>
      </c>
      <c r="B1432">
        <v>14.508322033898301</v>
      </c>
      <c r="C1432">
        <v>481042</v>
      </c>
      <c r="D1432">
        <v>1603953</v>
      </c>
      <c r="E1432">
        <v>30</v>
      </c>
      <c r="F1432" t="s">
        <v>2113</v>
      </c>
      <c r="G1432" t="s">
        <v>5</v>
      </c>
      <c r="H1432" t="str">
        <f>IF(Table1[[#This Row],[gz]]=30,"Even", "Odd")</f>
        <v>Even</v>
      </c>
      <c r="I1432" t="str">
        <f>MID(Table1[[#This Row],[mgrs]],3,1)</f>
        <v>P</v>
      </c>
      <c r="J1432" t="str">
        <f>MID(Table1[[#This Row],[mgrs]],5,1)</f>
        <v>B</v>
      </c>
      <c r="K1432">
        <f>ROUNDDOWN(Table1[[#This Row],[UTMN]]/100000,0)</f>
        <v>16</v>
      </c>
      <c r="L1432" t="str">
        <f>Table1[[#This Row],[hem]]&amp;Table1[[#This Row],[gze]]&amp;Table1[[#This Row],[gzl]]&amp;Table1[[#This Row],[gsnl]]&amp;Table1[[#This Row],[gsnn]]</f>
        <v>NEvenPB16</v>
      </c>
      <c r="M1432" t="s">
        <v>36</v>
      </c>
    </row>
    <row r="1433" spans="1:13" hidden="1" x14ac:dyDescent="0.25">
      <c r="A1433">
        <v>1.0586470588235299</v>
      </c>
      <c r="B1433">
        <v>42.669134481800498</v>
      </c>
      <c r="C1433">
        <v>340915</v>
      </c>
      <c r="D1433">
        <v>4725901</v>
      </c>
      <c r="E1433">
        <v>31</v>
      </c>
      <c r="F1433" t="s">
        <v>2731</v>
      </c>
      <c r="G1433" t="s">
        <v>5</v>
      </c>
      <c r="H1433" t="str">
        <f>IF(Table1[[#This Row],[gz]]=30,"Even", "Odd")</f>
        <v>Odd</v>
      </c>
      <c r="I1433" t="str">
        <f>MID(Table1[[#This Row],[mgrs]],3,1)</f>
        <v>T</v>
      </c>
      <c r="J1433" t="str">
        <f>MID(Table1[[#This Row],[mgrs]],5,1)</f>
        <v>H</v>
      </c>
      <c r="K1433">
        <f>ROUNDDOWN(Table1[[#This Row],[UTMN]]/100000,0)</f>
        <v>47</v>
      </c>
      <c r="L1433" t="str">
        <f>Table1[[#This Row],[hem]]&amp;Table1[[#This Row],[gze]]&amp;Table1[[#This Row],[gzl]]&amp;Table1[[#This Row],[gsnl]]&amp;Table1[[#This Row],[gsnn]]</f>
        <v>NOddTH47</v>
      </c>
      <c r="M1433" t="s">
        <v>38</v>
      </c>
    </row>
    <row r="1434" spans="1:13" hidden="1" x14ac:dyDescent="0.25">
      <c r="A1434">
        <v>1.7644117647058799</v>
      </c>
      <c r="B1434">
        <v>42.714702139483201</v>
      </c>
      <c r="C1434">
        <v>398824</v>
      </c>
      <c r="D1434">
        <v>4729874</v>
      </c>
      <c r="E1434">
        <v>31</v>
      </c>
      <c r="F1434" t="s">
        <v>2732</v>
      </c>
      <c r="G1434" t="s">
        <v>5</v>
      </c>
      <c r="H1434" t="str">
        <f>IF(Table1[[#This Row],[gz]]=30,"Even", "Odd")</f>
        <v>Odd</v>
      </c>
      <c r="I1434" t="str">
        <f>MID(Table1[[#This Row],[mgrs]],3,1)</f>
        <v>T</v>
      </c>
      <c r="J1434" t="str">
        <f>MID(Table1[[#This Row],[mgrs]],5,1)</f>
        <v>H</v>
      </c>
      <c r="K1434">
        <f>ROUNDDOWN(Table1[[#This Row],[UTMN]]/100000,0)</f>
        <v>47</v>
      </c>
      <c r="L1434" t="str">
        <f>Table1[[#This Row],[hem]]&amp;Table1[[#This Row],[gze]]&amp;Table1[[#This Row],[gzl]]&amp;Table1[[#This Row],[gsnl]]&amp;Table1[[#This Row],[gsnn]]</f>
        <v>NOddTH47</v>
      </c>
      <c r="M1434" t="s">
        <v>38</v>
      </c>
    </row>
    <row r="1435" spans="1:13" hidden="1" x14ac:dyDescent="0.25">
      <c r="A1435">
        <v>2.4701764705882301</v>
      </c>
      <c r="B1435">
        <v>42.760269797165897</v>
      </c>
      <c r="C1435">
        <v>456647</v>
      </c>
      <c r="D1435">
        <v>4734330</v>
      </c>
      <c r="E1435">
        <v>31</v>
      </c>
      <c r="F1435" t="s">
        <v>2733</v>
      </c>
      <c r="G1435" t="s">
        <v>5</v>
      </c>
      <c r="H1435" t="str">
        <f>IF(Table1[[#This Row],[gz]]=30,"Even", "Odd")</f>
        <v>Odd</v>
      </c>
      <c r="I1435" t="str">
        <f>MID(Table1[[#This Row],[mgrs]],3,1)</f>
        <v>T</v>
      </c>
      <c r="J1435" t="str">
        <f>MID(Table1[[#This Row],[mgrs]],5,1)</f>
        <v>H</v>
      </c>
      <c r="K1435">
        <f>ROUNDDOWN(Table1[[#This Row],[UTMN]]/100000,0)</f>
        <v>47</v>
      </c>
      <c r="L1435" t="str">
        <f>Table1[[#This Row],[hem]]&amp;Table1[[#This Row],[gze]]&amp;Table1[[#This Row],[gzl]]&amp;Table1[[#This Row],[gsnl]]&amp;Table1[[#This Row],[gsnn]]</f>
        <v>NOddTH47</v>
      </c>
      <c r="M1435" t="s">
        <v>38</v>
      </c>
    </row>
    <row r="1436" spans="1:13" hidden="1" x14ac:dyDescent="0.25">
      <c r="A1436">
        <v>3.17594117647059</v>
      </c>
      <c r="B1436">
        <v>42.8058374548486</v>
      </c>
      <c r="C1436">
        <v>514386</v>
      </c>
      <c r="D1436">
        <v>4739269</v>
      </c>
      <c r="E1436">
        <v>31</v>
      </c>
      <c r="F1436" t="s">
        <v>2734</v>
      </c>
      <c r="G1436" t="s">
        <v>5</v>
      </c>
      <c r="H1436" t="str">
        <f>IF(Table1[[#This Row],[gz]]=30,"Even", "Odd")</f>
        <v>Odd</v>
      </c>
      <c r="I1436" t="str">
        <f>MID(Table1[[#This Row],[mgrs]],3,1)</f>
        <v>T</v>
      </c>
      <c r="J1436" t="str">
        <f>MID(Table1[[#This Row],[mgrs]],5,1)</f>
        <v>H</v>
      </c>
      <c r="K1436">
        <f>ROUNDDOWN(Table1[[#This Row],[UTMN]]/100000,0)</f>
        <v>47</v>
      </c>
      <c r="L1436" t="str">
        <f>Table1[[#This Row],[hem]]&amp;Table1[[#This Row],[gze]]&amp;Table1[[#This Row],[gzl]]&amp;Table1[[#This Row],[gsnl]]&amp;Table1[[#This Row],[gsnn]]</f>
        <v>NOddTH47</v>
      </c>
      <c r="M1436" t="s">
        <v>38</v>
      </c>
    </row>
    <row r="1437" spans="1:13" hidden="1" x14ac:dyDescent="0.25">
      <c r="A1437">
        <v>3.8817058823529398</v>
      </c>
      <c r="B1437">
        <v>42.851405112531303</v>
      </c>
      <c r="C1437">
        <v>572040</v>
      </c>
      <c r="D1437">
        <v>4744691</v>
      </c>
      <c r="E1437">
        <v>31</v>
      </c>
      <c r="F1437" t="s">
        <v>2735</v>
      </c>
      <c r="G1437" t="s">
        <v>5</v>
      </c>
      <c r="H1437" t="str">
        <f>IF(Table1[[#This Row],[gz]]=30,"Even", "Odd")</f>
        <v>Odd</v>
      </c>
      <c r="I1437" t="str">
        <f>MID(Table1[[#This Row],[mgrs]],3,1)</f>
        <v>T</v>
      </c>
      <c r="J1437" t="str">
        <f>MID(Table1[[#This Row],[mgrs]],5,1)</f>
        <v>H</v>
      </c>
      <c r="K1437">
        <f>ROUNDDOWN(Table1[[#This Row],[UTMN]]/100000,0)</f>
        <v>47</v>
      </c>
      <c r="L1437" t="str">
        <f>Table1[[#This Row],[hem]]&amp;Table1[[#This Row],[gze]]&amp;Table1[[#This Row],[gzl]]&amp;Table1[[#This Row],[gsnl]]&amp;Table1[[#This Row],[gsnn]]</f>
        <v>NOddTH47</v>
      </c>
      <c r="M1437" t="s">
        <v>38</v>
      </c>
    </row>
    <row r="1438" spans="1:13" hidden="1" x14ac:dyDescent="0.25">
      <c r="A1438">
        <v>4.5874705882352904</v>
      </c>
      <c r="B1438">
        <v>42.8969727702139</v>
      </c>
      <c r="C1438">
        <v>629609</v>
      </c>
      <c r="D1438">
        <v>4750596</v>
      </c>
      <c r="E1438">
        <v>31</v>
      </c>
      <c r="F1438" t="s">
        <v>2736</v>
      </c>
      <c r="G1438" t="s">
        <v>5</v>
      </c>
      <c r="H1438" t="str">
        <f>IF(Table1[[#This Row],[gz]]=30,"Even", "Odd")</f>
        <v>Odd</v>
      </c>
      <c r="I1438" t="str">
        <f>MID(Table1[[#This Row],[mgrs]],3,1)</f>
        <v>T</v>
      </c>
      <c r="J1438" t="str">
        <f>MID(Table1[[#This Row],[mgrs]],5,1)</f>
        <v>H</v>
      </c>
      <c r="K1438">
        <f>ROUNDDOWN(Table1[[#This Row],[UTMN]]/100000,0)</f>
        <v>47</v>
      </c>
      <c r="L1438" t="str">
        <f>Table1[[#This Row],[hem]]&amp;Table1[[#This Row],[gze]]&amp;Table1[[#This Row],[gzl]]&amp;Table1[[#This Row],[gsnl]]&amp;Table1[[#This Row],[gsnn]]</f>
        <v>NOddTH47</v>
      </c>
      <c r="M1438" t="s">
        <v>38</v>
      </c>
    </row>
    <row r="1439" spans="1:13" hidden="1" x14ac:dyDescent="0.25">
      <c r="A1439">
        <v>5.2932352941176504</v>
      </c>
      <c r="B1439">
        <v>42.942540427896603</v>
      </c>
      <c r="C1439">
        <v>687096</v>
      </c>
      <c r="D1439">
        <v>4756986</v>
      </c>
      <c r="E1439">
        <v>31</v>
      </c>
      <c r="F1439" t="s">
        <v>2737</v>
      </c>
      <c r="G1439" t="s">
        <v>5</v>
      </c>
      <c r="H1439" t="str">
        <f>IF(Table1[[#This Row],[gz]]=30,"Even", "Odd")</f>
        <v>Odd</v>
      </c>
      <c r="I1439" t="str">
        <f>MID(Table1[[#This Row],[mgrs]],3,1)</f>
        <v>T</v>
      </c>
      <c r="J1439" t="str">
        <f>MID(Table1[[#This Row],[mgrs]],5,1)</f>
        <v>H</v>
      </c>
      <c r="K1439">
        <f>ROUNDDOWN(Table1[[#This Row],[UTMN]]/100000,0)</f>
        <v>47</v>
      </c>
      <c r="L1439" t="str">
        <f>Table1[[#This Row],[hem]]&amp;Table1[[#This Row],[gze]]&amp;Table1[[#This Row],[gzl]]&amp;Table1[[#This Row],[gsnl]]&amp;Table1[[#This Row],[gsnn]]</f>
        <v>NOddTH47</v>
      </c>
      <c r="M1439" t="s">
        <v>38</v>
      </c>
    </row>
    <row r="1440" spans="1:13" hidden="1" x14ac:dyDescent="0.25">
      <c r="A1440">
        <v>5.9989999999999997</v>
      </c>
      <c r="B1440">
        <v>42.988108085579299</v>
      </c>
      <c r="C1440">
        <v>744499</v>
      </c>
      <c r="D1440">
        <v>4763859</v>
      </c>
      <c r="E1440">
        <v>31</v>
      </c>
      <c r="F1440" t="s">
        <v>2738</v>
      </c>
      <c r="G1440" t="s">
        <v>5</v>
      </c>
      <c r="H1440" t="str">
        <f>IF(Table1[[#This Row],[gz]]=30,"Even", "Odd")</f>
        <v>Odd</v>
      </c>
      <c r="I1440" t="str">
        <f>MID(Table1[[#This Row],[mgrs]],3,1)</f>
        <v>T</v>
      </c>
      <c r="J1440" t="str">
        <f>MID(Table1[[#This Row],[mgrs]],5,1)</f>
        <v>H</v>
      </c>
      <c r="K1440">
        <f>ROUNDDOWN(Table1[[#This Row],[UTMN]]/100000,0)</f>
        <v>47</v>
      </c>
      <c r="L1440" t="str">
        <f>Table1[[#This Row],[hem]]&amp;Table1[[#This Row],[gze]]&amp;Table1[[#This Row],[gzl]]&amp;Table1[[#This Row],[gsnl]]&amp;Table1[[#This Row],[gsnn]]</f>
        <v>NOddTH47</v>
      </c>
      <c r="M1440" t="s">
        <v>38</v>
      </c>
    </row>
    <row r="1441" spans="1:13" x14ac:dyDescent="0.25">
      <c r="A1441">
        <v>0.35288235294117598</v>
      </c>
      <c r="B1441">
        <v>14.736160322311701</v>
      </c>
      <c r="C1441">
        <v>214980</v>
      </c>
      <c r="D1441">
        <v>1630820</v>
      </c>
      <c r="E1441">
        <v>31</v>
      </c>
      <c r="F1441" t="s">
        <v>2118</v>
      </c>
      <c r="G1441" t="s">
        <v>5</v>
      </c>
      <c r="H1441" t="str">
        <f>IF(Table1[[#This Row],[gz]]=30,"Even", "Odd")</f>
        <v>Odd</v>
      </c>
      <c r="I1441" t="str">
        <f>MID(Table1[[#This Row],[mgrs]],3,1)</f>
        <v>P</v>
      </c>
      <c r="J1441" t="str">
        <f>MID(Table1[[#This Row],[mgrs]],5,1)</f>
        <v>S</v>
      </c>
      <c r="K1441">
        <f>ROUNDDOWN(Table1[[#This Row],[UTMN]]/100000,0)</f>
        <v>16</v>
      </c>
      <c r="L1441" t="str">
        <f>Table1[[#This Row],[hem]]&amp;Table1[[#This Row],[gze]]&amp;Table1[[#This Row],[gzl]]&amp;Table1[[#This Row],[gsnl]]&amp;Table1[[#This Row],[gsnn]]</f>
        <v>NOddPS16</v>
      </c>
      <c r="M1441" t="s">
        <v>36</v>
      </c>
    </row>
    <row r="1442" spans="1:13" hidden="1" x14ac:dyDescent="0.25">
      <c r="A1442">
        <v>1.0586470588235299</v>
      </c>
      <c r="B1442">
        <v>43.489352320088898</v>
      </c>
      <c r="C1442">
        <v>343023</v>
      </c>
      <c r="D1442">
        <v>4816990</v>
      </c>
      <c r="E1442">
        <v>31</v>
      </c>
      <c r="F1442" t="s">
        <v>2749</v>
      </c>
      <c r="G1442" t="s">
        <v>5</v>
      </c>
      <c r="H1442" t="str">
        <f>IF(Table1[[#This Row],[gz]]=30,"Even", "Odd")</f>
        <v>Odd</v>
      </c>
      <c r="I1442" t="str">
        <f>MID(Table1[[#This Row],[mgrs]],3,1)</f>
        <v>T</v>
      </c>
      <c r="J1442" t="str">
        <f>MID(Table1[[#This Row],[mgrs]],5,1)</f>
        <v>J</v>
      </c>
      <c r="K1442">
        <f>ROUNDDOWN(Table1[[#This Row],[UTMN]]/100000,0)</f>
        <v>48</v>
      </c>
      <c r="L1442" t="str">
        <f>Table1[[#This Row],[hem]]&amp;Table1[[#This Row],[gze]]&amp;Table1[[#This Row],[gzl]]&amp;Table1[[#This Row],[gsnl]]&amp;Table1[[#This Row],[gsnn]]</f>
        <v>NOddTJ48</v>
      </c>
      <c r="M1442" t="s">
        <v>38</v>
      </c>
    </row>
    <row r="1443" spans="1:13" hidden="1" x14ac:dyDescent="0.25">
      <c r="A1443">
        <v>1.7644117647058799</v>
      </c>
      <c r="B1443">
        <v>43.534919977771601</v>
      </c>
      <c r="C1443">
        <v>400167</v>
      </c>
      <c r="D1443">
        <v>4820961</v>
      </c>
      <c r="E1443">
        <v>31</v>
      </c>
      <c r="F1443" t="s">
        <v>2750</v>
      </c>
      <c r="G1443" t="s">
        <v>5</v>
      </c>
      <c r="H1443" t="str">
        <f>IF(Table1[[#This Row],[gz]]=30,"Even", "Odd")</f>
        <v>Odd</v>
      </c>
      <c r="I1443" t="str">
        <f>MID(Table1[[#This Row],[mgrs]],3,1)</f>
        <v>T</v>
      </c>
      <c r="J1443" t="str">
        <f>MID(Table1[[#This Row],[mgrs]],5,1)</f>
        <v>J</v>
      </c>
      <c r="K1443">
        <f>ROUNDDOWN(Table1[[#This Row],[UTMN]]/100000,0)</f>
        <v>48</v>
      </c>
      <c r="L1443" t="str">
        <f>Table1[[#This Row],[hem]]&amp;Table1[[#This Row],[gze]]&amp;Table1[[#This Row],[gzl]]&amp;Table1[[#This Row],[gsnl]]&amp;Table1[[#This Row],[gsnn]]</f>
        <v>NOddTJ48</v>
      </c>
      <c r="M1443" t="s">
        <v>38</v>
      </c>
    </row>
    <row r="1444" spans="1:13" hidden="1" x14ac:dyDescent="0.25">
      <c r="A1444">
        <v>2.4701764705882301</v>
      </c>
      <c r="B1444">
        <v>43.580487635454297</v>
      </c>
      <c r="C1444">
        <v>457224</v>
      </c>
      <c r="D1444">
        <v>4825417</v>
      </c>
      <c r="E1444">
        <v>31</v>
      </c>
      <c r="F1444" t="s">
        <v>2751</v>
      </c>
      <c r="G1444" t="s">
        <v>5</v>
      </c>
      <c r="H1444" t="str">
        <f>IF(Table1[[#This Row],[gz]]=30,"Even", "Odd")</f>
        <v>Odd</v>
      </c>
      <c r="I1444" t="str">
        <f>MID(Table1[[#This Row],[mgrs]],3,1)</f>
        <v>T</v>
      </c>
      <c r="J1444" t="str">
        <f>MID(Table1[[#This Row],[mgrs]],5,1)</f>
        <v>J</v>
      </c>
      <c r="K1444">
        <f>ROUNDDOWN(Table1[[#This Row],[UTMN]]/100000,0)</f>
        <v>48</v>
      </c>
      <c r="L1444" t="str">
        <f>Table1[[#This Row],[hem]]&amp;Table1[[#This Row],[gze]]&amp;Table1[[#This Row],[gzl]]&amp;Table1[[#This Row],[gsnl]]&amp;Table1[[#This Row],[gsnn]]</f>
        <v>NOddTJ48</v>
      </c>
      <c r="M1444" t="s">
        <v>38</v>
      </c>
    </row>
    <row r="1445" spans="1:13" hidden="1" x14ac:dyDescent="0.25">
      <c r="A1445">
        <v>3.17594117647059</v>
      </c>
      <c r="B1445">
        <v>43.626055293137</v>
      </c>
      <c r="C1445">
        <v>514194</v>
      </c>
      <c r="D1445">
        <v>4830356</v>
      </c>
      <c r="E1445">
        <v>31</v>
      </c>
      <c r="F1445" t="s">
        <v>2752</v>
      </c>
      <c r="G1445" t="s">
        <v>5</v>
      </c>
      <c r="H1445" t="str">
        <f>IF(Table1[[#This Row],[gz]]=30,"Even", "Odd")</f>
        <v>Odd</v>
      </c>
      <c r="I1445" t="str">
        <f>MID(Table1[[#This Row],[mgrs]],3,1)</f>
        <v>T</v>
      </c>
      <c r="J1445" t="str">
        <f>MID(Table1[[#This Row],[mgrs]],5,1)</f>
        <v>J</v>
      </c>
      <c r="K1445">
        <f>ROUNDDOWN(Table1[[#This Row],[UTMN]]/100000,0)</f>
        <v>48</v>
      </c>
      <c r="L1445" t="str">
        <f>Table1[[#This Row],[hem]]&amp;Table1[[#This Row],[gze]]&amp;Table1[[#This Row],[gzl]]&amp;Table1[[#This Row],[gsnl]]&amp;Table1[[#This Row],[gsnn]]</f>
        <v>NOddTJ48</v>
      </c>
      <c r="M1445" t="s">
        <v>38</v>
      </c>
    </row>
    <row r="1446" spans="1:13" hidden="1" x14ac:dyDescent="0.25">
      <c r="A1446">
        <v>3.8817058823529398</v>
      </c>
      <c r="B1446">
        <v>43.671622950819703</v>
      </c>
      <c r="C1446">
        <v>571079</v>
      </c>
      <c r="D1446">
        <v>4835780</v>
      </c>
      <c r="E1446">
        <v>31</v>
      </c>
      <c r="F1446" t="s">
        <v>2753</v>
      </c>
      <c r="G1446" t="s">
        <v>5</v>
      </c>
      <c r="H1446" t="str">
        <f>IF(Table1[[#This Row],[gz]]=30,"Even", "Odd")</f>
        <v>Odd</v>
      </c>
      <c r="I1446" t="str">
        <f>MID(Table1[[#This Row],[mgrs]],3,1)</f>
        <v>T</v>
      </c>
      <c r="J1446" t="str">
        <f>MID(Table1[[#This Row],[mgrs]],5,1)</f>
        <v>J</v>
      </c>
      <c r="K1446">
        <f>ROUNDDOWN(Table1[[#This Row],[UTMN]]/100000,0)</f>
        <v>48</v>
      </c>
      <c r="L1446" t="str">
        <f>Table1[[#This Row],[hem]]&amp;Table1[[#This Row],[gze]]&amp;Table1[[#This Row],[gzl]]&amp;Table1[[#This Row],[gsnl]]&amp;Table1[[#This Row],[gsnn]]</f>
        <v>NOddTJ48</v>
      </c>
      <c r="M1446" t="s">
        <v>38</v>
      </c>
    </row>
    <row r="1447" spans="1:13" hidden="1" x14ac:dyDescent="0.25">
      <c r="A1447">
        <v>4.5874705882352904</v>
      </c>
      <c r="B1447">
        <v>43.7171906085023</v>
      </c>
      <c r="C1447">
        <v>627878</v>
      </c>
      <c r="D1447">
        <v>4841687</v>
      </c>
      <c r="E1447">
        <v>31</v>
      </c>
      <c r="F1447" t="s">
        <v>2754</v>
      </c>
      <c r="G1447" t="s">
        <v>5</v>
      </c>
      <c r="H1447" t="str">
        <f>IF(Table1[[#This Row],[gz]]=30,"Even", "Odd")</f>
        <v>Odd</v>
      </c>
      <c r="I1447" t="str">
        <f>MID(Table1[[#This Row],[mgrs]],3,1)</f>
        <v>T</v>
      </c>
      <c r="J1447" t="str">
        <f>MID(Table1[[#This Row],[mgrs]],5,1)</f>
        <v>J</v>
      </c>
      <c r="K1447">
        <f>ROUNDDOWN(Table1[[#This Row],[UTMN]]/100000,0)</f>
        <v>48</v>
      </c>
      <c r="L1447" t="str">
        <f>Table1[[#This Row],[hem]]&amp;Table1[[#This Row],[gze]]&amp;Table1[[#This Row],[gzl]]&amp;Table1[[#This Row],[gsnl]]&amp;Table1[[#This Row],[gsnn]]</f>
        <v>NOddTJ48</v>
      </c>
      <c r="M1447" t="s">
        <v>38</v>
      </c>
    </row>
    <row r="1448" spans="1:13" hidden="1" x14ac:dyDescent="0.25">
      <c r="A1448">
        <v>5.2932352941176504</v>
      </c>
      <c r="B1448">
        <v>43.762758266185003</v>
      </c>
      <c r="C1448">
        <v>684591</v>
      </c>
      <c r="D1448">
        <v>4848079</v>
      </c>
      <c r="E1448">
        <v>31</v>
      </c>
      <c r="F1448" t="s">
        <v>2755</v>
      </c>
      <c r="G1448" t="s">
        <v>5</v>
      </c>
      <c r="H1448" t="str">
        <f>IF(Table1[[#This Row],[gz]]=30,"Even", "Odd")</f>
        <v>Odd</v>
      </c>
      <c r="I1448" t="str">
        <f>MID(Table1[[#This Row],[mgrs]],3,1)</f>
        <v>T</v>
      </c>
      <c r="J1448" t="str">
        <f>MID(Table1[[#This Row],[mgrs]],5,1)</f>
        <v>J</v>
      </c>
      <c r="K1448">
        <f>ROUNDDOWN(Table1[[#This Row],[UTMN]]/100000,0)</f>
        <v>48</v>
      </c>
      <c r="L1448" t="str">
        <f>Table1[[#This Row],[hem]]&amp;Table1[[#This Row],[gze]]&amp;Table1[[#This Row],[gzl]]&amp;Table1[[#This Row],[gsnl]]&amp;Table1[[#This Row],[gsnn]]</f>
        <v>NOddTJ48</v>
      </c>
      <c r="M1448" t="s">
        <v>38</v>
      </c>
    </row>
    <row r="1449" spans="1:13" hidden="1" x14ac:dyDescent="0.25">
      <c r="A1449">
        <v>5.9989999999999997</v>
      </c>
      <c r="B1449">
        <v>43.808325923867699</v>
      </c>
      <c r="C1449">
        <v>741220</v>
      </c>
      <c r="D1449">
        <v>4854957</v>
      </c>
      <c r="E1449">
        <v>31</v>
      </c>
      <c r="F1449" t="s">
        <v>2756</v>
      </c>
      <c r="G1449" t="s">
        <v>5</v>
      </c>
      <c r="H1449" t="str">
        <f>IF(Table1[[#This Row],[gz]]=30,"Even", "Odd")</f>
        <v>Odd</v>
      </c>
      <c r="I1449" t="str">
        <f>MID(Table1[[#This Row],[mgrs]],3,1)</f>
        <v>T</v>
      </c>
      <c r="J1449" t="str">
        <f>MID(Table1[[#This Row],[mgrs]],5,1)</f>
        <v>J</v>
      </c>
      <c r="K1449">
        <f>ROUNDDOWN(Table1[[#This Row],[UTMN]]/100000,0)</f>
        <v>48</v>
      </c>
      <c r="L1449" t="str">
        <f>Table1[[#This Row],[hem]]&amp;Table1[[#This Row],[gze]]&amp;Table1[[#This Row],[gzl]]&amp;Table1[[#This Row],[gsnl]]&amp;Table1[[#This Row],[gsnn]]</f>
        <v>NOddTJ48</v>
      </c>
      <c r="M1449" t="s">
        <v>38</v>
      </c>
    </row>
    <row r="1450" spans="1:13" x14ac:dyDescent="0.25">
      <c r="A1450">
        <v>-4.5874705882352904</v>
      </c>
      <c r="B1450">
        <v>13.5969688802445</v>
      </c>
      <c r="C1450">
        <v>328254</v>
      </c>
      <c r="D1450">
        <v>1503713</v>
      </c>
      <c r="E1450">
        <v>30</v>
      </c>
      <c r="F1450" t="s">
        <v>2093</v>
      </c>
      <c r="G1450" t="s">
        <v>5</v>
      </c>
      <c r="H1450" t="str">
        <f>IF(Table1[[#This Row],[gz]]=30,"Even", "Odd")</f>
        <v>Even</v>
      </c>
      <c r="I1450" t="str">
        <f>MID(Table1[[#This Row],[mgrs]],3,1)</f>
        <v>P</v>
      </c>
      <c r="J1450" t="str">
        <f>MID(Table1[[#This Row],[mgrs]],5,1)</f>
        <v>A</v>
      </c>
      <c r="K1450">
        <f>ROUNDDOWN(Table1[[#This Row],[UTMN]]/100000,0)</f>
        <v>15</v>
      </c>
      <c r="L1450" t="str">
        <f>Table1[[#This Row],[hem]]&amp;Table1[[#This Row],[gze]]&amp;Table1[[#This Row],[gzl]]&amp;Table1[[#This Row],[gsnl]]&amp;Table1[[#This Row],[gsnn]]</f>
        <v>NEvenPA15</v>
      </c>
      <c r="M1450" t="s">
        <v>36</v>
      </c>
    </row>
    <row r="1451" spans="1:13" hidden="1" x14ac:dyDescent="0.25">
      <c r="A1451">
        <v>1.0586470588235299</v>
      </c>
      <c r="B1451">
        <v>44.309570158377298</v>
      </c>
      <c r="C1451">
        <v>345165</v>
      </c>
      <c r="D1451">
        <v>4908090</v>
      </c>
      <c r="E1451">
        <v>31</v>
      </c>
      <c r="F1451" t="s">
        <v>2767</v>
      </c>
      <c r="G1451" t="s">
        <v>5</v>
      </c>
      <c r="H1451" t="str">
        <f>IF(Table1[[#This Row],[gz]]=30,"Even", "Odd")</f>
        <v>Odd</v>
      </c>
      <c r="I1451" t="str">
        <f>MID(Table1[[#This Row],[mgrs]],3,1)</f>
        <v>T</v>
      </c>
      <c r="J1451" t="str">
        <f>MID(Table1[[#This Row],[mgrs]],5,1)</f>
        <v>K</v>
      </c>
      <c r="K1451">
        <f>ROUNDDOWN(Table1[[#This Row],[UTMN]]/100000,0)</f>
        <v>49</v>
      </c>
      <c r="L1451" t="str">
        <f>Table1[[#This Row],[hem]]&amp;Table1[[#This Row],[gze]]&amp;Table1[[#This Row],[gzl]]&amp;Table1[[#This Row],[gsnl]]&amp;Table1[[#This Row],[gsnn]]</f>
        <v>NOddTK49</v>
      </c>
      <c r="M1451" t="s">
        <v>38</v>
      </c>
    </row>
    <row r="1452" spans="1:13" hidden="1" x14ac:dyDescent="0.25">
      <c r="A1452">
        <v>1.7644117647058799</v>
      </c>
      <c r="B1452">
        <v>44.355137816060001</v>
      </c>
      <c r="C1452">
        <v>401530</v>
      </c>
      <c r="D1452">
        <v>4912061</v>
      </c>
      <c r="E1452">
        <v>31</v>
      </c>
      <c r="F1452" t="s">
        <v>2768</v>
      </c>
      <c r="G1452" t="s">
        <v>5</v>
      </c>
      <c r="H1452" t="str">
        <f>IF(Table1[[#This Row],[gz]]=30,"Even", "Odd")</f>
        <v>Odd</v>
      </c>
      <c r="I1452" t="str">
        <f>MID(Table1[[#This Row],[mgrs]],3,1)</f>
        <v>T</v>
      </c>
      <c r="J1452" t="str">
        <f>MID(Table1[[#This Row],[mgrs]],5,1)</f>
        <v>K</v>
      </c>
      <c r="K1452">
        <f>ROUNDDOWN(Table1[[#This Row],[UTMN]]/100000,0)</f>
        <v>49</v>
      </c>
      <c r="L1452" t="str">
        <f>Table1[[#This Row],[hem]]&amp;Table1[[#This Row],[gze]]&amp;Table1[[#This Row],[gzl]]&amp;Table1[[#This Row],[gsnl]]&amp;Table1[[#This Row],[gsnn]]</f>
        <v>NOddTK49</v>
      </c>
      <c r="M1452" t="s">
        <v>38</v>
      </c>
    </row>
    <row r="1453" spans="1:13" hidden="1" x14ac:dyDescent="0.25">
      <c r="A1453">
        <v>2.4701764705882301</v>
      </c>
      <c r="B1453">
        <v>44.400705473742697</v>
      </c>
      <c r="C1453">
        <v>457809</v>
      </c>
      <c r="D1453">
        <v>4916516</v>
      </c>
      <c r="E1453">
        <v>31</v>
      </c>
      <c r="F1453" t="s">
        <v>2769</v>
      </c>
      <c r="G1453" t="s">
        <v>5</v>
      </c>
      <c r="H1453" t="str">
        <f>IF(Table1[[#This Row],[gz]]=30,"Even", "Odd")</f>
        <v>Odd</v>
      </c>
      <c r="I1453" t="str">
        <f>MID(Table1[[#This Row],[mgrs]],3,1)</f>
        <v>T</v>
      </c>
      <c r="J1453" t="str">
        <f>MID(Table1[[#This Row],[mgrs]],5,1)</f>
        <v>K</v>
      </c>
      <c r="K1453">
        <f>ROUNDDOWN(Table1[[#This Row],[UTMN]]/100000,0)</f>
        <v>49</v>
      </c>
      <c r="L1453" t="str">
        <f>Table1[[#This Row],[hem]]&amp;Table1[[#This Row],[gze]]&amp;Table1[[#This Row],[gzl]]&amp;Table1[[#This Row],[gsnl]]&amp;Table1[[#This Row],[gsnn]]</f>
        <v>NOddTK49</v>
      </c>
      <c r="M1453" t="s">
        <v>38</v>
      </c>
    </row>
    <row r="1454" spans="1:13" hidden="1" x14ac:dyDescent="0.25">
      <c r="A1454">
        <v>3.17594117647059</v>
      </c>
      <c r="B1454">
        <v>44.4462731314254</v>
      </c>
      <c r="C1454">
        <v>514000</v>
      </c>
      <c r="D1454">
        <v>4921456</v>
      </c>
      <c r="E1454">
        <v>31</v>
      </c>
      <c r="F1454" t="s">
        <v>2770</v>
      </c>
      <c r="G1454" t="s">
        <v>5</v>
      </c>
      <c r="H1454" t="str">
        <f>IF(Table1[[#This Row],[gz]]=30,"Even", "Odd")</f>
        <v>Odd</v>
      </c>
      <c r="I1454" t="str">
        <f>MID(Table1[[#This Row],[mgrs]],3,1)</f>
        <v>T</v>
      </c>
      <c r="J1454" t="str">
        <f>MID(Table1[[#This Row],[mgrs]],5,1)</f>
        <v>K</v>
      </c>
      <c r="K1454">
        <f>ROUNDDOWN(Table1[[#This Row],[UTMN]]/100000,0)</f>
        <v>49</v>
      </c>
      <c r="L1454" t="str">
        <f>Table1[[#This Row],[hem]]&amp;Table1[[#This Row],[gze]]&amp;Table1[[#This Row],[gzl]]&amp;Table1[[#This Row],[gsnl]]&amp;Table1[[#This Row],[gsnn]]</f>
        <v>NOddTK49</v>
      </c>
      <c r="M1454" t="s">
        <v>38</v>
      </c>
    </row>
    <row r="1455" spans="1:13" hidden="1" x14ac:dyDescent="0.25">
      <c r="A1455">
        <v>3.8817058823529398</v>
      </c>
      <c r="B1455">
        <v>44.491840789108103</v>
      </c>
      <c r="C1455">
        <v>570103</v>
      </c>
      <c r="D1455">
        <v>4926881</v>
      </c>
      <c r="E1455">
        <v>31</v>
      </c>
      <c r="F1455" t="s">
        <v>2771</v>
      </c>
      <c r="G1455" t="s">
        <v>5</v>
      </c>
      <c r="H1455" t="str">
        <f>IF(Table1[[#This Row],[gz]]=30,"Even", "Odd")</f>
        <v>Odd</v>
      </c>
      <c r="I1455" t="str">
        <f>MID(Table1[[#This Row],[mgrs]],3,1)</f>
        <v>T</v>
      </c>
      <c r="J1455" t="str">
        <f>MID(Table1[[#This Row],[mgrs]],5,1)</f>
        <v>K</v>
      </c>
      <c r="K1455">
        <f>ROUNDDOWN(Table1[[#This Row],[UTMN]]/100000,0)</f>
        <v>49</v>
      </c>
      <c r="L1455" t="str">
        <f>Table1[[#This Row],[hem]]&amp;Table1[[#This Row],[gze]]&amp;Table1[[#This Row],[gzl]]&amp;Table1[[#This Row],[gsnl]]&amp;Table1[[#This Row],[gsnn]]</f>
        <v>NOddTK49</v>
      </c>
      <c r="M1455" t="s">
        <v>38</v>
      </c>
    </row>
    <row r="1456" spans="1:13" hidden="1" x14ac:dyDescent="0.25">
      <c r="A1456">
        <v>4.5874705882352904</v>
      </c>
      <c r="B1456">
        <v>44.537408446790799</v>
      </c>
      <c r="C1456">
        <v>626120</v>
      </c>
      <c r="D1456">
        <v>4932790</v>
      </c>
      <c r="E1456">
        <v>31</v>
      </c>
      <c r="F1456" t="s">
        <v>2772</v>
      </c>
      <c r="G1456" t="s">
        <v>5</v>
      </c>
      <c r="H1456" t="str">
        <f>IF(Table1[[#This Row],[gz]]=30,"Even", "Odd")</f>
        <v>Odd</v>
      </c>
      <c r="I1456" t="str">
        <f>MID(Table1[[#This Row],[mgrs]],3,1)</f>
        <v>T</v>
      </c>
      <c r="J1456" t="str">
        <f>MID(Table1[[#This Row],[mgrs]],5,1)</f>
        <v>K</v>
      </c>
      <c r="K1456">
        <f>ROUNDDOWN(Table1[[#This Row],[UTMN]]/100000,0)</f>
        <v>49</v>
      </c>
      <c r="L1456" t="str">
        <f>Table1[[#This Row],[hem]]&amp;Table1[[#This Row],[gze]]&amp;Table1[[#This Row],[gzl]]&amp;Table1[[#This Row],[gsnl]]&amp;Table1[[#This Row],[gsnn]]</f>
        <v>NOddTK49</v>
      </c>
      <c r="M1456" t="s">
        <v>38</v>
      </c>
    </row>
    <row r="1457" spans="1:13" hidden="1" x14ac:dyDescent="0.25">
      <c r="A1457">
        <v>5.2932352941176504</v>
      </c>
      <c r="B1457">
        <v>44.582976104473502</v>
      </c>
      <c r="C1457">
        <v>682049</v>
      </c>
      <c r="D1457">
        <v>4939184</v>
      </c>
      <c r="E1457">
        <v>31</v>
      </c>
      <c r="F1457" t="s">
        <v>2773</v>
      </c>
      <c r="G1457" t="s">
        <v>5</v>
      </c>
      <c r="H1457" t="str">
        <f>IF(Table1[[#This Row],[gz]]=30,"Even", "Odd")</f>
        <v>Odd</v>
      </c>
      <c r="I1457" t="str">
        <f>MID(Table1[[#This Row],[mgrs]],3,1)</f>
        <v>T</v>
      </c>
      <c r="J1457" t="str">
        <f>MID(Table1[[#This Row],[mgrs]],5,1)</f>
        <v>K</v>
      </c>
      <c r="K1457">
        <f>ROUNDDOWN(Table1[[#This Row],[UTMN]]/100000,0)</f>
        <v>49</v>
      </c>
      <c r="L1457" t="str">
        <f>Table1[[#This Row],[hem]]&amp;Table1[[#This Row],[gze]]&amp;Table1[[#This Row],[gzl]]&amp;Table1[[#This Row],[gsnl]]&amp;Table1[[#This Row],[gsnn]]</f>
        <v>NOddTK49</v>
      </c>
      <c r="M1457" t="s">
        <v>38</v>
      </c>
    </row>
    <row r="1458" spans="1:13" hidden="1" x14ac:dyDescent="0.25">
      <c r="A1458">
        <v>5.9989999999999997</v>
      </c>
      <c r="B1458">
        <v>44.628543762156099</v>
      </c>
      <c r="C1458">
        <v>737891</v>
      </c>
      <c r="D1458">
        <v>4946063</v>
      </c>
      <c r="E1458">
        <v>31</v>
      </c>
      <c r="F1458" t="s">
        <v>2774</v>
      </c>
      <c r="G1458" t="s">
        <v>5</v>
      </c>
      <c r="H1458" t="str">
        <f>IF(Table1[[#This Row],[gz]]=30,"Even", "Odd")</f>
        <v>Odd</v>
      </c>
      <c r="I1458" t="str">
        <f>MID(Table1[[#This Row],[mgrs]],3,1)</f>
        <v>T</v>
      </c>
      <c r="J1458" t="str">
        <f>MID(Table1[[#This Row],[mgrs]],5,1)</f>
        <v>K</v>
      </c>
      <c r="K1458">
        <f>ROUNDDOWN(Table1[[#This Row],[UTMN]]/100000,0)</f>
        <v>49</v>
      </c>
      <c r="L1458" t="str">
        <f>Table1[[#This Row],[hem]]&amp;Table1[[#This Row],[gze]]&amp;Table1[[#This Row],[gzl]]&amp;Table1[[#This Row],[gsnl]]&amp;Table1[[#This Row],[gsnn]]</f>
        <v>NOddTK49</v>
      </c>
      <c r="M1458" t="s">
        <v>38</v>
      </c>
    </row>
    <row r="1459" spans="1:13" hidden="1" x14ac:dyDescent="0.25">
      <c r="A1459">
        <v>0.35288235294117598</v>
      </c>
      <c r="B1459">
        <v>45.084220338983002</v>
      </c>
      <c r="C1459">
        <v>291673</v>
      </c>
      <c r="D1459">
        <v>4995715</v>
      </c>
      <c r="E1459">
        <v>31</v>
      </c>
      <c r="F1459" t="s">
        <v>2784</v>
      </c>
      <c r="G1459" t="s">
        <v>5</v>
      </c>
      <c r="H1459" t="str">
        <f>IF(Table1[[#This Row],[gz]]=30,"Even", "Odd")</f>
        <v>Odd</v>
      </c>
      <c r="I1459" t="str">
        <f>MID(Table1[[#This Row],[mgrs]],3,1)</f>
        <v>T</v>
      </c>
      <c r="J1459" t="str">
        <f>MID(Table1[[#This Row],[mgrs]],5,1)</f>
        <v>K</v>
      </c>
      <c r="K1459">
        <f>ROUNDDOWN(Table1[[#This Row],[UTMN]]/100000,0)</f>
        <v>49</v>
      </c>
      <c r="L1459" t="str">
        <f>Table1[[#This Row],[hem]]&amp;Table1[[#This Row],[gze]]&amp;Table1[[#This Row],[gzl]]&amp;Table1[[#This Row],[gsnl]]&amp;Table1[[#This Row],[gsnn]]</f>
        <v>NOddTK49</v>
      </c>
      <c r="M1459" t="s">
        <v>38</v>
      </c>
    </row>
    <row r="1460" spans="1:13" hidden="1" x14ac:dyDescent="0.25">
      <c r="A1460">
        <v>1.0586470588235299</v>
      </c>
      <c r="B1460">
        <v>45.129787996665698</v>
      </c>
      <c r="C1460">
        <v>347338</v>
      </c>
      <c r="D1460">
        <v>4999202</v>
      </c>
      <c r="E1460">
        <v>31</v>
      </c>
      <c r="F1460" t="s">
        <v>2785</v>
      </c>
      <c r="G1460" t="s">
        <v>5</v>
      </c>
      <c r="H1460" t="str">
        <f>IF(Table1[[#This Row],[gz]]=30,"Even", "Odd")</f>
        <v>Odd</v>
      </c>
      <c r="I1460" t="str">
        <f>MID(Table1[[#This Row],[mgrs]],3,1)</f>
        <v>T</v>
      </c>
      <c r="J1460" t="str">
        <f>MID(Table1[[#This Row],[mgrs]],5,1)</f>
        <v>K</v>
      </c>
      <c r="K1460">
        <f>ROUNDDOWN(Table1[[#This Row],[UTMN]]/100000,0)</f>
        <v>49</v>
      </c>
      <c r="L1460" t="str">
        <f>Table1[[#This Row],[hem]]&amp;Table1[[#This Row],[gze]]&amp;Table1[[#This Row],[gzl]]&amp;Table1[[#This Row],[gsnl]]&amp;Table1[[#This Row],[gsnn]]</f>
        <v>NOddTK49</v>
      </c>
      <c r="M1460" t="s">
        <v>38</v>
      </c>
    </row>
    <row r="1461" spans="1:13" x14ac:dyDescent="0.25">
      <c r="A1461">
        <v>0.35288235294117598</v>
      </c>
      <c r="B1461">
        <v>13.915942484023301</v>
      </c>
      <c r="C1461">
        <v>213942</v>
      </c>
      <c r="D1461">
        <v>1540020</v>
      </c>
      <c r="E1461">
        <v>31</v>
      </c>
      <c r="F1461" t="s">
        <v>2100</v>
      </c>
      <c r="G1461" t="s">
        <v>5</v>
      </c>
      <c r="H1461" t="str">
        <f>IF(Table1[[#This Row],[gz]]=30,"Even", "Odd")</f>
        <v>Odd</v>
      </c>
      <c r="I1461" t="str">
        <f>MID(Table1[[#This Row],[mgrs]],3,1)</f>
        <v>P</v>
      </c>
      <c r="J1461" t="str">
        <f>MID(Table1[[#This Row],[mgrs]],5,1)</f>
        <v>R</v>
      </c>
      <c r="K1461">
        <f>ROUNDDOWN(Table1[[#This Row],[UTMN]]/100000,0)</f>
        <v>15</v>
      </c>
      <c r="L1461" t="str">
        <f>Table1[[#This Row],[hem]]&amp;Table1[[#This Row],[gze]]&amp;Table1[[#This Row],[gzl]]&amp;Table1[[#This Row],[gsnl]]&amp;Table1[[#This Row],[gsnn]]</f>
        <v>NOddPR15</v>
      </c>
      <c r="M1461" t="s">
        <v>36</v>
      </c>
    </row>
    <row r="1462" spans="1:13" hidden="1" x14ac:dyDescent="0.25">
      <c r="A1462">
        <v>2.4701764705882301</v>
      </c>
      <c r="B1462">
        <v>45.220923312031097</v>
      </c>
      <c r="C1462">
        <v>458403</v>
      </c>
      <c r="D1462">
        <v>5007629</v>
      </c>
      <c r="E1462">
        <v>31</v>
      </c>
      <c r="F1462" t="s">
        <v>2787</v>
      </c>
      <c r="G1462" t="s">
        <v>5</v>
      </c>
      <c r="H1462" t="str">
        <f>IF(Table1[[#This Row],[gz]]=30,"Even", "Odd")</f>
        <v>Odd</v>
      </c>
      <c r="I1462" t="str">
        <f>MID(Table1[[#This Row],[mgrs]],3,1)</f>
        <v>T</v>
      </c>
      <c r="J1462" t="str">
        <f>MID(Table1[[#This Row],[mgrs]],5,1)</f>
        <v>L</v>
      </c>
      <c r="K1462">
        <f>ROUNDDOWN(Table1[[#This Row],[UTMN]]/100000,0)</f>
        <v>50</v>
      </c>
      <c r="L1462" t="str">
        <f>Table1[[#This Row],[hem]]&amp;Table1[[#This Row],[gze]]&amp;Table1[[#This Row],[gzl]]&amp;Table1[[#This Row],[gsnl]]&amp;Table1[[#This Row],[gsnn]]</f>
        <v>NOddTL50</v>
      </c>
      <c r="M1462" t="s">
        <v>38</v>
      </c>
    </row>
    <row r="1463" spans="1:13" hidden="1" x14ac:dyDescent="0.25">
      <c r="A1463">
        <v>3.17594117647059</v>
      </c>
      <c r="B1463">
        <v>45.2664909697138</v>
      </c>
      <c r="C1463">
        <v>513802</v>
      </c>
      <c r="D1463">
        <v>5012570</v>
      </c>
      <c r="E1463">
        <v>31</v>
      </c>
      <c r="F1463" t="s">
        <v>2788</v>
      </c>
      <c r="G1463" t="s">
        <v>5</v>
      </c>
      <c r="H1463" t="str">
        <f>IF(Table1[[#This Row],[gz]]=30,"Even", "Odd")</f>
        <v>Odd</v>
      </c>
      <c r="I1463" t="str">
        <f>MID(Table1[[#This Row],[mgrs]],3,1)</f>
        <v>T</v>
      </c>
      <c r="J1463" t="str">
        <f>MID(Table1[[#This Row],[mgrs]],5,1)</f>
        <v>L</v>
      </c>
      <c r="K1463">
        <f>ROUNDDOWN(Table1[[#This Row],[UTMN]]/100000,0)</f>
        <v>50</v>
      </c>
      <c r="L1463" t="str">
        <f>Table1[[#This Row],[hem]]&amp;Table1[[#This Row],[gze]]&amp;Table1[[#This Row],[gzl]]&amp;Table1[[#This Row],[gsnl]]&amp;Table1[[#This Row],[gsnn]]</f>
        <v>NOddTL50</v>
      </c>
      <c r="M1463" t="s">
        <v>38</v>
      </c>
    </row>
    <row r="1464" spans="1:13" hidden="1" x14ac:dyDescent="0.25">
      <c r="A1464">
        <v>3.8817058823529398</v>
      </c>
      <c r="B1464">
        <v>45.312058627396503</v>
      </c>
      <c r="C1464">
        <v>569114</v>
      </c>
      <c r="D1464">
        <v>5017995</v>
      </c>
      <c r="E1464">
        <v>31</v>
      </c>
      <c r="F1464" t="s">
        <v>2789</v>
      </c>
      <c r="G1464" t="s">
        <v>5</v>
      </c>
      <c r="H1464" t="str">
        <f>IF(Table1[[#This Row],[gz]]=30,"Even", "Odd")</f>
        <v>Odd</v>
      </c>
      <c r="I1464" t="str">
        <f>MID(Table1[[#This Row],[mgrs]],3,1)</f>
        <v>T</v>
      </c>
      <c r="J1464" t="str">
        <f>MID(Table1[[#This Row],[mgrs]],5,1)</f>
        <v>L</v>
      </c>
      <c r="K1464">
        <f>ROUNDDOWN(Table1[[#This Row],[UTMN]]/100000,0)</f>
        <v>50</v>
      </c>
      <c r="L1464" t="str">
        <f>Table1[[#This Row],[hem]]&amp;Table1[[#This Row],[gze]]&amp;Table1[[#This Row],[gzl]]&amp;Table1[[#This Row],[gsnl]]&amp;Table1[[#This Row],[gsnn]]</f>
        <v>NOddTL50</v>
      </c>
      <c r="M1464" t="s">
        <v>38</v>
      </c>
    </row>
    <row r="1465" spans="1:13" hidden="1" x14ac:dyDescent="0.25">
      <c r="A1465">
        <v>4.5874705882352904</v>
      </c>
      <c r="B1465">
        <v>45.357626285079199</v>
      </c>
      <c r="C1465">
        <v>624336</v>
      </c>
      <c r="D1465">
        <v>5023905</v>
      </c>
      <c r="E1465">
        <v>31</v>
      </c>
      <c r="F1465" t="s">
        <v>2790</v>
      </c>
      <c r="G1465" t="s">
        <v>5</v>
      </c>
      <c r="H1465" t="str">
        <f>IF(Table1[[#This Row],[gz]]=30,"Even", "Odd")</f>
        <v>Odd</v>
      </c>
      <c r="I1465" t="str">
        <f>MID(Table1[[#This Row],[mgrs]],3,1)</f>
        <v>T</v>
      </c>
      <c r="J1465" t="str">
        <f>MID(Table1[[#This Row],[mgrs]],5,1)</f>
        <v>L</v>
      </c>
      <c r="K1465">
        <f>ROUNDDOWN(Table1[[#This Row],[UTMN]]/100000,0)</f>
        <v>50</v>
      </c>
      <c r="L1465" t="str">
        <f>Table1[[#This Row],[hem]]&amp;Table1[[#This Row],[gze]]&amp;Table1[[#This Row],[gzl]]&amp;Table1[[#This Row],[gsnl]]&amp;Table1[[#This Row],[gsnn]]</f>
        <v>NOddTL50</v>
      </c>
      <c r="M1465" t="s">
        <v>38</v>
      </c>
    </row>
    <row r="1466" spans="1:13" hidden="1" x14ac:dyDescent="0.25">
      <c r="A1466">
        <v>5.2932352941176504</v>
      </c>
      <c r="B1466">
        <v>45.403193942761902</v>
      </c>
      <c r="C1466">
        <v>679469</v>
      </c>
      <c r="D1466">
        <v>5030300</v>
      </c>
      <c r="E1466">
        <v>31</v>
      </c>
      <c r="F1466" t="s">
        <v>2791</v>
      </c>
      <c r="G1466" t="s">
        <v>5</v>
      </c>
      <c r="H1466" t="str">
        <f>IF(Table1[[#This Row],[gz]]=30,"Even", "Odd")</f>
        <v>Odd</v>
      </c>
      <c r="I1466" t="str">
        <f>MID(Table1[[#This Row],[mgrs]],3,1)</f>
        <v>T</v>
      </c>
      <c r="J1466" t="str">
        <f>MID(Table1[[#This Row],[mgrs]],5,1)</f>
        <v>L</v>
      </c>
      <c r="K1466">
        <f>ROUNDDOWN(Table1[[#This Row],[UTMN]]/100000,0)</f>
        <v>50</v>
      </c>
      <c r="L1466" t="str">
        <f>Table1[[#This Row],[hem]]&amp;Table1[[#This Row],[gze]]&amp;Table1[[#This Row],[gzl]]&amp;Table1[[#This Row],[gsnl]]&amp;Table1[[#This Row],[gsnn]]</f>
        <v>NOddTL50</v>
      </c>
      <c r="M1466" t="s">
        <v>38</v>
      </c>
    </row>
    <row r="1467" spans="1:13" hidden="1" x14ac:dyDescent="0.25">
      <c r="A1467">
        <v>5.9989999999999997</v>
      </c>
      <c r="B1467">
        <v>45.448761600444598</v>
      </c>
      <c r="C1467">
        <v>734513</v>
      </c>
      <c r="D1467">
        <v>5037180</v>
      </c>
      <c r="E1467">
        <v>31</v>
      </c>
      <c r="F1467" t="s">
        <v>2792</v>
      </c>
      <c r="G1467" t="s">
        <v>5</v>
      </c>
      <c r="H1467" t="str">
        <f>IF(Table1[[#This Row],[gz]]=30,"Even", "Odd")</f>
        <v>Odd</v>
      </c>
      <c r="I1467" t="str">
        <f>MID(Table1[[#This Row],[mgrs]],3,1)</f>
        <v>T</v>
      </c>
      <c r="J1467" t="str">
        <f>MID(Table1[[#This Row],[mgrs]],5,1)</f>
        <v>L</v>
      </c>
      <c r="K1467">
        <f>ROUNDDOWN(Table1[[#This Row],[UTMN]]/100000,0)</f>
        <v>50</v>
      </c>
      <c r="L1467" t="str">
        <f>Table1[[#This Row],[hem]]&amp;Table1[[#This Row],[gze]]&amp;Table1[[#This Row],[gzl]]&amp;Table1[[#This Row],[gsnl]]&amp;Table1[[#This Row],[gsnn]]</f>
        <v>NOddTL50</v>
      </c>
      <c r="M1467" t="s">
        <v>38</v>
      </c>
    </row>
    <row r="1468" spans="1:13" hidden="1" x14ac:dyDescent="0.25">
      <c r="A1468">
        <v>0.35288235294117598</v>
      </c>
      <c r="B1468">
        <v>45.904438177271501</v>
      </c>
      <c r="C1468">
        <v>294677</v>
      </c>
      <c r="D1468">
        <v>5086838</v>
      </c>
      <c r="E1468">
        <v>31</v>
      </c>
      <c r="F1468" t="s">
        <v>2802</v>
      </c>
      <c r="G1468" t="s">
        <v>5</v>
      </c>
      <c r="H1468" t="str">
        <f>IF(Table1[[#This Row],[gz]]=30,"Even", "Odd")</f>
        <v>Odd</v>
      </c>
      <c r="I1468" t="str">
        <f>MID(Table1[[#This Row],[mgrs]],3,1)</f>
        <v>T</v>
      </c>
      <c r="J1468" t="str">
        <f>MID(Table1[[#This Row],[mgrs]],5,1)</f>
        <v>L</v>
      </c>
      <c r="K1468">
        <f>ROUNDDOWN(Table1[[#This Row],[UTMN]]/100000,0)</f>
        <v>50</v>
      </c>
      <c r="L1468" t="str">
        <f>Table1[[#This Row],[hem]]&amp;Table1[[#This Row],[gze]]&amp;Table1[[#This Row],[gzl]]&amp;Table1[[#This Row],[gsnl]]&amp;Table1[[#This Row],[gsnn]]</f>
        <v>NOddTL50</v>
      </c>
      <c r="M1468" t="s">
        <v>38</v>
      </c>
    </row>
    <row r="1469" spans="1:13" hidden="1" x14ac:dyDescent="0.25">
      <c r="A1469">
        <v>1.0586470588235299</v>
      </c>
      <c r="B1469">
        <v>45.950005834954098</v>
      </c>
      <c r="C1469">
        <v>349542</v>
      </c>
      <c r="D1469">
        <v>5090325</v>
      </c>
      <c r="E1469">
        <v>31</v>
      </c>
      <c r="F1469" t="s">
        <v>2803</v>
      </c>
      <c r="G1469" t="s">
        <v>5</v>
      </c>
      <c r="H1469" t="str">
        <f>IF(Table1[[#This Row],[gz]]=30,"Even", "Odd")</f>
        <v>Odd</v>
      </c>
      <c r="I1469" t="str">
        <f>MID(Table1[[#This Row],[mgrs]],3,1)</f>
        <v>T</v>
      </c>
      <c r="J1469" t="str">
        <f>MID(Table1[[#This Row],[mgrs]],5,1)</f>
        <v>L</v>
      </c>
      <c r="K1469">
        <f>ROUNDDOWN(Table1[[#This Row],[UTMN]]/100000,0)</f>
        <v>50</v>
      </c>
      <c r="L1469" t="str">
        <f>Table1[[#This Row],[hem]]&amp;Table1[[#This Row],[gze]]&amp;Table1[[#This Row],[gzl]]&amp;Table1[[#This Row],[gsnl]]&amp;Table1[[#This Row],[gsnn]]</f>
        <v>NOddTL50</v>
      </c>
      <c r="M1469" t="s">
        <v>38</v>
      </c>
    </row>
    <row r="1470" spans="1:13" hidden="1" x14ac:dyDescent="0.25">
      <c r="A1470">
        <v>1.7644117647058799</v>
      </c>
      <c r="B1470">
        <v>45.995573492636801</v>
      </c>
      <c r="C1470">
        <v>404318</v>
      </c>
      <c r="D1470">
        <v>5094298</v>
      </c>
      <c r="E1470">
        <v>31</v>
      </c>
      <c r="F1470" t="s">
        <v>2804</v>
      </c>
      <c r="G1470" t="s">
        <v>5</v>
      </c>
      <c r="H1470" t="str">
        <f>IF(Table1[[#This Row],[gz]]=30,"Even", "Odd")</f>
        <v>Odd</v>
      </c>
      <c r="I1470" t="str">
        <f>MID(Table1[[#This Row],[mgrs]],3,1)</f>
        <v>T</v>
      </c>
      <c r="J1470" t="str">
        <f>MID(Table1[[#This Row],[mgrs]],5,1)</f>
        <v>L</v>
      </c>
      <c r="K1470">
        <f>ROUNDDOWN(Table1[[#This Row],[UTMN]]/100000,0)</f>
        <v>50</v>
      </c>
      <c r="L1470" t="str">
        <f>Table1[[#This Row],[hem]]&amp;Table1[[#This Row],[gze]]&amp;Table1[[#This Row],[gzl]]&amp;Table1[[#This Row],[gsnl]]&amp;Table1[[#This Row],[gsnn]]</f>
        <v>NOddTL50</v>
      </c>
      <c r="M1470" t="s">
        <v>38</v>
      </c>
    </row>
    <row r="1471" spans="1:13" hidden="1" x14ac:dyDescent="0.25">
      <c r="A1471">
        <v>2.4701764705882301</v>
      </c>
      <c r="B1471">
        <v>46.041141150319497</v>
      </c>
      <c r="C1471">
        <v>459005</v>
      </c>
      <c r="D1471">
        <v>5098755</v>
      </c>
      <c r="E1471">
        <v>31</v>
      </c>
      <c r="F1471" t="s">
        <v>2805</v>
      </c>
      <c r="G1471" t="s">
        <v>5</v>
      </c>
      <c r="H1471" t="str">
        <f>IF(Table1[[#This Row],[gz]]=30,"Even", "Odd")</f>
        <v>Odd</v>
      </c>
      <c r="I1471" t="str">
        <f>MID(Table1[[#This Row],[mgrs]],3,1)</f>
        <v>T</v>
      </c>
      <c r="J1471" t="str">
        <f>MID(Table1[[#This Row],[mgrs]],5,1)</f>
        <v>L</v>
      </c>
      <c r="K1471">
        <f>ROUNDDOWN(Table1[[#This Row],[UTMN]]/100000,0)</f>
        <v>50</v>
      </c>
      <c r="L1471" t="str">
        <f>Table1[[#This Row],[hem]]&amp;Table1[[#This Row],[gze]]&amp;Table1[[#This Row],[gzl]]&amp;Table1[[#This Row],[gsnl]]&amp;Table1[[#This Row],[gsnn]]</f>
        <v>NOddTL50</v>
      </c>
      <c r="M1471" t="s">
        <v>38</v>
      </c>
    </row>
    <row r="1472" spans="1:13" x14ac:dyDescent="0.25">
      <c r="A1472">
        <v>-5.9989999999999997</v>
      </c>
      <c r="B1472">
        <v>12.685615726590701</v>
      </c>
      <c r="C1472">
        <v>174245</v>
      </c>
      <c r="D1472">
        <v>1404243</v>
      </c>
      <c r="E1472">
        <v>30</v>
      </c>
      <c r="F1472" t="s">
        <v>2073</v>
      </c>
      <c r="G1472" t="s">
        <v>5</v>
      </c>
      <c r="H1472" t="str">
        <f>IF(Table1[[#This Row],[gz]]=30,"Even", "Odd")</f>
        <v>Even</v>
      </c>
      <c r="I1472" t="str">
        <f>MID(Table1[[#This Row],[mgrs]],3,1)</f>
        <v>P</v>
      </c>
      <c r="J1472" t="str">
        <f>MID(Table1[[#This Row],[mgrs]],5,1)</f>
        <v>V</v>
      </c>
      <c r="K1472">
        <f>ROUNDDOWN(Table1[[#This Row],[UTMN]]/100000,0)</f>
        <v>14</v>
      </c>
      <c r="L1472" t="str">
        <f>Table1[[#This Row],[hem]]&amp;Table1[[#This Row],[gze]]&amp;Table1[[#This Row],[gzl]]&amp;Table1[[#This Row],[gsnl]]&amp;Table1[[#This Row],[gsnn]]</f>
        <v>NEvenPV14</v>
      </c>
      <c r="M1472" t="s">
        <v>36</v>
      </c>
    </row>
    <row r="1473" spans="1:13" hidden="1" x14ac:dyDescent="0.25">
      <c r="A1473">
        <v>3.8817058823529398</v>
      </c>
      <c r="B1473">
        <v>46.132276465684903</v>
      </c>
      <c r="C1473">
        <v>568110</v>
      </c>
      <c r="D1473">
        <v>5109122</v>
      </c>
      <c r="E1473">
        <v>31</v>
      </c>
      <c r="F1473" t="s">
        <v>2807</v>
      </c>
      <c r="G1473" t="s">
        <v>5</v>
      </c>
      <c r="H1473" t="str">
        <f>IF(Table1[[#This Row],[gz]]=30,"Even", "Odd")</f>
        <v>Odd</v>
      </c>
      <c r="I1473" t="str">
        <f>MID(Table1[[#This Row],[mgrs]],3,1)</f>
        <v>T</v>
      </c>
      <c r="J1473" t="str">
        <f>MID(Table1[[#This Row],[mgrs]],5,1)</f>
        <v>M</v>
      </c>
      <c r="K1473">
        <f>ROUNDDOWN(Table1[[#This Row],[UTMN]]/100000,0)</f>
        <v>51</v>
      </c>
      <c r="L1473" t="str">
        <f>Table1[[#This Row],[hem]]&amp;Table1[[#This Row],[gze]]&amp;Table1[[#This Row],[gzl]]&amp;Table1[[#This Row],[gsnl]]&amp;Table1[[#This Row],[gsnn]]</f>
        <v>NOddTM51</v>
      </c>
      <c r="M1473" t="s">
        <v>38</v>
      </c>
    </row>
    <row r="1474" spans="1:13" hidden="1" x14ac:dyDescent="0.25">
      <c r="A1474">
        <v>4.5874705882352904</v>
      </c>
      <c r="B1474">
        <v>46.177844123367599</v>
      </c>
      <c r="C1474">
        <v>622526</v>
      </c>
      <c r="D1474">
        <v>5115032</v>
      </c>
      <c r="E1474">
        <v>31</v>
      </c>
      <c r="F1474" t="s">
        <v>2808</v>
      </c>
      <c r="G1474" t="s">
        <v>5</v>
      </c>
      <c r="H1474" t="str">
        <f>IF(Table1[[#This Row],[gz]]=30,"Even", "Odd")</f>
        <v>Odd</v>
      </c>
      <c r="I1474" t="str">
        <f>MID(Table1[[#This Row],[mgrs]],3,1)</f>
        <v>T</v>
      </c>
      <c r="J1474" t="str">
        <f>MID(Table1[[#This Row],[mgrs]],5,1)</f>
        <v>M</v>
      </c>
      <c r="K1474">
        <f>ROUNDDOWN(Table1[[#This Row],[UTMN]]/100000,0)</f>
        <v>51</v>
      </c>
      <c r="L1474" t="str">
        <f>Table1[[#This Row],[hem]]&amp;Table1[[#This Row],[gze]]&amp;Table1[[#This Row],[gzl]]&amp;Table1[[#This Row],[gsnl]]&amp;Table1[[#This Row],[gsnn]]</f>
        <v>NOddTM51</v>
      </c>
      <c r="M1474" t="s">
        <v>38</v>
      </c>
    </row>
    <row r="1475" spans="1:13" hidden="1" x14ac:dyDescent="0.25">
      <c r="A1475">
        <v>5.2932352941176504</v>
      </c>
      <c r="B1475">
        <v>46.223411781050302</v>
      </c>
      <c r="C1475">
        <v>676853</v>
      </c>
      <c r="D1475">
        <v>5121427</v>
      </c>
      <c r="E1475">
        <v>31</v>
      </c>
      <c r="F1475" t="s">
        <v>2809</v>
      </c>
      <c r="G1475" t="s">
        <v>5</v>
      </c>
      <c r="H1475" t="str">
        <f>IF(Table1[[#This Row],[gz]]=30,"Even", "Odd")</f>
        <v>Odd</v>
      </c>
      <c r="I1475" t="str">
        <f>MID(Table1[[#This Row],[mgrs]],3,1)</f>
        <v>T</v>
      </c>
      <c r="J1475" t="str">
        <f>MID(Table1[[#This Row],[mgrs]],5,1)</f>
        <v>M</v>
      </c>
      <c r="K1475">
        <f>ROUNDDOWN(Table1[[#This Row],[UTMN]]/100000,0)</f>
        <v>51</v>
      </c>
      <c r="L1475" t="str">
        <f>Table1[[#This Row],[hem]]&amp;Table1[[#This Row],[gze]]&amp;Table1[[#This Row],[gzl]]&amp;Table1[[#This Row],[gsnl]]&amp;Table1[[#This Row],[gsnn]]</f>
        <v>NOddTM51</v>
      </c>
      <c r="M1475" t="s">
        <v>38</v>
      </c>
    </row>
    <row r="1476" spans="1:13" hidden="1" x14ac:dyDescent="0.25">
      <c r="A1476">
        <v>5.9989999999999997</v>
      </c>
      <c r="B1476">
        <v>46.268979438732998</v>
      </c>
      <c r="C1476">
        <v>731087</v>
      </c>
      <c r="D1476">
        <v>5128306</v>
      </c>
      <c r="E1476">
        <v>31</v>
      </c>
      <c r="F1476" t="s">
        <v>2810</v>
      </c>
      <c r="G1476" t="s">
        <v>5</v>
      </c>
      <c r="H1476" t="str">
        <f>IF(Table1[[#This Row],[gz]]=30,"Even", "Odd")</f>
        <v>Odd</v>
      </c>
      <c r="I1476" t="str">
        <f>MID(Table1[[#This Row],[mgrs]],3,1)</f>
        <v>T</v>
      </c>
      <c r="J1476" t="str">
        <f>MID(Table1[[#This Row],[mgrs]],5,1)</f>
        <v>M</v>
      </c>
      <c r="K1476">
        <f>ROUNDDOWN(Table1[[#This Row],[UTMN]]/100000,0)</f>
        <v>51</v>
      </c>
      <c r="L1476" t="str">
        <f>Table1[[#This Row],[hem]]&amp;Table1[[#This Row],[gze]]&amp;Table1[[#This Row],[gzl]]&amp;Table1[[#This Row],[gsnl]]&amp;Table1[[#This Row],[gsnn]]</f>
        <v>NOddTM51</v>
      </c>
      <c r="M1476" t="s">
        <v>38</v>
      </c>
    </row>
    <row r="1477" spans="1:13" hidden="1" x14ac:dyDescent="0.25">
      <c r="A1477">
        <v>0.35288235294117598</v>
      </c>
      <c r="B1477">
        <v>46.724656015559901</v>
      </c>
      <c r="C1477">
        <v>297724</v>
      </c>
      <c r="D1477">
        <v>5177970</v>
      </c>
      <c r="E1477">
        <v>31</v>
      </c>
      <c r="F1477" t="s">
        <v>2820</v>
      </c>
      <c r="G1477" t="s">
        <v>5</v>
      </c>
      <c r="H1477" t="str">
        <f>IF(Table1[[#This Row],[gz]]=30,"Even", "Odd")</f>
        <v>Odd</v>
      </c>
      <c r="I1477" t="str">
        <f>MID(Table1[[#This Row],[mgrs]],3,1)</f>
        <v>T</v>
      </c>
      <c r="J1477" t="str">
        <f>MID(Table1[[#This Row],[mgrs]],5,1)</f>
        <v>M</v>
      </c>
      <c r="K1477">
        <f>ROUNDDOWN(Table1[[#This Row],[UTMN]]/100000,0)</f>
        <v>51</v>
      </c>
      <c r="L1477" t="str">
        <f>Table1[[#This Row],[hem]]&amp;Table1[[#This Row],[gze]]&amp;Table1[[#This Row],[gzl]]&amp;Table1[[#This Row],[gsnl]]&amp;Table1[[#This Row],[gsnn]]</f>
        <v>NOddTM51</v>
      </c>
      <c r="M1477" t="s">
        <v>38</v>
      </c>
    </row>
    <row r="1478" spans="1:13" hidden="1" x14ac:dyDescent="0.25">
      <c r="A1478">
        <v>1.0586470588235299</v>
      </c>
      <c r="B1478">
        <v>46.770223673242597</v>
      </c>
      <c r="C1478">
        <v>351778</v>
      </c>
      <c r="D1478">
        <v>5181460</v>
      </c>
      <c r="E1478">
        <v>31</v>
      </c>
      <c r="F1478" t="s">
        <v>2821</v>
      </c>
      <c r="G1478" t="s">
        <v>5</v>
      </c>
      <c r="H1478" t="str">
        <f>IF(Table1[[#This Row],[gz]]=30,"Even", "Odd")</f>
        <v>Odd</v>
      </c>
      <c r="I1478" t="str">
        <f>MID(Table1[[#This Row],[mgrs]],3,1)</f>
        <v>T</v>
      </c>
      <c r="J1478" t="str">
        <f>MID(Table1[[#This Row],[mgrs]],5,1)</f>
        <v>M</v>
      </c>
      <c r="K1478">
        <f>ROUNDDOWN(Table1[[#This Row],[UTMN]]/100000,0)</f>
        <v>51</v>
      </c>
      <c r="L1478" t="str">
        <f>Table1[[#This Row],[hem]]&amp;Table1[[#This Row],[gze]]&amp;Table1[[#This Row],[gzl]]&amp;Table1[[#This Row],[gsnl]]&amp;Table1[[#This Row],[gsnn]]</f>
        <v>NOddTM51</v>
      </c>
      <c r="M1478" t="s">
        <v>38</v>
      </c>
    </row>
    <row r="1479" spans="1:13" hidden="1" x14ac:dyDescent="0.25">
      <c r="A1479">
        <v>1.7644117647058799</v>
      </c>
      <c r="B1479">
        <v>46.8157913309253</v>
      </c>
      <c r="C1479">
        <v>405742</v>
      </c>
      <c r="D1479">
        <v>5185435</v>
      </c>
      <c r="E1479">
        <v>31</v>
      </c>
      <c r="F1479" t="s">
        <v>2822</v>
      </c>
      <c r="G1479" t="s">
        <v>5</v>
      </c>
      <c r="H1479" t="str">
        <f>IF(Table1[[#This Row],[gz]]=30,"Even", "Odd")</f>
        <v>Odd</v>
      </c>
      <c r="I1479" t="str">
        <f>MID(Table1[[#This Row],[mgrs]],3,1)</f>
        <v>T</v>
      </c>
      <c r="J1479" t="str">
        <f>MID(Table1[[#This Row],[mgrs]],5,1)</f>
        <v>M</v>
      </c>
      <c r="K1479">
        <f>ROUNDDOWN(Table1[[#This Row],[UTMN]]/100000,0)</f>
        <v>51</v>
      </c>
      <c r="L1479" t="str">
        <f>Table1[[#This Row],[hem]]&amp;Table1[[#This Row],[gze]]&amp;Table1[[#This Row],[gzl]]&amp;Table1[[#This Row],[gsnl]]&amp;Table1[[#This Row],[gsnn]]</f>
        <v>NOddTM51</v>
      </c>
      <c r="M1479" t="s">
        <v>38</v>
      </c>
    </row>
    <row r="1480" spans="1:13" hidden="1" x14ac:dyDescent="0.25">
      <c r="A1480">
        <v>2.4701764705882301</v>
      </c>
      <c r="B1480">
        <v>46.861358988607897</v>
      </c>
      <c r="C1480">
        <v>459616</v>
      </c>
      <c r="D1480">
        <v>5189894</v>
      </c>
      <c r="E1480">
        <v>31</v>
      </c>
      <c r="F1480" t="s">
        <v>2823</v>
      </c>
      <c r="G1480" t="s">
        <v>5</v>
      </c>
      <c r="H1480" t="str">
        <f>IF(Table1[[#This Row],[gz]]=30,"Even", "Odd")</f>
        <v>Odd</v>
      </c>
      <c r="I1480" t="str">
        <f>MID(Table1[[#This Row],[mgrs]],3,1)</f>
        <v>T</v>
      </c>
      <c r="J1480" t="str">
        <f>MID(Table1[[#This Row],[mgrs]],5,1)</f>
        <v>M</v>
      </c>
      <c r="K1480">
        <f>ROUNDDOWN(Table1[[#This Row],[UTMN]]/100000,0)</f>
        <v>51</v>
      </c>
      <c r="L1480" t="str">
        <f>Table1[[#This Row],[hem]]&amp;Table1[[#This Row],[gze]]&amp;Table1[[#This Row],[gzl]]&amp;Table1[[#This Row],[gsnl]]&amp;Table1[[#This Row],[gsnn]]</f>
        <v>NOddTM51</v>
      </c>
      <c r="M1480" t="s">
        <v>38</v>
      </c>
    </row>
    <row r="1481" spans="1:13" hidden="1" x14ac:dyDescent="0.25">
      <c r="A1481">
        <v>3.17594117647059</v>
      </c>
      <c r="B1481">
        <v>46.9069266462906</v>
      </c>
      <c r="C1481">
        <v>513399</v>
      </c>
      <c r="D1481">
        <v>5194836</v>
      </c>
      <c r="E1481">
        <v>31</v>
      </c>
      <c r="F1481" t="s">
        <v>2824</v>
      </c>
      <c r="G1481" t="s">
        <v>5</v>
      </c>
      <c r="H1481" t="str">
        <f>IF(Table1[[#This Row],[gz]]=30,"Even", "Odd")</f>
        <v>Odd</v>
      </c>
      <c r="I1481" t="str">
        <f>MID(Table1[[#This Row],[mgrs]],3,1)</f>
        <v>T</v>
      </c>
      <c r="J1481" t="str">
        <f>MID(Table1[[#This Row],[mgrs]],5,1)</f>
        <v>M</v>
      </c>
      <c r="K1481">
        <f>ROUNDDOWN(Table1[[#This Row],[UTMN]]/100000,0)</f>
        <v>51</v>
      </c>
      <c r="L1481" t="str">
        <f>Table1[[#This Row],[hem]]&amp;Table1[[#This Row],[gze]]&amp;Table1[[#This Row],[gzl]]&amp;Table1[[#This Row],[gsnl]]&amp;Table1[[#This Row],[gsnn]]</f>
        <v>NOddTM51</v>
      </c>
      <c r="M1481" t="s">
        <v>38</v>
      </c>
    </row>
    <row r="1482" spans="1:13" x14ac:dyDescent="0.25">
      <c r="A1482">
        <v>0.35288235294117598</v>
      </c>
      <c r="B1482">
        <v>13.095724645734901</v>
      </c>
      <c r="C1482">
        <v>212961</v>
      </c>
      <c r="D1482">
        <v>1449225</v>
      </c>
      <c r="E1482">
        <v>31</v>
      </c>
      <c r="F1482" t="s">
        <v>2082</v>
      </c>
      <c r="G1482" t="s">
        <v>5</v>
      </c>
      <c r="H1482" t="str">
        <f>IF(Table1[[#This Row],[gz]]=30,"Even", "Odd")</f>
        <v>Odd</v>
      </c>
      <c r="I1482" t="str">
        <f>MID(Table1[[#This Row],[mgrs]],3,1)</f>
        <v>P</v>
      </c>
      <c r="J1482" t="str">
        <f>MID(Table1[[#This Row],[mgrs]],5,1)</f>
        <v>Q</v>
      </c>
      <c r="K1482">
        <f>ROUNDDOWN(Table1[[#This Row],[UTMN]]/100000,0)</f>
        <v>14</v>
      </c>
      <c r="L1482" t="str">
        <f>Table1[[#This Row],[hem]]&amp;Table1[[#This Row],[gze]]&amp;Table1[[#This Row],[gzl]]&amp;Table1[[#This Row],[gsnl]]&amp;Table1[[#This Row],[gsnn]]</f>
        <v>NOddPQ14</v>
      </c>
      <c r="M1482" t="s">
        <v>36</v>
      </c>
    </row>
    <row r="1483" spans="1:13" hidden="1" x14ac:dyDescent="0.25">
      <c r="A1483">
        <v>4.5874705882352904</v>
      </c>
      <c r="B1483">
        <v>46.998061961655999</v>
      </c>
      <c r="C1483">
        <v>620692</v>
      </c>
      <c r="D1483">
        <v>5206172</v>
      </c>
      <c r="E1483">
        <v>31</v>
      </c>
      <c r="F1483" t="s">
        <v>2826</v>
      </c>
      <c r="G1483" t="s">
        <v>5</v>
      </c>
      <c r="H1483" t="str">
        <f>IF(Table1[[#This Row],[gz]]=30,"Even", "Odd")</f>
        <v>Odd</v>
      </c>
      <c r="I1483" t="str">
        <f>MID(Table1[[#This Row],[mgrs]],3,1)</f>
        <v>T</v>
      </c>
      <c r="J1483" t="str">
        <f>MID(Table1[[#This Row],[mgrs]],5,1)</f>
        <v>N</v>
      </c>
      <c r="K1483">
        <f>ROUNDDOWN(Table1[[#This Row],[UTMN]]/100000,0)</f>
        <v>52</v>
      </c>
      <c r="L1483" t="str">
        <f>Table1[[#This Row],[hem]]&amp;Table1[[#This Row],[gze]]&amp;Table1[[#This Row],[gzl]]&amp;Table1[[#This Row],[gsnl]]&amp;Table1[[#This Row],[gsnn]]</f>
        <v>NOddTN52</v>
      </c>
      <c r="M1483" t="s">
        <v>38</v>
      </c>
    </row>
    <row r="1484" spans="1:13" hidden="1" x14ac:dyDescent="0.25">
      <c r="A1484">
        <v>5.2932352941176504</v>
      </c>
      <c r="B1484">
        <v>47.043629619338702</v>
      </c>
      <c r="C1484">
        <v>674199</v>
      </c>
      <c r="D1484">
        <v>5212565</v>
      </c>
      <c r="E1484">
        <v>31</v>
      </c>
      <c r="F1484" t="s">
        <v>2827</v>
      </c>
      <c r="G1484" t="s">
        <v>5</v>
      </c>
      <c r="H1484" t="str">
        <f>IF(Table1[[#This Row],[gz]]=30,"Even", "Odd")</f>
        <v>Odd</v>
      </c>
      <c r="I1484" t="str">
        <f>MID(Table1[[#This Row],[mgrs]],3,1)</f>
        <v>T</v>
      </c>
      <c r="J1484" t="str">
        <f>MID(Table1[[#This Row],[mgrs]],5,1)</f>
        <v>N</v>
      </c>
      <c r="K1484">
        <f>ROUNDDOWN(Table1[[#This Row],[UTMN]]/100000,0)</f>
        <v>52</v>
      </c>
      <c r="L1484" t="str">
        <f>Table1[[#This Row],[hem]]&amp;Table1[[#This Row],[gze]]&amp;Table1[[#This Row],[gzl]]&amp;Table1[[#This Row],[gsnl]]&amp;Table1[[#This Row],[gsnn]]</f>
        <v>NOddTN52</v>
      </c>
      <c r="M1484" t="s">
        <v>38</v>
      </c>
    </row>
    <row r="1485" spans="1:13" hidden="1" x14ac:dyDescent="0.25">
      <c r="A1485">
        <v>5.9989999999999997</v>
      </c>
      <c r="B1485">
        <v>47.089197277021398</v>
      </c>
      <c r="C1485">
        <v>727614</v>
      </c>
      <c r="D1485">
        <v>5219441</v>
      </c>
      <c r="E1485">
        <v>31</v>
      </c>
      <c r="F1485" t="s">
        <v>2828</v>
      </c>
      <c r="G1485" t="s">
        <v>5</v>
      </c>
      <c r="H1485" t="str">
        <f>IF(Table1[[#This Row],[gz]]=30,"Even", "Odd")</f>
        <v>Odd</v>
      </c>
      <c r="I1485" t="str">
        <f>MID(Table1[[#This Row],[mgrs]],3,1)</f>
        <v>T</v>
      </c>
      <c r="J1485" t="str">
        <f>MID(Table1[[#This Row],[mgrs]],5,1)</f>
        <v>N</v>
      </c>
      <c r="K1485">
        <f>ROUNDDOWN(Table1[[#This Row],[UTMN]]/100000,0)</f>
        <v>52</v>
      </c>
      <c r="L1485" t="str">
        <f>Table1[[#This Row],[hem]]&amp;Table1[[#This Row],[gze]]&amp;Table1[[#This Row],[gzl]]&amp;Table1[[#This Row],[gsnl]]&amp;Table1[[#This Row],[gsnn]]</f>
        <v>NOddTN52</v>
      </c>
      <c r="M1485" t="s">
        <v>38</v>
      </c>
    </row>
    <row r="1486" spans="1:13" hidden="1" x14ac:dyDescent="0.25">
      <c r="A1486">
        <v>0.35288235294117598</v>
      </c>
      <c r="B1486">
        <v>47.544873853848301</v>
      </c>
      <c r="C1486">
        <v>300813</v>
      </c>
      <c r="D1486">
        <v>5269113</v>
      </c>
      <c r="E1486">
        <v>31</v>
      </c>
      <c r="F1486" t="s">
        <v>2838</v>
      </c>
      <c r="G1486" t="s">
        <v>5</v>
      </c>
      <c r="H1486" t="str">
        <f>IF(Table1[[#This Row],[gz]]=30,"Even", "Odd")</f>
        <v>Odd</v>
      </c>
      <c r="I1486" t="str">
        <f>MID(Table1[[#This Row],[mgrs]],3,1)</f>
        <v>T</v>
      </c>
      <c r="J1486" t="str">
        <f>MID(Table1[[#This Row],[mgrs]],5,1)</f>
        <v>N</v>
      </c>
      <c r="K1486">
        <f>ROUNDDOWN(Table1[[#This Row],[UTMN]]/100000,0)</f>
        <v>52</v>
      </c>
      <c r="L1486" t="str">
        <f>Table1[[#This Row],[hem]]&amp;Table1[[#This Row],[gze]]&amp;Table1[[#This Row],[gzl]]&amp;Table1[[#This Row],[gsnl]]&amp;Table1[[#This Row],[gsnn]]</f>
        <v>NOddTN52</v>
      </c>
      <c r="M1486" t="s">
        <v>38</v>
      </c>
    </row>
    <row r="1487" spans="1:13" hidden="1" x14ac:dyDescent="0.25">
      <c r="A1487">
        <v>1.0586470588235299</v>
      </c>
      <c r="B1487">
        <v>47.590441511530997</v>
      </c>
      <c r="C1487">
        <v>354044</v>
      </c>
      <c r="D1487">
        <v>5272607</v>
      </c>
      <c r="E1487">
        <v>31</v>
      </c>
      <c r="F1487" t="s">
        <v>2839</v>
      </c>
      <c r="G1487" t="s">
        <v>5</v>
      </c>
      <c r="H1487" t="str">
        <f>IF(Table1[[#This Row],[gz]]=30,"Even", "Odd")</f>
        <v>Odd</v>
      </c>
      <c r="I1487" t="str">
        <f>MID(Table1[[#This Row],[mgrs]],3,1)</f>
        <v>T</v>
      </c>
      <c r="J1487" t="str">
        <f>MID(Table1[[#This Row],[mgrs]],5,1)</f>
        <v>N</v>
      </c>
      <c r="K1487">
        <f>ROUNDDOWN(Table1[[#This Row],[UTMN]]/100000,0)</f>
        <v>52</v>
      </c>
      <c r="L1487" t="str">
        <f>Table1[[#This Row],[hem]]&amp;Table1[[#This Row],[gze]]&amp;Table1[[#This Row],[gzl]]&amp;Table1[[#This Row],[gsnl]]&amp;Table1[[#This Row],[gsnn]]</f>
        <v>NOddTN52</v>
      </c>
      <c r="M1487" t="s">
        <v>38</v>
      </c>
    </row>
    <row r="1488" spans="1:13" hidden="1" x14ac:dyDescent="0.25">
      <c r="A1488">
        <v>1.7644117647058799</v>
      </c>
      <c r="B1488">
        <v>47.6360091692137</v>
      </c>
      <c r="C1488">
        <v>407185</v>
      </c>
      <c r="D1488">
        <v>5276585</v>
      </c>
      <c r="E1488">
        <v>31</v>
      </c>
      <c r="F1488" t="s">
        <v>2840</v>
      </c>
      <c r="G1488" t="s">
        <v>5</v>
      </c>
      <c r="H1488" t="str">
        <f>IF(Table1[[#This Row],[gz]]=30,"Even", "Odd")</f>
        <v>Odd</v>
      </c>
      <c r="I1488" t="str">
        <f>MID(Table1[[#This Row],[mgrs]],3,1)</f>
        <v>T</v>
      </c>
      <c r="J1488" t="str">
        <f>MID(Table1[[#This Row],[mgrs]],5,1)</f>
        <v>N</v>
      </c>
      <c r="K1488">
        <f>ROUNDDOWN(Table1[[#This Row],[UTMN]]/100000,0)</f>
        <v>52</v>
      </c>
      <c r="L1488" t="str">
        <f>Table1[[#This Row],[hem]]&amp;Table1[[#This Row],[gze]]&amp;Table1[[#This Row],[gzl]]&amp;Table1[[#This Row],[gsnl]]&amp;Table1[[#This Row],[gsnn]]</f>
        <v>NOddTN52</v>
      </c>
      <c r="M1488" t="s">
        <v>38</v>
      </c>
    </row>
    <row r="1489" spans="1:13" hidden="1" x14ac:dyDescent="0.25">
      <c r="A1489">
        <v>2.4701764705882301</v>
      </c>
      <c r="B1489">
        <v>47.681576826896297</v>
      </c>
      <c r="C1489">
        <v>460235</v>
      </c>
      <c r="D1489">
        <v>5281046</v>
      </c>
      <c r="E1489">
        <v>31</v>
      </c>
      <c r="F1489" t="s">
        <v>2841</v>
      </c>
      <c r="G1489" t="s">
        <v>5</v>
      </c>
      <c r="H1489" t="str">
        <f>IF(Table1[[#This Row],[gz]]=30,"Even", "Odd")</f>
        <v>Odd</v>
      </c>
      <c r="I1489" t="str">
        <f>MID(Table1[[#This Row],[mgrs]],3,1)</f>
        <v>T</v>
      </c>
      <c r="J1489" t="str">
        <f>MID(Table1[[#This Row],[mgrs]],5,1)</f>
        <v>N</v>
      </c>
      <c r="K1489">
        <f>ROUNDDOWN(Table1[[#This Row],[UTMN]]/100000,0)</f>
        <v>52</v>
      </c>
      <c r="L1489" t="str">
        <f>Table1[[#This Row],[hem]]&amp;Table1[[#This Row],[gze]]&amp;Table1[[#This Row],[gzl]]&amp;Table1[[#This Row],[gsnl]]&amp;Table1[[#This Row],[gsnn]]</f>
        <v>NOddTN52</v>
      </c>
      <c r="M1489" t="s">
        <v>38</v>
      </c>
    </row>
    <row r="1490" spans="1:13" hidden="1" x14ac:dyDescent="0.25">
      <c r="A1490">
        <v>3.17594117647059</v>
      </c>
      <c r="B1490">
        <v>47.727144484579</v>
      </c>
      <c r="C1490">
        <v>513193</v>
      </c>
      <c r="D1490">
        <v>5285989</v>
      </c>
      <c r="E1490">
        <v>31</v>
      </c>
      <c r="F1490" t="s">
        <v>2842</v>
      </c>
      <c r="G1490" t="s">
        <v>5</v>
      </c>
      <c r="H1490" t="str">
        <f>IF(Table1[[#This Row],[gz]]=30,"Even", "Odd")</f>
        <v>Odd</v>
      </c>
      <c r="I1490" t="str">
        <f>MID(Table1[[#This Row],[mgrs]],3,1)</f>
        <v>T</v>
      </c>
      <c r="J1490" t="str">
        <f>MID(Table1[[#This Row],[mgrs]],5,1)</f>
        <v>N</v>
      </c>
      <c r="K1490">
        <f>ROUNDDOWN(Table1[[#This Row],[UTMN]]/100000,0)</f>
        <v>52</v>
      </c>
      <c r="L1490" t="str">
        <f>Table1[[#This Row],[hem]]&amp;Table1[[#This Row],[gze]]&amp;Table1[[#This Row],[gzl]]&amp;Table1[[#This Row],[gsnl]]&amp;Table1[[#This Row],[gsnn]]</f>
        <v>NOddTN52</v>
      </c>
      <c r="M1490" t="s">
        <v>38</v>
      </c>
    </row>
    <row r="1491" spans="1:13" hidden="1" x14ac:dyDescent="0.25">
      <c r="A1491">
        <v>3.8817058823529398</v>
      </c>
      <c r="B1491">
        <v>47.772712142261703</v>
      </c>
      <c r="C1491">
        <v>566059</v>
      </c>
      <c r="D1491">
        <v>5291415</v>
      </c>
      <c r="E1491">
        <v>31</v>
      </c>
      <c r="F1491" t="s">
        <v>2843</v>
      </c>
      <c r="G1491" t="s">
        <v>5</v>
      </c>
      <c r="H1491" t="str">
        <f>IF(Table1[[#This Row],[gz]]=30,"Even", "Odd")</f>
        <v>Odd</v>
      </c>
      <c r="I1491" t="str">
        <f>MID(Table1[[#This Row],[mgrs]],3,1)</f>
        <v>T</v>
      </c>
      <c r="J1491" t="str">
        <f>MID(Table1[[#This Row],[mgrs]],5,1)</f>
        <v>N</v>
      </c>
      <c r="K1491">
        <f>ROUNDDOWN(Table1[[#This Row],[UTMN]]/100000,0)</f>
        <v>52</v>
      </c>
      <c r="L1491" t="str">
        <f>Table1[[#This Row],[hem]]&amp;Table1[[#This Row],[gze]]&amp;Table1[[#This Row],[gzl]]&amp;Table1[[#This Row],[gsnl]]&amp;Table1[[#This Row],[gsnn]]</f>
        <v>NOddTN52</v>
      </c>
      <c r="M1491" t="s">
        <v>38</v>
      </c>
    </row>
    <row r="1492" spans="1:13" hidden="1" x14ac:dyDescent="0.25">
      <c r="A1492">
        <v>4.5874705882352904</v>
      </c>
      <c r="B1492">
        <v>47.818279799944399</v>
      </c>
      <c r="C1492">
        <v>618832</v>
      </c>
      <c r="D1492">
        <v>5297323</v>
      </c>
      <c r="E1492">
        <v>31</v>
      </c>
      <c r="F1492" t="s">
        <v>2844</v>
      </c>
      <c r="G1492" t="s">
        <v>5</v>
      </c>
      <c r="H1492" t="str">
        <f>IF(Table1[[#This Row],[gz]]=30,"Even", "Odd")</f>
        <v>Odd</v>
      </c>
      <c r="I1492" t="str">
        <f>MID(Table1[[#This Row],[mgrs]],3,1)</f>
        <v>T</v>
      </c>
      <c r="J1492" t="str">
        <f>MID(Table1[[#This Row],[mgrs]],5,1)</f>
        <v>N</v>
      </c>
      <c r="K1492">
        <f>ROUNDDOWN(Table1[[#This Row],[UTMN]]/100000,0)</f>
        <v>52</v>
      </c>
      <c r="L1492" t="str">
        <f>Table1[[#This Row],[hem]]&amp;Table1[[#This Row],[gze]]&amp;Table1[[#This Row],[gzl]]&amp;Table1[[#This Row],[gsnl]]&amp;Table1[[#This Row],[gsnn]]</f>
        <v>NOddTN52</v>
      </c>
      <c r="M1492" t="s">
        <v>38</v>
      </c>
    </row>
    <row r="1493" spans="1:13" x14ac:dyDescent="0.25">
      <c r="A1493">
        <v>-5.9989999999999997</v>
      </c>
      <c r="B1493">
        <v>11.865397888302301</v>
      </c>
      <c r="C1493">
        <v>173233</v>
      </c>
      <c r="D1493">
        <v>1313429</v>
      </c>
      <c r="E1493">
        <v>30</v>
      </c>
      <c r="F1493" t="s">
        <v>2055</v>
      </c>
      <c r="G1493" t="s">
        <v>5</v>
      </c>
      <c r="H1493" t="str">
        <f>IF(Table1[[#This Row],[gz]]=30,"Even", "Odd")</f>
        <v>Even</v>
      </c>
      <c r="I1493" t="str">
        <f>MID(Table1[[#This Row],[mgrs]],3,1)</f>
        <v>P</v>
      </c>
      <c r="J1493" t="str">
        <f>MID(Table1[[#This Row],[mgrs]],5,1)</f>
        <v>U</v>
      </c>
      <c r="K1493">
        <f>ROUNDDOWN(Table1[[#This Row],[UTMN]]/100000,0)</f>
        <v>13</v>
      </c>
      <c r="L1493" t="str">
        <f>Table1[[#This Row],[hem]]&amp;Table1[[#This Row],[gze]]&amp;Table1[[#This Row],[gzl]]&amp;Table1[[#This Row],[gsnl]]&amp;Table1[[#This Row],[gsnn]]</f>
        <v>NEvenPU13</v>
      </c>
      <c r="M1493" t="s">
        <v>36</v>
      </c>
    </row>
    <row r="1494" spans="1:13" hidden="1" x14ac:dyDescent="0.25">
      <c r="A1494">
        <v>5.9989999999999997</v>
      </c>
      <c r="B1494">
        <v>47.909415115309798</v>
      </c>
      <c r="C1494">
        <v>724093</v>
      </c>
      <c r="D1494">
        <v>5310586</v>
      </c>
      <c r="E1494">
        <v>31</v>
      </c>
      <c r="F1494" t="s">
        <v>2846</v>
      </c>
      <c r="G1494" t="s">
        <v>5</v>
      </c>
      <c r="H1494" t="str">
        <f>IF(Table1[[#This Row],[gz]]=30,"Even", "Odd")</f>
        <v>Odd</v>
      </c>
      <c r="I1494" t="str">
        <f>MID(Table1[[#This Row],[mgrs]],3,1)</f>
        <v>T</v>
      </c>
      <c r="J1494" t="str">
        <f>MID(Table1[[#This Row],[mgrs]],5,1)</f>
        <v>P</v>
      </c>
      <c r="K1494">
        <f>ROUNDDOWN(Table1[[#This Row],[UTMN]]/100000,0)</f>
        <v>53</v>
      </c>
      <c r="L1494" t="str">
        <f>Table1[[#This Row],[hem]]&amp;Table1[[#This Row],[gze]]&amp;Table1[[#This Row],[gzl]]&amp;Table1[[#This Row],[gsnl]]&amp;Table1[[#This Row],[gsnn]]</f>
        <v>NOddTP53</v>
      </c>
      <c r="M1494" t="s">
        <v>38</v>
      </c>
    </row>
    <row r="1495" spans="1:13" x14ac:dyDescent="0.25">
      <c r="A1495">
        <v>5.2932352941176504</v>
      </c>
      <c r="B1495">
        <v>11.7742625729369</v>
      </c>
      <c r="C1495">
        <v>749907</v>
      </c>
      <c r="D1495">
        <v>1302613</v>
      </c>
      <c r="E1495">
        <v>31</v>
      </c>
      <c r="F1495" t="s">
        <v>2053</v>
      </c>
      <c r="G1495" t="s">
        <v>5</v>
      </c>
      <c r="H1495" t="str">
        <f>IF(Table1[[#This Row],[gz]]=30,"Even", "Odd")</f>
        <v>Odd</v>
      </c>
      <c r="I1495" t="str">
        <f>MID(Table1[[#This Row],[mgrs]],3,1)</f>
        <v>P</v>
      </c>
      <c r="J1495" t="str">
        <f>MID(Table1[[#This Row],[mgrs]],5,1)</f>
        <v>P</v>
      </c>
      <c r="K1495">
        <f>ROUNDDOWN(Table1[[#This Row],[UTMN]]/100000,0)</f>
        <v>13</v>
      </c>
      <c r="L1495" t="str">
        <f>Table1[[#This Row],[hem]]&amp;Table1[[#This Row],[gze]]&amp;Table1[[#This Row],[gzl]]&amp;Table1[[#This Row],[gsnl]]&amp;Table1[[#This Row],[gsnn]]</f>
        <v>NOddPP13</v>
      </c>
      <c r="M1495" t="s">
        <v>36</v>
      </c>
    </row>
    <row r="1496" spans="1:13" hidden="1" x14ac:dyDescent="0.25">
      <c r="A1496">
        <v>1.7644117647058799</v>
      </c>
      <c r="B1496">
        <v>54.197751875521</v>
      </c>
      <c r="C1496">
        <v>419394</v>
      </c>
      <c r="D1496">
        <v>6006229</v>
      </c>
      <c r="E1496">
        <v>31</v>
      </c>
      <c r="F1496" t="s">
        <v>2984</v>
      </c>
      <c r="G1496" t="s">
        <v>5</v>
      </c>
      <c r="H1496" t="str">
        <f>IF(Table1[[#This Row],[gz]]=30,"Even", "Odd")</f>
        <v>Odd</v>
      </c>
      <c r="I1496" t="str">
        <f>MID(Table1[[#This Row],[mgrs]],3,1)</f>
        <v>U</v>
      </c>
      <c r="J1496" t="str">
        <f>MID(Table1[[#This Row],[mgrs]],5,1)</f>
        <v>A</v>
      </c>
      <c r="K1496">
        <f>ROUNDDOWN(Table1[[#This Row],[UTMN]]/100000,0)</f>
        <v>60</v>
      </c>
      <c r="L1496" t="str">
        <f>Table1[[#This Row],[hem]]&amp;Table1[[#This Row],[gze]]&amp;Table1[[#This Row],[gzl]]&amp;Table1[[#This Row],[gsnl]]&amp;Table1[[#This Row],[gsnn]]</f>
        <v>NOddUA60</v>
      </c>
      <c r="M1496" t="s">
        <v>38</v>
      </c>
    </row>
    <row r="1497" spans="1:13" hidden="1" x14ac:dyDescent="0.25">
      <c r="A1497">
        <v>2.4701764705882301</v>
      </c>
      <c r="B1497">
        <v>54.243319533203596</v>
      </c>
      <c r="C1497">
        <v>465473</v>
      </c>
      <c r="D1497">
        <v>6010724</v>
      </c>
      <c r="E1497">
        <v>31</v>
      </c>
      <c r="F1497" t="s">
        <v>2985</v>
      </c>
      <c r="G1497" t="s">
        <v>5</v>
      </c>
      <c r="H1497" t="str">
        <f>IF(Table1[[#This Row],[gz]]=30,"Even", "Odd")</f>
        <v>Odd</v>
      </c>
      <c r="I1497" t="str">
        <f>MID(Table1[[#This Row],[mgrs]],3,1)</f>
        <v>U</v>
      </c>
      <c r="J1497" t="str">
        <f>MID(Table1[[#This Row],[mgrs]],5,1)</f>
        <v>A</v>
      </c>
      <c r="K1497">
        <f>ROUNDDOWN(Table1[[#This Row],[UTMN]]/100000,0)</f>
        <v>60</v>
      </c>
      <c r="L1497" t="str">
        <f>Table1[[#This Row],[hem]]&amp;Table1[[#This Row],[gze]]&amp;Table1[[#This Row],[gzl]]&amp;Table1[[#This Row],[gsnl]]&amp;Table1[[#This Row],[gsnn]]</f>
        <v>NOddUA60</v>
      </c>
      <c r="M1497" t="s">
        <v>38</v>
      </c>
    </row>
    <row r="1498" spans="1:13" hidden="1" x14ac:dyDescent="0.25">
      <c r="A1498">
        <v>3.17594117647059</v>
      </c>
      <c r="B1498">
        <v>54.288887190886399</v>
      </c>
      <c r="C1498">
        <v>511453</v>
      </c>
      <c r="D1498">
        <v>6015679</v>
      </c>
      <c r="E1498">
        <v>31</v>
      </c>
      <c r="F1498" t="s">
        <v>2986</v>
      </c>
      <c r="G1498" t="s">
        <v>5</v>
      </c>
      <c r="H1498" t="str">
        <f>IF(Table1[[#This Row],[gz]]=30,"Even", "Odd")</f>
        <v>Odd</v>
      </c>
      <c r="I1498" t="str">
        <f>MID(Table1[[#This Row],[mgrs]],3,1)</f>
        <v>U</v>
      </c>
      <c r="J1498" t="str">
        <f>MID(Table1[[#This Row],[mgrs]],5,1)</f>
        <v>A</v>
      </c>
      <c r="K1498">
        <f>ROUNDDOWN(Table1[[#This Row],[UTMN]]/100000,0)</f>
        <v>60</v>
      </c>
      <c r="L1498" t="str">
        <f>Table1[[#This Row],[hem]]&amp;Table1[[#This Row],[gze]]&amp;Table1[[#This Row],[gzl]]&amp;Table1[[#This Row],[gsnl]]&amp;Table1[[#This Row],[gsnn]]</f>
        <v>NOddUA60</v>
      </c>
      <c r="M1498" t="s">
        <v>38</v>
      </c>
    </row>
    <row r="1499" spans="1:13" hidden="1" x14ac:dyDescent="0.25">
      <c r="A1499">
        <v>3.8817058823529398</v>
      </c>
      <c r="B1499">
        <v>54.334454848569003</v>
      </c>
      <c r="C1499">
        <v>557330</v>
      </c>
      <c r="D1499">
        <v>6021093</v>
      </c>
      <c r="E1499">
        <v>31</v>
      </c>
      <c r="F1499" t="s">
        <v>2987</v>
      </c>
      <c r="G1499" t="s">
        <v>5</v>
      </c>
      <c r="H1499" t="str">
        <f>IF(Table1[[#This Row],[gz]]=30,"Even", "Odd")</f>
        <v>Odd</v>
      </c>
      <c r="I1499" t="str">
        <f>MID(Table1[[#This Row],[mgrs]],3,1)</f>
        <v>U</v>
      </c>
      <c r="J1499" t="str">
        <f>MID(Table1[[#This Row],[mgrs]],5,1)</f>
        <v>A</v>
      </c>
      <c r="K1499">
        <f>ROUNDDOWN(Table1[[#This Row],[UTMN]]/100000,0)</f>
        <v>60</v>
      </c>
      <c r="L1499" t="str">
        <f>Table1[[#This Row],[hem]]&amp;Table1[[#This Row],[gze]]&amp;Table1[[#This Row],[gzl]]&amp;Table1[[#This Row],[gsnl]]&amp;Table1[[#This Row],[gsnn]]</f>
        <v>NOddUA60</v>
      </c>
      <c r="M1499" t="s">
        <v>38</v>
      </c>
    </row>
    <row r="1500" spans="1:13" hidden="1" x14ac:dyDescent="0.25">
      <c r="A1500">
        <v>4.5874705882352904</v>
      </c>
      <c r="B1500">
        <v>54.380022506251699</v>
      </c>
      <c r="C1500">
        <v>603104</v>
      </c>
      <c r="D1500">
        <v>6026966</v>
      </c>
      <c r="E1500">
        <v>31</v>
      </c>
      <c r="F1500" t="s">
        <v>2988</v>
      </c>
      <c r="G1500" t="s">
        <v>5</v>
      </c>
      <c r="H1500" t="str">
        <f>IF(Table1[[#This Row],[gz]]=30,"Even", "Odd")</f>
        <v>Odd</v>
      </c>
      <c r="I1500" t="str">
        <f>MID(Table1[[#This Row],[mgrs]],3,1)</f>
        <v>U</v>
      </c>
      <c r="J1500" t="str">
        <f>MID(Table1[[#This Row],[mgrs]],5,1)</f>
        <v>A</v>
      </c>
      <c r="K1500">
        <f>ROUNDDOWN(Table1[[#This Row],[UTMN]]/100000,0)</f>
        <v>60</v>
      </c>
      <c r="L1500" t="str">
        <f>Table1[[#This Row],[hem]]&amp;Table1[[#This Row],[gze]]&amp;Table1[[#This Row],[gzl]]&amp;Table1[[#This Row],[gsnl]]&amp;Table1[[#This Row],[gsnn]]</f>
        <v>NOddUA60</v>
      </c>
      <c r="M1500" t="s">
        <v>38</v>
      </c>
    </row>
    <row r="1501" spans="1:13" hidden="1" x14ac:dyDescent="0.25">
      <c r="A1501">
        <v>5.2932352941176504</v>
      </c>
      <c r="B1501">
        <v>54.425590163934402</v>
      </c>
      <c r="C1501">
        <v>648770</v>
      </c>
      <c r="D1501">
        <v>6033297</v>
      </c>
      <c r="E1501">
        <v>31</v>
      </c>
      <c r="F1501" t="s">
        <v>2989</v>
      </c>
      <c r="G1501" t="s">
        <v>5</v>
      </c>
      <c r="H1501" t="str">
        <f>IF(Table1[[#This Row],[gz]]=30,"Even", "Odd")</f>
        <v>Odd</v>
      </c>
      <c r="I1501" t="str">
        <f>MID(Table1[[#This Row],[mgrs]],3,1)</f>
        <v>U</v>
      </c>
      <c r="J1501" t="str">
        <f>MID(Table1[[#This Row],[mgrs]],5,1)</f>
        <v>A</v>
      </c>
      <c r="K1501">
        <f>ROUNDDOWN(Table1[[#This Row],[UTMN]]/100000,0)</f>
        <v>60</v>
      </c>
      <c r="L1501" t="str">
        <f>Table1[[#This Row],[hem]]&amp;Table1[[#This Row],[gze]]&amp;Table1[[#This Row],[gzl]]&amp;Table1[[#This Row],[gsnl]]&amp;Table1[[#This Row],[gsnn]]</f>
        <v>NOddUA60</v>
      </c>
      <c r="M1501" t="s">
        <v>38</v>
      </c>
    </row>
    <row r="1502" spans="1:13" hidden="1" x14ac:dyDescent="0.25">
      <c r="A1502">
        <v>5.9989999999999997</v>
      </c>
      <c r="B1502">
        <v>54.471157821617098</v>
      </c>
      <c r="C1502">
        <v>694328</v>
      </c>
      <c r="D1502">
        <v>6040086</v>
      </c>
      <c r="E1502">
        <v>31</v>
      </c>
      <c r="F1502" t="s">
        <v>2990</v>
      </c>
      <c r="G1502" t="s">
        <v>5</v>
      </c>
      <c r="H1502" t="str">
        <f>IF(Table1[[#This Row],[gz]]=30,"Even", "Odd")</f>
        <v>Odd</v>
      </c>
      <c r="I1502" t="str">
        <f>MID(Table1[[#This Row],[mgrs]],3,1)</f>
        <v>U</v>
      </c>
      <c r="J1502" t="str">
        <f>MID(Table1[[#This Row],[mgrs]],5,1)</f>
        <v>A</v>
      </c>
      <c r="K1502">
        <f>ROUNDDOWN(Table1[[#This Row],[UTMN]]/100000,0)</f>
        <v>60</v>
      </c>
      <c r="L1502" t="str">
        <f>Table1[[#This Row],[hem]]&amp;Table1[[#This Row],[gze]]&amp;Table1[[#This Row],[gzl]]&amp;Table1[[#This Row],[gsnl]]&amp;Table1[[#This Row],[gsnn]]</f>
        <v>NOddUA60</v>
      </c>
      <c r="M1502" t="s">
        <v>38</v>
      </c>
    </row>
    <row r="1503" spans="1:13" hidden="1" x14ac:dyDescent="0.25">
      <c r="A1503">
        <v>0.35288235294117598</v>
      </c>
      <c r="B1503">
        <v>54.926834398444001</v>
      </c>
      <c r="C1503">
        <v>330380</v>
      </c>
      <c r="D1503">
        <v>6089858</v>
      </c>
      <c r="E1503">
        <v>31</v>
      </c>
      <c r="F1503" t="s">
        <v>3000</v>
      </c>
      <c r="G1503" t="s">
        <v>5</v>
      </c>
      <c r="H1503" t="str">
        <f>IF(Table1[[#This Row],[gz]]=30,"Even", "Odd")</f>
        <v>Odd</v>
      </c>
      <c r="I1503" t="str">
        <f>MID(Table1[[#This Row],[mgrs]],3,1)</f>
        <v>U</v>
      </c>
      <c r="J1503" t="str">
        <f>MID(Table1[[#This Row],[mgrs]],5,1)</f>
        <v>A</v>
      </c>
      <c r="K1503">
        <f>ROUNDDOWN(Table1[[#This Row],[UTMN]]/100000,0)</f>
        <v>60</v>
      </c>
      <c r="L1503" t="str">
        <f>Table1[[#This Row],[hem]]&amp;Table1[[#This Row],[gze]]&amp;Table1[[#This Row],[gzl]]&amp;Table1[[#This Row],[gsnl]]&amp;Table1[[#This Row],[gsnn]]</f>
        <v>NOddUA60</v>
      </c>
      <c r="M1503" t="s">
        <v>38</v>
      </c>
    </row>
    <row r="1504" spans="1:13" hidden="1" x14ac:dyDescent="0.25">
      <c r="A1504">
        <v>1.0586470588235299</v>
      </c>
      <c r="B1504">
        <v>54.972402056126697</v>
      </c>
      <c r="C1504">
        <v>375737</v>
      </c>
      <c r="D1504">
        <v>6093445</v>
      </c>
      <c r="E1504">
        <v>31</v>
      </c>
      <c r="F1504" t="s">
        <v>3001</v>
      </c>
      <c r="G1504" t="s">
        <v>5</v>
      </c>
      <c r="H1504" t="str">
        <f>IF(Table1[[#This Row],[gz]]=30,"Even", "Odd")</f>
        <v>Odd</v>
      </c>
      <c r="I1504" t="str">
        <f>MID(Table1[[#This Row],[mgrs]],3,1)</f>
        <v>U</v>
      </c>
      <c r="J1504" t="str">
        <f>MID(Table1[[#This Row],[mgrs]],5,1)</f>
        <v>A</v>
      </c>
      <c r="K1504">
        <f>ROUNDDOWN(Table1[[#This Row],[UTMN]]/100000,0)</f>
        <v>60</v>
      </c>
      <c r="L1504" t="str">
        <f>Table1[[#This Row],[hem]]&amp;Table1[[#This Row],[gze]]&amp;Table1[[#This Row],[gzl]]&amp;Table1[[#This Row],[gsnl]]&amp;Table1[[#This Row],[gsnn]]</f>
        <v>NOddUA60</v>
      </c>
      <c r="M1504" t="s">
        <v>38</v>
      </c>
    </row>
    <row r="1505" spans="1:13" hidden="1" x14ac:dyDescent="0.25">
      <c r="A1505">
        <v>1.7644117647058799</v>
      </c>
      <c r="B1505">
        <v>55.0179697138094</v>
      </c>
      <c r="C1505">
        <v>420999</v>
      </c>
      <c r="D1505">
        <v>6097489</v>
      </c>
      <c r="E1505">
        <v>31</v>
      </c>
      <c r="F1505" t="s">
        <v>3002</v>
      </c>
      <c r="G1505" t="s">
        <v>5</v>
      </c>
      <c r="H1505" t="str">
        <f>IF(Table1[[#This Row],[gz]]=30,"Even", "Odd")</f>
        <v>Odd</v>
      </c>
      <c r="I1505" t="str">
        <f>MID(Table1[[#This Row],[mgrs]],3,1)</f>
        <v>U</v>
      </c>
      <c r="J1505" t="str">
        <f>MID(Table1[[#This Row],[mgrs]],5,1)</f>
        <v>A</v>
      </c>
      <c r="K1505">
        <f>ROUNDDOWN(Table1[[#This Row],[UTMN]]/100000,0)</f>
        <v>60</v>
      </c>
      <c r="L1505" t="str">
        <f>Table1[[#This Row],[hem]]&amp;Table1[[#This Row],[gze]]&amp;Table1[[#This Row],[gzl]]&amp;Table1[[#This Row],[gsnl]]&amp;Table1[[#This Row],[gsnn]]</f>
        <v>NOddUA60</v>
      </c>
      <c r="M1505" t="s">
        <v>38</v>
      </c>
    </row>
    <row r="1506" spans="1:13" x14ac:dyDescent="0.25">
      <c r="A1506">
        <v>-5.9989999999999997</v>
      </c>
      <c r="B1506">
        <v>11.045180050013901</v>
      </c>
      <c r="C1506">
        <v>172288</v>
      </c>
      <c r="D1506">
        <v>1222619</v>
      </c>
      <c r="E1506">
        <v>30</v>
      </c>
      <c r="F1506" t="s">
        <v>2037</v>
      </c>
      <c r="G1506" t="s">
        <v>5</v>
      </c>
      <c r="H1506" t="str">
        <f>IF(Table1[[#This Row],[gz]]=30,"Even", "Odd")</f>
        <v>Even</v>
      </c>
      <c r="I1506" t="str">
        <f>MID(Table1[[#This Row],[mgrs]],3,1)</f>
        <v>P</v>
      </c>
      <c r="J1506" t="str">
        <f>MID(Table1[[#This Row],[mgrs]],5,1)</f>
        <v>T</v>
      </c>
      <c r="K1506">
        <f>ROUNDDOWN(Table1[[#This Row],[UTMN]]/100000,0)</f>
        <v>12</v>
      </c>
      <c r="L1506" t="str">
        <f>Table1[[#This Row],[hem]]&amp;Table1[[#This Row],[gze]]&amp;Table1[[#This Row],[gzl]]&amp;Table1[[#This Row],[gsnl]]&amp;Table1[[#This Row],[gsnn]]</f>
        <v>NEvenPT12</v>
      </c>
      <c r="M1506" t="s">
        <v>36</v>
      </c>
    </row>
    <row r="1507" spans="1:13" hidden="1" x14ac:dyDescent="0.25">
      <c r="A1507">
        <v>3.17594117647059</v>
      </c>
      <c r="B1507">
        <v>55.109105029174799</v>
      </c>
      <c r="C1507">
        <v>511224</v>
      </c>
      <c r="D1507">
        <v>6106947</v>
      </c>
      <c r="E1507">
        <v>31</v>
      </c>
      <c r="F1507" t="s">
        <v>3004</v>
      </c>
      <c r="G1507" t="s">
        <v>5</v>
      </c>
      <c r="H1507" t="str">
        <f>IF(Table1[[#This Row],[gz]]=30,"Even", "Odd")</f>
        <v>Odd</v>
      </c>
      <c r="I1507" t="str">
        <f>MID(Table1[[#This Row],[mgrs]],3,1)</f>
        <v>U</v>
      </c>
      <c r="J1507" t="str">
        <f>MID(Table1[[#This Row],[mgrs]],5,1)</f>
        <v>B</v>
      </c>
      <c r="K1507">
        <f>ROUNDDOWN(Table1[[#This Row],[UTMN]]/100000,0)</f>
        <v>61</v>
      </c>
      <c r="L1507" t="str">
        <f>Table1[[#This Row],[hem]]&amp;Table1[[#This Row],[gze]]&amp;Table1[[#This Row],[gzl]]&amp;Table1[[#This Row],[gsnl]]&amp;Table1[[#This Row],[gsnn]]</f>
        <v>NOddUB61</v>
      </c>
      <c r="M1507" t="s">
        <v>38</v>
      </c>
    </row>
    <row r="1508" spans="1:13" hidden="1" x14ac:dyDescent="0.25">
      <c r="A1508">
        <v>3.8817058823529398</v>
      </c>
      <c r="B1508">
        <v>55.154672686857502</v>
      </c>
      <c r="C1508">
        <v>556183</v>
      </c>
      <c r="D1508">
        <v>6112358</v>
      </c>
      <c r="E1508">
        <v>31</v>
      </c>
      <c r="F1508" t="s">
        <v>3005</v>
      </c>
      <c r="G1508" t="s">
        <v>5</v>
      </c>
      <c r="H1508" t="str">
        <f>IF(Table1[[#This Row],[gz]]=30,"Even", "Odd")</f>
        <v>Odd</v>
      </c>
      <c r="I1508" t="str">
        <f>MID(Table1[[#This Row],[mgrs]],3,1)</f>
        <v>U</v>
      </c>
      <c r="J1508" t="str">
        <f>MID(Table1[[#This Row],[mgrs]],5,1)</f>
        <v>B</v>
      </c>
      <c r="K1508">
        <f>ROUNDDOWN(Table1[[#This Row],[UTMN]]/100000,0)</f>
        <v>61</v>
      </c>
      <c r="L1508" t="str">
        <f>Table1[[#This Row],[hem]]&amp;Table1[[#This Row],[gze]]&amp;Table1[[#This Row],[gzl]]&amp;Table1[[#This Row],[gsnl]]&amp;Table1[[#This Row],[gsnn]]</f>
        <v>NOddUB61</v>
      </c>
      <c r="M1508" t="s">
        <v>38</v>
      </c>
    </row>
    <row r="1509" spans="1:13" hidden="1" x14ac:dyDescent="0.25">
      <c r="A1509">
        <v>4.5874705882352904</v>
      </c>
      <c r="B1509">
        <v>55.200240344540099</v>
      </c>
      <c r="C1509">
        <v>601037</v>
      </c>
      <c r="D1509">
        <v>6118224</v>
      </c>
      <c r="E1509">
        <v>31</v>
      </c>
      <c r="F1509" t="s">
        <v>3006</v>
      </c>
      <c r="G1509" t="s">
        <v>5</v>
      </c>
      <c r="H1509" t="str">
        <f>IF(Table1[[#This Row],[gz]]=30,"Even", "Odd")</f>
        <v>Odd</v>
      </c>
      <c r="I1509" t="str">
        <f>MID(Table1[[#This Row],[mgrs]],3,1)</f>
        <v>U</v>
      </c>
      <c r="J1509" t="str">
        <f>MID(Table1[[#This Row],[mgrs]],5,1)</f>
        <v>B</v>
      </c>
      <c r="K1509">
        <f>ROUNDDOWN(Table1[[#This Row],[UTMN]]/100000,0)</f>
        <v>61</v>
      </c>
      <c r="L1509" t="str">
        <f>Table1[[#This Row],[hem]]&amp;Table1[[#This Row],[gze]]&amp;Table1[[#This Row],[gzl]]&amp;Table1[[#This Row],[gsnl]]&amp;Table1[[#This Row],[gsnn]]</f>
        <v>NOddUB61</v>
      </c>
      <c r="M1509" t="s">
        <v>38</v>
      </c>
    </row>
    <row r="1510" spans="1:13" hidden="1" x14ac:dyDescent="0.25">
      <c r="A1510">
        <v>5.2932352941176504</v>
      </c>
      <c r="B1510">
        <v>55.245808002222802</v>
      </c>
      <c r="C1510">
        <v>645783</v>
      </c>
      <c r="D1510">
        <v>6124543</v>
      </c>
      <c r="E1510">
        <v>31</v>
      </c>
      <c r="F1510" t="s">
        <v>3007</v>
      </c>
      <c r="G1510" t="s">
        <v>5</v>
      </c>
      <c r="H1510" t="str">
        <f>IF(Table1[[#This Row],[gz]]=30,"Even", "Odd")</f>
        <v>Odd</v>
      </c>
      <c r="I1510" t="str">
        <f>MID(Table1[[#This Row],[mgrs]],3,1)</f>
        <v>U</v>
      </c>
      <c r="J1510" t="str">
        <f>MID(Table1[[#This Row],[mgrs]],5,1)</f>
        <v>B</v>
      </c>
      <c r="K1510">
        <f>ROUNDDOWN(Table1[[#This Row],[UTMN]]/100000,0)</f>
        <v>61</v>
      </c>
      <c r="L1510" t="str">
        <f>Table1[[#This Row],[hem]]&amp;Table1[[#This Row],[gze]]&amp;Table1[[#This Row],[gzl]]&amp;Table1[[#This Row],[gsnl]]&amp;Table1[[#This Row],[gsnn]]</f>
        <v>NOddUB61</v>
      </c>
      <c r="M1510" t="s">
        <v>38</v>
      </c>
    </row>
    <row r="1511" spans="1:13" hidden="1" x14ac:dyDescent="0.25">
      <c r="A1511">
        <v>5.9989999999999997</v>
      </c>
      <c r="B1511">
        <v>55.291375659905498</v>
      </c>
      <c r="C1511">
        <v>690418</v>
      </c>
      <c r="D1511">
        <v>6131315</v>
      </c>
      <c r="E1511">
        <v>31</v>
      </c>
      <c r="F1511" t="s">
        <v>3008</v>
      </c>
      <c r="G1511" t="s">
        <v>5</v>
      </c>
      <c r="H1511" t="str">
        <f>IF(Table1[[#This Row],[gz]]=30,"Even", "Odd")</f>
        <v>Odd</v>
      </c>
      <c r="I1511" t="str">
        <f>MID(Table1[[#This Row],[mgrs]],3,1)</f>
        <v>U</v>
      </c>
      <c r="J1511" t="str">
        <f>MID(Table1[[#This Row],[mgrs]],5,1)</f>
        <v>B</v>
      </c>
      <c r="K1511">
        <f>ROUNDDOWN(Table1[[#This Row],[UTMN]]/100000,0)</f>
        <v>61</v>
      </c>
      <c r="L1511" t="str">
        <f>Table1[[#This Row],[hem]]&amp;Table1[[#This Row],[gze]]&amp;Table1[[#This Row],[gzl]]&amp;Table1[[#This Row],[gsnl]]&amp;Table1[[#This Row],[gsnn]]</f>
        <v>NOddUB61</v>
      </c>
      <c r="M1511" t="s">
        <v>38</v>
      </c>
    </row>
    <row r="1512" spans="1:13" hidden="1" x14ac:dyDescent="0.25">
      <c r="A1512">
        <v>0.35288235294117598</v>
      </c>
      <c r="B1512">
        <v>55.747052236732401</v>
      </c>
      <c r="C1512">
        <v>333850</v>
      </c>
      <c r="D1512">
        <v>6181101</v>
      </c>
      <c r="E1512">
        <v>31</v>
      </c>
      <c r="F1512" t="s">
        <v>3018</v>
      </c>
      <c r="G1512" t="s">
        <v>5</v>
      </c>
      <c r="H1512" t="str">
        <f>IF(Table1[[#This Row],[gz]]=30,"Even", "Odd")</f>
        <v>Odd</v>
      </c>
      <c r="I1512" t="str">
        <f>MID(Table1[[#This Row],[mgrs]],3,1)</f>
        <v>U</v>
      </c>
      <c r="J1512" t="str">
        <f>MID(Table1[[#This Row],[mgrs]],5,1)</f>
        <v>B</v>
      </c>
      <c r="K1512">
        <f>ROUNDDOWN(Table1[[#This Row],[UTMN]]/100000,0)</f>
        <v>61</v>
      </c>
      <c r="L1512" t="str">
        <f>Table1[[#This Row],[hem]]&amp;Table1[[#This Row],[gze]]&amp;Table1[[#This Row],[gzl]]&amp;Table1[[#This Row],[gsnl]]&amp;Table1[[#This Row],[gsnn]]</f>
        <v>NOddUB61</v>
      </c>
      <c r="M1512" t="s">
        <v>38</v>
      </c>
    </row>
    <row r="1513" spans="1:13" hidden="1" x14ac:dyDescent="0.25">
      <c r="A1513">
        <v>1.0586470588235299</v>
      </c>
      <c r="B1513">
        <v>55.792619894415097</v>
      </c>
      <c r="C1513">
        <v>378283</v>
      </c>
      <c r="D1513">
        <v>6184705</v>
      </c>
      <c r="E1513">
        <v>31</v>
      </c>
      <c r="F1513" t="s">
        <v>3019</v>
      </c>
      <c r="G1513" t="s">
        <v>5</v>
      </c>
      <c r="H1513" t="str">
        <f>IF(Table1[[#This Row],[gz]]=30,"Even", "Odd")</f>
        <v>Odd</v>
      </c>
      <c r="I1513" t="str">
        <f>MID(Table1[[#This Row],[mgrs]],3,1)</f>
        <v>U</v>
      </c>
      <c r="J1513" t="str">
        <f>MID(Table1[[#This Row],[mgrs]],5,1)</f>
        <v>B</v>
      </c>
      <c r="K1513">
        <f>ROUNDDOWN(Table1[[#This Row],[UTMN]]/100000,0)</f>
        <v>61</v>
      </c>
      <c r="L1513" t="str">
        <f>Table1[[#This Row],[hem]]&amp;Table1[[#This Row],[gze]]&amp;Table1[[#This Row],[gzl]]&amp;Table1[[#This Row],[gsnl]]&amp;Table1[[#This Row],[gsnn]]</f>
        <v>NOddUB61</v>
      </c>
      <c r="M1513" t="s">
        <v>38</v>
      </c>
    </row>
    <row r="1514" spans="1:13" hidden="1" x14ac:dyDescent="0.25">
      <c r="A1514">
        <v>1.7644117647058799</v>
      </c>
      <c r="B1514">
        <v>55.8381875520978</v>
      </c>
      <c r="C1514">
        <v>422620</v>
      </c>
      <c r="D1514">
        <v>6188761</v>
      </c>
      <c r="E1514">
        <v>31</v>
      </c>
      <c r="F1514" t="s">
        <v>3020</v>
      </c>
      <c r="G1514" t="s">
        <v>5</v>
      </c>
      <c r="H1514" t="str">
        <f>IF(Table1[[#This Row],[gz]]=30,"Even", "Odd")</f>
        <v>Odd</v>
      </c>
      <c r="I1514" t="str">
        <f>MID(Table1[[#This Row],[mgrs]],3,1)</f>
        <v>U</v>
      </c>
      <c r="J1514" t="str">
        <f>MID(Table1[[#This Row],[mgrs]],5,1)</f>
        <v>B</v>
      </c>
      <c r="K1514">
        <f>ROUNDDOWN(Table1[[#This Row],[UTMN]]/100000,0)</f>
        <v>61</v>
      </c>
      <c r="L1514" t="str">
        <f>Table1[[#This Row],[hem]]&amp;Table1[[#This Row],[gze]]&amp;Table1[[#This Row],[gzl]]&amp;Table1[[#This Row],[gsnl]]&amp;Table1[[#This Row],[gsnn]]</f>
        <v>NOddUB61</v>
      </c>
      <c r="M1514" t="s">
        <v>38</v>
      </c>
    </row>
    <row r="1515" spans="1:13" hidden="1" x14ac:dyDescent="0.25">
      <c r="A1515">
        <v>2.4701764705882301</v>
      </c>
      <c r="B1515">
        <v>55.883755209780503</v>
      </c>
      <c r="C1515">
        <v>466857</v>
      </c>
      <c r="D1515">
        <v>6193269</v>
      </c>
      <c r="E1515">
        <v>31</v>
      </c>
      <c r="F1515" t="s">
        <v>3021</v>
      </c>
      <c r="G1515" t="s">
        <v>5</v>
      </c>
      <c r="H1515" t="str">
        <f>IF(Table1[[#This Row],[gz]]=30,"Even", "Odd")</f>
        <v>Odd</v>
      </c>
      <c r="I1515" t="str">
        <f>MID(Table1[[#This Row],[mgrs]],3,1)</f>
        <v>U</v>
      </c>
      <c r="J1515" t="str">
        <f>MID(Table1[[#This Row],[mgrs]],5,1)</f>
        <v>B</v>
      </c>
      <c r="K1515">
        <f>ROUNDDOWN(Table1[[#This Row],[UTMN]]/100000,0)</f>
        <v>61</v>
      </c>
      <c r="L1515" t="str">
        <f>Table1[[#This Row],[hem]]&amp;Table1[[#This Row],[gze]]&amp;Table1[[#This Row],[gzl]]&amp;Table1[[#This Row],[gsnl]]&amp;Table1[[#This Row],[gsnn]]</f>
        <v>NOddUB61</v>
      </c>
      <c r="M1515" t="s">
        <v>38</v>
      </c>
    </row>
    <row r="1516" spans="1:13" hidden="1" x14ac:dyDescent="0.25">
      <c r="A1516">
        <v>3.17594117647059</v>
      </c>
      <c r="B1516">
        <v>55.929322867463199</v>
      </c>
      <c r="C1516">
        <v>510993</v>
      </c>
      <c r="D1516">
        <v>6198228</v>
      </c>
      <c r="E1516">
        <v>31</v>
      </c>
      <c r="F1516" t="s">
        <v>3022</v>
      </c>
      <c r="G1516" t="s">
        <v>5</v>
      </c>
      <c r="H1516" t="str">
        <f>IF(Table1[[#This Row],[gz]]=30,"Even", "Odd")</f>
        <v>Odd</v>
      </c>
      <c r="I1516" t="str">
        <f>MID(Table1[[#This Row],[mgrs]],3,1)</f>
        <v>U</v>
      </c>
      <c r="J1516" t="str">
        <f>MID(Table1[[#This Row],[mgrs]],5,1)</f>
        <v>B</v>
      </c>
      <c r="K1516">
        <f>ROUNDDOWN(Table1[[#This Row],[UTMN]]/100000,0)</f>
        <v>61</v>
      </c>
      <c r="L1516" t="str">
        <f>Table1[[#This Row],[hem]]&amp;Table1[[#This Row],[gze]]&amp;Table1[[#This Row],[gzl]]&amp;Table1[[#This Row],[gsnl]]&amp;Table1[[#This Row],[gsnn]]</f>
        <v>NOddUB61</v>
      </c>
      <c r="M1516" t="s">
        <v>38</v>
      </c>
    </row>
    <row r="1517" spans="1:13" x14ac:dyDescent="0.25">
      <c r="A1517">
        <v>3.8817058823529398</v>
      </c>
      <c r="B1517">
        <v>10.862909419283101</v>
      </c>
      <c r="C1517">
        <v>596369</v>
      </c>
      <c r="D1517">
        <v>1200961</v>
      </c>
      <c r="E1517">
        <v>31</v>
      </c>
      <c r="F1517" t="s">
        <v>2033</v>
      </c>
      <c r="G1517" t="s">
        <v>5</v>
      </c>
      <c r="H1517" t="str">
        <f>IF(Table1[[#This Row],[gz]]=30,"Even", "Odd")</f>
        <v>Odd</v>
      </c>
      <c r="I1517" t="str">
        <f>MID(Table1[[#This Row],[mgrs]],3,1)</f>
        <v>P</v>
      </c>
      <c r="J1517" t="str">
        <f>MID(Table1[[#This Row],[mgrs]],5,1)</f>
        <v>N</v>
      </c>
      <c r="K1517">
        <f>ROUNDDOWN(Table1[[#This Row],[UTMN]]/100000,0)</f>
        <v>12</v>
      </c>
      <c r="L1517" t="str">
        <f>Table1[[#This Row],[hem]]&amp;Table1[[#This Row],[gze]]&amp;Table1[[#This Row],[gzl]]&amp;Table1[[#This Row],[gsnl]]&amp;Table1[[#This Row],[gsnn]]</f>
        <v>NOddPN12</v>
      </c>
      <c r="M1517" t="s">
        <v>36</v>
      </c>
    </row>
    <row r="1518" spans="1:13" x14ac:dyDescent="0.25">
      <c r="A1518">
        <v>-5.9989999999999997</v>
      </c>
      <c r="B1518">
        <v>10.224962211725501</v>
      </c>
      <c r="C1518">
        <v>171410</v>
      </c>
      <c r="D1518">
        <v>1131813</v>
      </c>
      <c r="E1518">
        <v>30</v>
      </c>
      <c r="F1518" t="s">
        <v>2019</v>
      </c>
      <c r="G1518" t="s">
        <v>5</v>
      </c>
      <c r="H1518" t="str">
        <f>IF(Table1[[#This Row],[gz]]=30,"Even", "Odd")</f>
        <v>Even</v>
      </c>
      <c r="I1518" t="str">
        <f>MID(Table1[[#This Row],[mgrs]],3,1)</f>
        <v>P</v>
      </c>
      <c r="J1518" t="str">
        <f>MID(Table1[[#This Row],[mgrs]],5,1)</f>
        <v>S</v>
      </c>
      <c r="K1518">
        <f>ROUNDDOWN(Table1[[#This Row],[UTMN]]/100000,0)</f>
        <v>11</v>
      </c>
      <c r="L1518" t="str">
        <f>Table1[[#This Row],[hem]]&amp;Table1[[#This Row],[gze]]&amp;Table1[[#This Row],[gzl]]&amp;Table1[[#This Row],[gsnl]]&amp;Table1[[#This Row],[gsnn]]</f>
        <v>NEvenPS11</v>
      </c>
      <c r="M1518" t="s">
        <v>36</v>
      </c>
    </row>
    <row r="1519" spans="1:13" hidden="1" x14ac:dyDescent="0.25">
      <c r="A1519">
        <v>1.0586470588235299</v>
      </c>
      <c r="B1519">
        <v>48.410659349819397</v>
      </c>
      <c r="C1519">
        <v>356340</v>
      </c>
      <c r="D1519">
        <v>5363766</v>
      </c>
      <c r="E1519">
        <v>31</v>
      </c>
      <c r="F1519" t="s">
        <v>2857</v>
      </c>
      <c r="G1519" t="s">
        <v>5</v>
      </c>
      <c r="H1519" t="str">
        <f>IF(Table1[[#This Row],[gz]]=30,"Even", "Odd")</f>
        <v>Odd</v>
      </c>
      <c r="I1519" t="str">
        <f>MID(Table1[[#This Row],[mgrs]],3,1)</f>
        <v>U</v>
      </c>
      <c r="J1519" t="str">
        <f>MID(Table1[[#This Row],[mgrs]],5,1)</f>
        <v>P</v>
      </c>
      <c r="K1519">
        <f>ROUNDDOWN(Table1[[#This Row],[UTMN]]/100000,0)</f>
        <v>53</v>
      </c>
      <c r="L1519" t="str">
        <f>Table1[[#This Row],[hem]]&amp;Table1[[#This Row],[gze]]&amp;Table1[[#This Row],[gzl]]&amp;Table1[[#This Row],[gsnl]]&amp;Table1[[#This Row],[gsnn]]</f>
        <v>NOddUP53</v>
      </c>
      <c r="M1519" t="s">
        <v>38</v>
      </c>
    </row>
    <row r="1520" spans="1:13" hidden="1" x14ac:dyDescent="0.25">
      <c r="A1520">
        <v>1.7644117647058799</v>
      </c>
      <c r="B1520">
        <v>48.4562270075021</v>
      </c>
      <c r="C1520">
        <v>408647</v>
      </c>
      <c r="D1520">
        <v>5367747</v>
      </c>
      <c r="E1520">
        <v>31</v>
      </c>
      <c r="F1520" t="s">
        <v>2858</v>
      </c>
      <c r="G1520" t="s">
        <v>5</v>
      </c>
      <c r="H1520" t="str">
        <f>IF(Table1[[#This Row],[gz]]=30,"Even", "Odd")</f>
        <v>Odd</v>
      </c>
      <c r="I1520" t="str">
        <f>MID(Table1[[#This Row],[mgrs]],3,1)</f>
        <v>U</v>
      </c>
      <c r="J1520" t="str">
        <f>MID(Table1[[#This Row],[mgrs]],5,1)</f>
        <v>P</v>
      </c>
      <c r="K1520">
        <f>ROUNDDOWN(Table1[[#This Row],[UTMN]]/100000,0)</f>
        <v>53</v>
      </c>
      <c r="L1520" t="str">
        <f>Table1[[#This Row],[hem]]&amp;Table1[[#This Row],[gze]]&amp;Table1[[#This Row],[gzl]]&amp;Table1[[#This Row],[gsnl]]&amp;Table1[[#This Row],[gsnn]]</f>
        <v>NOddUP53</v>
      </c>
      <c r="M1520" t="s">
        <v>38</v>
      </c>
    </row>
    <row r="1521" spans="1:13" hidden="1" x14ac:dyDescent="0.25">
      <c r="A1521">
        <v>2.4701764705882301</v>
      </c>
      <c r="B1521">
        <v>48.501794665184804</v>
      </c>
      <c r="C1521">
        <v>460862</v>
      </c>
      <c r="D1521">
        <v>5372211</v>
      </c>
      <c r="E1521">
        <v>31</v>
      </c>
      <c r="F1521" t="s">
        <v>2859</v>
      </c>
      <c r="G1521" t="s">
        <v>5</v>
      </c>
      <c r="H1521" t="str">
        <f>IF(Table1[[#This Row],[gz]]=30,"Even", "Odd")</f>
        <v>Odd</v>
      </c>
      <c r="I1521" t="str">
        <f>MID(Table1[[#This Row],[mgrs]],3,1)</f>
        <v>U</v>
      </c>
      <c r="J1521" t="str">
        <f>MID(Table1[[#This Row],[mgrs]],5,1)</f>
        <v>P</v>
      </c>
      <c r="K1521">
        <f>ROUNDDOWN(Table1[[#This Row],[UTMN]]/100000,0)</f>
        <v>53</v>
      </c>
      <c r="L1521" t="str">
        <f>Table1[[#This Row],[hem]]&amp;Table1[[#This Row],[gze]]&amp;Table1[[#This Row],[gzl]]&amp;Table1[[#This Row],[gsnl]]&amp;Table1[[#This Row],[gsnn]]</f>
        <v>NOddUP53</v>
      </c>
      <c r="M1521" t="s">
        <v>38</v>
      </c>
    </row>
    <row r="1522" spans="1:13" hidden="1" x14ac:dyDescent="0.25">
      <c r="A1522">
        <v>3.17594117647059</v>
      </c>
      <c r="B1522">
        <v>48.5473623228675</v>
      </c>
      <c r="C1522">
        <v>512985</v>
      </c>
      <c r="D1522">
        <v>5377155</v>
      </c>
      <c r="E1522">
        <v>31</v>
      </c>
      <c r="F1522" t="s">
        <v>2860</v>
      </c>
      <c r="G1522" t="s">
        <v>5</v>
      </c>
      <c r="H1522" t="str">
        <f>IF(Table1[[#This Row],[gz]]=30,"Even", "Odd")</f>
        <v>Odd</v>
      </c>
      <c r="I1522" t="str">
        <f>MID(Table1[[#This Row],[mgrs]],3,1)</f>
        <v>U</v>
      </c>
      <c r="J1522" t="str">
        <f>MID(Table1[[#This Row],[mgrs]],5,1)</f>
        <v>P</v>
      </c>
      <c r="K1522">
        <f>ROUNDDOWN(Table1[[#This Row],[UTMN]]/100000,0)</f>
        <v>53</v>
      </c>
      <c r="L1522" t="str">
        <f>Table1[[#This Row],[hem]]&amp;Table1[[#This Row],[gze]]&amp;Table1[[#This Row],[gzl]]&amp;Table1[[#This Row],[gsnl]]&amp;Table1[[#This Row],[gsnn]]</f>
        <v>NOddUP53</v>
      </c>
      <c r="M1522" t="s">
        <v>38</v>
      </c>
    </row>
    <row r="1523" spans="1:13" hidden="1" x14ac:dyDescent="0.25">
      <c r="A1523">
        <v>3.8817058823529398</v>
      </c>
      <c r="B1523">
        <v>48.592929980550103</v>
      </c>
      <c r="C1523">
        <v>565014</v>
      </c>
      <c r="D1523">
        <v>5382581</v>
      </c>
      <c r="E1523">
        <v>31</v>
      </c>
      <c r="F1523" t="s">
        <v>2861</v>
      </c>
      <c r="G1523" t="s">
        <v>5</v>
      </c>
      <c r="H1523" t="str">
        <f>IF(Table1[[#This Row],[gz]]=30,"Even", "Odd")</f>
        <v>Odd</v>
      </c>
      <c r="I1523" t="str">
        <f>MID(Table1[[#This Row],[mgrs]],3,1)</f>
        <v>U</v>
      </c>
      <c r="J1523" t="str">
        <f>MID(Table1[[#This Row],[mgrs]],5,1)</f>
        <v>P</v>
      </c>
      <c r="K1523">
        <f>ROUNDDOWN(Table1[[#This Row],[UTMN]]/100000,0)</f>
        <v>53</v>
      </c>
      <c r="L1523" t="str">
        <f>Table1[[#This Row],[hem]]&amp;Table1[[#This Row],[gze]]&amp;Table1[[#This Row],[gzl]]&amp;Table1[[#This Row],[gsnl]]&amp;Table1[[#This Row],[gsnn]]</f>
        <v>NOddUP53</v>
      </c>
      <c r="M1523" t="s">
        <v>38</v>
      </c>
    </row>
    <row r="1524" spans="1:13" hidden="1" x14ac:dyDescent="0.25">
      <c r="A1524">
        <v>4.5874705882352904</v>
      </c>
      <c r="B1524">
        <v>48.638497638232799</v>
      </c>
      <c r="C1524">
        <v>616948</v>
      </c>
      <c r="D1524">
        <v>5388487</v>
      </c>
      <c r="E1524">
        <v>31</v>
      </c>
      <c r="F1524" t="s">
        <v>2862</v>
      </c>
      <c r="G1524" t="s">
        <v>5</v>
      </c>
      <c r="H1524" t="str">
        <f>IF(Table1[[#This Row],[gz]]=30,"Even", "Odd")</f>
        <v>Odd</v>
      </c>
      <c r="I1524" t="str">
        <f>MID(Table1[[#This Row],[mgrs]],3,1)</f>
        <v>U</v>
      </c>
      <c r="J1524" t="str">
        <f>MID(Table1[[#This Row],[mgrs]],5,1)</f>
        <v>P</v>
      </c>
      <c r="K1524">
        <f>ROUNDDOWN(Table1[[#This Row],[UTMN]]/100000,0)</f>
        <v>53</v>
      </c>
      <c r="L1524" t="str">
        <f>Table1[[#This Row],[hem]]&amp;Table1[[#This Row],[gze]]&amp;Table1[[#This Row],[gzl]]&amp;Table1[[#This Row],[gsnl]]&amp;Table1[[#This Row],[gsnn]]</f>
        <v>NOddUP53</v>
      </c>
      <c r="M1524" t="s">
        <v>38</v>
      </c>
    </row>
    <row r="1525" spans="1:13" hidden="1" x14ac:dyDescent="0.25">
      <c r="A1525">
        <v>5.2932352941176504</v>
      </c>
      <c r="B1525">
        <v>48.684065295915502</v>
      </c>
      <c r="C1525">
        <v>668786</v>
      </c>
      <c r="D1525">
        <v>5394873</v>
      </c>
      <c r="E1525">
        <v>31</v>
      </c>
      <c r="F1525" t="s">
        <v>2863</v>
      </c>
      <c r="G1525" t="s">
        <v>5</v>
      </c>
      <c r="H1525" t="str">
        <f>IF(Table1[[#This Row],[gz]]=30,"Even", "Odd")</f>
        <v>Odd</v>
      </c>
      <c r="I1525" t="str">
        <f>MID(Table1[[#This Row],[mgrs]],3,1)</f>
        <v>U</v>
      </c>
      <c r="J1525" t="str">
        <f>MID(Table1[[#This Row],[mgrs]],5,1)</f>
        <v>P</v>
      </c>
      <c r="K1525">
        <f>ROUNDDOWN(Table1[[#This Row],[UTMN]]/100000,0)</f>
        <v>53</v>
      </c>
      <c r="L1525" t="str">
        <f>Table1[[#This Row],[hem]]&amp;Table1[[#This Row],[gze]]&amp;Table1[[#This Row],[gzl]]&amp;Table1[[#This Row],[gsnl]]&amp;Table1[[#This Row],[gsnn]]</f>
        <v>NOddUP53</v>
      </c>
      <c r="M1525" t="s">
        <v>38</v>
      </c>
    </row>
    <row r="1526" spans="1:13" x14ac:dyDescent="0.25">
      <c r="A1526">
        <v>2.4701764705882301</v>
      </c>
      <c r="B1526">
        <v>9.9515562656293408</v>
      </c>
      <c r="C1526">
        <v>441924</v>
      </c>
      <c r="D1526">
        <v>1100103</v>
      </c>
      <c r="E1526">
        <v>31</v>
      </c>
      <c r="F1526" t="s">
        <v>2013</v>
      </c>
      <c r="G1526" t="s">
        <v>5</v>
      </c>
      <c r="H1526" t="str">
        <f>IF(Table1[[#This Row],[gz]]=30,"Even", "Odd")</f>
        <v>Odd</v>
      </c>
      <c r="I1526" t="str">
        <f>MID(Table1[[#This Row],[mgrs]],3,1)</f>
        <v>P</v>
      </c>
      <c r="J1526" t="str">
        <f>MID(Table1[[#This Row],[mgrs]],5,1)</f>
        <v>M</v>
      </c>
      <c r="K1526">
        <f>ROUNDDOWN(Table1[[#This Row],[UTMN]]/100000,0)</f>
        <v>11</v>
      </c>
      <c r="L1526" t="str">
        <f>Table1[[#This Row],[hem]]&amp;Table1[[#This Row],[gze]]&amp;Table1[[#This Row],[gzl]]&amp;Table1[[#This Row],[gsnl]]&amp;Table1[[#This Row],[gsnn]]</f>
        <v>NOddPM11</v>
      </c>
      <c r="M1526" t="s">
        <v>36</v>
      </c>
    </row>
    <row r="1527" spans="1:13" hidden="1" x14ac:dyDescent="0.25">
      <c r="A1527">
        <v>0.35288235294117598</v>
      </c>
      <c r="B1527">
        <v>49.185309530425101</v>
      </c>
      <c r="C1527">
        <v>307112</v>
      </c>
      <c r="D1527">
        <v>5451430</v>
      </c>
      <c r="E1527">
        <v>31</v>
      </c>
      <c r="F1527" t="s">
        <v>2874</v>
      </c>
      <c r="G1527" t="s">
        <v>5</v>
      </c>
      <c r="H1527" t="str">
        <f>IF(Table1[[#This Row],[gz]]=30,"Even", "Odd")</f>
        <v>Odd</v>
      </c>
      <c r="I1527" t="str">
        <f>MID(Table1[[#This Row],[mgrs]],3,1)</f>
        <v>U</v>
      </c>
      <c r="J1527" t="str">
        <f>MID(Table1[[#This Row],[mgrs]],5,1)</f>
        <v>Q</v>
      </c>
      <c r="K1527">
        <f>ROUNDDOWN(Table1[[#This Row],[UTMN]]/100000,0)</f>
        <v>54</v>
      </c>
      <c r="L1527" t="str">
        <f>Table1[[#This Row],[hem]]&amp;Table1[[#This Row],[gze]]&amp;Table1[[#This Row],[gzl]]&amp;Table1[[#This Row],[gsnl]]&amp;Table1[[#This Row],[gsnn]]</f>
        <v>NOddUQ54</v>
      </c>
      <c r="M1527" t="s">
        <v>38</v>
      </c>
    </row>
    <row r="1528" spans="1:13" hidden="1" x14ac:dyDescent="0.25">
      <c r="A1528">
        <v>1.0586470588235299</v>
      </c>
      <c r="B1528">
        <v>49.230877188107797</v>
      </c>
      <c r="C1528">
        <v>358666</v>
      </c>
      <c r="D1528">
        <v>5454936</v>
      </c>
      <c r="E1528">
        <v>31</v>
      </c>
      <c r="F1528" t="s">
        <v>2875</v>
      </c>
      <c r="G1528" t="s">
        <v>5</v>
      </c>
      <c r="H1528" t="str">
        <f>IF(Table1[[#This Row],[gz]]=30,"Even", "Odd")</f>
        <v>Odd</v>
      </c>
      <c r="I1528" t="str">
        <f>MID(Table1[[#This Row],[mgrs]],3,1)</f>
        <v>U</v>
      </c>
      <c r="J1528" t="str">
        <f>MID(Table1[[#This Row],[mgrs]],5,1)</f>
        <v>Q</v>
      </c>
      <c r="K1528">
        <f>ROUNDDOWN(Table1[[#This Row],[UTMN]]/100000,0)</f>
        <v>54</v>
      </c>
      <c r="L1528" t="str">
        <f>Table1[[#This Row],[hem]]&amp;Table1[[#This Row],[gze]]&amp;Table1[[#This Row],[gzl]]&amp;Table1[[#This Row],[gsnl]]&amp;Table1[[#This Row],[gsnn]]</f>
        <v>NOddUQ54</v>
      </c>
      <c r="M1528" t="s">
        <v>38</v>
      </c>
    </row>
    <row r="1529" spans="1:13" hidden="1" x14ac:dyDescent="0.25">
      <c r="A1529">
        <v>1.7644117647058799</v>
      </c>
      <c r="B1529">
        <v>49.2764448457905</v>
      </c>
      <c r="C1529">
        <v>410128</v>
      </c>
      <c r="D1529">
        <v>5458922</v>
      </c>
      <c r="E1529">
        <v>31</v>
      </c>
      <c r="F1529" t="s">
        <v>2876</v>
      </c>
      <c r="G1529" t="s">
        <v>5</v>
      </c>
      <c r="H1529" t="str">
        <f>IF(Table1[[#This Row],[gz]]=30,"Even", "Odd")</f>
        <v>Odd</v>
      </c>
      <c r="I1529" t="str">
        <f>MID(Table1[[#This Row],[mgrs]],3,1)</f>
        <v>U</v>
      </c>
      <c r="J1529" t="str">
        <f>MID(Table1[[#This Row],[mgrs]],5,1)</f>
        <v>Q</v>
      </c>
      <c r="K1529">
        <f>ROUNDDOWN(Table1[[#This Row],[UTMN]]/100000,0)</f>
        <v>54</v>
      </c>
      <c r="L1529" t="str">
        <f>Table1[[#This Row],[hem]]&amp;Table1[[#This Row],[gze]]&amp;Table1[[#This Row],[gzl]]&amp;Table1[[#This Row],[gsnl]]&amp;Table1[[#This Row],[gsnn]]</f>
        <v>NOddUQ54</v>
      </c>
      <c r="M1529" t="s">
        <v>38</v>
      </c>
    </row>
    <row r="1530" spans="1:13" hidden="1" x14ac:dyDescent="0.25">
      <c r="A1530">
        <v>2.4701764705882301</v>
      </c>
      <c r="B1530">
        <v>49.322012503473204</v>
      </c>
      <c r="C1530">
        <v>461498</v>
      </c>
      <c r="D1530">
        <v>5463388</v>
      </c>
      <c r="E1530">
        <v>31</v>
      </c>
      <c r="F1530" t="s">
        <v>2877</v>
      </c>
      <c r="G1530" t="s">
        <v>5</v>
      </c>
      <c r="H1530" t="str">
        <f>IF(Table1[[#This Row],[gz]]=30,"Even", "Odd")</f>
        <v>Odd</v>
      </c>
      <c r="I1530" t="str">
        <f>MID(Table1[[#This Row],[mgrs]],3,1)</f>
        <v>U</v>
      </c>
      <c r="J1530" t="str">
        <f>MID(Table1[[#This Row],[mgrs]],5,1)</f>
        <v>Q</v>
      </c>
      <c r="K1530">
        <f>ROUNDDOWN(Table1[[#This Row],[UTMN]]/100000,0)</f>
        <v>54</v>
      </c>
      <c r="L1530" t="str">
        <f>Table1[[#This Row],[hem]]&amp;Table1[[#This Row],[gze]]&amp;Table1[[#This Row],[gzl]]&amp;Table1[[#This Row],[gsnl]]&amp;Table1[[#This Row],[gsnn]]</f>
        <v>NOddUQ54</v>
      </c>
      <c r="M1530" t="s">
        <v>38</v>
      </c>
    </row>
    <row r="1531" spans="1:13" hidden="1" x14ac:dyDescent="0.25">
      <c r="A1531">
        <v>3.17594117647059</v>
      </c>
      <c r="B1531">
        <v>49.3675801611559</v>
      </c>
      <c r="C1531">
        <v>512774</v>
      </c>
      <c r="D1531">
        <v>5468334</v>
      </c>
      <c r="E1531">
        <v>31</v>
      </c>
      <c r="F1531" t="s">
        <v>2878</v>
      </c>
      <c r="G1531" t="s">
        <v>5</v>
      </c>
      <c r="H1531" t="str">
        <f>IF(Table1[[#This Row],[gz]]=30,"Even", "Odd")</f>
        <v>Odd</v>
      </c>
      <c r="I1531" t="str">
        <f>MID(Table1[[#This Row],[mgrs]],3,1)</f>
        <v>U</v>
      </c>
      <c r="J1531" t="str">
        <f>MID(Table1[[#This Row],[mgrs]],5,1)</f>
        <v>Q</v>
      </c>
      <c r="K1531">
        <f>ROUNDDOWN(Table1[[#This Row],[UTMN]]/100000,0)</f>
        <v>54</v>
      </c>
      <c r="L1531" t="str">
        <f>Table1[[#This Row],[hem]]&amp;Table1[[#This Row],[gze]]&amp;Table1[[#This Row],[gzl]]&amp;Table1[[#This Row],[gsnl]]&amp;Table1[[#This Row],[gsnn]]</f>
        <v>NOddUQ54</v>
      </c>
      <c r="M1531" t="s">
        <v>38</v>
      </c>
    </row>
    <row r="1532" spans="1:13" hidden="1" x14ac:dyDescent="0.25">
      <c r="A1532">
        <v>3.8817058823529398</v>
      </c>
      <c r="B1532">
        <v>49.413147818838603</v>
      </c>
      <c r="C1532">
        <v>563955</v>
      </c>
      <c r="D1532">
        <v>5473759</v>
      </c>
      <c r="E1532">
        <v>31</v>
      </c>
      <c r="F1532" t="s">
        <v>2879</v>
      </c>
      <c r="G1532" t="s">
        <v>5</v>
      </c>
      <c r="H1532" t="str">
        <f>IF(Table1[[#This Row],[gz]]=30,"Even", "Odd")</f>
        <v>Odd</v>
      </c>
      <c r="I1532" t="str">
        <f>MID(Table1[[#This Row],[mgrs]],3,1)</f>
        <v>U</v>
      </c>
      <c r="J1532" t="str">
        <f>MID(Table1[[#This Row],[mgrs]],5,1)</f>
        <v>Q</v>
      </c>
      <c r="K1532">
        <f>ROUNDDOWN(Table1[[#This Row],[UTMN]]/100000,0)</f>
        <v>54</v>
      </c>
      <c r="L1532" t="str">
        <f>Table1[[#This Row],[hem]]&amp;Table1[[#This Row],[gze]]&amp;Table1[[#This Row],[gzl]]&amp;Table1[[#This Row],[gsnl]]&amp;Table1[[#This Row],[gsnn]]</f>
        <v>NOddUQ54</v>
      </c>
      <c r="M1532" t="s">
        <v>38</v>
      </c>
    </row>
    <row r="1533" spans="1:13" hidden="1" x14ac:dyDescent="0.25">
      <c r="A1533">
        <v>4.5874705882352904</v>
      </c>
      <c r="B1533">
        <v>49.458715476521199</v>
      </c>
      <c r="C1533">
        <v>615039</v>
      </c>
      <c r="D1533">
        <v>5479662</v>
      </c>
      <c r="E1533">
        <v>31</v>
      </c>
      <c r="F1533" t="s">
        <v>2880</v>
      </c>
      <c r="G1533" t="s">
        <v>5</v>
      </c>
      <c r="H1533" t="str">
        <f>IF(Table1[[#This Row],[gz]]=30,"Even", "Odd")</f>
        <v>Odd</v>
      </c>
      <c r="I1533" t="str">
        <f>MID(Table1[[#This Row],[mgrs]],3,1)</f>
        <v>U</v>
      </c>
      <c r="J1533" t="str">
        <f>MID(Table1[[#This Row],[mgrs]],5,1)</f>
        <v>Q</v>
      </c>
      <c r="K1533">
        <f>ROUNDDOWN(Table1[[#This Row],[UTMN]]/100000,0)</f>
        <v>54</v>
      </c>
      <c r="L1533" t="str">
        <f>Table1[[#This Row],[hem]]&amp;Table1[[#This Row],[gze]]&amp;Table1[[#This Row],[gzl]]&amp;Table1[[#This Row],[gsnl]]&amp;Table1[[#This Row],[gsnn]]</f>
        <v>NOddUQ54</v>
      </c>
      <c r="M1533" t="s">
        <v>38</v>
      </c>
    </row>
    <row r="1534" spans="1:13" hidden="1" x14ac:dyDescent="0.25">
      <c r="A1534">
        <v>5.2932352941176504</v>
      </c>
      <c r="B1534">
        <v>49.504283134203902</v>
      </c>
      <c r="C1534">
        <v>666026</v>
      </c>
      <c r="D1534">
        <v>5486044</v>
      </c>
      <c r="E1534">
        <v>31</v>
      </c>
      <c r="F1534" t="s">
        <v>2881</v>
      </c>
      <c r="G1534" t="s">
        <v>5</v>
      </c>
      <c r="H1534" t="str">
        <f>IF(Table1[[#This Row],[gz]]=30,"Even", "Odd")</f>
        <v>Odd</v>
      </c>
      <c r="I1534" t="str">
        <f>MID(Table1[[#This Row],[mgrs]],3,1)</f>
        <v>U</v>
      </c>
      <c r="J1534" t="str">
        <f>MID(Table1[[#This Row],[mgrs]],5,1)</f>
        <v>Q</v>
      </c>
      <c r="K1534">
        <f>ROUNDDOWN(Table1[[#This Row],[UTMN]]/100000,0)</f>
        <v>54</v>
      </c>
      <c r="L1534" t="str">
        <f>Table1[[#This Row],[hem]]&amp;Table1[[#This Row],[gze]]&amp;Table1[[#This Row],[gzl]]&amp;Table1[[#This Row],[gsnl]]&amp;Table1[[#This Row],[gsnn]]</f>
        <v>NOddUQ54</v>
      </c>
      <c r="M1534" t="s">
        <v>38</v>
      </c>
    </row>
    <row r="1535" spans="1:13" hidden="1" x14ac:dyDescent="0.25">
      <c r="A1535">
        <v>5.9989999999999997</v>
      </c>
      <c r="B1535">
        <v>49.549850791886598</v>
      </c>
      <c r="C1535">
        <v>716914</v>
      </c>
      <c r="D1535">
        <v>5492905</v>
      </c>
      <c r="E1535">
        <v>31</v>
      </c>
      <c r="F1535" t="s">
        <v>2882</v>
      </c>
      <c r="G1535" t="s">
        <v>5</v>
      </c>
      <c r="H1535" t="str">
        <f>IF(Table1[[#This Row],[gz]]=30,"Even", "Odd")</f>
        <v>Odd</v>
      </c>
      <c r="I1535" t="str">
        <f>MID(Table1[[#This Row],[mgrs]],3,1)</f>
        <v>U</v>
      </c>
      <c r="J1535" t="str">
        <f>MID(Table1[[#This Row],[mgrs]],5,1)</f>
        <v>Q</v>
      </c>
      <c r="K1535">
        <f>ROUNDDOWN(Table1[[#This Row],[UTMN]]/100000,0)</f>
        <v>54</v>
      </c>
      <c r="L1535" t="str">
        <f>Table1[[#This Row],[hem]]&amp;Table1[[#This Row],[gze]]&amp;Table1[[#This Row],[gzl]]&amp;Table1[[#This Row],[gsnl]]&amp;Table1[[#This Row],[gsnn]]</f>
        <v>NOddUQ54</v>
      </c>
      <c r="M1535" t="s">
        <v>38</v>
      </c>
    </row>
    <row r="1536" spans="1:13" x14ac:dyDescent="0.25">
      <c r="A1536">
        <v>-5.9989999999999997</v>
      </c>
      <c r="B1536">
        <v>9.4047443734370706</v>
      </c>
      <c r="C1536">
        <v>170599</v>
      </c>
      <c r="D1536">
        <v>1041010</v>
      </c>
      <c r="E1536">
        <v>30</v>
      </c>
      <c r="F1536" t="s">
        <v>2001</v>
      </c>
      <c r="G1536" t="s">
        <v>5</v>
      </c>
      <c r="H1536" t="str">
        <f>IF(Table1[[#This Row],[gz]]=30,"Even", "Odd")</f>
        <v>Even</v>
      </c>
      <c r="I1536" t="str">
        <f>MID(Table1[[#This Row],[mgrs]],3,1)</f>
        <v>P</v>
      </c>
      <c r="J1536" t="str">
        <f>MID(Table1[[#This Row],[mgrs]],5,1)</f>
        <v>R</v>
      </c>
      <c r="K1536">
        <f>ROUNDDOWN(Table1[[#This Row],[UTMN]]/100000,0)</f>
        <v>10</v>
      </c>
      <c r="L1536" t="str">
        <f>Table1[[#This Row],[hem]]&amp;Table1[[#This Row],[gze]]&amp;Table1[[#This Row],[gzl]]&amp;Table1[[#This Row],[gsnl]]&amp;Table1[[#This Row],[gsnn]]</f>
        <v>NEvenPR10</v>
      </c>
      <c r="M1536" t="s">
        <v>36</v>
      </c>
    </row>
    <row r="1537" spans="1:13" hidden="1" x14ac:dyDescent="0.25">
      <c r="A1537">
        <v>1.0586470588235299</v>
      </c>
      <c r="B1537">
        <v>50.051095026396197</v>
      </c>
      <c r="C1537">
        <v>361021</v>
      </c>
      <c r="D1537">
        <v>5546117</v>
      </c>
      <c r="E1537">
        <v>31</v>
      </c>
      <c r="F1537" t="s">
        <v>2893</v>
      </c>
      <c r="G1537" t="s">
        <v>5</v>
      </c>
      <c r="H1537" t="str">
        <f>IF(Table1[[#This Row],[gz]]=30,"Even", "Odd")</f>
        <v>Odd</v>
      </c>
      <c r="I1537" t="str">
        <f>MID(Table1[[#This Row],[mgrs]],3,1)</f>
        <v>U</v>
      </c>
      <c r="J1537" t="str">
        <f>MID(Table1[[#This Row],[mgrs]],5,1)</f>
        <v>R</v>
      </c>
      <c r="K1537">
        <f>ROUNDDOWN(Table1[[#This Row],[UTMN]]/100000,0)</f>
        <v>55</v>
      </c>
      <c r="L1537" t="str">
        <f>Table1[[#This Row],[hem]]&amp;Table1[[#This Row],[gze]]&amp;Table1[[#This Row],[gzl]]&amp;Table1[[#This Row],[gsnl]]&amp;Table1[[#This Row],[gsnn]]</f>
        <v>NOddUR55</v>
      </c>
      <c r="M1537" t="s">
        <v>38</v>
      </c>
    </row>
    <row r="1538" spans="1:13" hidden="1" x14ac:dyDescent="0.25">
      <c r="A1538">
        <v>1.7644117647058799</v>
      </c>
      <c r="B1538">
        <v>50.0966626840789</v>
      </c>
      <c r="C1538">
        <v>411628</v>
      </c>
      <c r="D1538">
        <v>5550109</v>
      </c>
      <c r="E1538">
        <v>31</v>
      </c>
      <c r="F1538" t="s">
        <v>2894</v>
      </c>
      <c r="G1538" t="s">
        <v>5</v>
      </c>
      <c r="H1538" t="str">
        <f>IF(Table1[[#This Row],[gz]]=30,"Even", "Odd")</f>
        <v>Odd</v>
      </c>
      <c r="I1538" t="str">
        <f>MID(Table1[[#This Row],[mgrs]],3,1)</f>
        <v>U</v>
      </c>
      <c r="J1538" t="str">
        <f>MID(Table1[[#This Row],[mgrs]],5,1)</f>
        <v>R</v>
      </c>
      <c r="K1538">
        <f>ROUNDDOWN(Table1[[#This Row],[UTMN]]/100000,0)</f>
        <v>55</v>
      </c>
      <c r="L1538" t="str">
        <f>Table1[[#This Row],[hem]]&amp;Table1[[#This Row],[gze]]&amp;Table1[[#This Row],[gzl]]&amp;Table1[[#This Row],[gsnl]]&amp;Table1[[#This Row],[gsnn]]</f>
        <v>NOddUR55</v>
      </c>
      <c r="M1538" t="s">
        <v>38</v>
      </c>
    </row>
    <row r="1539" spans="1:13" hidden="1" x14ac:dyDescent="0.25">
      <c r="A1539">
        <v>2.4701764705882301</v>
      </c>
      <c r="B1539">
        <v>50.142230341761604</v>
      </c>
      <c r="C1539">
        <v>462141</v>
      </c>
      <c r="D1539">
        <v>5554579</v>
      </c>
      <c r="E1539">
        <v>31</v>
      </c>
      <c r="F1539" t="s">
        <v>2895</v>
      </c>
      <c r="G1539" t="s">
        <v>5</v>
      </c>
      <c r="H1539" t="str">
        <f>IF(Table1[[#This Row],[gz]]=30,"Even", "Odd")</f>
        <v>Odd</v>
      </c>
      <c r="I1539" t="str">
        <f>MID(Table1[[#This Row],[mgrs]],3,1)</f>
        <v>U</v>
      </c>
      <c r="J1539" t="str">
        <f>MID(Table1[[#This Row],[mgrs]],5,1)</f>
        <v>R</v>
      </c>
      <c r="K1539">
        <f>ROUNDDOWN(Table1[[#This Row],[UTMN]]/100000,0)</f>
        <v>55</v>
      </c>
      <c r="L1539" t="str">
        <f>Table1[[#This Row],[hem]]&amp;Table1[[#This Row],[gze]]&amp;Table1[[#This Row],[gzl]]&amp;Table1[[#This Row],[gsnl]]&amp;Table1[[#This Row],[gsnn]]</f>
        <v>NOddUR55</v>
      </c>
      <c r="M1539" t="s">
        <v>38</v>
      </c>
    </row>
    <row r="1540" spans="1:13" hidden="1" x14ac:dyDescent="0.25">
      <c r="A1540">
        <v>3.17594117647059</v>
      </c>
      <c r="B1540">
        <v>50.1877979994443</v>
      </c>
      <c r="C1540">
        <v>512560</v>
      </c>
      <c r="D1540">
        <v>5559526</v>
      </c>
      <c r="E1540">
        <v>31</v>
      </c>
      <c r="F1540" t="s">
        <v>2896</v>
      </c>
      <c r="G1540" t="s">
        <v>5</v>
      </c>
      <c r="H1540" t="str">
        <f>IF(Table1[[#This Row],[gz]]=30,"Even", "Odd")</f>
        <v>Odd</v>
      </c>
      <c r="I1540" t="str">
        <f>MID(Table1[[#This Row],[mgrs]],3,1)</f>
        <v>U</v>
      </c>
      <c r="J1540" t="str">
        <f>MID(Table1[[#This Row],[mgrs]],5,1)</f>
        <v>R</v>
      </c>
      <c r="K1540">
        <f>ROUNDDOWN(Table1[[#This Row],[UTMN]]/100000,0)</f>
        <v>55</v>
      </c>
      <c r="L1540" t="str">
        <f>Table1[[#This Row],[hem]]&amp;Table1[[#This Row],[gze]]&amp;Table1[[#This Row],[gzl]]&amp;Table1[[#This Row],[gsnl]]&amp;Table1[[#This Row],[gsnn]]</f>
        <v>NOddUR55</v>
      </c>
      <c r="M1540" t="s">
        <v>38</v>
      </c>
    </row>
    <row r="1541" spans="1:13" hidden="1" x14ac:dyDescent="0.25">
      <c r="A1541">
        <v>3.8817058823529398</v>
      </c>
      <c r="B1541">
        <v>50.233365657127003</v>
      </c>
      <c r="C1541">
        <v>562882</v>
      </c>
      <c r="D1541">
        <v>5564950</v>
      </c>
      <c r="E1541">
        <v>31</v>
      </c>
      <c r="F1541" t="s">
        <v>2897</v>
      </c>
      <c r="G1541" t="s">
        <v>5</v>
      </c>
      <c r="H1541" t="str">
        <f>IF(Table1[[#This Row],[gz]]=30,"Even", "Odd")</f>
        <v>Odd</v>
      </c>
      <c r="I1541" t="str">
        <f>MID(Table1[[#This Row],[mgrs]],3,1)</f>
        <v>U</v>
      </c>
      <c r="J1541" t="str">
        <f>MID(Table1[[#This Row],[mgrs]],5,1)</f>
        <v>R</v>
      </c>
      <c r="K1541">
        <f>ROUNDDOWN(Table1[[#This Row],[UTMN]]/100000,0)</f>
        <v>55</v>
      </c>
      <c r="L1541" t="str">
        <f>Table1[[#This Row],[hem]]&amp;Table1[[#This Row],[gze]]&amp;Table1[[#This Row],[gzl]]&amp;Table1[[#This Row],[gsnl]]&amp;Table1[[#This Row],[gsnn]]</f>
        <v>NOddUR55</v>
      </c>
      <c r="M1541" t="s">
        <v>38</v>
      </c>
    </row>
    <row r="1542" spans="1:13" hidden="1" x14ac:dyDescent="0.25">
      <c r="A1542">
        <v>4.5874705882352904</v>
      </c>
      <c r="B1542">
        <v>50.278933314809599</v>
      </c>
      <c r="C1542">
        <v>613107</v>
      </c>
      <c r="D1542">
        <v>5570850</v>
      </c>
      <c r="E1542">
        <v>31</v>
      </c>
      <c r="F1542" t="s">
        <v>2898</v>
      </c>
      <c r="G1542" t="s">
        <v>5</v>
      </c>
      <c r="H1542" t="str">
        <f>IF(Table1[[#This Row],[gz]]=30,"Even", "Odd")</f>
        <v>Odd</v>
      </c>
      <c r="I1542" t="str">
        <f>MID(Table1[[#This Row],[mgrs]],3,1)</f>
        <v>U</v>
      </c>
      <c r="J1542" t="str">
        <f>MID(Table1[[#This Row],[mgrs]],5,1)</f>
        <v>R</v>
      </c>
      <c r="K1542">
        <f>ROUNDDOWN(Table1[[#This Row],[UTMN]]/100000,0)</f>
        <v>55</v>
      </c>
      <c r="L1542" t="str">
        <f>Table1[[#This Row],[hem]]&amp;Table1[[#This Row],[gze]]&amp;Table1[[#This Row],[gzl]]&amp;Table1[[#This Row],[gsnl]]&amp;Table1[[#This Row],[gsnn]]</f>
        <v>NOddUR55</v>
      </c>
      <c r="M1542" t="s">
        <v>38</v>
      </c>
    </row>
    <row r="1543" spans="1:13" hidden="1" x14ac:dyDescent="0.25">
      <c r="A1543">
        <v>5.2932352941176504</v>
      </c>
      <c r="B1543">
        <v>50.324500972492402</v>
      </c>
      <c r="C1543">
        <v>663233</v>
      </c>
      <c r="D1543">
        <v>5577226</v>
      </c>
      <c r="E1543">
        <v>31</v>
      </c>
      <c r="F1543" t="s">
        <v>2899</v>
      </c>
      <c r="G1543" t="s">
        <v>5</v>
      </c>
      <c r="H1543" t="str">
        <f>IF(Table1[[#This Row],[gz]]=30,"Even", "Odd")</f>
        <v>Odd</v>
      </c>
      <c r="I1543" t="str">
        <f>MID(Table1[[#This Row],[mgrs]],3,1)</f>
        <v>U</v>
      </c>
      <c r="J1543" t="str">
        <f>MID(Table1[[#This Row],[mgrs]],5,1)</f>
        <v>R</v>
      </c>
      <c r="K1543">
        <f>ROUNDDOWN(Table1[[#This Row],[UTMN]]/100000,0)</f>
        <v>55</v>
      </c>
      <c r="L1543" t="str">
        <f>Table1[[#This Row],[hem]]&amp;Table1[[#This Row],[gze]]&amp;Table1[[#This Row],[gzl]]&amp;Table1[[#This Row],[gsnl]]&amp;Table1[[#This Row],[gsnn]]</f>
        <v>NOddUR55</v>
      </c>
      <c r="M1543" t="s">
        <v>38</v>
      </c>
    </row>
    <row r="1544" spans="1:13" hidden="1" x14ac:dyDescent="0.25">
      <c r="A1544">
        <v>5.9989999999999997</v>
      </c>
      <c r="B1544">
        <v>50.370068630174998</v>
      </c>
      <c r="C1544">
        <v>713257</v>
      </c>
      <c r="D1544">
        <v>5584078</v>
      </c>
      <c r="E1544">
        <v>31</v>
      </c>
      <c r="F1544" t="s">
        <v>2900</v>
      </c>
      <c r="G1544" t="s">
        <v>5</v>
      </c>
      <c r="H1544" t="str">
        <f>IF(Table1[[#This Row],[gz]]=30,"Even", "Odd")</f>
        <v>Odd</v>
      </c>
      <c r="I1544" t="str">
        <f>MID(Table1[[#This Row],[mgrs]],3,1)</f>
        <v>U</v>
      </c>
      <c r="J1544" t="str">
        <f>MID(Table1[[#This Row],[mgrs]],5,1)</f>
        <v>R</v>
      </c>
      <c r="K1544">
        <f>ROUNDDOWN(Table1[[#This Row],[UTMN]]/100000,0)</f>
        <v>55</v>
      </c>
      <c r="L1544" t="str">
        <f>Table1[[#This Row],[hem]]&amp;Table1[[#This Row],[gze]]&amp;Table1[[#This Row],[gzl]]&amp;Table1[[#This Row],[gsnl]]&amp;Table1[[#This Row],[gsnn]]</f>
        <v>NOddUR55</v>
      </c>
      <c r="M1544" t="s">
        <v>38</v>
      </c>
    </row>
    <row r="1545" spans="1:13" x14ac:dyDescent="0.25">
      <c r="A1545">
        <v>1.7644117647058799</v>
      </c>
      <c r="B1545">
        <v>9.0857707696582395</v>
      </c>
      <c r="C1545">
        <v>364214</v>
      </c>
      <c r="D1545">
        <v>1004566</v>
      </c>
      <c r="E1545">
        <v>31</v>
      </c>
      <c r="F1545" t="s">
        <v>1994</v>
      </c>
      <c r="G1545" t="s">
        <v>5</v>
      </c>
      <c r="H1545" t="str">
        <f>IF(Table1[[#This Row],[gz]]=30,"Even", "Odd")</f>
        <v>Odd</v>
      </c>
      <c r="I1545" t="str">
        <f>MID(Table1[[#This Row],[mgrs]],3,1)</f>
        <v>P</v>
      </c>
      <c r="J1545" t="str">
        <f>MID(Table1[[#This Row],[mgrs]],5,1)</f>
        <v>L</v>
      </c>
      <c r="K1545">
        <f>ROUNDDOWN(Table1[[#This Row],[UTMN]]/100000,0)</f>
        <v>10</v>
      </c>
      <c r="L1545" t="str">
        <f>Table1[[#This Row],[hem]]&amp;Table1[[#This Row],[gze]]&amp;Table1[[#This Row],[gzl]]&amp;Table1[[#This Row],[gsnl]]&amp;Table1[[#This Row],[gsnn]]</f>
        <v>NOddPL10</v>
      </c>
      <c r="M1545" t="s">
        <v>36</v>
      </c>
    </row>
    <row r="1546" spans="1:13" hidden="1" x14ac:dyDescent="0.25">
      <c r="A1546">
        <v>1.0586470588235299</v>
      </c>
      <c r="B1546">
        <v>50.871312864684597</v>
      </c>
      <c r="C1546">
        <v>363405</v>
      </c>
      <c r="D1546">
        <v>5637310</v>
      </c>
      <c r="E1546">
        <v>31</v>
      </c>
      <c r="F1546" t="s">
        <v>2911</v>
      </c>
      <c r="G1546" t="s">
        <v>5</v>
      </c>
      <c r="H1546" t="str">
        <f>IF(Table1[[#This Row],[gz]]=30,"Even", "Odd")</f>
        <v>Odd</v>
      </c>
      <c r="I1546" t="str">
        <f>MID(Table1[[#This Row],[mgrs]],3,1)</f>
        <v>U</v>
      </c>
      <c r="J1546" t="str">
        <f>MID(Table1[[#This Row],[mgrs]],5,1)</f>
        <v>S</v>
      </c>
      <c r="K1546">
        <f>ROUNDDOWN(Table1[[#This Row],[UTMN]]/100000,0)</f>
        <v>56</v>
      </c>
      <c r="L1546" t="str">
        <f>Table1[[#This Row],[hem]]&amp;Table1[[#This Row],[gze]]&amp;Table1[[#This Row],[gzl]]&amp;Table1[[#This Row],[gsnl]]&amp;Table1[[#This Row],[gsnn]]</f>
        <v>NOddUS56</v>
      </c>
      <c r="M1546" t="s">
        <v>38</v>
      </c>
    </row>
    <row r="1547" spans="1:13" hidden="1" x14ac:dyDescent="0.25">
      <c r="A1547">
        <v>1.7644117647058799</v>
      </c>
      <c r="B1547">
        <v>50.9168805223673</v>
      </c>
      <c r="C1547">
        <v>413146</v>
      </c>
      <c r="D1547">
        <v>5641309</v>
      </c>
      <c r="E1547">
        <v>31</v>
      </c>
      <c r="F1547" t="s">
        <v>2912</v>
      </c>
      <c r="G1547" t="s">
        <v>5</v>
      </c>
      <c r="H1547" t="str">
        <f>IF(Table1[[#This Row],[gz]]=30,"Even", "Odd")</f>
        <v>Odd</v>
      </c>
      <c r="I1547" t="str">
        <f>MID(Table1[[#This Row],[mgrs]],3,1)</f>
        <v>U</v>
      </c>
      <c r="J1547" t="str">
        <f>MID(Table1[[#This Row],[mgrs]],5,1)</f>
        <v>S</v>
      </c>
      <c r="K1547">
        <f>ROUNDDOWN(Table1[[#This Row],[UTMN]]/100000,0)</f>
        <v>56</v>
      </c>
      <c r="L1547" t="str">
        <f>Table1[[#This Row],[hem]]&amp;Table1[[#This Row],[gze]]&amp;Table1[[#This Row],[gzl]]&amp;Table1[[#This Row],[gsnl]]&amp;Table1[[#This Row],[gsnn]]</f>
        <v>NOddUS56</v>
      </c>
      <c r="M1547" t="s">
        <v>38</v>
      </c>
    </row>
    <row r="1548" spans="1:13" hidden="1" x14ac:dyDescent="0.25">
      <c r="A1548">
        <v>2.4701764705882301</v>
      </c>
      <c r="B1548">
        <v>50.962448180050004</v>
      </c>
      <c r="C1548">
        <v>462793</v>
      </c>
      <c r="D1548">
        <v>5645783</v>
      </c>
      <c r="E1548">
        <v>31</v>
      </c>
      <c r="F1548" t="s">
        <v>2913</v>
      </c>
      <c r="G1548" t="s">
        <v>5</v>
      </c>
      <c r="H1548" t="str">
        <f>IF(Table1[[#This Row],[gz]]=30,"Even", "Odd")</f>
        <v>Odd</v>
      </c>
      <c r="I1548" t="str">
        <f>MID(Table1[[#This Row],[mgrs]],3,1)</f>
        <v>U</v>
      </c>
      <c r="J1548" t="str">
        <f>MID(Table1[[#This Row],[mgrs]],5,1)</f>
        <v>S</v>
      </c>
      <c r="K1548">
        <f>ROUNDDOWN(Table1[[#This Row],[UTMN]]/100000,0)</f>
        <v>56</v>
      </c>
      <c r="L1548" t="str">
        <f>Table1[[#This Row],[hem]]&amp;Table1[[#This Row],[gze]]&amp;Table1[[#This Row],[gzl]]&amp;Table1[[#This Row],[gsnl]]&amp;Table1[[#This Row],[gsnn]]</f>
        <v>NOddUS56</v>
      </c>
      <c r="M1548" t="s">
        <v>38</v>
      </c>
    </row>
    <row r="1549" spans="1:13" hidden="1" x14ac:dyDescent="0.25">
      <c r="A1549">
        <v>3.17594117647059</v>
      </c>
      <c r="B1549">
        <v>51.0080158377327</v>
      </c>
      <c r="C1549">
        <v>512344</v>
      </c>
      <c r="D1549">
        <v>5650731</v>
      </c>
      <c r="E1549">
        <v>31</v>
      </c>
      <c r="F1549" t="s">
        <v>2914</v>
      </c>
      <c r="G1549" t="s">
        <v>5</v>
      </c>
      <c r="H1549" t="str">
        <f>IF(Table1[[#This Row],[gz]]=30,"Even", "Odd")</f>
        <v>Odd</v>
      </c>
      <c r="I1549" t="str">
        <f>MID(Table1[[#This Row],[mgrs]],3,1)</f>
        <v>U</v>
      </c>
      <c r="J1549" t="str">
        <f>MID(Table1[[#This Row],[mgrs]],5,1)</f>
        <v>S</v>
      </c>
      <c r="K1549">
        <f>ROUNDDOWN(Table1[[#This Row],[UTMN]]/100000,0)</f>
        <v>56</v>
      </c>
      <c r="L1549" t="str">
        <f>Table1[[#This Row],[hem]]&amp;Table1[[#This Row],[gze]]&amp;Table1[[#This Row],[gzl]]&amp;Table1[[#This Row],[gsnl]]&amp;Table1[[#This Row],[gsnn]]</f>
        <v>NOddUS56</v>
      </c>
      <c r="M1549" t="s">
        <v>38</v>
      </c>
    </row>
    <row r="1550" spans="1:13" hidden="1" x14ac:dyDescent="0.25">
      <c r="A1550">
        <v>3.8817058823529398</v>
      </c>
      <c r="B1550">
        <v>51.053583495415403</v>
      </c>
      <c r="C1550">
        <v>561797</v>
      </c>
      <c r="D1550">
        <v>5656153</v>
      </c>
      <c r="E1550">
        <v>31</v>
      </c>
      <c r="F1550" t="s">
        <v>2915</v>
      </c>
      <c r="G1550" t="s">
        <v>5</v>
      </c>
      <c r="H1550" t="str">
        <f>IF(Table1[[#This Row],[gz]]=30,"Even", "Odd")</f>
        <v>Odd</v>
      </c>
      <c r="I1550" t="str">
        <f>MID(Table1[[#This Row],[mgrs]],3,1)</f>
        <v>U</v>
      </c>
      <c r="J1550" t="str">
        <f>MID(Table1[[#This Row],[mgrs]],5,1)</f>
        <v>S</v>
      </c>
      <c r="K1550">
        <f>ROUNDDOWN(Table1[[#This Row],[UTMN]]/100000,0)</f>
        <v>56</v>
      </c>
      <c r="L1550" t="str">
        <f>Table1[[#This Row],[hem]]&amp;Table1[[#This Row],[gze]]&amp;Table1[[#This Row],[gzl]]&amp;Table1[[#This Row],[gsnl]]&amp;Table1[[#This Row],[gsnn]]</f>
        <v>NOddUS56</v>
      </c>
      <c r="M1550" t="s">
        <v>38</v>
      </c>
    </row>
    <row r="1551" spans="1:13" hidden="1" x14ac:dyDescent="0.25">
      <c r="A1551">
        <v>4.5874705882352904</v>
      </c>
      <c r="B1551">
        <v>51.099151153098099</v>
      </c>
      <c r="C1551">
        <v>611152</v>
      </c>
      <c r="D1551">
        <v>5662050</v>
      </c>
      <c r="E1551">
        <v>31</v>
      </c>
      <c r="F1551" t="s">
        <v>2916</v>
      </c>
      <c r="G1551" t="s">
        <v>5</v>
      </c>
      <c r="H1551" t="str">
        <f>IF(Table1[[#This Row],[gz]]=30,"Even", "Odd")</f>
        <v>Odd</v>
      </c>
      <c r="I1551" t="str">
        <f>MID(Table1[[#This Row],[mgrs]],3,1)</f>
        <v>U</v>
      </c>
      <c r="J1551" t="str">
        <f>MID(Table1[[#This Row],[mgrs]],5,1)</f>
        <v>S</v>
      </c>
      <c r="K1551">
        <f>ROUNDDOWN(Table1[[#This Row],[UTMN]]/100000,0)</f>
        <v>56</v>
      </c>
      <c r="L1551" t="str">
        <f>Table1[[#This Row],[hem]]&amp;Table1[[#This Row],[gze]]&amp;Table1[[#This Row],[gzl]]&amp;Table1[[#This Row],[gsnl]]&amp;Table1[[#This Row],[gsnn]]</f>
        <v>NOddUS56</v>
      </c>
      <c r="M1551" t="s">
        <v>38</v>
      </c>
    </row>
    <row r="1552" spans="1:13" hidden="1" x14ac:dyDescent="0.25">
      <c r="A1552">
        <v>5.2932352941176504</v>
      </c>
      <c r="B1552">
        <v>51.144718810780802</v>
      </c>
      <c r="C1552">
        <v>660405</v>
      </c>
      <c r="D1552">
        <v>5668419</v>
      </c>
      <c r="E1552">
        <v>31</v>
      </c>
      <c r="F1552" t="s">
        <v>2917</v>
      </c>
      <c r="G1552" t="s">
        <v>5</v>
      </c>
      <c r="H1552" t="str">
        <f>IF(Table1[[#This Row],[gz]]=30,"Even", "Odd")</f>
        <v>Odd</v>
      </c>
      <c r="I1552" t="str">
        <f>MID(Table1[[#This Row],[mgrs]],3,1)</f>
        <v>U</v>
      </c>
      <c r="J1552" t="str">
        <f>MID(Table1[[#This Row],[mgrs]],5,1)</f>
        <v>S</v>
      </c>
      <c r="K1552">
        <f>ROUNDDOWN(Table1[[#This Row],[UTMN]]/100000,0)</f>
        <v>56</v>
      </c>
      <c r="L1552" t="str">
        <f>Table1[[#This Row],[hem]]&amp;Table1[[#This Row],[gze]]&amp;Table1[[#This Row],[gzl]]&amp;Table1[[#This Row],[gsnl]]&amp;Table1[[#This Row],[gsnn]]</f>
        <v>NOddUS56</v>
      </c>
      <c r="M1552" t="s">
        <v>38</v>
      </c>
    </row>
    <row r="1553" spans="1:13" hidden="1" x14ac:dyDescent="0.25">
      <c r="A1553">
        <v>5.9989999999999997</v>
      </c>
      <c r="B1553">
        <v>51.190286468463498</v>
      </c>
      <c r="C1553">
        <v>709556</v>
      </c>
      <c r="D1553">
        <v>5675261</v>
      </c>
      <c r="E1553">
        <v>31</v>
      </c>
      <c r="F1553" t="s">
        <v>2918</v>
      </c>
      <c r="G1553" t="s">
        <v>5</v>
      </c>
      <c r="H1553" t="str">
        <f>IF(Table1[[#This Row],[gz]]=30,"Even", "Odd")</f>
        <v>Odd</v>
      </c>
      <c r="I1553" t="str">
        <f>MID(Table1[[#This Row],[mgrs]],3,1)</f>
        <v>U</v>
      </c>
      <c r="J1553" t="str">
        <f>MID(Table1[[#This Row],[mgrs]],5,1)</f>
        <v>S</v>
      </c>
      <c r="K1553">
        <f>ROUNDDOWN(Table1[[#This Row],[UTMN]]/100000,0)</f>
        <v>56</v>
      </c>
      <c r="L1553" t="str">
        <f>Table1[[#This Row],[hem]]&amp;Table1[[#This Row],[gze]]&amp;Table1[[#This Row],[gzl]]&amp;Table1[[#This Row],[gsnl]]&amp;Table1[[#This Row],[gsnn]]</f>
        <v>NOddUS56</v>
      </c>
      <c r="M1553" t="s">
        <v>38</v>
      </c>
    </row>
    <row r="1554" spans="1:13" x14ac:dyDescent="0.25">
      <c r="A1554">
        <v>-5.9989999999999997</v>
      </c>
      <c r="B1554">
        <v>8.5845265351486493</v>
      </c>
      <c r="C1554">
        <v>169856</v>
      </c>
      <c r="D1554">
        <v>950210</v>
      </c>
      <c r="E1554">
        <v>30</v>
      </c>
      <c r="F1554" t="s">
        <v>1983</v>
      </c>
      <c r="G1554" t="s">
        <v>5</v>
      </c>
      <c r="H1554" t="str">
        <f>IF(Table1[[#This Row],[gz]]=30,"Even", "Odd")</f>
        <v>Even</v>
      </c>
      <c r="I1554" t="str">
        <f>MID(Table1[[#This Row],[mgrs]],3,1)</f>
        <v>P</v>
      </c>
      <c r="J1554" t="str">
        <f>MID(Table1[[#This Row],[mgrs]],5,1)</f>
        <v>Q</v>
      </c>
      <c r="K1554">
        <f>ROUNDDOWN(Table1[[#This Row],[UTMN]]/100000,0)</f>
        <v>9</v>
      </c>
      <c r="L1554" t="str">
        <f>Table1[[#This Row],[hem]]&amp;Table1[[#This Row],[gze]]&amp;Table1[[#This Row],[gzl]]&amp;Table1[[#This Row],[gsnl]]&amp;Table1[[#This Row],[gsnn]]</f>
        <v>NEvenPQ9</v>
      </c>
      <c r="M1554" t="s">
        <v>36</v>
      </c>
    </row>
    <row r="1555" spans="1:13" hidden="1" x14ac:dyDescent="0.25">
      <c r="A1555">
        <v>1.0586470588235299</v>
      </c>
      <c r="B1555">
        <v>51.691530702972997</v>
      </c>
      <c r="C1555">
        <v>365817</v>
      </c>
      <c r="D1555">
        <v>5728514</v>
      </c>
      <c r="E1555">
        <v>31</v>
      </c>
      <c r="F1555" t="s">
        <v>2929</v>
      </c>
      <c r="G1555" t="s">
        <v>5</v>
      </c>
      <c r="H1555" t="str">
        <f>IF(Table1[[#This Row],[gz]]=30,"Even", "Odd")</f>
        <v>Odd</v>
      </c>
      <c r="I1555" t="str">
        <f>MID(Table1[[#This Row],[mgrs]],3,1)</f>
        <v>U</v>
      </c>
      <c r="J1555" t="str">
        <f>MID(Table1[[#This Row],[mgrs]],5,1)</f>
        <v>T</v>
      </c>
      <c r="K1555">
        <f>ROUNDDOWN(Table1[[#This Row],[UTMN]]/100000,0)</f>
        <v>57</v>
      </c>
      <c r="L1555" t="str">
        <f>Table1[[#This Row],[hem]]&amp;Table1[[#This Row],[gze]]&amp;Table1[[#This Row],[gzl]]&amp;Table1[[#This Row],[gsnl]]&amp;Table1[[#This Row],[gsnn]]</f>
        <v>NOddUT57</v>
      </c>
      <c r="M1555" t="s">
        <v>38</v>
      </c>
    </row>
    <row r="1556" spans="1:13" hidden="1" x14ac:dyDescent="0.25">
      <c r="A1556">
        <v>1.7644117647058799</v>
      </c>
      <c r="B1556">
        <v>51.7370983606557</v>
      </c>
      <c r="C1556">
        <v>414682</v>
      </c>
      <c r="D1556">
        <v>5732521</v>
      </c>
      <c r="E1556">
        <v>31</v>
      </c>
      <c r="F1556" t="s">
        <v>2930</v>
      </c>
      <c r="G1556" t="s">
        <v>5</v>
      </c>
      <c r="H1556" t="str">
        <f>IF(Table1[[#This Row],[gz]]=30,"Even", "Odd")</f>
        <v>Odd</v>
      </c>
      <c r="I1556" t="str">
        <f>MID(Table1[[#This Row],[mgrs]],3,1)</f>
        <v>U</v>
      </c>
      <c r="J1556" t="str">
        <f>MID(Table1[[#This Row],[mgrs]],5,1)</f>
        <v>T</v>
      </c>
      <c r="K1556">
        <f>ROUNDDOWN(Table1[[#This Row],[UTMN]]/100000,0)</f>
        <v>57</v>
      </c>
      <c r="L1556" t="str">
        <f>Table1[[#This Row],[hem]]&amp;Table1[[#This Row],[gze]]&amp;Table1[[#This Row],[gzl]]&amp;Table1[[#This Row],[gsnl]]&amp;Table1[[#This Row],[gsnn]]</f>
        <v>NOddUT57</v>
      </c>
      <c r="M1556" t="s">
        <v>38</v>
      </c>
    </row>
    <row r="1557" spans="1:13" hidden="1" x14ac:dyDescent="0.25">
      <c r="A1557">
        <v>2.4701764705882301</v>
      </c>
      <c r="B1557">
        <v>51.782666018338404</v>
      </c>
      <c r="C1557">
        <v>463452</v>
      </c>
      <c r="D1557">
        <v>5736999</v>
      </c>
      <c r="E1557">
        <v>31</v>
      </c>
      <c r="F1557" t="s">
        <v>2931</v>
      </c>
      <c r="G1557" t="s">
        <v>5</v>
      </c>
      <c r="H1557" t="str">
        <f>IF(Table1[[#This Row],[gz]]=30,"Even", "Odd")</f>
        <v>Odd</v>
      </c>
      <c r="I1557" t="str">
        <f>MID(Table1[[#This Row],[mgrs]],3,1)</f>
        <v>U</v>
      </c>
      <c r="J1557" t="str">
        <f>MID(Table1[[#This Row],[mgrs]],5,1)</f>
        <v>T</v>
      </c>
      <c r="K1557">
        <f>ROUNDDOWN(Table1[[#This Row],[UTMN]]/100000,0)</f>
        <v>57</v>
      </c>
      <c r="L1557" t="str">
        <f>Table1[[#This Row],[hem]]&amp;Table1[[#This Row],[gze]]&amp;Table1[[#This Row],[gzl]]&amp;Table1[[#This Row],[gsnl]]&amp;Table1[[#This Row],[gsnn]]</f>
        <v>NOddUT57</v>
      </c>
      <c r="M1557" t="s">
        <v>38</v>
      </c>
    </row>
    <row r="1558" spans="1:13" hidden="1" x14ac:dyDescent="0.25">
      <c r="A1558">
        <v>3.17594117647059</v>
      </c>
      <c r="B1558">
        <v>51.8282336760211</v>
      </c>
      <c r="C1558">
        <v>512125</v>
      </c>
      <c r="D1558">
        <v>5741949</v>
      </c>
      <c r="E1558">
        <v>31</v>
      </c>
      <c r="F1558" t="s">
        <v>2932</v>
      </c>
      <c r="G1558" t="s">
        <v>5</v>
      </c>
      <c r="H1558" t="str">
        <f>IF(Table1[[#This Row],[gz]]=30,"Even", "Odd")</f>
        <v>Odd</v>
      </c>
      <c r="I1558" t="str">
        <f>MID(Table1[[#This Row],[mgrs]],3,1)</f>
        <v>U</v>
      </c>
      <c r="J1558" t="str">
        <f>MID(Table1[[#This Row],[mgrs]],5,1)</f>
        <v>T</v>
      </c>
      <c r="K1558">
        <f>ROUNDDOWN(Table1[[#This Row],[UTMN]]/100000,0)</f>
        <v>57</v>
      </c>
      <c r="L1558" t="str">
        <f>Table1[[#This Row],[hem]]&amp;Table1[[#This Row],[gze]]&amp;Table1[[#This Row],[gzl]]&amp;Table1[[#This Row],[gsnl]]&amp;Table1[[#This Row],[gsnn]]</f>
        <v>NOddUT57</v>
      </c>
      <c r="M1558" t="s">
        <v>38</v>
      </c>
    </row>
    <row r="1559" spans="1:13" hidden="1" x14ac:dyDescent="0.25">
      <c r="A1559">
        <v>3.8817058823529398</v>
      </c>
      <c r="B1559">
        <v>51.873801333703803</v>
      </c>
      <c r="C1559">
        <v>560699</v>
      </c>
      <c r="D1559">
        <v>5747370</v>
      </c>
      <c r="E1559">
        <v>31</v>
      </c>
      <c r="F1559" t="s">
        <v>2933</v>
      </c>
      <c r="G1559" t="s">
        <v>5</v>
      </c>
      <c r="H1559" t="str">
        <f>IF(Table1[[#This Row],[gz]]=30,"Even", "Odd")</f>
        <v>Odd</v>
      </c>
      <c r="I1559" t="str">
        <f>MID(Table1[[#This Row],[mgrs]],3,1)</f>
        <v>U</v>
      </c>
      <c r="J1559" t="str">
        <f>MID(Table1[[#This Row],[mgrs]],5,1)</f>
        <v>T</v>
      </c>
      <c r="K1559">
        <f>ROUNDDOWN(Table1[[#This Row],[UTMN]]/100000,0)</f>
        <v>57</v>
      </c>
      <c r="L1559" t="str">
        <f>Table1[[#This Row],[hem]]&amp;Table1[[#This Row],[gze]]&amp;Table1[[#This Row],[gzl]]&amp;Table1[[#This Row],[gsnl]]&amp;Table1[[#This Row],[gsnn]]</f>
        <v>NOddUT57</v>
      </c>
      <c r="M1559" t="s">
        <v>38</v>
      </c>
    </row>
    <row r="1560" spans="1:13" hidden="1" x14ac:dyDescent="0.25">
      <c r="A1560">
        <v>4.5874705882352904</v>
      </c>
      <c r="B1560">
        <v>51.919368991386499</v>
      </c>
      <c r="C1560">
        <v>609173</v>
      </c>
      <c r="D1560">
        <v>5753261</v>
      </c>
      <c r="E1560">
        <v>31</v>
      </c>
      <c r="F1560" t="s">
        <v>2934</v>
      </c>
      <c r="G1560" t="s">
        <v>5</v>
      </c>
      <c r="H1560" t="str">
        <f>IF(Table1[[#This Row],[gz]]=30,"Even", "Odd")</f>
        <v>Odd</v>
      </c>
      <c r="I1560" t="str">
        <f>MID(Table1[[#This Row],[mgrs]],3,1)</f>
        <v>U</v>
      </c>
      <c r="J1560" t="str">
        <f>MID(Table1[[#This Row],[mgrs]],5,1)</f>
        <v>T</v>
      </c>
      <c r="K1560">
        <f>ROUNDDOWN(Table1[[#This Row],[UTMN]]/100000,0)</f>
        <v>57</v>
      </c>
      <c r="L1560" t="str">
        <f>Table1[[#This Row],[hem]]&amp;Table1[[#This Row],[gze]]&amp;Table1[[#This Row],[gzl]]&amp;Table1[[#This Row],[gsnl]]&amp;Table1[[#This Row],[gsnn]]</f>
        <v>NOddUT57</v>
      </c>
      <c r="M1560" t="s">
        <v>38</v>
      </c>
    </row>
    <row r="1561" spans="1:13" hidden="1" x14ac:dyDescent="0.25">
      <c r="A1561">
        <v>5.2932352941176504</v>
      </c>
      <c r="B1561">
        <v>51.964936649069202</v>
      </c>
      <c r="C1561">
        <v>657545</v>
      </c>
      <c r="D1561">
        <v>5759622</v>
      </c>
      <c r="E1561">
        <v>31</v>
      </c>
      <c r="F1561" t="s">
        <v>2935</v>
      </c>
      <c r="G1561" t="s">
        <v>5</v>
      </c>
      <c r="H1561" t="str">
        <f>IF(Table1[[#This Row],[gz]]=30,"Even", "Odd")</f>
        <v>Odd</v>
      </c>
      <c r="I1561" t="str">
        <f>MID(Table1[[#This Row],[mgrs]],3,1)</f>
        <v>U</v>
      </c>
      <c r="J1561" t="str">
        <f>MID(Table1[[#This Row],[mgrs]],5,1)</f>
        <v>T</v>
      </c>
      <c r="K1561">
        <f>ROUNDDOWN(Table1[[#This Row],[UTMN]]/100000,0)</f>
        <v>57</v>
      </c>
      <c r="L1561" t="str">
        <f>Table1[[#This Row],[hem]]&amp;Table1[[#This Row],[gze]]&amp;Table1[[#This Row],[gzl]]&amp;Table1[[#This Row],[gsnl]]&amp;Table1[[#This Row],[gsnn]]</f>
        <v>NOddUT57</v>
      </c>
      <c r="M1561" t="s">
        <v>38</v>
      </c>
    </row>
    <row r="1562" spans="1:13" hidden="1" x14ac:dyDescent="0.25">
      <c r="A1562">
        <v>5.9989999999999997</v>
      </c>
      <c r="B1562">
        <v>52.010504306751898</v>
      </c>
      <c r="C1562">
        <v>705812</v>
      </c>
      <c r="D1562">
        <v>5766453</v>
      </c>
      <c r="E1562">
        <v>31</v>
      </c>
      <c r="F1562" t="s">
        <v>2936</v>
      </c>
      <c r="G1562" t="s">
        <v>5</v>
      </c>
      <c r="H1562" t="str">
        <f>IF(Table1[[#This Row],[gz]]=30,"Even", "Odd")</f>
        <v>Odd</v>
      </c>
      <c r="I1562" t="str">
        <f>MID(Table1[[#This Row],[mgrs]],3,1)</f>
        <v>U</v>
      </c>
      <c r="J1562" t="str">
        <f>MID(Table1[[#This Row],[mgrs]],5,1)</f>
        <v>T</v>
      </c>
      <c r="K1562">
        <f>ROUNDDOWN(Table1[[#This Row],[UTMN]]/100000,0)</f>
        <v>57</v>
      </c>
      <c r="L1562" t="str">
        <f>Table1[[#This Row],[hem]]&amp;Table1[[#This Row],[gze]]&amp;Table1[[#This Row],[gzl]]&amp;Table1[[#This Row],[gsnl]]&amp;Table1[[#This Row],[gsnn]]</f>
        <v>NOddUT57</v>
      </c>
      <c r="M1562" t="s">
        <v>38</v>
      </c>
    </row>
    <row r="1563" spans="1:13" x14ac:dyDescent="0.25">
      <c r="A1563">
        <v>0.35288235294117598</v>
      </c>
      <c r="B1563">
        <v>8.1744176160044493</v>
      </c>
      <c r="C1563">
        <v>208315</v>
      </c>
      <c r="D1563">
        <v>904539</v>
      </c>
      <c r="E1563">
        <v>31</v>
      </c>
      <c r="F1563" t="s">
        <v>1974</v>
      </c>
      <c r="G1563" t="s">
        <v>5</v>
      </c>
      <c r="H1563" t="str">
        <f>IF(Table1[[#This Row],[gz]]=30,"Even", "Odd")</f>
        <v>Odd</v>
      </c>
      <c r="I1563" t="str">
        <f>MID(Table1[[#This Row],[mgrs]],3,1)</f>
        <v>P</v>
      </c>
      <c r="J1563" t="str">
        <f>MID(Table1[[#This Row],[mgrs]],5,1)</f>
        <v>K</v>
      </c>
      <c r="K1563">
        <f>ROUNDDOWN(Table1[[#This Row],[UTMN]]/100000,0)</f>
        <v>9</v>
      </c>
      <c r="L1563" t="str">
        <f>Table1[[#This Row],[hem]]&amp;Table1[[#This Row],[gze]]&amp;Table1[[#This Row],[gzl]]&amp;Table1[[#This Row],[gsnl]]&amp;Table1[[#This Row],[gsnn]]</f>
        <v>NOddPK9</v>
      </c>
      <c r="M1563" t="s">
        <v>36</v>
      </c>
    </row>
    <row r="1564" spans="1:13" hidden="1" x14ac:dyDescent="0.25">
      <c r="A1564">
        <v>1.0586470588235299</v>
      </c>
      <c r="B1564">
        <v>52.511748541261497</v>
      </c>
      <c r="C1564">
        <v>368257</v>
      </c>
      <c r="D1564">
        <v>5819730</v>
      </c>
      <c r="E1564">
        <v>31</v>
      </c>
      <c r="F1564" t="s">
        <v>2947</v>
      </c>
      <c r="G1564" t="s">
        <v>5</v>
      </c>
      <c r="H1564" t="str">
        <f>IF(Table1[[#This Row],[gz]]=30,"Even", "Odd")</f>
        <v>Odd</v>
      </c>
      <c r="I1564" t="str">
        <f>MID(Table1[[#This Row],[mgrs]],3,1)</f>
        <v>U</v>
      </c>
      <c r="J1564" t="str">
        <f>MID(Table1[[#This Row],[mgrs]],5,1)</f>
        <v>U</v>
      </c>
      <c r="K1564">
        <f>ROUNDDOWN(Table1[[#This Row],[UTMN]]/100000,0)</f>
        <v>58</v>
      </c>
      <c r="L1564" t="str">
        <f>Table1[[#This Row],[hem]]&amp;Table1[[#This Row],[gze]]&amp;Table1[[#This Row],[gzl]]&amp;Table1[[#This Row],[gsnl]]&amp;Table1[[#This Row],[gsnn]]</f>
        <v>NOddUU58</v>
      </c>
      <c r="M1564" t="s">
        <v>38</v>
      </c>
    </row>
    <row r="1565" spans="1:13" hidden="1" x14ac:dyDescent="0.25">
      <c r="A1565">
        <v>1.7644117647058799</v>
      </c>
      <c r="B1565">
        <v>52.5573161989441</v>
      </c>
      <c r="C1565">
        <v>416235</v>
      </c>
      <c r="D1565">
        <v>5823745</v>
      </c>
      <c r="E1565">
        <v>31</v>
      </c>
      <c r="F1565" t="s">
        <v>2948</v>
      </c>
      <c r="G1565" t="s">
        <v>5</v>
      </c>
      <c r="H1565" t="str">
        <f>IF(Table1[[#This Row],[gz]]=30,"Even", "Odd")</f>
        <v>Odd</v>
      </c>
      <c r="I1565" t="str">
        <f>MID(Table1[[#This Row],[mgrs]],3,1)</f>
        <v>U</v>
      </c>
      <c r="J1565" t="str">
        <f>MID(Table1[[#This Row],[mgrs]],5,1)</f>
        <v>U</v>
      </c>
      <c r="K1565">
        <f>ROUNDDOWN(Table1[[#This Row],[UTMN]]/100000,0)</f>
        <v>58</v>
      </c>
      <c r="L1565" t="str">
        <f>Table1[[#This Row],[hem]]&amp;Table1[[#This Row],[gze]]&amp;Table1[[#This Row],[gzl]]&amp;Table1[[#This Row],[gsnl]]&amp;Table1[[#This Row],[gsnn]]</f>
        <v>NOddUU58</v>
      </c>
      <c r="M1565" t="s">
        <v>38</v>
      </c>
    </row>
    <row r="1566" spans="1:13" hidden="1" x14ac:dyDescent="0.25">
      <c r="A1566">
        <v>2.4701764705882301</v>
      </c>
      <c r="B1566">
        <v>52.602883856626804</v>
      </c>
      <c r="C1566">
        <v>464118</v>
      </c>
      <c r="D1566">
        <v>5828228</v>
      </c>
      <c r="E1566">
        <v>31</v>
      </c>
      <c r="F1566" t="s">
        <v>2949</v>
      </c>
      <c r="G1566" t="s">
        <v>5</v>
      </c>
      <c r="H1566" t="str">
        <f>IF(Table1[[#This Row],[gz]]=30,"Even", "Odd")</f>
        <v>Odd</v>
      </c>
      <c r="I1566" t="str">
        <f>MID(Table1[[#This Row],[mgrs]],3,1)</f>
        <v>U</v>
      </c>
      <c r="J1566" t="str">
        <f>MID(Table1[[#This Row],[mgrs]],5,1)</f>
        <v>U</v>
      </c>
      <c r="K1566">
        <f>ROUNDDOWN(Table1[[#This Row],[UTMN]]/100000,0)</f>
        <v>58</v>
      </c>
      <c r="L1566" t="str">
        <f>Table1[[#This Row],[hem]]&amp;Table1[[#This Row],[gze]]&amp;Table1[[#This Row],[gzl]]&amp;Table1[[#This Row],[gsnl]]&amp;Table1[[#This Row],[gsnn]]</f>
        <v>NOddUU58</v>
      </c>
      <c r="M1566" t="s">
        <v>38</v>
      </c>
    </row>
    <row r="1567" spans="1:13" hidden="1" x14ac:dyDescent="0.25">
      <c r="A1567">
        <v>3.17594117647059</v>
      </c>
      <c r="B1567">
        <v>52.6484515143095</v>
      </c>
      <c r="C1567">
        <v>511903</v>
      </c>
      <c r="D1567">
        <v>5833179</v>
      </c>
      <c r="E1567">
        <v>31</v>
      </c>
      <c r="F1567" t="s">
        <v>2950</v>
      </c>
      <c r="G1567" t="s">
        <v>5</v>
      </c>
      <c r="H1567" t="str">
        <f>IF(Table1[[#This Row],[gz]]=30,"Even", "Odd")</f>
        <v>Odd</v>
      </c>
      <c r="I1567" t="str">
        <f>MID(Table1[[#This Row],[mgrs]],3,1)</f>
        <v>U</v>
      </c>
      <c r="J1567" t="str">
        <f>MID(Table1[[#This Row],[mgrs]],5,1)</f>
        <v>U</v>
      </c>
      <c r="K1567">
        <f>ROUNDDOWN(Table1[[#This Row],[UTMN]]/100000,0)</f>
        <v>58</v>
      </c>
      <c r="L1567" t="str">
        <f>Table1[[#This Row],[hem]]&amp;Table1[[#This Row],[gze]]&amp;Table1[[#This Row],[gzl]]&amp;Table1[[#This Row],[gsnl]]&amp;Table1[[#This Row],[gsnn]]</f>
        <v>NOddUU58</v>
      </c>
      <c r="M1567" t="s">
        <v>38</v>
      </c>
    </row>
    <row r="1568" spans="1:13" hidden="1" x14ac:dyDescent="0.25">
      <c r="A1568">
        <v>3.8817058823529398</v>
      </c>
      <c r="B1568">
        <v>52.694019171992203</v>
      </c>
      <c r="C1568">
        <v>559588</v>
      </c>
      <c r="D1568">
        <v>5838598</v>
      </c>
      <c r="E1568">
        <v>31</v>
      </c>
      <c r="F1568" t="s">
        <v>2951</v>
      </c>
      <c r="G1568" t="s">
        <v>5</v>
      </c>
      <c r="H1568" t="str">
        <f>IF(Table1[[#This Row],[gz]]=30,"Even", "Odd")</f>
        <v>Odd</v>
      </c>
      <c r="I1568" t="str">
        <f>MID(Table1[[#This Row],[mgrs]],3,1)</f>
        <v>U</v>
      </c>
      <c r="J1568" t="str">
        <f>MID(Table1[[#This Row],[mgrs]],5,1)</f>
        <v>U</v>
      </c>
      <c r="K1568">
        <f>ROUNDDOWN(Table1[[#This Row],[UTMN]]/100000,0)</f>
        <v>58</v>
      </c>
      <c r="L1568" t="str">
        <f>Table1[[#This Row],[hem]]&amp;Table1[[#This Row],[gze]]&amp;Table1[[#This Row],[gzl]]&amp;Table1[[#This Row],[gsnl]]&amp;Table1[[#This Row],[gsnn]]</f>
        <v>NOddUU58</v>
      </c>
      <c r="M1568" t="s">
        <v>38</v>
      </c>
    </row>
    <row r="1569" spans="1:13" hidden="1" x14ac:dyDescent="0.25">
      <c r="A1569">
        <v>4.5874705882352904</v>
      </c>
      <c r="B1569">
        <v>52.739586829674899</v>
      </c>
      <c r="C1569">
        <v>607172</v>
      </c>
      <c r="D1569">
        <v>5844484</v>
      </c>
      <c r="E1569">
        <v>31</v>
      </c>
      <c r="F1569" t="s">
        <v>2952</v>
      </c>
      <c r="G1569" t="s">
        <v>5</v>
      </c>
      <c r="H1569" t="str">
        <f>IF(Table1[[#This Row],[gz]]=30,"Even", "Odd")</f>
        <v>Odd</v>
      </c>
      <c r="I1569" t="str">
        <f>MID(Table1[[#This Row],[mgrs]],3,1)</f>
        <v>U</v>
      </c>
      <c r="J1569" t="str">
        <f>MID(Table1[[#This Row],[mgrs]],5,1)</f>
        <v>U</v>
      </c>
      <c r="K1569">
        <f>ROUNDDOWN(Table1[[#This Row],[UTMN]]/100000,0)</f>
        <v>58</v>
      </c>
      <c r="L1569" t="str">
        <f>Table1[[#This Row],[hem]]&amp;Table1[[#This Row],[gze]]&amp;Table1[[#This Row],[gzl]]&amp;Table1[[#This Row],[gsnl]]&amp;Table1[[#This Row],[gsnn]]</f>
        <v>NOddUU58</v>
      </c>
      <c r="M1569" t="s">
        <v>38</v>
      </c>
    </row>
    <row r="1570" spans="1:13" hidden="1" x14ac:dyDescent="0.25">
      <c r="A1570">
        <v>5.2932352941176504</v>
      </c>
      <c r="B1570">
        <v>52.785154487357602</v>
      </c>
      <c r="C1570">
        <v>654652</v>
      </c>
      <c r="D1570">
        <v>5850837</v>
      </c>
      <c r="E1570">
        <v>31</v>
      </c>
      <c r="F1570" t="s">
        <v>2953</v>
      </c>
      <c r="G1570" t="s">
        <v>5</v>
      </c>
      <c r="H1570" t="str">
        <f>IF(Table1[[#This Row],[gz]]=30,"Even", "Odd")</f>
        <v>Odd</v>
      </c>
      <c r="I1570" t="str">
        <f>MID(Table1[[#This Row],[mgrs]],3,1)</f>
        <v>U</v>
      </c>
      <c r="J1570" t="str">
        <f>MID(Table1[[#This Row],[mgrs]],5,1)</f>
        <v>U</v>
      </c>
      <c r="K1570">
        <f>ROUNDDOWN(Table1[[#This Row],[UTMN]]/100000,0)</f>
        <v>58</v>
      </c>
      <c r="L1570" t="str">
        <f>Table1[[#This Row],[hem]]&amp;Table1[[#This Row],[gze]]&amp;Table1[[#This Row],[gzl]]&amp;Table1[[#This Row],[gsnl]]&amp;Table1[[#This Row],[gsnn]]</f>
        <v>NOddUU58</v>
      </c>
      <c r="M1570" t="s">
        <v>38</v>
      </c>
    </row>
    <row r="1571" spans="1:13" hidden="1" x14ac:dyDescent="0.25">
      <c r="A1571">
        <v>5.9989999999999997</v>
      </c>
      <c r="B1571">
        <v>52.830722145040298</v>
      </c>
      <c r="C1571">
        <v>702025</v>
      </c>
      <c r="D1571">
        <v>5857655</v>
      </c>
      <c r="E1571">
        <v>31</v>
      </c>
      <c r="F1571" t="s">
        <v>2954</v>
      </c>
      <c r="G1571" t="s">
        <v>5</v>
      </c>
      <c r="H1571" t="str">
        <f>IF(Table1[[#This Row],[gz]]=30,"Even", "Odd")</f>
        <v>Odd</v>
      </c>
      <c r="I1571" t="str">
        <f>MID(Table1[[#This Row],[mgrs]],3,1)</f>
        <v>U</v>
      </c>
      <c r="J1571" t="str">
        <f>MID(Table1[[#This Row],[mgrs]],5,1)</f>
        <v>U</v>
      </c>
      <c r="K1571">
        <f>ROUNDDOWN(Table1[[#This Row],[UTMN]]/100000,0)</f>
        <v>58</v>
      </c>
      <c r="L1571" t="str">
        <f>Table1[[#This Row],[hem]]&amp;Table1[[#This Row],[gze]]&amp;Table1[[#This Row],[gzl]]&amp;Table1[[#This Row],[gsnl]]&amp;Table1[[#This Row],[gsnn]]</f>
        <v>NOddUU58</v>
      </c>
      <c r="M1571" t="s">
        <v>38</v>
      </c>
    </row>
    <row r="1572" spans="1:13" x14ac:dyDescent="0.25">
      <c r="A1572">
        <v>-1.0586470588235299</v>
      </c>
      <c r="B1572">
        <v>7.2630644623506599</v>
      </c>
      <c r="C1572">
        <v>714342</v>
      </c>
      <c r="D1572">
        <v>803289</v>
      </c>
      <c r="E1572">
        <v>30</v>
      </c>
      <c r="F1572" t="s">
        <v>1954</v>
      </c>
      <c r="G1572" t="s">
        <v>5</v>
      </c>
      <c r="H1572" t="str">
        <f>IF(Table1[[#This Row],[gz]]=30,"Even", "Odd")</f>
        <v>Even</v>
      </c>
      <c r="I1572" t="str">
        <f>MID(Table1[[#This Row],[mgrs]],3,1)</f>
        <v>N</v>
      </c>
      <c r="J1572" t="str">
        <f>MID(Table1[[#This Row],[mgrs]],5,1)</f>
        <v>P</v>
      </c>
      <c r="K1572">
        <f>ROUNDDOWN(Table1[[#This Row],[UTMN]]/100000,0)</f>
        <v>8</v>
      </c>
      <c r="L1572" t="str">
        <f>Table1[[#This Row],[hem]]&amp;Table1[[#This Row],[gze]]&amp;Table1[[#This Row],[gzl]]&amp;Table1[[#This Row],[gsnl]]&amp;Table1[[#This Row],[gsnn]]</f>
        <v>NEvenNP8</v>
      </c>
      <c r="M1572" t="s">
        <v>36</v>
      </c>
    </row>
    <row r="1573" spans="1:13" hidden="1" x14ac:dyDescent="0.25">
      <c r="A1573">
        <v>1.0586470588235299</v>
      </c>
      <c r="B1573">
        <v>53.331966379549897</v>
      </c>
      <c r="C1573">
        <v>370724</v>
      </c>
      <c r="D1573">
        <v>5910957</v>
      </c>
      <c r="E1573">
        <v>31</v>
      </c>
      <c r="F1573" t="s">
        <v>2965</v>
      </c>
      <c r="G1573" t="s">
        <v>5</v>
      </c>
      <c r="H1573" t="str">
        <f>IF(Table1[[#This Row],[gz]]=30,"Even", "Odd")</f>
        <v>Odd</v>
      </c>
      <c r="I1573" t="str">
        <f>MID(Table1[[#This Row],[mgrs]],3,1)</f>
        <v>U</v>
      </c>
      <c r="J1573" t="str">
        <f>MID(Table1[[#This Row],[mgrs]],5,1)</f>
        <v>V</v>
      </c>
      <c r="K1573">
        <f>ROUNDDOWN(Table1[[#This Row],[UTMN]]/100000,0)</f>
        <v>59</v>
      </c>
      <c r="L1573" t="str">
        <f>Table1[[#This Row],[hem]]&amp;Table1[[#This Row],[gze]]&amp;Table1[[#This Row],[gzl]]&amp;Table1[[#This Row],[gsnl]]&amp;Table1[[#This Row],[gsnn]]</f>
        <v>NOddUV59</v>
      </c>
      <c r="M1573" t="s">
        <v>38</v>
      </c>
    </row>
    <row r="1574" spans="1:13" hidden="1" x14ac:dyDescent="0.25">
      <c r="A1574">
        <v>1.7644117647058799</v>
      </c>
      <c r="B1574">
        <v>53.3775340372326</v>
      </c>
      <c r="C1574">
        <v>417806</v>
      </c>
      <c r="D1574">
        <v>5914981</v>
      </c>
      <c r="E1574">
        <v>31</v>
      </c>
      <c r="F1574" t="s">
        <v>2966</v>
      </c>
      <c r="G1574" t="s">
        <v>5</v>
      </c>
      <c r="H1574" t="str">
        <f>IF(Table1[[#This Row],[gz]]=30,"Even", "Odd")</f>
        <v>Odd</v>
      </c>
      <c r="I1574" t="str">
        <f>MID(Table1[[#This Row],[mgrs]],3,1)</f>
        <v>U</v>
      </c>
      <c r="J1574" t="str">
        <f>MID(Table1[[#This Row],[mgrs]],5,1)</f>
        <v>V</v>
      </c>
      <c r="K1574">
        <f>ROUNDDOWN(Table1[[#This Row],[UTMN]]/100000,0)</f>
        <v>59</v>
      </c>
      <c r="L1574" t="str">
        <f>Table1[[#This Row],[hem]]&amp;Table1[[#This Row],[gze]]&amp;Table1[[#This Row],[gzl]]&amp;Table1[[#This Row],[gsnl]]&amp;Table1[[#This Row],[gsnn]]</f>
        <v>NOddUV59</v>
      </c>
      <c r="M1574" t="s">
        <v>38</v>
      </c>
    </row>
    <row r="1575" spans="1:13" hidden="1" x14ac:dyDescent="0.25">
      <c r="A1575">
        <v>2.4701764705882301</v>
      </c>
      <c r="B1575">
        <v>53.423101694915204</v>
      </c>
      <c r="C1575">
        <v>464792</v>
      </c>
      <c r="D1575">
        <v>5919470</v>
      </c>
      <c r="E1575">
        <v>31</v>
      </c>
      <c r="F1575" t="s">
        <v>2967</v>
      </c>
      <c r="G1575" t="s">
        <v>5</v>
      </c>
      <c r="H1575" t="str">
        <f>IF(Table1[[#This Row],[gz]]=30,"Even", "Odd")</f>
        <v>Odd</v>
      </c>
      <c r="I1575" t="str">
        <f>MID(Table1[[#This Row],[mgrs]],3,1)</f>
        <v>U</v>
      </c>
      <c r="J1575" t="str">
        <f>MID(Table1[[#This Row],[mgrs]],5,1)</f>
        <v>V</v>
      </c>
      <c r="K1575">
        <f>ROUNDDOWN(Table1[[#This Row],[UTMN]]/100000,0)</f>
        <v>59</v>
      </c>
      <c r="L1575" t="str">
        <f>Table1[[#This Row],[hem]]&amp;Table1[[#This Row],[gze]]&amp;Table1[[#This Row],[gzl]]&amp;Table1[[#This Row],[gsnl]]&amp;Table1[[#This Row],[gsnn]]</f>
        <v>NOddUV59</v>
      </c>
      <c r="M1575" t="s">
        <v>38</v>
      </c>
    </row>
    <row r="1576" spans="1:13" hidden="1" x14ac:dyDescent="0.25">
      <c r="A1576">
        <v>3.17594117647059</v>
      </c>
      <c r="B1576">
        <v>53.4686693525979</v>
      </c>
      <c r="C1576">
        <v>511679</v>
      </c>
      <c r="D1576">
        <v>5924423</v>
      </c>
      <c r="E1576">
        <v>31</v>
      </c>
      <c r="F1576" t="s">
        <v>2968</v>
      </c>
      <c r="G1576" t="s">
        <v>5</v>
      </c>
      <c r="H1576" t="str">
        <f>IF(Table1[[#This Row],[gz]]=30,"Even", "Odd")</f>
        <v>Odd</v>
      </c>
      <c r="I1576" t="str">
        <f>MID(Table1[[#This Row],[mgrs]],3,1)</f>
        <v>U</v>
      </c>
      <c r="J1576" t="str">
        <f>MID(Table1[[#This Row],[mgrs]],5,1)</f>
        <v>V</v>
      </c>
      <c r="K1576">
        <f>ROUNDDOWN(Table1[[#This Row],[UTMN]]/100000,0)</f>
        <v>59</v>
      </c>
      <c r="L1576" t="str">
        <f>Table1[[#This Row],[hem]]&amp;Table1[[#This Row],[gze]]&amp;Table1[[#This Row],[gzl]]&amp;Table1[[#This Row],[gsnl]]&amp;Table1[[#This Row],[gsnn]]</f>
        <v>NOddUV59</v>
      </c>
      <c r="M1576" t="s">
        <v>38</v>
      </c>
    </row>
    <row r="1577" spans="1:13" hidden="1" x14ac:dyDescent="0.25">
      <c r="A1577">
        <v>3.8817058823529398</v>
      </c>
      <c r="B1577">
        <v>53.514237010280603</v>
      </c>
      <c r="C1577">
        <v>558465</v>
      </c>
      <c r="D1577">
        <v>5929839</v>
      </c>
      <c r="E1577">
        <v>31</v>
      </c>
      <c r="F1577" t="s">
        <v>2969</v>
      </c>
      <c r="G1577" t="s">
        <v>5</v>
      </c>
      <c r="H1577" t="str">
        <f>IF(Table1[[#This Row],[gz]]=30,"Even", "Odd")</f>
        <v>Odd</v>
      </c>
      <c r="I1577" t="str">
        <f>MID(Table1[[#This Row],[mgrs]],3,1)</f>
        <v>U</v>
      </c>
      <c r="J1577" t="str">
        <f>MID(Table1[[#This Row],[mgrs]],5,1)</f>
        <v>V</v>
      </c>
      <c r="K1577">
        <f>ROUNDDOWN(Table1[[#This Row],[UTMN]]/100000,0)</f>
        <v>59</v>
      </c>
      <c r="L1577" t="str">
        <f>Table1[[#This Row],[hem]]&amp;Table1[[#This Row],[gze]]&amp;Table1[[#This Row],[gzl]]&amp;Table1[[#This Row],[gsnl]]&amp;Table1[[#This Row],[gsnn]]</f>
        <v>NOddUV59</v>
      </c>
      <c r="M1577" t="s">
        <v>38</v>
      </c>
    </row>
    <row r="1578" spans="1:13" hidden="1" x14ac:dyDescent="0.25">
      <c r="A1578">
        <v>4.5874705882352904</v>
      </c>
      <c r="B1578">
        <v>53.559804667963299</v>
      </c>
      <c r="C1578">
        <v>605149</v>
      </c>
      <c r="D1578">
        <v>5935719</v>
      </c>
      <c r="E1578">
        <v>31</v>
      </c>
      <c r="F1578" t="s">
        <v>2970</v>
      </c>
      <c r="G1578" t="s">
        <v>5</v>
      </c>
      <c r="H1578" t="str">
        <f>IF(Table1[[#This Row],[gz]]=30,"Even", "Odd")</f>
        <v>Odd</v>
      </c>
      <c r="I1578" t="str">
        <f>MID(Table1[[#This Row],[mgrs]],3,1)</f>
        <v>U</v>
      </c>
      <c r="J1578" t="str">
        <f>MID(Table1[[#This Row],[mgrs]],5,1)</f>
        <v>V</v>
      </c>
      <c r="K1578">
        <f>ROUNDDOWN(Table1[[#This Row],[UTMN]]/100000,0)</f>
        <v>59</v>
      </c>
      <c r="L1578" t="str">
        <f>Table1[[#This Row],[hem]]&amp;Table1[[#This Row],[gze]]&amp;Table1[[#This Row],[gzl]]&amp;Table1[[#This Row],[gsnl]]&amp;Table1[[#This Row],[gsnn]]</f>
        <v>NOddUV59</v>
      </c>
      <c r="M1578" t="s">
        <v>38</v>
      </c>
    </row>
    <row r="1579" spans="1:13" hidden="1" x14ac:dyDescent="0.25">
      <c r="A1579">
        <v>5.2932352941176504</v>
      </c>
      <c r="B1579">
        <v>53.605372325646002</v>
      </c>
      <c r="C1579">
        <v>651727</v>
      </c>
      <c r="D1579">
        <v>5942061</v>
      </c>
      <c r="E1579">
        <v>31</v>
      </c>
      <c r="F1579" t="s">
        <v>2971</v>
      </c>
      <c r="G1579" t="s">
        <v>5</v>
      </c>
      <c r="H1579" t="str">
        <f>IF(Table1[[#This Row],[gz]]=30,"Even", "Odd")</f>
        <v>Odd</v>
      </c>
      <c r="I1579" t="str">
        <f>MID(Table1[[#This Row],[mgrs]],3,1)</f>
        <v>U</v>
      </c>
      <c r="J1579" t="str">
        <f>MID(Table1[[#This Row],[mgrs]],5,1)</f>
        <v>V</v>
      </c>
      <c r="K1579">
        <f>ROUNDDOWN(Table1[[#This Row],[UTMN]]/100000,0)</f>
        <v>59</v>
      </c>
      <c r="L1579" t="str">
        <f>Table1[[#This Row],[hem]]&amp;Table1[[#This Row],[gze]]&amp;Table1[[#This Row],[gzl]]&amp;Table1[[#This Row],[gsnl]]&amp;Table1[[#This Row],[gsnn]]</f>
        <v>NOddUV59</v>
      </c>
      <c r="M1579" t="s">
        <v>38</v>
      </c>
    </row>
    <row r="1580" spans="1:13" hidden="1" x14ac:dyDescent="0.25">
      <c r="A1580">
        <v>5.9989999999999997</v>
      </c>
      <c r="B1580">
        <v>53.650939983328698</v>
      </c>
      <c r="C1580">
        <v>698197</v>
      </c>
      <c r="D1580">
        <v>5948866</v>
      </c>
      <c r="E1580">
        <v>31</v>
      </c>
      <c r="F1580" t="s">
        <v>2972</v>
      </c>
      <c r="G1580" t="s">
        <v>5</v>
      </c>
      <c r="H1580" t="str">
        <f>IF(Table1[[#This Row],[gz]]=30,"Even", "Odd")</f>
        <v>Odd</v>
      </c>
      <c r="I1580" t="str">
        <f>MID(Table1[[#This Row],[mgrs]],3,1)</f>
        <v>U</v>
      </c>
      <c r="J1580" t="str">
        <f>MID(Table1[[#This Row],[mgrs]],5,1)</f>
        <v>V</v>
      </c>
      <c r="K1580">
        <f>ROUNDDOWN(Table1[[#This Row],[UTMN]]/100000,0)</f>
        <v>59</v>
      </c>
      <c r="L1580" t="str">
        <f>Table1[[#This Row],[hem]]&amp;Table1[[#This Row],[gze]]&amp;Table1[[#This Row],[gzl]]&amp;Table1[[#This Row],[gsnl]]&amp;Table1[[#This Row],[gsnn]]</f>
        <v>NOddUV59</v>
      </c>
      <c r="M1580" t="s">
        <v>38</v>
      </c>
    </row>
    <row r="1581" spans="1:13" hidden="1" x14ac:dyDescent="0.25">
      <c r="A1581">
        <v>0.35288235294117598</v>
      </c>
      <c r="B1581">
        <v>54.106616560155601</v>
      </c>
      <c r="C1581">
        <v>326946</v>
      </c>
      <c r="D1581">
        <v>5998624</v>
      </c>
      <c r="E1581">
        <v>31</v>
      </c>
      <c r="F1581" t="s">
        <v>2982</v>
      </c>
      <c r="G1581" t="s">
        <v>5</v>
      </c>
      <c r="H1581" t="str">
        <f>IF(Table1[[#This Row],[gz]]=30,"Even", "Odd")</f>
        <v>Odd</v>
      </c>
      <c r="I1581" t="str">
        <f>MID(Table1[[#This Row],[mgrs]],3,1)</f>
        <v>U</v>
      </c>
      <c r="J1581" t="str">
        <f>MID(Table1[[#This Row],[mgrs]],5,1)</f>
        <v>V</v>
      </c>
      <c r="K1581">
        <f>ROUNDDOWN(Table1[[#This Row],[UTMN]]/100000,0)</f>
        <v>59</v>
      </c>
      <c r="L1581" t="str">
        <f>Table1[[#This Row],[hem]]&amp;Table1[[#This Row],[gze]]&amp;Table1[[#This Row],[gzl]]&amp;Table1[[#This Row],[gsnl]]&amp;Table1[[#This Row],[gsnn]]</f>
        <v>NOddUV59</v>
      </c>
      <c r="M1581" t="s">
        <v>38</v>
      </c>
    </row>
    <row r="1582" spans="1:13" x14ac:dyDescent="0.25">
      <c r="A1582">
        <v>-1.7644117647058799</v>
      </c>
      <c r="B1582">
        <v>8.0377146429563702</v>
      </c>
      <c r="C1582">
        <v>636158</v>
      </c>
      <c r="D1582">
        <v>888673</v>
      </c>
      <c r="E1582">
        <v>30</v>
      </c>
      <c r="F1582" t="s">
        <v>1971</v>
      </c>
      <c r="G1582" t="s">
        <v>5</v>
      </c>
      <c r="H1582" t="str">
        <f>IF(Table1[[#This Row],[gz]]=30,"Even", "Odd")</f>
        <v>Even</v>
      </c>
      <c r="I1582" t="str">
        <f>MID(Table1[[#This Row],[mgrs]],3,1)</f>
        <v>P</v>
      </c>
      <c r="J1582" t="str">
        <f>MID(Table1[[#This Row],[mgrs]],5,1)</f>
        <v>P</v>
      </c>
      <c r="K1582">
        <f>ROUNDDOWN(Table1[[#This Row],[UTMN]]/100000,0)</f>
        <v>8</v>
      </c>
      <c r="L1582" t="str">
        <f>Table1[[#This Row],[hem]]&amp;Table1[[#This Row],[gze]]&amp;Table1[[#This Row],[gzl]]&amp;Table1[[#This Row],[gsnl]]&amp;Table1[[#This Row],[gsnn]]</f>
        <v>NEvenPP8</v>
      </c>
      <c r="M1582" t="s">
        <v>36</v>
      </c>
    </row>
    <row r="1583" spans="1:13" hidden="1" x14ac:dyDescent="0.25">
      <c r="A1583">
        <v>5.2932352941176504</v>
      </c>
      <c r="B1583">
        <v>56.066025840511301</v>
      </c>
      <c r="C1583">
        <v>642766</v>
      </c>
      <c r="D1583">
        <v>6215799</v>
      </c>
      <c r="E1583">
        <v>31</v>
      </c>
      <c r="F1583" t="s">
        <v>3025</v>
      </c>
      <c r="G1583" t="s">
        <v>5</v>
      </c>
      <c r="H1583" t="str">
        <f>IF(Table1[[#This Row],[gz]]=30,"Even", "Odd")</f>
        <v>Odd</v>
      </c>
      <c r="I1583" t="str">
        <f>MID(Table1[[#This Row],[mgrs]],3,1)</f>
        <v>V</v>
      </c>
      <c r="J1583" t="str">
        <f>MID(Table1[[#This Row],[mgrs]],5,1)</f>
        <v>C</v>
      </c>
      <c r="K1583">
        <f>ROUNDDOWN(Table1[[#This Row],[UTMN]]/100000,0)</f>
        <v>62</v>
      </c>
      <c r="L1583" t="str">
        <f>Table1[[#This Row],[hem]]&amp;Table1[[#This Row],[gze]]&amp;Table1[[#This Row],[gzl]]&amp;Table1[[#This Row],[gsnl]]&amp;Table1[[#This Row],[gsnn]]</f>
        <v>NOddVC62</v>
      </c>
      <c r="M1583" t="s">
        <v>38</v>
      </c>
    </row>
    <row r="1584" spans="1:13" hidden="1" x14ac:dyDescent="0.25">
      <c r="A1584">
        <v>5.9989999999999997</v>
      </c>
      <c r="B1584">
        <v>56.111593498193898</v>
      </c>
      <c r="C1584">
        <v>686470</v>
      </c>
      <c r="D1584">
        <v>6222552</v>
      </c>
      <c r="E1584">
        <v>31</v>
      </c>
      <c r="F1584" t="s">
        <v>3026</v>
      </c>
      <c r="G1584" t="s">
        <v>5</v>
      </c>
      <c r="H1584" t="str">
        <f>IF(Table1[[#This Row],[gz]]=30,"Even", "Odd")</f>
        <v>Odd</v>
      </c>
      <c r="I1584" t="str">
        <f>MID(Table1[[#This Row],[mgrs]],3,1)</f>
        <v>V</v>
      </c>
      <c r="J1584" t="str">
        <f>MID(Table1[[#This Row],[mgrs]],5,1)</f>
        <v>C</v>
      </c>
      <c r="K1584">
        <f>ROUNDDOWN(Table1[[#This Row],[UTMN]]/100000,0)</f>
        <v>62</v>
      </c>
      <c r="L1584" t="str">
        <f>Table1[[#This Row],[hem]]&amp;Table1[[#This Row],[gze]]&amp;Table1[[#This Row],[gzl]]&amp;Table1[[#This Row],[gsnl]]&amp;Table1[[#This Row],[gsnn]]</f>
        <v>NOddVC62</v>
      </c>
      <c r="M1584" t="s">
        <v>38</v>
      </c>
    </row>
    <row r="1585" spans="1:13" hidden="1" x14ac:dyDescent="0.25">
      <c r="A1585">
        <v>0.35288235294117598</v>
      </c>
      <c r="B1585">
        <v>56.567270075020801</v>
      </c>
      <c r="C1585">
        <v>337354</v>
      </c>
      <c r="D1585">
        <v>6272355</v>
      </c>
      <c r="E1585">
        <v>31</v>
      </c>
      <c r="F1585" t="s">
        <v>3036</v>
      </c>
      <c r="G1585" t="s">
        <v>5</v>
      </c>
      <c r="H1585" t="str">
        <f>IF(Table1[[#This Row],[gz]]=30,"Even", "Odd")</f>
        <v>Odd</v>
      </c>
      <c r="I1585" t="str">
        <f>MID(Table1[[#This Row],[mgrs]],3,1)</f>
        <v>V</v>
      </c>
      <c r="J1585" t="str">
        <f>MID(Table1[[#This Row],[mgrs]],5,1)</f>
        <v>C</v>
      </c>
      <c r="K1585">
        <f>ROUNDDOWN(Table1[[#This Row],[UTMN]]/100000,0)</f>
        <v>62</v>
      </c>
      <c r="L1585" t="str">
        <f>Table1[[#This Row],[hem]]&amp;Table1[[#This Row],[gze]]&amp;Table1[[#This Row],[gzl]]&amp;Table1[[#This Row],[gsnl]]&amp;Table1[[#This Row],[gsnn]]</f>
        <v>NOddVC62</v>
      </c>
      <c r="M1585" t="s">
        <v>38</v>
      </c>
    </row>
    <row r="1586" spans="1:13" hidden="1" x14ac:dyDescent="0.25">
      <c r="A1586">
        <v>1.0586470588235299</v>
      </c>
      <c r="B1586">
        <v>56.612837732703497</v>
      </c>
      <c r="C1586">
        <v>380854</v>
      </c>
      <c r="D1586">
        <v>6275976</v>
      </c>
      <c r="E1586">
        <v>31</v>
      </c>
      <c r="F1586" t="s">
        <v>3037</v>
      </c>
      <c r="G1586" t="s">
        <v>5</v>
      </c>
      <c r="H1586" t="str">
        <f>IF(Table1[[#This Row],[gz]]=30,"Even", "Odd")</f>
        <v>Odd</v>
      </c>
      <c r="I1586" t="str">
        <f>MID(Table1[[#This Row],[mgrs]],3,1)</f>
        <v>V</v>
      </c>
      <c r="J1586" t="str">
        <f>MID(Table1[[#This Row],[mgrs]],5,1)</f>
        <v>C</v>
      </c>
      <c r="K1586">
        <f>ROUNDDOWN(Table1[[#This Row],[UTMN]]/100000,0)</f>
        <v>62</v>
      </c>
      <c r="L1586" t="str">
        <f>Table1[[#This Row],[hem]]&amp;Table1[[#This Row],[gze]]&amp;Table1[[#This Row],[gzl]]&amp;Table1[[#This Row],[gsnl]]&amp;Table1[[#This Row],[gsnn]]</f>
        <v>NOddVC62</v>
      </c>
      <c r="M1586" t="s">
        <v>38</v>
      </c>
    </row>
    <row r="1587" spans="1:13" hidden="1" x14ac:dyDescent="0.25">
      <c r="A1587">
        <v>1.7644117647058799</v>
      </c>
      <c r="B1587">
        <v>56.6584053903862</v>
      </c>
      <c r="C1587">
        <v>424257</v>
      </c>
      <c r="D1587">
        <v>6280045</v>
      </c>
      <c r="E1587">
        <v>31</v>
      </c>
      <c r="F1587" t="s">
        <v>3038</v>
      </c>
      <c r="G1587" t="s">
        <v>5</v>
      </c>
      <c r="H1587" t="str">
        <f>IF(Table1[[#This Row],[gz]]=30,"Even", "Odd")</f>
        <v>Odd</v>
      </c>
      <c r="I1587" t="str">
        <f>MID(Table1[[#This Row],[mgrs]],3,1)</f>
        <v>V</v>
      </c>
      <c r="J1587" t="str">
        <f>MID(Table1[[#This Row],[mgrs]],5,1)</f>
        <v>C</v>
      </c>
      <c r="K1587">
        <f>ROUNDDOWN(Table1[[#This Row],[UTMN]]/100000,0)</f>
        <v>62</v>
      </c>
      <c r="L1587" t="str">
        <f>Table1[[#This Row],[hem]]&amp;Table1[[#This Row],[gze]]&amp;Table1[[#This Row],[gzl]]&amp;Table1[[#This Row],[gsnl]]&amp;Table1[[#This Row],[gsnn]]</f>
        <v>NOddVC62</v>
      </c>
      <c r="M1587" t="s">
        <v>38</v>
      </c>
    </row>
    <row r="1588" spans="1:13" hidden="1" x14ac:dyDescent="0.25">
      <c r="A1588">
        <v>2.4701764705882301</v>
      </c>
      <c r="B1588">
        <v>56.703973048068903</v>
      </c>
      <c r="C1588">
        <v>467559</v>
      </c>
      <c r="D1588">
        <v>6284560</v>
      </c>
      <c r="E1588">
        <v>31</v>
      </c>
      <c r="F1588" t="s">
        <v>3039</v>
      </c>
      <c r="G1588" t="s">
        <v>5</v>
      </c>
      <c r="H1588" t="str">
        <f>IF(Table1[[#This Row],[gz]]=30,"Even", "Odd")</f>
        <v>Odd</v>
      </c>
      <c r="I1588" t="str">
        <f>MID(Table1[[#This Row],[mgrs]],3,1)</f>
        <v>V</v>
      </c>
      <c r="J1588" t="str">
        <f>MID(Table1[[#This Row],[mgrs]],5,1)</f>
        <v>C</v>
      </c>
      <c r="K1588">
        <f>ROUNDDOWN(Table1[[#This Row],[UTMN]]/100000,0)</f>
        <v>62</v>
      </c>
      <c r="L1588" t="str">
        <f>Table1[[#This Row],[hem]]&amp;Table1[[#This Row],[gze]]&amp;Table1[[#This Row],[gzl]]&amp;Table1[[#This Row],[gsnl]]&amp;Table1[[#This Row],[gsnn]]</f>
        <v>NOddVC62</v>
      </c>
      <c r="M1588" t="s">
        <v>38</v>
      </c>
    </row>
    <row r="1589" spans="1:13" hidden="1" x14ac:dyDescent="0.25">
      <c r="A1589">
        <v>3.17594117647059</v>
      </c>
      <c r="B1589">
        <v>56.749540705751599</v>
      </c>
      <c r="C1589">
        <v>510760</v>
      </c>
      <c r="D1589">
        <v>6289520</v>
      </c>
      <c r="E1589">
        <v>31</v>
      </c>
      <c r="F1589" t="s">
        <v>3040</v>
      </c>
      <c r="G1589" t="s">
        <v>5</v>
      </c>
      <c r="H1589" t="str">
        <f>IF(Table1[[#This Row],[gz]]=30,"Even", "Odd")</f>
        <v>Odd</v>
      </c>
      <c r="I1589" t="str">
        <f>MID(Table1[[#This Row],[mgrs]],3,1)</f>
        <v>V</v>
      </c>
      <c r="J1589" t="str">
        <f>MID(Table1[[#This Row],[mgrs]],5,1)</f>
        <v>C</v>
      </c>
      <c r="K1589">
        <f>ROUNDDOWN(Table1[[#This Row],[UTMN]]/100000,0)</f>
        <v>62</v>
      </c>
      <c r="L1589" t="str">
        <f>Table1[[#This Row],[hem]]&amp;Table1[[#This Row],[gze]]&amp;Table1[[#This Row],[gzl]]&amp;Table1[[#This Row],[gsnl]]&amp;Table1[[#This Row],[gsnn]]</f>
        <v>NOddVC62</v>
      </c>
      <c r="M1589" t="s">
        <v>38</v>
      </c>
    </row>
    <row r="1590" spans="1:13" hidden="1" x14ac:dyDescent="0.25">
      <c r="A1590">
        <v>3.8817058823529398</v>
      </c>
      <c r="B1590">
        <v>56.795108363434302</v>
      </c>
      <c r="C1590">
        <v>553855</v>
      </c>
      <c r="D1590">
        <v>6294926</v>
      </c>
      <c r="E1590">
        <v>31</v>
      </c>
      <c r="F1590" t="s">
        <v>3041</v>
      </c>
      <c r="G1590" t="s">
        <v>5</v>
      </c>
      <c r="H1590" t="str">
        <f>IF(Table1[[#This Row],[gz]]=30,"Even", "Odd")</f>
        <v>Odd</v>
      </c>
      <c r="I1590" t="str">
        <f>MID(Table1[[#This Row],[mgrs]],3,1)</f>
        <v>V</v>
      </c>
      <c r="J1590" t="str">
        <f>MID(Table1[[#This Row],[mgrs]],5,1)</f>
        <v>C</v>
      </c>
      <c r="K1590">
        <f>ROUNDDOWN(Table1[[#This Row],[UTMN]]/100000,0)</f>
        <v>62</v>
      </c>
      <c r="L1590" t="str">
        <f>Table1[[#This Row],[hem]]&amp;Table1[[#This Row],[gze]]&amp;Table1[[#This Row],[gzl]]&amp;Table1[[#This Row],[gsnl]]&amp;Table1[[#This Row],[gsnn]]</f>
        <v>NOddVC62</v>
      </c>
      <c r="M1590" t="s">
        <v>38</v>
      </c>
    </row>
    <row r="1591" spans="1:13" x14ac:dyDescent="0.25">
      <c r="A1591">
        <v>0.35288235294117598</v>
      </c>
      <c r="B1591">
        <v>7.3541997777160297</v>
      </c>
      <c r="C1591">
        <v>207748</v>
      </c>
      <c r="D1591">
        <v>813769</v>
      </c>
      <c r="E1591">
        <v>31</v>
      </c>
      <c r="F1591" t="s">
        <v>1956</v>
      </c>
      <c r="G1591" t="s">
        <v>5</v>
      </c>
      <c r="H1591" t="str">
        <f>IF(Table1[[#This Row],[gz]]=30,"Even", "Odd")</f>
        <v>Odd</v>
      </c>
      <c r="I1591" t="str">
        <f>MID(Table1[[#This Row],[mgrs]],3,1)</f>
        <v>N</v>
      </c>
      <c r="J1591" t="str">
        <f>MID(Table1[[#This Row],[mgrs]],5,1)</f>
        <v>J</v>
      </c>
      <c r="K1591">
        <f>ROUNDDOWN(Table1[[#This Row],[UTMN]]/100000,0)</f>
        <v>8</v>
      </c>
      <c r="L1591" t="str">
        <f>Table1[[#This Row],[hem]]&amp;Table1[[#This Row],[gze]]&amp;Table1[[#This Row],[gzl]]&amp;Table1[[#This Row],[gsnl]]&amp;Table1[[#This Row],[gsnn]]</f>
        <v>NOddNJ8</v>
      </c>
      <c r="M1591" t="s">
        <v>36</v>
      </c>
    </row>
    <row r="1592" spans="1:13" hidden="1" x14ac:dyDescent="0.25">
      <c r="A1592">
        <v>5.2932352941176504</v>
      </c>
      <c r="B1592">
        <v>56.886243678799602</v>
      </c>
      <c r="C1592">
        <v>639719</v>
      </c>
      <c r="D1592">
        <v>6307066</v>
      </c>
      <c r="E1592">
        <v>31</v>
      </c>
      <c r="F1592" t="s">
        <v>3043</v>
      </c>
      <c r="G1592" t="s">
        <v>5</v>
      </c>
      <c r="H1592" t="str">
        <f>IF(Table1[[#This Row],[gz]]=30,"Even", "Odd")</f>
        <v>Odd</v>
      </c>
      <c r="I1592" t="str">
        <f>MID(Table1[[#This Row],[mgrs]],3,1)</f>
        <v>V</v>
      </c>
      <c r="J1592" t="str">
        <f>MID(Table1[[#This Row],[mgrs]],5,1)</f>
        <v>D</v>
      </c>
      <c r="K1592">
        <f>ROUNDDOWN(Table1[[#This Row],[UTMN]]/100000,0)</f>
        <v>63</v>
      </c>
      <c r="L1592" t="str">
        <f>Table1[[#This Row],[hem]]&amp;Table1[[#This Row],[gze]]&amp;Table1[[#This Row],[gzl]]&amp;Table1[[#This Row],[gsnl]]&amp;Table1[[#This Row],[gsnn]]</f>
        <v>NOddVD63</v>
      </c>
      <c r="M1592" t="s">
        <v>38</v>
      </c>
    </row>
    <row r="1593" spans="1:13" hidden="1" x14ac:dyDescent="0.25">
      <c r="A1593">
        <v>5.9989999999999997</v>
      </c>
      <c r="B1593">
        <v>56.931811336482397</v>
      </c>
      <c r="C1593">
        <v>682482</v>
      </c>
      <c r="D1593">
        <v>6313799</v>
      </c>
      <c r="E1593">
        <v>31</v>
      </c>
      <c r="F1593" t="s">
        <v>3044</v>
      </c>
      <c r="G1593" t="s">
        <v>5</v>
      </c>
      <c r="H1593" t="str">
        <f>IF(Table1[[#This Row],[gz]]=30,"Even", "Odd")</f>
        <v>Odd</v>
      </c>
      <c r="I1593" t="str">
        <f>MID(Table1[[#This Row],[mgrs]],3,1)</f>
        <v>V</v>
      </c>
      <c r="J1593" t="str">
        <f>MID(Table1[[#This Row],[mgrs]],5,1)</f>
        <v>D</v>
      </c>
      <c r="K1593">
        <f>ROUNDDOWN(Table1[[#This Row],[UTMN]]/100000,0)</f>
        <v>63</v>
      </c>
      <c r="L1593" t="str">
        <f>Table1[[#This Row],[hem]]&amp;Table1[[#This Row],[gze]]&amp;Table1[[#This Row],[gzl]]&amp;Table1[[#This Row],[gsnl]]&amp;Table1[[#This Row],[gsnn]]</f>
        <v>NOddVD63</v>
      </c>
      <c r="M1593" t="s">
        <v>38</v>
      </c>
    </row>
    <row r="1594" spans="1:13" hidden="1" x14ac:dyDescent="0.25">
      <c r="A1594">
        <v>0.35288235294117598</v>
      </c>
      <c r="B1594">
        <v>57.3874879133093</v>
      </c>
      <c r="C1594">
        <v>340892</v>
      </c>
      <c r="D1594">
        <v>6363618</v>
      </c>
      <c r="E1594">
        <v>31</v>
      </c>
      <c r="F1594" t="s">
        <v>3054</v>
      </c>
      <c r="G1594" t="s">
        <v>5</v>
      </c>
      <c r="H1594" t="str">
        <f>IF(Table1[[#This Row],[gz]]=30,"Even", "Odd")</f>
        <v>Odd</v>
      </c>
      <c r="I1594" t="str">
        <f>MID(Table1[[#This Row],[mgrs]],3,1)</f>
        <v>V</v>
      </c>
      <c r="J1594" t="str">
        <f>MID(Table1[[#This Row],[mgrs]],5,1)</f>
        <v>D</v>
      </c>
      <c r="K1594">
        <f>ROUNDDOWN(Table1[[#This Row],[UTMN]]/100000,0)</f>
        <v>63</v>
      </c>
      <c r="L1594" t="str">
        <f>Table1[[#This Row],[hem]]&amp;Table1[[#This Row],[gze]]&amp;Table1[[#This Row],[gzl]]&amp;Table1[[#This Row],[gsnl]]&amp;Table1[[#This Row],[gsnn]]</f>
        <v>NOddVD63</v>
      </c>
      <c r="M1594" t="s">
        <v>38</v>
      </c>
    </row>
    <row r="1595" spans="1:13" hidden="1" x14ac:dyDescent="0.25">
      <c r="A1595">
        <v>1.0586470588235299</v>
      </c>
      <c r="B1595">
        <v>57.433055570991897</v>
      </c>
      <c r="C1595">
        <v>383450</v>
      </c>
      <c r="D1595">
        <v>6367258</v>
      </c>
      <c r="E1595">
        <v>31</v>
      </c>
      <c r="F1595" t="s">
        <v>3055</v>
      </c>
      <c r="G1595" t="s">
        <v>5</v>
      </c>
      <c r="H1595" t="str">
        <f>IF(Table1[[#This Row],[gz]]=30,"Even", "Odd")</f>
        <v>Odd</v>
      </c>
      <c r="I1595" t="str">
        <f>MID(Table1[[#This Row],[mgrs]],3,1)</f>
        <v>V</v>
      </c>
      <c r="J1595" t="str">
        <f>MID(Table1[[#This Row],[mgrs]],5,1)</f>
        <v>D</v>
      </c>
      <c r="K1595">
        <f>ROUNDDOWN(Table1[[#This Row],[UTMN]]/100000,0)</f>
        <v>63</v>
      </c>
      <c r="L1595" t="str">
        <f>Table1[[#This Row],[hem]]&amp;Table1[[#This Row],[gze]]&amp;Table1[[#This Row],[gzl]]&amp;Table1[[#This Row],[gsnl]]&amp;Table1[[#This Row],[gsnn]]</f>
        <v>NOddVD63</v>
      </c>
      <c r="M1595" t="s">
        <v>38</v>
      </c>
    </row>
    <row r="1596" spans="1:13" hidden="1" x14ac:dyDescent="0.25">
      <c r="A1596">
        <v>1.7644117647058799</v>
      </c>
      <c r="B1596">
        <v>57.4786232286746</v>
      </c>
      <c r="C1596">
        <v>425909</v>
      </c>
      <c r="D1596">
        <v>6371340</v>
      </c>
      <c r="E1596">
        <v>31</v>
      </c>
      <c r="F1596" t="s">
        <v>3056</v>
      </c>
      <c r="G1596" t="s">
        <v>5</v>
      </c>
      <c r="H1596" t="str">
        <f>IF(Table1[[#This Row],[gz]]=30,"Even", "Odd")</f>
        <v>Odd</v>
      </c>
      <c r="I1596" t="str">
        <f>MID(Table1[[#This Row],[mgrs]],3,1)</f>
        <v>V</v>
      </c>
      <c r="J1596" t="str">
        <f>MID(Table1[[#This Row],[mgrs]],5,1)</f>
        <v>D</v>
      </c>
      <c r="K1596">
        <f>ROUNDDOWN(Table1[[#This Row],[UTMN]]/100000,0)</f>
        <v>63</v>
      </c>
      <c r="L1596" t="str">
        <f>Table1[[#This Row],[hem]]&amp;Table1[[#This Row],[gze]]&amp;Table1[[#This Row],[gzl]]&amp;Table1[[#This Row],[gsnl]]&amp;Table1[[#This Row],[gsnn]]</f>
        <v>NOddVD63</v>
      </c>
      <c r="M1596" t="s">
        <v>38</v>
      </c>
    </row>
    <row r="1597" spans="1:13" hidden="1" x14ac:dyDescent="0.25">
      <c r="A1597">
        <v>2.4701764705882301</v>
      </c>
      <c r="B1597">
        <v>57.524190886357303</v>
      </c>
      <c r="C1597">
        <v>468268</v>
      </c>
      <c r="D1597">
        <v>6375863</v>
      </c>
      <c r="E1597">
        <v>31</v>
      </c>
      <c r="F1597" t="s">
        <v>3057</v>
      </c>
      <c r="G1597" t="s">
        <v>5</v>
      </c>
      <c r="H1597" t="str">
        <f>IF(Table1[[#This Row],[gz]]=30,"Even", "Odd")</f>
        <v>Odd</v>
      </c>
      <c r="I1597" t="str">
        <f>MID(Table1[[#This Row],[mgrs]],3,1)</f>
        <v>V</v>
      </c>
      <c r="J1597" t="str">
        <f>MID(Table1[[#This Row],[mgrs]],5,1)</f>
        <v>D</v>
      </c>
      <c r="K1597">
        <f>ROUNDDOWN(Table1[[#This Row],[UTMN]]/100000,0)</f>
        <v>63</v>
      </c>
      <c r="L1597" t="str">
        <f>Table1[[#This Row],[hem]]&amp;Table1[[#This Row],[gze]]&amp;Table1[[#This Row],[gzl]]&amp;Table1[[#This Row],[gsnl]]&amp;Table1[[#This Row],[gsnn]]</f>
        <v>NOddVD63</v>
      </c>
      <c r="M1597" t="s">
        <v>38</v>
      </c>
    </row>
    <row r="1598" spans="1:13" hidden="1" x14ac:dyDescent="0.25">
      <c r="A1598">
        <v>3.17594117647059</v>
      </c>
      <c r="B1598">
        <v>57.569758544039999</v>
      </c>
      <c r="C1598">
        <v>510524</v>
      </c>
      <c r="D1598">
        <v>6380825</v>
      </c>
      <c r="E1598">
        <v>31</v>
      </c>
      <c r="F1598" t="s">
        <v>3058</v>
      </c>
      <c r="G1598" t="s">
        <v>5</v>
      </c>
      <c r="H1598" t="str">
        <f>IF(Table1[[#This Row],[gz]]=30,"Even", "Odd")</f>
        <v>Odd</v>
      </c>
      <c r="I1598" t="str">
        <f>MID(Table1[[#This Row],[mgrs]],3,1)</f>
        <v>V</v>
      </c>
      <c r="J1598" t="str">
        <f>MID(Table1[[#This Row],[mgrs]],5,1)</f>
        <v>D</v>
      </c>
      <c r="K1598">
        <f>ROUNDDOWN(Table1[[#This Row],[UTMN]]/100000,0)</f>
        <v>63</v>
      </c>
      <c r="L1598" t="str">
        <f>Table1[[#This Row],[hem]]&amp;Table1[[#This Row],[gze]]&amp;Table1[[#This Row],[gzl]]&amp;Table1[[#This Row],[gsnl]]&amp;Table1[[#This Row],[gsnn]]</f>
        <v>NOddVD63</v>
      </c>
      <c r="M1598" t="s">
        <v>38</v>
      </c>
    </row>
    <row r="1599" spans="1:13" hidden="1" x14ac:dyDescent="0.25">
      <c r="A1599">
        <v>3.8817058823529398</v>
      </c>
      <c r="B1599">
        <v>57.615326201722702</v>
      </c>
      <c r="C1599">
        <v>552674</v>
      </c>
      <c r="D1599">
        <v>6386227</v>
      </c>
      <c r="E1599">
        <v>31</v>
      </c>
      <c r="F1599" t="s">
        <v>3059</v>
      </c>
      <c r="G1599" t="s">
        <v>5</v>
      </c>
      <c r="H1599" t="str">
        <f>IF(Table1[[#This Row],[gz]]=30,"Even", "Odd")</f>
        <v>Odd</v>
      </c>
      <c r="I1599" t="str">
        <f>MID(Table1[[#This Row],[mgrs]],3,1)</f>
        <v>V</v>
      </c>
      <c r="J1599" t="str">
        <f>MID(Table1[[#This Row],[mgrs]],5,1)</f>
        <v>D</v>
      </c>
      <c r="K1599">
        <f>ROUNDDOWN(Table1[[#This Row],[UTMN]]/100000,0)</f>
        <v>63</v>
      </c>
      <c r="L1599" t="str">
        <f>Table1[[#This Row],[hem]]&amp;Table1[[#This Row],[gze]]&amp;Table1[[#This Row],[gzl]]&amp;Table1[[#This Row],[gsnl]]&amp;Table1[[#This Row],[gsnn]]</f>
        <v>NOddVD63</v>
      </c>
      <c r="M1599" t="s">
        <v>38</v>
      </c>
    </row>
    <row r="1600" spans="1:13" hidden="1" x14ac:dyDescent="0.25">
      <c r="A1600">
        <v>4.5874705882352904</v>
      </c>
      <c r="B1600">
        <v>57.660893859405398</v>
      </c>
      <c r="C1600">
        <v>594714</v>
      </c>
      <c r="D1600">
        <v>6392066</v>
      </c>
      <c r="E1600">
        <v>31</v>
      </c>
      <c r="F1600" t="s">
        <v>3060</v>
      </c>
      <c r="G1600" t="s">
        <v>5</v>
      </c>
      <c r="H1600" t="str">
        <f>IF(Table1[[#This Row],[gz]]=30,"Even", "Odd")</f>
        <v>Odd</v>
      </c>
      <c r="I1600" t="str">
        <f>MID(Table1[[#This Row],[mgrs]],3,1)</f>
        <v>V</v>
      </c>
      <c r="J1600" t="str">
        <f>MID(Table1[[#This Row],[mgrs]],5,1)</f>
        <v>D</v>
      </c>
      <c r="K1600">
        <f>ROUNDDOWN(Table1[[#This Row],[UTMN]]/100000,0)</f>
        <v>63</v>
      </c>
      <c r="L1600" t="str">
        <f>Table1[[#This Row],[hem]]&amp;Table1[[#This Row],[gze]]&amp;Table1[[#This Row],[gzl]]&amp;Table1[[#This Row],[gsnl]]&amp;Table1[[#This Row],[gsnn]]</f>
        <v>NOddVD63</v>
      </c>
      <c r="M1600" t="s">
        <v>38</v>
      </c>
    </row>
    <row r="1601" spans="1:13" hidden="1" x14ac:dyDescent="0.25">
      <c r="A1601">
        <v>5.2932352941176504</v>
      </c>
      <c r="B1601">
        <v>57.706461517088101</v>
      </c>
      <c r="C1601">
        <v>636643</v>
      </c>
      <c r="D1601">
        <v>6398342</v>
      </c>
      <c r="E1601">
        <v>31</v>
      </c>
      <c r="F1601" t="s">
        <v>3061</v>
      </c>
      <c r="G1601" t="s">
        <v>5</v>
      </c>
      <c r="H1601" t="str">
        <f>IF(Table1[[#This Row],[gz]]=30,"Even", "Odd")</f>
        <v>Odd</v>
      </c>
      <c r="I1601" t="str">
        <f>MID(Table1[[#This Row],[mgrs]],3,1)</f>
        <v>V</v>
      </c>
      <c r="J1601" t="str">
        <f>MID(Table1[[#This Row],[mgrs]],5,1)</f>
        <v>D</v>
      </c>
      <c r="K1601">
        <f>ROUNDDOWN(Table1[[#This Row],[UTMN]]/100000,0)</f>
        <v>63</v>
      </c>
      <c r="L1601" t="str">
        <f>Table1[[#This Row],[hem]]&amp;Table1[[#This Row],[gze]]&amp;Table1[[#This Row],[gzl]]&amp;Table1[[#This Row],[gsnl]]&amp;Table1[[#This Row],[gsnn]]</f>
        <v>NOddVD63</v>
      </c>
      <c r="M1601" t="s">
        <v>38</v>
      </c>
    </row>
    <row r="1602" spans="1:13" x14ac:dyDescent="0.25">
      <c r="A1602">
        <v>-2.4701764705882399</v>
      </c>
      <c r="B1602">
        <v>6.35171130869686</v>
      </c>
      <c r="C1602">
        <v>558597</v>
      </c>
      <c r="D1602">
        <v>702114</v>
      </c>
      <c r="E1602">
        <v>30</v>
      </c>
      <c r="F1602" t="s">
        <v>1934</v>
      </c>
      <c r="G1602" t="s">
        <v>5</v>
      </c>
      <c r="H1602" t="str">
        <f>IF(Table1[[#This Row],[gz]]=30,"Even", "Odd")</f>
        <v>Even</v>
      </c>
      <c r="I1602" t="str">
        <f>MID(Table1[[#This Row],[mgrs]],3,1)</f>
        <v>N</v>
      </c>
      <c r="J1602" t="str">
        <f>MID(Table1[[#This Row],[mgrs]],5,1)</f>
        <v>N</v>
      </c>
      <c r="K1602">
        <f>ROUNDDOWN(Table1[[#This Row],[UTMN]]/100000,0)</f>
        <v>7</v>
      </c>
      <c r="L1602" t="str">
        <f>Table1[[#This Row],[hem]]&amp;Table1[[#This Row],[gze]]&amp;Table1[[#This Row],[gzl]]&amp;Table1[[#This Row],[gsnl]]&amp;Table1[[#This Row],[gsnn]]</f>
        <v>NEvenNN7</v>
      </c>
      <c r="M1602" t="s">
        <v>36</v>
      </c>
    </row>
    <row r="1603" spans="1:13" hidden="1" x14ac:dyDescent="0.25">
      <c r="A1603">
        <v>0.35288235294117598</v>
      </c>
      <c r="B1603">
        <v>58.207705751597601</v>
      </c>
      <c r="C1603">
        <v>344463</v>
      </c>
      <c r="D1603">
        <v>6454890</v>
      </c>
      <c r="E1603">
        <v>31</v>
      </c>
      <c r="F1603" t="s">
        <v>3072</v>
      </c>
      <c r="G1603" t="s">
        <v>5</v>
      </c>
      <c r="H1603" t="str">
        <f>IF(Table1[[#This Row],[gz]]=30,"Even", "Odd")</f>
        <v>Odd</v>
      </c>
      <c r="I1603" t="str">
        <f>MID(Table1[[#This Row],[mgrs]],3,1)</f>
        <v>V</v>
      </c>
      <c r="J1603" t="str">
        <f>MID(Table1[[#This Row],[mgrs]],5,1)</f>
        <v>E</v>
      </c>
      <c r="K1603">
        <f>ROUNDDOWN(Table1[[#This Row],[UTMN]]/100000,0)</f>
        <v>64</v>
      </c>
      <c r="L1603" t="str">
        <f>Table1[[#This Row],[hem]]&amp;Table1[[#This Row],[gze]]&amp;Table1[[#This Row],[gzl]]&amp;Table1[[#This Row],[gsnl]]&amp;Table1[[#This Row],[gsnn]]</f>
        <v>NOddVE64</v>
      </c>
      <c r="M1603" t="s">
        <v>38</v>
      </c>
    </row>
    <row r="1604" spans="1:13" hidden="1" x14ac:dyDescent="0.25">
      <c r="A1604">
        <v>1.0586470588235299</v>
      </c>
      <c r="B1604">
        <v>58.253273409280403</v>
      </c>
      <c r="C1604">
        <v>386069</v>
      </c>
      <c r="D1604">
        <v>6458550</v>
      </c>
      <c r="E1604">
        <v>31</v>
      </c>
      <c r="F1604" t="s">
        <v>3073</v>
      </c>
      <c r="G1604" t="s">
        <v>5</v>
      </c>
      <c r="H1604" t="str">
        <f>IF(Table1[[#This Row],[gz]]=30,"Even", "Odd")</f>
        <v>Odd</v>
      </c>
      <c r="I1604" t="str">
        <f>MID(Table1[[#This Row],[mgrs]],3,1)</f>
        <v>V</v>
      </c>
      <c r="J1604" t="str">
        <f>MID(Table1[[#This Row],[mgrs]],5,1)</f>
        <v>E</v>
      </c>
      <c r="K1604">
        <f>ROUNDDOWN(Table1[[#This Row],[UTMN]]/100000,0)</f>
        <v>64</v>
      </c>
      <c r="L1604" t="str">
        <f>Table1[[#This Row],[hem]]&amp;Table1[[#This Row],[gze]]&amp;Table1[[#This Row],[gzl]]&amp;Table1[[#This Row],[gsnl]]&amp;Table1[[#This Row],[gsnn]]</f>
        <v>NOddVE64</v>
      </c>
      <c r="M1604" t="s">
        <v>38</v>
      </c>
    </row>
    <row r="1605" spans="1:13" hidden="1" x14ac:dyDescent="0.25">
      <c r="A1605">
        <v>1.7644117647058799</v>
      </c>
      <c r="B1605">
        <v>58.298841066963</v>
      </c>
      <c r="C1605">
        <v>427577</v>
      </c>
      <c r="D1605">
        <v>6462646</v>
      </c>
      <c r="E1605">
        <v>31</v>
      </c>
      <c r="F1605" t="s">
        <v>3074</v>
      </c>
      <c r="G1605" t="s">
        <v>5</v>
      </c>
      <c r="H1605" t="str">
        <f>IF(Table1[[#This Row],[gz]]=30,"Even", "Odd")</f>
        <v>Odd</v>
      </c>
      <c r="I1605" t="str">
        <f>MID(Table1[[#This Row],[mgrs]],3,1)</f>
        <v>V</v>
      </c>
      <c r="J1605" t="str">
        <f>MID(Table1[[#This Row],[mgrs]],5,1)</f>
        <v>E</v>
      </c>
      <c r="K1605">
        <f>ROUNDDOWN(Table1[[#This Row],[UTMN]]/100000,0)</f>
        <v>64</v>
      </c>
      <c r="L1605" t="str">
        <f>Table1[[#This Row],[hem]]&amp;Table1[[#This Row],[gze]]&amp;Table1[[#This Row],[gzl]]&amp;Table1[[#This Row],[gsnl]]&amp;Table1[[#This Row],[gsnn]]</f>
        <v>NOddVE64</v>
      </c>
      <c r="M1605" t="s">
        <v>38</v>
      </c>
    </row>
    <row r="1606" spans="1:13" hidden="1" x14ac:dyDescent="0.25">
      <c r="A1606">
        <v>2.4701764705882301</v>
      </c>
      <c r="B1606">
        <v>58.344408724645703</v>
      </c>
      <c r="C1606">
        <v>468984</v>
      </c>
      <c r="D1606">
        <v>6467177</v>
      </c>
      <c r="E1606">
        <v>31</v>
      </c>
      <c r="F1606" t="s">
        <v>3075</v>
      </c>
      <c r="G1606" t="s">
        <v>5</v>
      </c>
      <c r="H1606" t="str">
        <f>IF(Table1[[#This Row],[gz]]=30,"Even", "Odd")</f>
        <v>Odd</v>
      </c>
      <c r="I1606" t="str">
        <f>MID(Table1[[#This Row],[mgrs]],3,1)</f>
        <v>V</v>
      </c>
      <c r="J1606" t="str">
        <f>MID(Table1[[#This Row],[mgrs]],5,1)</f>
        <v>E</v>
      </c>
      <c r="K1606">
        <f>ROUNDDOWN(Table1[[#This Row],[UTMN]]/100000,0)</f>
        <v>64</v>
      </c>
      <c r="L1606" t="str">
        <f>Table1[[#This Row],[hem]]&amp;Table1[[#This Row],[gze]]&amp;Table1[[#This Row],[gzl]]&amp;Table1[[#This Row],[gsnl]]&amp;Table1[[#This Row],[gsnn]]</f>
        <v>NOddVE64</v>
      </c>
      <c r="M1606" t="s">
        <v>38</v>
      </c>
    </row>
    <row r="1607" spans="1:13" hidden="1" x14ac:dyDescent="0.25">
      <c r="A1607">
        <v>3.17594117647059</v>
      </c>
      <c r="B1607">
        <v>58.389976382328399</v>
      </c>
      <c r="C1607">
        <v>510286</v>
      </c>
      <c r="D1607">
        <v>6472142</v>
      </c>
      <c r="E1607">
        <v>31</v>
      </c>
      <c r="F1607" t="s">
        <v>3076</v>
      </c>
      <c r="G1607" t="s">
        <v>5</v>
      </c>
      <c r="H1607" t="str">
        <f>IF(Table1[[#This Row],[gz]]=30,"Even", "Odd")</f>
        <v>Odd</v>
      </c>
      <c r="I1607" t="str">
        <f>MID(Table1[[#This Row],[mgrs]],3,1)</f>
        <v>V</v>
      </c>
      <c r="J1607" t="str">
        <f>MID(Table1[[#This Row],[mgrs]],5,1)</f>
        <v>E</v>
      </c>
      <c r="K1607">
        <f>ROUNDDOWN(Table1[[#This Row],[UTMN]]/100000,0)</f>
        <v>64</v>
      </c>
      <c r="L1607" t="str">
        <f>Table1[[#This Row],[hem]]&amp;Table1[[#This Row],[gze]]&amp;Table1[[#This Row],[gzl]]&amp;Table1[[#This Row],[gsnl]]&amp;Table1[[#This Row],[gsnn]]</f>
        <v>NOddVE64</v>
      </c>
      <c r="M1607" t="s">
        <v>38</v>
      </c>
    </row>
    <row r="1608" spans="1:13" hidden="1" x14ac:dyDescent="0.25">
      <c r="A1608">
        <v>3.8817058823529398</v>
      </c>
      <c r="B1608">
        <v>58.435544040011102</v>
      </c>
      <c r="C1608">
        <v>551482</v>
      </c>
      <c r="D1608">
        <v>6477540</v>
      </c>
      <c r="E1608">
        <v>31</v>
      </c>
      <c r="F1608" t="s">
        <v>3077</v>
      </c>
      <c r="G1608" t="s">
        <v>5</v>
      </c>
      <c r="H1608" t="str">
        <f>IF(Table1[[#This Row],[gz]]=30,"Even", "Odd")</f>
        <v>Odd</v>
      </c>
      <c r="I1608" t="str">
        <f>MID(Table1[[#This Row],[mgrs]],3,1)</f>
        <v>V</v>
      </c>
      <c r="J1608" t="str">
        <f>MID(Table1[[#This Row],[mgrs]],5,1)</f>
        <v>E</v>
      </c>
      <c r="K1608">
        <f>ROUNDDOWN(Table1[[#This Row],[UTMN]]/100000,0)</f>
        <v>64</v>
      </c>
      <c r="L1608" t="str">
        <f>Table1[[#This Row],[hem]]&amp;Table1[[#This Row],[gze]]&amp;Table1[[#This Row],[gzl]]&amp;Table1[[#This Row],[gsnl]]&amp;Table1[[#This Row],[gsnn]]</f>
        <v>NOddVE64</v>
      </c>
      <c r="M1608" t="s">
        <v>38</v>
      </c>
    </row>
    <row r="1609" spans="1:13" hidden="1" x14ac:dyDescent="0.25">
      <c r="A1609">
        <v>4.5874705882352904</v>
      </c>
      <c r="B1609">
        <v>58.481111697693798</v>
      </c>
      <c r="C1609">
        <v>592567</v>
      </c>
      <c r="D1609">
        <v>6483369</v>
      </c>
      <c r="E1609">
        <v>31</v>
      </c>
      <c r="F1609" t="s">
        <v>3078</v>
      </c>
      <c r="G1609" t="s">
        <v>5</v>
      </c>
      <c r="H1609" t="str">
        <f>IF(Table1[[#This Row],[gz]]=30,"Even", "Odd")</f>
        <v>Odd</v>
      </c>
      <c r="I1609" t="str">
        <f>MID(Table1[[#This Row],[mgrs]],3,1)</f>
        <v>V</v>
      </c>
      <c r="J1609" t="str">
        <f>MID(Table1[[#This Row],[mgrs]],5,1)</f>
        <v>E</v>
      </c>
      <c r="K1609">
        <f>ROUNDDOWN(Table1[[#This Row],[UTMN]]/100000,0)</f>
        <v>64</v>
      </c>
      <c r="L1609" t="str">
        <f>Table1[[#This Row],[hem]]&amp;Table1[[#This Row],[gze]]&amp;Table1[[#This Row],[gzl]]&amp;Table1[[#This Row],[gsnl]]&amp;Table1[[#This Row],[gsnn]]</f>
        <v>NOddVE64</v>
      </c>
      <c r="M1609" t="s">
        <v>38</v>
      </c>
    </row>
    <row r="1610" spans="1:13" hidden="1" x14ac:dyDescent="0.25">
      <c r="A1610">
        <v>5.2932352941176504</v>
      </c>
      <c r="B1610">
        <v>58.526679355376501</v>
      </c>
      <c r="C1610">
        <v>633539</v>
      </c>
      <c r="D1610">
        <v>6489629</v>
      </c>
      <c r="E1610">
        <v>31</v>
      </c>
      <c r="F1610" t="s">
        <v>3079</v>
      </c>
      <c r="G1610" t="s">
        <v>5</v>
      </c>
      <c r="H1610" t="str">
        <f>IF(Table1[[#This Row],[gz]]=30,"Even", "Odd")</f>
        <v>Odd</v>
      </c>
      <c r="I1610" t="str">
        <f>MID(Table1[[#This Row],[mgrs]],3,1)</f>
        <v>V</v>
      </c>
      <c r="J1610" t="str">
        <f>MID(Table1[[#This Row],[mgrs]],5,1)</f>
        <v>E</v>
      </c>
      <c r="K1610">
        <f>ROUNDDOWN(Table1[[#This Row],[UTMN]]/100000,0)</f>
        <v>64</v>
      </c>
      <c r="L1610" t="str">
        <f>Table1[[#This Row],[hem]]&amp;Table1[[#This Row],[gze]]&amp;Table1[[#This Row],[gzl]]&amp;Table1[[#This Row],[gsnl]]&amp;Table1[[#This Row],[gsnn]]</f>
        <v>NOddVE64</v>
      </c>
      <c r="M1610" t="s">
        <v>38</v>
      </c>
    </row>
    <row r="1611" spans="1:13" hidden="1" x14ac:dyDescent="0.25">
      <c r="A1611">
        <v>5.9989999999999997</v>
      </c>
      <c r="B1611">
        <v>58.572247013059197</v>
      </c>
      <c r="C1611">
        <v>674395</v>
      </c>
      <c r="D1611">
        <v>6496319</v>
      </c>
      <c r="E1611">
        <v>31</v>
      </c>
      <c r="F1611" t="s">
        <v>3080</v>
      </c>
      <c r="G1611" t="s">
        <v>5</v>
      </c>
      <c r="H1611" t="str">
        <f>IF(Table1[[#This Row],[gz]]=30,"Even", "Odd")</f>
        <v>Odd</v>
      </c>
      <c r="I1611" t="str">
        <f>MID(Table1[[#This Row],[mgrs]],3,1)</f>
        <v>V</v>
      </c>
      <c r="J1611" t="str">
        <f>MID(Table1[[#This Row],[mgrs]],5,1)</f>
        <v>E</v>
      </c>
      <c r="K1611">
        <f>ROUNDDOWN(Table1[[#This Row],[UTMN]]/100000,0)</f>
        <v>64</v>
      </c>
      <c r="L1611" t="str">
        <f>Table1[[#This Row],[hem]]&amp;Table1[[#This Row],[gze]]&amp;Table1[[#This Row],[gzl]]&amp;Table1[[#This Row],[gsnl]]&amp;Table1[[#This Row],[gsnn]]</f>
        <v>NOddVE64</v>
      </c>
      <c r="M1611" t="s">
        <v>38</v>
      </c>
    </row>
    <row r="1612" spans="1:13" x14ac:dyDescent="0.25">
      <c r="A1612">
        <v>0.35288235294117598</v>
      </c>
      <c r="B1612">
        <v>6.53398193942762</v>
      </c>
      <c r="C1612">
        <v>207241</v>
      </c>
      <c r="D1612">
        <v>723003</v>
      </c>
      <c r="E1612">
        <v>31</v>
      </c>
      <c r="F1612" t="s">
        <v>1938</v>
      </c>
      <c r="G1612" t="s">
        <v>5</v>
      </c>
      <c r="H1612" t="str">
        <f>IF(Table1[[#This Row],[gz]]=30,"Even", "Odd")</f>
        <v>Odd</v>
      </c>
      <c r="I1612" t="str">
        <f>MID(Table1[[#This Row],[mgrs]],3,1)</f>
        <v>N</v>
      </c>
      <c r="J1612" t="str">
        <f>MID(Table1[[#This Row],[mgrs]],5,1)</f>
        <v>H</v>
      </c>
      <c r="K1612">
        <f>ROUNDDOWN(Table1[[#This Row],[UTMN]]/100000,0)</f>
        <v>7</v>
      </c>
      <c r="L1612" t="str">
        <f>Table1[[#This Row],[hem]]&amp;Table1[[#This Row],[gze]]&amp;Table1[[#This Row],[gzl]]&amp;Table1[[#This Row],[gsnl]]&amp;Table1[[#This Row],[gsnn]]</f>
        <v>NOddNH7</v>
      </c>
      <c r="M1612" t="s">
        <v>36</v>
      </c>
    </row>
    <row r="1613" spans="1:13" hidden="1" x14ac:dyDescent="0.25">
      <c r="A1613">
        <v>1.0586470588235299</v>
      </c>
      <c r="B1613">
        <v>59.073491247568803</v>
      </c>
      <c r="C1613">
        <v>388713</v>
      </c>
      <c r="D1613">
        <v>6549853</v>
      </c>
      <c r="E1613">
        <v>31</v>
      </c>
      <c r="F1613" t="s">
        <v>3091</v>
      </c>
      <c r="G1613" t="s">
        <v>5</v>
      </c>
      <c r="H1613" t="str">
        <f>IF(Table1[[#This Row],[gz]]=30,"Even", "Odd")</f>
        <v>Odd</v>
      </c>
      <c r="I1613" t="str">
        <f>MID(Table1[[#This Row],[mgrs]],3,1)</f>
        <v>V</v>
      </c>
      <c r="J1613" t="str">
        <f>MID(Table1[[#This Row],[mgrs]],5,1)</f>
        <v>F</v>
      </c>
      <c r="K1613">
        <f>ROUNDDOWN(Table1[[#This Row],[UTMN]]/100000,0)</f>
        <v>65</v>
      </c>
      <c r="L1613" t="str">
        <f>Table1[[#This Row],[hem]]&amp;Table1[[#This Row],[gze]]&amp;Table1[[#This Row],[gzl]]&amp;Table1[[#This Row],[gsnl]]&amp;Table1[[#This Row],[gsnn]]</f>
        <v>NOddVF65</v>
      </c>
      <c r="M1613" t="s">
        <v>38</v>
      </c>
    </row>
    <row r="1614" spans="1:13" hidden="1" x14ac:dyDescent="0.25">
      <c r="A1614">
        <v>1.7644117647058799</v>
      </c>
      <c r="B1614">
        <v>59.1190589052514</v>
      </c>
      <c r="C1614">
        <v>429260</v>
      </c>
      <c r="D1614">
        <v>6553964</v>
      </c>
      <c r="E1614">
        <v>31</v>
      </c>
      <c r="F1614" t="s">
        <v>3092</v>
      </c>
      <c r="G1614" t="s">
        <v>5</v>
      </c>
      <c r="H1614" t="str">
        <f>IF(Table1[[#This Row],[gz]]=30,"Even", "Odd")</f>
        <v>Odd</v>
      </c>
      <c r="I1614" t="str">
        <f>MID(Table1[[#This Row],[mgrs]],3,1)</f>
        <v>V</v>
      </c>
      <c r="J1614" t="str">
        <f>MID(Table1[[#This Row],[mgrs]],5,1)</f>
        <v>F</v>
      </c>
      <c r="K1614">
        <f>ROUNDDOWN(Table1[[#This Row],[UTMN]]/100000,0)</f>
        <v>65</v>
      </c>
      <c r="L1614" t="str">
        <f>Table1[[#This Row],[hem]]&amp;Table1[[#This Row],[gze]]&amp;Table1[[#This Row],[gzl]]&amp;Table1[[#This Row],[gsnl]]&amp;Table1[[#This Row],[gsnn]]</f>
        <v>NOddVF65</v>
      </c>
      <c r="M1614" t="s">
        <v>38</v>
      </c>
    </row>
    <row r="1615" spans="1:13" hidden="1" x14ac:dyDescent="0.25">
      <c r="A1615">
        <v>2.4701764705882301</v>
      </c>
      <c r="B1615">
        <v>59.164626562934103</v>
      </c>
      <c r="C1615">
        <v>469706</v>
      </c>
      <c r="D1615">
        <v>6558504</v>
      </c>
      <c r="E1615">
        <v>31</v>
      </c>
      <c r="F1615" t="s">
        <v>3093</v>
      </c>
      <c r="G1615" t="s">
        <v>5</v>
      </c>
      <c r="H1615" t="str">
        <f>IF(Table1[[#This Row],[gz]]=30,"Even", "Odd")</f>
        <v>Odd</v>
      </c>
      <c r="I1615" t="str">
        <f>MID(Table1[[#This Row],[mgrs]],3,1)</f>
        <v>V</v>
      </c>
      <c r="J1615" t="str">
        <f>MID(Table1[[#This Row],[mgrs]],5,1)</f>
        <v>F</v>
      </c>
      <c r="K1615">
        <f>ROUNDDOWN(Table1[[#This Row],[UTMN]]/100000,0)</f>
        <v>65</v>
      </c>
      <c r="L1615" t="str">
        <f>Table1[[#This Row],[hem]]&amp;Table1[[#This Row],[gze]]&amp;Table1[[#This Row],[gzl]]&amp;Table1[[#This Row],[gsnl]]&amp;Table1[[#This Row],[gsnn]]</f>
        <v>NOddVF65</v>
      </c>
      <c r="M1615" t="s">
        <v>38</v>
      </c>
    </row>
    <row r="1616" spans="1:13" hidden="1" x14ac:dyDescent="0.25">
      <c r="A1616">
        <v>3.17594117647059</v>
      </c>
      <c r="B1616">
        <v>59.210194220616799</v>
      </c>
      <c r="C1616">
        <v>510047</v>
      </c>
      <c r="D1616">
        <v>6563471</v>
      </c>
      <c r="E1616">
        <v>31</v>
      </c>
      <c r="F1616" t="s">
        <v>3094</v>
      </c>
      <c r="G1616" t="s">
        <v>5</v>
      </c>
      <c r="H1616" t="str">
        <f>IF(Table1[[#This Row],[gz]]=30,"Even", "Odd")</f>
        <v>Odd</v>
      </c>
      <c r="I1616" t="str">
        <f>MID(Table1[[#This Row],[mgrs]],3,1)</f>
        <v>V</v>
      </c>
      <c r="J1616" t="str">
        <f>MID(Table1[[#This Row],[mgrs]],5,1)</f>
        <v>F</v>
      </c>
      <c r="K1616">
        <f>ROUNDDOWN(Table1[[#This Row],[UTMN]]/100000,0)</f>
        <v>65</v>
      </c>
      <c r="L1616" t="str">
        <f>Table1[[#This Row],[hem]]&amp;Table1[[#This Row],[gze]]&amp;Table1[[#This Row],[gzl]]&amp;Table1[[#This Row],[gsnl]]&amp;Table1[[#This Row],[gsnn]]</f>
        <v>NOddVF65</v>
      </c>
      <c r="M1616" t="s">
        <v>38</v>
      </c>
    </row>
    <row r="1617" spans="1:13" hidden="1" x14ac:dyDescent="0.25">
      <c r="A1617">
        <v>3.8817058823529398</v>
      </c>
      <c r="B1617">
        <v>59.255761878299502</v>
      </c>
      <c r="C1617">
        <v>550279</v>
      </c>
      <c r="D1617">
        <v>6568864</v>
      </c>
      <c r="E1617">
        <v>31</v>
      </c>
      <c r="F1617" t="s">
        <v>3095</v>
      </c>
      <c r="G1617" t="s">
        <v>5</v>
      </c>
      <c r="H1617" t="str">
        <f>IF(Table1[[#This Row],[gz]]=30,"Even", "Odd")</f>
        <v>Odd</v>
      </c>
      <c r="I1617" t="str">
        <f>MID(Table1[[#This Row],[mgrs]],3,1)</f>
        <v>V</v>
      </c>
      <c r="J1617" t="str">
        <f>MID(Table1[[#This Row],[mgrs]],5,1)</f>
        <v>F</v>
      </c>
      <c r="K1617">
        <f>ROUNDDOWN(Table1[[#This Row],[UTMN]]/100000,0)</f>
        <v>65</v>
      </c>
      <c r="L1617" t="str">
        <f>Table1[[#This Row],[hem]]&amp;Table1[[#This Row],[gze]]&amp;Table1[[#This Row],[gzl]]&amp;Table1[[#This Row],[gsnl]]&amp;Table1[[#This Row],[gsnn]]</f>
        <v>NOddVF65</v>
      </c>
      <c r="M1617" t="s">
        <v>38</v>
      </c>
    </row>
    <row r="1618" spans="1:13" hidden="1" x14ac:dyDescent="0.25">
      <c r="A1618">
        <v>4.5874705882352904</v>
      </c>
      <c r="B1618">
        <v>59.301329535982198</v>
      </c>
      <c r="C1618">
        <v>590400</v>
      </c>
      <c r="D1618">
        <v>6574683</v>
      </c>
      <c r="E1618">
        <v>31</v>
      </c>
      <c r="F1618" t="s">
        <v>3096</v>
      </c>
      <c r="G1618" t="s">
        <v>5</v>
      </c>
      <c r="H1618" t="str">
        <f>IF(Table1[[#This Row],[gz]]=30,"Even", "Odd")</f>
        <v>Odd</v>
      </c>
      <c r="I1618" t="str">
        <f>MID(Table1[[#This Row],[mgrs]],3,1)</f>
        <v>V</v>
      </c>
      <c r="J1618" t="str">
        <f>MID(Table1[[#This Row],[mgrs]],5,1)</f>
        <v>F</v>
      </c>
      <c r="K1618">
        <f>ROUNDDOWN(Table1[[#This Row],[UTMN]]/100000,0)</f>
        <v>65</v>
      </c>
      <c r="L1618" t="str">
        <f>Table1[[#This Row],[hem]]&amp;Table1[[#This Row],[gze]]&amp;Table1[[#This Row],[gzl]]&amp;Table1[[#This Row],[gsnl]]&amp;Table1[[#This Row],[gsnn]]</f>
        <v>NOddVF65</v>
      </c>
      <c r="M1618" t="s">
        <v>38</v>
      </c>
    </row>
    <row r="1619" spans="1:13" hidden="1" x14ac:dyDescent="0.25">
      <c r="A1619">
        <v>5.2932352941176504</v>
      </c>
      <c r="B1619">
        <v>59.346897193664901</v>
      </c>
      <c r="C1619">
        <v>630407</v>
      </c>
      <c r="D1619">
        <v>6580926</v>
      </c>
      <c r="E1619">
        <v>31</v>
      </c>
      <c r="F1619" t="s">
        <v>3097</v>
      </c>
      <c r="G1619" t="s">
        <v>5</v>
      </c>
      <c r="H1619" t="str">
        <f>IF(Table1[[#This Row],[gz]]=30,"Even", "Odd")</f>
        <v>Odd</v>
      </c>
      <c r="I1619" t="str">
        <f>MID(Table1[[#This Row],[mgrs]],3,1)</f>
        <v>V</v>
      </c>
      <c r="J1619" t="str">
        <f>MID(Table1[[#This Row],[mgrs]],5,1)</f>
        <v>F</v>
      </c>
      <c r="K1619">
        <f>ROUNDDOWN(Table1[[#This Row],[UTMN]]/100000,0)</f>
        <v>65</v>
      </c>
      <c r="L1619" t="str">
        <f>Table1[[#This Row],[hem]]&amp;Table1[[#This Row],[gze]]&amp;Table1[[#This Row],[gzl]]&amp;Table1[[#This Row],[gsnl]]&amp;Table1[[#This Row],[gsnn]]</f>
        <v>NOddVF65</v>
      </c>
      <c r="M1619" t="s">
        <v>38</v>
      </c>
    </row>
    <row r="1620" spans="1:13" hidden="1" x14ac:dyDescent="0.25">
      <c r="A1620">
        <v>5.9989999999999997</v>
      </c>
      <c r="B1620">
        <v>59.392464851347597</v>
      </c>
      <c r="C1620">
        <v>670297</v>
      </c>
      <c r="D1620">
        <v>6587592</v>
      </c>
      <c r="E1620">
        <v>31</v>
      </c>
      <c r="F1620" t="s">
        <v>3098</v>
      </c>
      <c r="G1620" t="s">
        <v>5</v>
      </c>
      <c r="H1620" t="str">
        <f>IF(Table1[[#This Row],[gz]]=30,"Even", "Odd")</f>
        <v>Odd</v>
      </c>
      <c r="I1620" t="str">
        <f>MID(Table1[[#This Row],[mgrs]],3,1)</f>
        <v>V</v>
      </c>
      <c r="J1620" t="str">
        <f>MID(Table1[[#This Row],[mgrs]],5,1)</f>
        <v>F</v>
      </c>
      <c r="K1620">
        <f>ROUNDDOWN(Table1[[#This Row],[UTMN]]/100000,0)</f>
        <v>65</v>
      </c>
      <c r="L1620" t="str">
        <f>Table1[[#This Row],[hem]]&amp;Table1[[#This Row],[gze]]&amp;Table1[[#This Row],[gzl]]&amp;Table1[[#This Row],[gsnl]]&amp;Table1[[#This Row],[gsnn]]</f>
        <v>NOddVF65</v>
      </c>
      <c r="M1620" t="s">
        <v>38</v>
      </c>
    </row>
    <row r="1621" spans="1:13" x14ac:dyDescent="0.25">
      <c r="A1621">
        <v>-3.8817058823529398</v>
      </c>
      <c r="B1621">
        <v>5.44035815504306</v>
      </c>
      <c r="C1621">
        <v>402323</v>
      </c>
      <c r="D1621">
        <v>601412</v>
      </c>
      <c r="E1621">
        <v>30</v>
      </c>
      <c r="F1621" t="s">
        <v>1914</v>
      </c>
      <c r="G1621" t="s">
        <v>5</v>
      </c>
      <c r="H1621" t="str">
        <f>IF(Table1[[#This Row],[gz]]=30,"Even", "Odd")</f>
        <v>Even</v>
      </c>
      <c r="I1621" t="str">
        <f>MID(Table1[[#This Row],[mgrs]],3,1)</f>
        <v>N</v>
      </c>
      <c r="J1621" t="str">
        <f>MID(Table1[[#This Row],[mgrs]],5,1)</f>
        <v>M</v>
      </c>
      <c r="K1621">
        <f>ROUNDDOWN(Table1[[#This Row],[UTMN]]/100000,0)</f>
        <v>6</v>
      </c>
      <c r="L1621" t="str">
        <f>Table1[[#This Row],[hem]]&amp;Table1[[#This Row],[gze]]&amp;Table1[[#This Row],[gzl]]&amp;Table1[[#This Row],[gsnl]]&amp;Table1[[#This Row],[gsnn]]</f>
        <v>NEvenNM6</v>
      </c>
      <c r="M1621" t="s">
        <v>36</v>
      </c>
    </row>
    <row r="1622" spans="1:13" hidden="1" x14ac:dyDescent="0.25">
      <c r="A1622">
        <v>1.0586470588235299</v>
      </c>
      <c r="B1622">
        <v>59.893709085857203</v>
      </c>
      <c r="C1622">
        <v>391379</v>
      </c>
      <c r="D1622">
        <v>6641166</v>
      </c>
      <c r="E1622">
        <v>31</v>
      </c>
      <c r="F1622" t="s">
        <v>3109</v>
      </c>
      <c r="G1622" t="s">
        <v>5</v>
      </c>
      <c r="H1622" t="str">
        <f>IF(Table1[[#This Row],[gz]]=30,"Even", "Odd")</f>
        <v>Odd</v>
      </c>
      <c r="I1622" t="str">
        <f>MID(Table1[[#This Row],[mgrs]],3,1)</f>
        <v>V</v>
      </c>
      <c r="J1622" t="str">
        <f>MID(Table1[[#This Row],[mgrs]],5,1)</f>
        <v>G</v>
      </c>
      <c r="K1622">
        <f>ROUNDDOWN(Table1[[#This Row],[UTMN]]/100000,0)</f>
        <v>66</v>
      </c>
      <c r="L1622" t="str">
        <f>Table1[[#This Row],[hem]]&amp;Table1[[#This Row],[gze]]&amp;Table1[[#This Row],[gzl]]&amp;Table1[[#This Row],[gsnl]]&amp;Table1[[#This Row],[gsnn]]</f>
        <v>NOddVG66</v>
      </c>
      <c r="M1622" t="s">
        <v>38</v>
      </c>
    </row>
    <row r="1623" spans="1:13" hidden="1" x14ac:dyDescent="0.25">
      <c r="A1623">
        <v>1.7644117647058799</v>
      </c>
      <c r="B1623">
        <v>59.939276743539899</v>
      </c>
      <c r="C1623">
        <v>430958</v>
      </c>
      <c r="D1623">
        <v>6645293</v>
      </c>
      <c r="E1623">
        <v>31</v>
      </c>
      <c r="F1623" t="s">
        <v>3110</v>
      </c>
      <c r="G1623" t="s">
        <v>5</v>
      </c>
      <c r="H1623" t="str">
        <f>IF(Table1[[#This Row],[gz]]=30,"Even", "Odd")</f>
        <v>Odd</v>
      </c>
      <c r="I1623" t="str">
        <f>MID(Table1[[#This Row],[mgrs]],3,1)</f>
        <v>V</v>
      </c>
      <c r="J1623" t="str">
        <f>MID(Table1[[#This Row],[mgrs]],5,1)</f>
        <v>G</v>
      </c>
      <c r="K1623">
        <f>ROUNDDOWN(Table1[[#This Row],[UTMN]]/100000,0)</f>
        <v>66</v>
      </c>
      <c r="L1623" t="str">
        <f>Table1[[#This Row],[hem]]&amp;Table1[[#This Row],[gze]]&amp;Table1[[#This Row],[gzl]]&amp;Table1[[#This Row],[gsnl]]&amp;Table1[[#This Row],[gsnn]]</f>
        <v>NOddVG66</v>
      </c>
      <c r="M1623" t="s">
        <v>38</v>
      </c>
    </row>
    <row r="1624" spans="1:13" hidden="1" x14ac:dyDescent="0.25">
      <c r="A1624">
        <v>2.4701764705882301</v>
      </c>
      <c r="B1624">
        <v>59.984844401222503</v>
      </c>
      <c r="C1624">
        <v>470434</v>
      </c>
      <c r="D1624">
        <v>6649842</v>
      </c>
      <c r="E1624">
        <v>31</v>
      </c>
      <c r="F1624" t="s">
        <v>3111</v>
      </c>
      <c r="G1624" t="s">
        <v>5</v>
      </c>
      <c r="H1624" t="str">
        <f>IF(Table1[[#This Row],[gz]]=30,"Even", "Odd")</f>
        <v>Odd</v>
      </c>
      <c r="I1624" t="str">
        <f>MID(Table1[[#This Row],[mgrs]],3,1)</f>
        <v>V</v>
      </c>
      <c r="J1624" t="str">
        <f>MID(Table1[[#This Row],[mgrs]],5,1)</f>
        <v>G</v>
      </c>
      <c r="K1624">
        <f>ROUNDDOWN(Table1[[#This Row],[UTMN]]/100000,0)</f>
        <v>66</v>
      </c>
      <c r="L1624" t="str">
        <f>Table1[[#This Row],[hem]]&amp;Table1[[#This Row],[gze]]&amp;Table1[[#This Row],[gzl]]&amp;Table1[[#This Row],[gsnl]]&amp;Table1[[#This Row],[gsnn]]</f>
        <v>NOddVG66</v>
      </c>
      <c r="M1624" t="s">
        <v>38</v>
      </c>
    </row>
    <row r="1625" spans="1:13" hidden="1" x14ac:dyDescent="0.25">
      <c r="A1625">
        <v>3.17594117647059</v>
      </c>
      <c r="B1625">
        <v>60.030412058905299</v>
      </c>
      <c r="C1625">
        <v>509805</v>
      </c>
      <c r="D1625">
        <v>6654811</v>
      </c>
      <c r="E1625">
        <v>31</v>
      </c>
      <c r="F1625" t="s">
        <v>3112</v>
      </c>
      <c r="G1625" t="s">
        <v>5</v>
      </c>
      <c r="H1625" t="str">
        <f>IF(Table1[[#This Row],[gz]]=30,"Even", "Odd")</f>
        <v>Odd</v>
      </c>
      <c r="I1625" t="str">
        <f>MID(Table1[[#This Row],[mgrs]],3,1)</f>
        <v>V</v>
      </c>
      <c r="J1625" t="str">
        <f>MID(Table1[[#This Row],[mgrs]],5,1)</f>
        <v>G</v>
      </c>
      <c r="K1625">
        <f>ROUNDDOWN(Table1[[#This Row],[UTMN]]/100000,0)</f>
        <v>66</v>
      </c>
      <c r="L1625" t="str">
        <f>Table1[[#This Row],[hem]]&amp;Table1[[#This Row],[gze]]&amp;Table1[[#This Row],[gzl]]&amp;Table1[[#This Row],[gsnl]]&amp;Table1[[#This Row],[gsnn]]</f>
        <v>NOddVG66</v>
      </c>
      <c r="M1625" t="s">
        <v>38</v>
      </c>
    </row>
    <row r="1626" spans="1:13" hidden="1" x14ac:dyDescent="0.25">
      <c r="A1626">
        <v>3.8817058823529398</v>
      </c>
      <c r="B1626">
        <v>60.075979716587902</v>
      </c>
      <c r="C1626">
        <v>549066</v>
      </c>
      <c r="D1626">
        <v>6660200</v>
      </c>
      <c r="E1626">
        <v>31</v>
      </c>
      <c r="F1626" t="s">
        <v>3113</v>
      </c>
      <c r="G1626" t="s">
        <v>5</v>
      </c>
      <c r="H1626" t="str">
        <f>IF(Table1[[#This Row],[gz]]=30,"Even", "Odd")</f>
        <v>Odd</v>
      </c>
      <c r="I1626" t="str">
        <f>MID(Table1[[#This Row],[mgrs]],3,1)</f>
        <v>V</v>
      </c>
      <c r="J1626" t="str">
        <f>MID(Table1[[#This Row],[mgrs]],5,1)</f>
        <v>G</v>
      </c>
      <c r="K1626">
        <f>ROUNDDOWN(Table1[[#This Row],[UTMN]]/100000,0)</f>
        <v>66</v>
      </c>
      <c r="L1626" t="str">
        <f>Table1[[#This Row],[hem]]&amp;Table1[[#This Row],[gze]]&amp;Table1[[#This Row],[gzl]]&amp;Table1[[#This Row],[gsnl]]&amp;Table1[[#This Row],[gsnn]]</f>
        <v>NOddVG66</v>
      </c>
      <c r="M1626" t="s">
        <v>38</v>
      </c>
    </row>
    <row r="1627" spans="1:13" hidden="1" x14ac:dyDescent="0.25">
      <c r="A1627">
        <v>4.5874705882352904</v>
      </c>
      <c r="B1627">
        <v>60.121547374270598</v>
      </c>
      <c r="C1627">
        <v>588215</v>
      </c>
      <c r="D1627">
        <v>6666008</v>
      </c>
      <c r="E1627">
        <v>31</v>
      </c>
      <c r="F1627" t="s">
        <v>3114</v>
      </c>
      <c r="G1627" t="s">
        <v>5</v>
      </c>
      <c r="H1627" t="str">
        <f>IF(Table1[[#This Row],[gz]]=30,"Even", "Odd")</f>
        <v>Odd</v>
      </c>
      <c r="I1627" t="str">
        <f>MID(Table1[[#This Row],[mgrs]],3,1)</f>
        <v>V</v>
      </c>
      <c r="J1627" t="str">
        <f>MID(Table1[[#This Row],[mgrs]],5,1)</f>
        <v>G</v>
      </c>
      <c r="K1627">
        <f>ROUNDDOWN(Table1[[#This Row],[UTMN]]/100000,0)</f>
        <v>66</v>
      </c>
      <c r="L1627" t="str">
        <f>Table1[[#This Row],[hem]]&amp;Table1[[#This Row],[gze]]&amp;Table1[[#This Row],[gzl]]&amp;Table1[[#This Row],[gsnl]]&amp;Table1[[#This Row],[gsnn]]</f>
        <v>NOddVG66</v>
      </c>
      <c r="M1627" t="s">
        <v>38</v>
      </c>
    </row>
    <row r="1628" spans="1:13" hidden="1" x14ac:dyDescent="0.25">
      <c r="A1628">
        <v>5.2932352941176504</v>
      </c>
      <c r="B1628">
        <v>60.167115031953301</v>
      </c>
      <c r="C1628">
        <v>627249</v>
      </c>
      <c r="D1628">
        <v>6672232</v>
      </c>
      <c r="E1628">
        <v>31</v>
      </c>
      <c r="F1628" t="s">
        <v>3115</v>
      </c>
      <c r="G1628" t="s">
        <v>5</v>
      </c>
      <c r="H1628" t="str">
        <f>IF(Table1[[#This Row],[gz]]=30,"Even", "Odd")</f>
        <v>Odd</v>
      </c>
      <c r="I1628" t="str">
        <f>MID(Table1[[#This Row],[mgrs]],3,1)</f>
        <v>V</v>
      </c>
      <c r="J1628" t="str">
        <f>MID(Table1[[#This Row],[mgrs]],5,1)</f>
        <v>G</v>
      </c>
      <c r="K1628">
        <f>ROUNDDOWN(Table1[[#This Row],[UTMN]]/100000,0)</f>
        <v>66</v>
      </c>
      <c r="L1628" t="str">
        <f>Table1[[#This Row],[hem]]&amp;Table1[[#This Row],[gze]]&amp;Table1[[#This Row],[gzl]]&amp;Table1[[#This Row],[gsnl]]&amp;Table1[[#This Row],[gsnn]]</f>
        <v>NOddVG66</v>
      </c>
      <c r="M1628" t="s">
        <v>38</v>
      </c>
    </row>
    <row r="1629" spans="1:13" hidden="1" x14ac:dyDescent="0.25">
      <c r="A1629">
        <v>5.9989999999999997</v>
      </c>
      <c r="B1629">
        <v>60.212682689635997</v>
      </c>
      <c r="C1629">
        <v>666164</v>
      </c>
      <c r="D1629">
        <v>6678873</v>
      </c>
      <c r="E1629">
        <v>31</v>
      </c>
      <c r="F1629" t="s">
        <v>3116</v>
      </c>
      <c r="G1629" t="s">
        <v>5</v>
      </c>
      <c r="H1629" t="str">
        <f>IF(Table1[[#This Row],[gz]]=30,"Even", "Odd")</f>
        <v>Odd</v>
      </c>
      <c r="I1629" t="str">
        <f>MID(Table1[[#This Row],[mgrs]],3,1)</f>
        <v>V</v>
      </c>
      <c r="J1629" t="str">
        <f>MID(Table1[[#This Row],[mgrs]],5,1)</f>
        <v>G</v>
      </c>
      <c r="K1629">
        <f>ROUNDDOWN(Table1[[#This Row],[UTMN]]/100000,0)</f>
        <v>66</v>
      </c>
      <c r="L1629" t="str">
        <f>Table1[[#This Row],[hem]]&amp;Table1[[#This Row],[gze]]&amp;Table1[[#This Row],[gzl]]&amp;Table1[[#This Row],[gsnl]]&amp;Table1[[#This Row],[gsnn]]</f>
        <v>NOddVG66</v>
      </c>
      <c r="M1629" t="s">
        <v>38</v>
      </c>
    </row>
    <row r="1630" spans="1:13" x14ac:dyDescent="0.25">
      <c r="A1630">
        <v>0.35288235294117598</v>
      </c>
      <c r="B1630">
        <v>5.7137641011392004</v>
      </c>
      <c r="C1630">
        <v>206793</v>
      </c>
      <c r="D1630">
        <v>632238</v>
      </c>
      <c r="E1630">
        <v>31</v>
      </c>
      <c r="F1630" t="s">
        <v>1920</v>
      </c>
      <c r="G1630" t="s">
        <v>5</v>
      </c>
      <c r="H1630" t="str">
        <f>IF(Table1[[#This Row],[gz]]=30,"Even", "Odd")</f>
        <v>Odd</v>
      </c>
      <c r="I1630" t="str">
        <f>MID(Table1[[#This Row],[mgrs]],3,1)</f>
        <v>N</v>
      </c>
      <c r="J1630" t="str">
        <f>MID(Table1[[#This Row],[mgrs]],5,1)</f>
        <v>G</v>
      </c>
      <c r="K1630">
        <f>ROUNDDOWN(Table1[[#This Row],[UTMN]]/100000,0)</f>
        <v>6</v>
      </c>
      <c r="L1630" t="str">
        <f>Table1[[#This Row],[hem]]&amp;Table1[[#This Row],[gze]]&amp;Table1[[#This Row],[gzl]]&amp;Table1[[#This Row],[gsnl]]&amp;Table1[[#This Row],[gsnn]]</f>
        <v>NOddNG6</v>
      </c>
      <c r="M1630" t="s">
        <v>36</v>
      </c>
    </row>
    <row r="1631" spans="1:13" hidden="1" x14ac:dyDescent="0.25">
      <c r="A1631">
        <v>1.0586470588235299</v>
      </c>
      <c r="B1631">
        <v>60.713926924145603</v>
      </c>
      <c r="C1631">
        <v>394068</v>
      </c>
      <c r="D1631">
        <v>6732489</v>
      </c>
      <c r="E1631">
        <v>31</v>
      </c>
      <c r="F1631" t="s">
        <v>3127</v>
      </c>
      <c r="G1631" t="s">
        <v>5</v>
      </c>
      <c r="H1631" t="str">
        <f>IF(Table1[[#This Row],[gz]]=30,"Even", "Odd")</f>
        <v>Odd</v>
      </c>
      <c r="I1631" t="str">
        <f>MID(Table1[[#This Row],[mgrs]],3,1)</f>
        <v>V</v>
      </c>
      <c r="J1631" t="str">
        <f>MID(Table1[[#This Row],[mgrs]],5,1)</f>
        <v>H</v>
      </c>
      <c r="K1631">
        <f>ROUNDDOWN(Table1[[#This Row],[UTMN]]/100000,0)</f>
        <v>67</v>
      </c>
      <c r="L1631" t="str">
        <f>Table1[[#This Row],[hem]]&amp;Table1[[#This Row],[gze]]&amp;Table1[[#This Row],[gzl]]&amp;Table1[[#This Row],[gsnl]]&amp;Table1[[#This Row],[gsnn]]</f>
        <v>NOddVH67</v>
      </c>
      <c r="M1631" t="s">
        <v>38</v>
      </c>
    </row>
    <row r="1632" spans="1:13" hidden="1" x14ac:dyDescent="0.25">
      <c r="A1632">
        <v>1.7644117647058799</v>
      </c>
      <c r="B1632">
        <v>60.759494581828299</v>
      </c>
      <c r="C1632">
        <v>432670</v>
      </c>
      <c r="D1632">
        <v>6736633</v>
      </c>
      <c r="E1632">
        <v>31</v>
      </c>
      <c r="F1632" t="s">
        <v>3128</v>
      </c>
      <c r="G1632" t="s">
        <v>5</v>
      </c>
      <c r="H1632" t="str">
        <f>IF(Table1[[#This Row],[gz]]=30,"Even", "Odd")</f>
        <v>Odd</v>
      </c>
      <c r="I1632" t="str">
        <f>MID(Table1[[#This Row],[mgrs]],3,1)</f>
        <v>V</v>
      </c>
      <c r="J1632" t="str">
        <f>MID(Table1[[#This Row],[mgrs]],5,1)</f>
        <v>H</v>
      </c>
      <c r="K1632">
        <f>ROUNDDOWN(Table1[[#This Row],[UTMN]]/100000,0)</f>
        <v>67</v>
      </c>
      <c r="L1632" t="str">
        <f>Table1[[#This Row],[hem]]&amp;Table1[[#This Row],[gze]]&amp;Table1[[#This Row],[gzl]]&amp;Table1[[#This Row],[gsnl]]&amp;Table1[[#This Row],[gsnn]]</f>
        <v>NOddVH67</v>
      </c>
      <c r="M1632" t="s">
        <v>38</v>
      </c>
    </row>
    <row r="1633" spans="1:13" hidden="1" x14ac:dyDescent="0.25">
      <c r="A1633">
        <v>2.4701764705882301</v>
      </c>
      <c r="B1633">
        <v>60.805062239511003</v>
      </c>
      <c r="C1633">
        <v>471169</v>
      </c>
      <c r="D1633">
        <v>6741191</v>
      </c>
      <c r="E1633">
        <v>31</v>
      </c>
      <c r="F1633" t="s">
        <v>3129</v>
      </c>
      <c r="G1633" t="s">
        <v>5</v>
      </c>
      <c r="H1633" t="str">
        <f>IF(Table1[[#This Row],[gz]]=30,"Even", "Odd")</f>
        <v>Odd</v>
      </c>
      <c r="I1633" t="str">
        <f>MID(Table1[[#This Row],[mgrs]],3,1)</f>
        <v>V</v>
      </c>
      <c r="J1633" t="str">
        <f>MID(Table1[[#This Row],[mgrs]],5,1)</f>
        <v>H</v>
      </c>
      <c r="K1633">
        <f>ROUNDDOWN(Table1[[#This Row],[UTMN]]/100000,0)</f>
        <v>67</v>
      </c>
      <c r="L1633" t="str">
        <f>Table1[[#This Row],[hem]]&amp;Table1[[#This Row],[gze]]&amp;Table1[[#This Row],[gzl]]&amp;Table1[[#This Row],[gsnl]]&amp;Table1[[#This Row],[gsnn]]</f>
        <v>NOddVH67</v>
      </c>
      <c r="M1633" t="s">
        <v>38</v>
      </c>
    </row>
    <row r="1634" spans="1:13" hidden="1" x14ac:dyDescent="0.25">
      <c r="A1634">
        <v>3.17594117647059</v>
      </c>
      <c r="B1634">
        <v>60.850629897193599</v>
      </c>
      <c r="C1634">
        <v>509561</v>
      </c>
      <c r="D1634">
        <v>6746163</v>
      </c>
      <c r="E1634">
        <v>31</v>
      </c>
      <c r="F1634" t="s">
        <v>3130</v>
      </c>
      <c r="G1634" t="s">
        <v>5</v>
      </c>
      <c r="H1634" t="str">
        <f>IF(Table1[[#This Row],[gz]]=30,"Even", "Odd")</f>
        <v>Odd</v>
      </c>
      <c r="I1634" t="str">
        <f>MID(Table1[[#This Row],[mgrs]],3,1)</f>
        <v>V</v>
      </c>
      <c r="J1634" t="str">
        <f>MID(Table1[[#This Row],[mgrs]],5,1)</f>
        <v>H</v>
      </c>
      <c r="K1634">
        <f>ROUNDDOWN(Table1[[#This Row],[UTMN]]/100000,0)</f>
        <v>67</v>
      </c>
      <c r="L1634" t="str">
        <f>Table1[[#This Row],[hem]]&amp;Table1[[#This Row],[gze]]&amp;Table1[[#This Row],[gzl]]&amp;Table1[[#This Row],[gsnl]]&amp;Table1[[#This Row],[gsnn]]</f>
        <v>NOddVH67</v>
      </c>
      <c r="M1634" t="s">
        <v>38</v>
      </c>
    </row>
    <row r="1635" spans="1:13" hidden="1" x14ac:dyDescent="0.25">
      <c r="A1635">
        <v>3.8817058823529398</v>
      </c>
      <c r="B1635">
        <v>60.896197554876402</v>
      </c>
      <c r="C1635">
        <v>547842</v>
      </c>
      <c r="D1635">
        <v>6751547</v>
      </c>
      <c r="E1635">
        <v>31</v>
      </c>
      <c r="F1635" t="s">
        <v>3131</v>
      </c>
      <c r="G1635" t="s">
        <v>5</v>
      </c>
      <c r="H1635" t="str">
        <f>IF(Table1[[#This Row],[gz]]=30,"Even", "Odd")</f>
        <v>Odd</v>
      </c>
      <c r="I1635" t="str">
        <f>MID(Table1[[#This Row],[mgrs]],3,1)</f>
        <v>V</v>
      </c>
      <c r="J1635" t="str">
        <f>MID(Table1[[#This Row],[mgrs]],5,1)</f>
        <v>H</v>
      </c>
      <c r="K1635">
        <f>ROUNDDOWN(Table1[[#This Row],[UTMN]]/100000,0)</f>
        <v>67</v>
      </c>
      <c r="L1635" t="str">
        <f>Table1[[#This Row],[hem]]&amp;Table1[[#This Row],[gze]]&amp;Table1[[#This Row],[gzl]]&amp;Table1[[#This Row],[gsnl]]&amp;Table1[[#This Row],[gsnn]]</f>
        <v>NOddVH67</v>
      </c>
      <c r="M1635" t="s">
        <v>38</v>
      </c>
    </row>
    <row r="1636" spans="1:13" hidden="1" x14ac:dyDescent="0.25">
      <c r="A1636">
        <v>4.5874705882352904</v>
      </c>
      <c r="B1636">
        <v>60.941765212558998</v>
      </c>
      <c r="C1636">
        <v>586011</v>
      </c>
      <c r="D1636">
        <v>6757343</v>
      </c>
      <c r="E1636">
        <v>31</v>
      </c>
      <c r="F1636" t="s">
        <v>3132</v>
      </c>
      <c r="G1636" t="s">
        <v>5</v>
      </c>
      <c r="H1636" t="str">
        <f>IF(Table1[[#This Row],[gz]]=30,"Even", "Odd")</f>
        <v>Odd</v>
      </c>
      <c r="I1636" t="str">
        <f>MID(Table1[[#This Row],[mgrs]],3,1)</f>
        <v>V</v>
      </c>
      <c r="J1636" t="str">
        <f>MID(Table1[[#This Row],[mgrs]],5,1)</f>
        <v>H</v>
      </c>
      <c r="K1636">
        <f>ROUNDDOWN(Table1[[#This Row],[UTMN]]/100000,0)</f>
        <v>67</v>
      </c>
      <c r="L1636" t="str">
        <f>Table1[[#This Row],[hem]]&amp;Table1[[#This Row],[gze]]&amp;Table1[[#This Row],[gzl]]&amp;Table1[[#This Row],[gsnl]]&amp;Table1[[#This Row],[gsnn]]</f>
        <v>NOddVH67</v>
      </c>
      <c r="M1636" t="s">
        <v>38</v>
      </c>
    </row>
    <row r="1637" spans="1:13" hidden="1" x14ac:dyDescent="0.25">
      <c r="A1637">
        <v>5.2932352941176504</v>
      </c>
      <c r="B1637">
        <v>60.987332870241701</v>
      </c>
      <c r="C1637">
        <v>624063</v>
      </c>
      <c r="D1637">
        <v>6763548</v>
      </c>
      <c r="E1637">
        <v>31</v>
      </c>
      <c r="F1637" t="s">
        <v>3133</v>
      </c>
      <c r="G1637" t="s">
        <v>5</v>
      </c>
      <c r="H1637" t="str">
        <f>IF(Table1[[#This Row],[gz]]=30,"Even", "Odd")</f>
        <v>Odd</v>
      </c>
      <c r="I1637" t="str">
        <f>MID(Table1[[#This Row],[mgrs]],3,1)</f>
        <v>V</v>
      </c>
      <c r="J1637" t="str">
        <f>MID(Table1[[#This Row],[mgrs]],5,1)</f>
        <v>H</v>
      </c>
      <c r="K1637">
        <f>ROUNDDOWN(Table1[[#This Row],[UTMN]]/100000,0)</f>
        <v>67</v>
      </c>
      <c r="L1637" t="str">
        <f>Table1[[#This Row],[hem]]&amp;Table1[[#This Row],[gze]]&amp;Table1[[#This Row],[gzl]]&amp;Table1[[#This Row],[gsnl]]&amp;Table1[[#This Row],[gsnn]]</f>
        <v>NOddVH67</v>
      </c>
      <c r="M1637" t="s">
        <v>38</v>
      </c>
    </row>
    <row r="1638" spans="1:13" hidden="1" x14ac:dyDescent="0.25">
      <c r="A1638">
        <v>5.9989999999999997</v>
      </c>
      <c r="B1638">
        <v>61.032900527924397</v>
      </c>
      <c r="C1638">
        <v>661996</v>
      </c>
      <c r="D1638">
        <v>6770163</v>
      </c>
      <c r="E1638">
        <v>31</v>
      </c>
      <c r="F1638" t="s">
        <v>3134</v>
      </c>
      <c r="G1638" t="s">
        <v>5</v>
      </c>
      <c r="H1638" t="str">
        <f>IF(Table1[[#This Row],[gz]]=30,"Even", "Odd")</f>
        <v>Odd</v>
      </c>
      <c r="I1638" t="str">
        <f>MID(Table1[[#This Row],[mgrs]],3,1)</f>
        <v>V</v>
      </c>
      <c r="J1638" t="str">
        <f>MID(Table1[[#This Row],[mgrs]],5,1)</f>
        <v>H</v>
      </c>
      <c r="K1638">
        <f>ROUNDDOWN(Table1[[#This Row],[UTMN]]/100000,0)</f>
        <v>67</v>
      </c>
      <c r="L1638" t="str">
        <f>Table1[[#This Row],[hem]]&amp;Table1[[#This Row],[gze]]&amp;Table1[[#This Row],[gzl]]&amp;Table1[[#This Row],[gsnl]]&amp;Table1[[#This Row],[gsnn]]</f>
        <v>NOddVH67</v>
      </c>
      <c r="M1638" t="s">
        <v>38</v>
      </c>
    </row>
    <row r="1639" spans="1:13" x14ac:dyDescent="0.25">
      <c r="A1639">
        <v>-5.2932352941176504</v>
      </c>
      <c r="B1639">
        <v>4.5290050013892698</v>
      </c>
      <c r="C1639">
        <v>245544</v>
      </c>
      <c r="D1639">
        <v>501004</v>
      </c>
      <c r="E1639">
        <v>30</v>
      </c>
      <c r="F1639" t="s">
        <v>1894</v>
      </c>
      <c r="G1639" t="s">
        <v>5</v>
      </c>
      <c r="H1639" t="str">
        <f>IF(Table1[[#This Row],[gz]]=30,"Even", "Odd")</f>
        <v>Even</v>
      </c>
      <c r="I1639" t="str">
        <f>MID(Table1[[#This Row],[mgrs]],3,1)</f>
        <v>N</v>
      </c>
      <c r="J1639" t="str">
        <f>MID(Table1[[#This Row],[mgrs]],5,1)</f>
        <v>L</v>
      </c>
      <c r="K1639">
        <f>ROUNDDOWN(Table1[[#This Row],[UTMN]]/100000,0)</f>
        <v>5</v>
      </c>
      <c r="L1639" t="str">
        <f>Table1[[#This Row],[hem]]&amp;Table1[[#This Row],[gze]]&amp;Table1[[#This Row],[gzl]]&amp;Table1[[#This Row],[gsnl]]&amp;Table1[[#This Row],[gsnn]]</f>
        <v>NEvenNL5</v>
      </c>
      <c r="M1639" t="s">
        <v>36</v>
      </c>
    </row>
    <row r="1640" spans="1:13" hidden="1" x14ac:dyDescent="0.25">
      <c r="A1640">
        <v>1.0586470588235299</v>
      </c>
      <c r="B1640">
        <v>61.534144762434003</v>
      </c>
      <c r="C1640">
        <v>396779</v>
      </c>
      <c r="D1640">
        <v>6823823</v>
      </c>
      <c r="E1640">
        <v>31</v>
      </c>
      <c r="F1640" t="s">
        <v>3145</v>
      </c>
      <c r="G1640" t="s">
        <v>5</v>
      </c>
      <c r="H1640" t="str">
        <f>IF(Table1[[#This Row],[gz]]=30,"Even", "Odd")</f>
        <v>Odd</v>
      </c>
      <c r="I1640" t="str">
        <f>MID(Table1[[#This Row],[mgrs]],3,1)</f>
        <v>V</v>
      </c>
      <c r="J1640" t="str">
        <f>MID(Table1[[#This Row],[mgrs]],5,1)</f>
        <v>J</v>
      </c>
      <c r="K1640">
        <f>ROUNDDOWN(Table1[[#This Row],[UTMN]]/100000,0)</f>
        <v>68</v>
      </c>
      <c r="L1640" t="str">
        <f>Table1[[#This Row],[hem]]&amp;Table1[[#This Row],[gze]]&amp;Table1[[#This Row],[gzl]]&amp;Table1[[#This Row],[gsnl]]&amp;Table1[[#This Row],[gsnn]]</f>
        <v>NOddVJ68</v>
      </c>
      <c r="M1640" t="s">
        <v>38</v>
      </c>
    </row>
    <row r="1641" spans="1:13" hidden="1" x14ac:dyDescent="0.25">
      <c r="A1641">
        <v>1.7644117647058799</v>
      </c>
      <c r="B1641">
        <v>61.579712420116699</v>
      </c>
      <c r="C1641">
        <v>434396</v>
      </c>
      <c r="D1641">
        <v>6827983</v>
      </c>
      <c r="E1641">
        <v>31</v>
      </c>
      <c r="F1641" t="s">
        <v>3146</v>
      </c>
      <c r="G1641" t="s">
        <v>5</v>
      </c>
      <c r="H1641" t="str">
        <f>IF(Table1[[#This Row],[gz]]=30,"Even", "Odd")</f>
        <v>Odd</v>
      </c>
      <c r="I1641" t="str">
        <f>MID(Table1[[#This Row],[mgrs]],3,1)</f>
        <v>V</v>
      </c>
      <c r="J1641" t="str">
        <f>MID(Table1[[#This Row],[mgrs]],5,1)</f>
        <v>J</v>
      </c>
      <c r="K1641">
        <f>ROUNDDOWN(Table1[[#This Row],[UTMN]]/100000,0)</f>
        <v>68</v>
      </c>
      <c r="L1641" t="str">
        <f>Table1[[#This Row],[hem]]&amp;Table1[[#This Row],[gze]]&amp;Table1[[#This Row],[gzl]]&amp;Table1[[#This Row],[gsnl]]&amp;Table1[[#This Row],[gsnn]]</f>
        <v>NOddVJ68</v>
      </c>
      <c r="M1641" t="s">
        <v>38</v>
      </c>
    </row>
    <row r="1642" spans="1:13" hidden="1" x14ac:dyDescent="0.25">
      <c r="A1642">
        <v>2.4701764705882301</v>
      </c>
      <c r="B1642">
        <v>61.625280077799403</v>
      </c>
      <c r="C1642">
        <v>471909</v>
      </c>
      <c r="D1642">
        <v>6832551</v>
      </c>
      <c r="E1642">
        <v>31</v>
      </c>
      <c r="F1642" t="s">
        <v>3147</v>
      </c>
      <c r="G1642" t="s">
        <v>5</v>
      </c>
      <c r="H1642" t="str">
        <f>IF(Table1[[#This Row],[gz]]=30,"Even", "Odd")</f>
        <v>Odd</v>
      </c>
      <c r="I1642" t="str">
        <f>MID(Table1[[#This Row],[mgrs]],3,1)</f>
        <v>V</v>
      </c>
      <c r="J1642" t="str">
        <f>MID(Table1[[#This Row],[mgrs]],5,1)</f>
        <v>J</v>
      </c>
      <c r="K1642">
        <f>ROUNDDOWN(Table1[[#This Row],[UTMN]]/100000,0)</f>
        <v>68</v>
      </c>
      <c r="L1642" t="str">
        <f>Table1[[#This Row],[hem]]&amp;Table1[[#This Row],[gze]]&amp;Table1[[#This Row],[gzl]]&amp;Table1[[#This Row],[gsnl]]&amp;Table1[[#This Row],[gsnn]]</f>
        <v>NOddVJ68</v>
      </c>
      <c r="M1642" t="s">
        <v>38</v>
      </c>
    </row>
    <row r="1643" spans="1:13" hidden="1" x14ac:dyDescent="0.25">
      <c r="A1643">
        <v>3.17594117647059</v>
      </c>
      <c r="B1643">
        <v>61.670847735482099</v>
      </c>
      <c r="C1643">
        <v>509315</v>
      </c>
      <c r="D1643">
        <v>6837526</v>
      </c>
      <c r="E1643">
        <v>31</v>
      </c>
      <c r="F1643" t="s">
        <v>3148</v>
      </c>
      <c r="G1643" t="s">
        <v>5</v>
      </c>
      <c r="H1643" t="str">
        <f>IF(Table1[[#This Row],[gz]]=30,"Even", "Odd")</f>
        <v>Odd</v>
      </c>
      <c r="I1643" t="str">
        <f>MID(Table1[[#This Row],[mgrs]],3,1)</f>
        <v>V</v>
      </c>
      <c r="J1643" t="str">
        <f>MID(Table1[[#This Row],[mgrs]],5,1)</f>
        <v>J</v>
      </c>
      <c r="K1643">
        <f>ROUNDDOWN(Table1[[#This Row],[UTMN]]/100000,0)</f>
        <v>68</v>
      </c>
      <c r="L1643" t="str">
        <f>Table1[[#This Row],[hem]]&amp;Table1[[#This Row],[gze]]&amp;Table1[[#This Row],[gzl]]&amp;Table1[[#This Row],[gsnl]]&amp;Table1[[#This Row],[gsnn]]</f>
        <v>NOddVJ68</v>
      </c>
      <c r="M1643" t="s">
        <v>38</v>
      </c>
    </row>
    <row r="1644" spans="1:13" hidden="1" x14ac:dyDescent="0.25">
      <c r="A1644">
        <v>3.8817058823529398</v>
      </c>
      <c r="B1644">
        <v>61.716415393164802</v>
      </c>
      <c r="C1644">
        <v>546609</v>
      </c>
      <c r="D1644">
        <v>6842905</v>
      </c>
      <c r="E1644">
        <v>31</v>
      </c>
      <c r="F1644" t="s">
        <v>3149</v>
      </c>
      <c r="G1644" t="s">
        <v>5</v>
      </c>
      <c r="H1644" t="str">
        <f>IF(Table1[[#This Row],[gz]]=30,"Even", "Odd")</f>
        <v>Odd</v>
      </c>
      <c r="I1644" t="str">
        <f>MID(Table1[[#This Row],[mgrs]],3,1)</f>
        <v>V</v>
      </c>
      <c r="J1644" t="str">
        <f>MID(Table1[[#This Row],[mgrs]],5,1)</f>
        <v>J</v>
      </c>
      <c r="K1644">
        <f>ROUNDDOWN(Table1[[#This Row],[UTMN]]/100000,0)</f>
        <v>68</v>
      </c>
      <c r="L1644" t="str">
        <f>Table1[[#This Row],[hem]]&amp;Table1[[#This Row],[gze]]&amp;Table1[[#This Row],[gzl]]&amp;Table1[[#This Row],[gsnl]]&amp;Table1[[#This Row],[gsnn]]</f>
        <v>NOddVJ68</v>
      </c>
      <c r="M1644" t="s">
        <v>38</v>
      </c>
    </row>
    <row r="1645" spans="1:13" hidden="1" x14ac:dyDescent="0.25">
      <c r="A1645">
        <v>4.5874705882352904</v>
      </c>
      <c r="B1645">
        <v>61.761983050847398</v>
      </c>
      <c r="C1645">
        <v>583789</v>
      </c>
      <c r="D1645">
        <v>6848688</v>
      </c>
      <c r="E1645">
        <v>31</v>
      </c>
      <c r="F1645" t="s">
        <v>3150</v>
      </c>
      <c r="G1645" t="s">
        <v>5</v>
      </c>
      <c r="H1645" t="str">
        <f>IF(Table1[[#This Row],[gz]]=30,"Even", "Odd")</f>
        <v>Odd</v>
      </c>
      <c r="I1645" t="str">
        <f>MID(Table1[[#This Row],[mgrs]],3,1)</f>
        <v>V</v>
      </c>
      <c r="J1645" t="str">
        <f>MID(Table1[[#This Row],[mgrs]],5,1)</f>
        <v>J</v>
      </c>
      <c r="K1645">
        <f>ROUNDDOWN(Table1[[#This Row],[UTMN]]/100000,0)</f>
        <v>68</v>
      </c>
      <c r="L1645" t="str">
        <f>Table1[[#This Row],[hem]]&amp;Table1[[#This Row],[gze]]&amp;Table1[[#This Row],[gzl]]&amp;Table1[[#This Row],[gsnl]]&amp;Table1[[#This Row],[gsnn]]</f>
        <v>NOddVJ68</v>
      </c>
      <c r="M1645" t="s">
        <v>38</v>
      </c>
    </row>
    <row r="1646" spans="1:13" hidden="1" x14ac:dyDescent="0.25">
      <c r="A1646">
        <v>5.2932352941176504</v>
      </c>
      <c r="B1646">
        <v>61.807550708530101</v>
      </c>
      <c r="C1646">
        <v>620853</v>
      </c>
      <c r="D1646">
        <v>6854873</v>
      </c>
      <c r="E1646">
        <v>31</v>
      </c>
      <c r="F1646" t="s">
        <v>3151</v>
      </c>
      <c r="G1646" t="s">
        <v>5</v>
      </c>
      <c r="H1646" t="str">
        <f>IF(Table1[[#This Row],[gz]]=30,"Even", "Odd")</f>
        <v>Odd</v>
      </c>
      <c r="I1646" t="str">
        <f>MID(Table1[[#This Row],[mgrs]],3,1)</f>
        <v>V</v>
      </c>
      <c r="J1646" t="str">
        <f>MID(Table1[[#This Row],[mgrs]],5,1)</f>
        <v>J</v>
      </c>
      <c r="K1646">
        <f>ROUNDDOWN(Table1[[#This Row],[UTMN]]/100000,0)</f>
        <v>68</v>
      </c>
      <c r="L1646" t="str">
        <f>Table1[[#This Row],[hem]]&amp;Table1[[#This Row],[gze]]&amp;Table1[[#This Row],[gzl]]&amp;Table1[[#This Row],[gsnl]]&amp;Table1[[#This Row],[gsnn]]</f>
        <v>NOddVJ68</v>
      </c>
      <c r="M1646" t="s">
        <v>38</v>
      </c>
    </row>
    <row r="1647" spans="1:13" hidden="1" x14ac:dyDescent="0.25">
      <c r="A1647">
        <v>5.9989999999999997</v>
      </c>
      <c r="B1647">
        <v>61.853118366212797</v>
      </c>
      <c r="C1647">
        <v>657795</v>
      </c>
      <c r="D1647">
        <v>6861460</v>
      </c>
      <c r="E1647">
        <v>31</v>
      </c>
      <c r="F1647" t="s">
        <v>3152</v>
      </c>
      <c r="G1647" t="s">
        <v>5</v>
      </c>
      <c r="H1647" t="str">
        <f>IF(Table1[[#This Row],[gz]]=30,"Even", "Odd")</f>
        <v>Odd</v>
      </c>
      <c r="I1647" t="str">
        <f>MID(Table1[[#This Row],[mgrs]],3,1)</f>
        <v>V</v>
      </c>
      <c r="J1647" t="str">
        <f>MID(Table1[[#This Row],[mgrs]],5,1)</f>
        <v>J</v>
      </c>
      <c r="K1647">
        <f>ROUNDDOWN(Table1[[#This Row],[UTMN]]/100000,0)</f>
        <v>68</v>
      </c>
      <c r="L1647" t="str">
        <f>Table1[[#This Row],[hem]]&amp;Table1[[#This Row],[gze]]&amp;Table1[[#This Row],[gzl]]&amp;Table1[[#This Row],[gsnl]]&amp;Table1[[#This Row],[gsnn]]</f>
        <v>NOddVJ68</v>
      </c>
      <c r="M1647" t="s">
        <v>38</v>
      </c>
    </row>
    <row r="1648" spans="1:13" x14ac:dyDescent="0.25">
      <c r="A1648">
        <v>0.35288235294117598</v>
      </c>
      <c r="B1648">
        <v>4.8935462628507898</v>
      </c>
      <c r="C1648">
        <v>206405</v>
      </c>
      <c r="D1648">
        <v>541476</v>
      </c>
      <c r="E1648">
        <v>31</v>
      </c>
      <c r="F1648" t="s">
        <v>1902</v>
      </c>
      <c r="G1648" t="s">
        <v>5</v>
      </c>
      <c r="H1648" t="str">
        <f>IF(Table1[[#This Row],[gz]]=30,"Even", "Odd")</f>
        <v>Odd</v>
      </c>
      <c r="I1648" t="str">
        <f>MID(Table1[[#This Row],[mgrs]],3,1)</f>
        <v>N</v>
      </c>
      <c r="J1648" t="str">
        <f>MID(Table1[[#This Row],[mgrs]],5,1)</f>
        <v>F</v>
      </c>
      <c r="K1648">
        <f>ROUNDDOWN(Table1[[#This Row],[UTMN]]/100000,0)</f>
        <v>5</v>
      </c>
      <c r="L1648" t="str">
        <f>Table1[[#This Row],[hem]]&amp;Table1[[#This Row],[gze]]&amp;Table1[[#This Row],[gzl]]&amp;Table1[[#This Row],[gsnl]]&amp;Table1[[#This Row],[gsnn]]</f>
        <v>NOddNF5</v>
      </c>
      <c r="M1648" t="s">
        <v>36</v>
      </c>
    </row>
    <row r="1649" spans="1:13" hidden="1" x14ac:dyDescent="0.25">
      <c r="A1649">
        <v>1.0586470588235299</v>
      </c>
      <c r="B1649">
        <v>62.354362600722403</v>
      </c>
      <c r="C1649">
        <v>399511</v>
      </c>
      <c r="D1649">
        <v>6915166</v>
      </c>
      <c r="E1649">
        <v>31</v>
      </c>
      <c r="F1649" t="s">
        <v>3163</v>
      </c>
      <c r="G1649" t="s">
        <v>5</v>
      </c>
      <c r="H1649" t="str">
        <f>IF(Table1[[#This Row],[gz]]=30,"Even", "Odd")</f>
        <v>Odd</v>
      </c>
      <c r="I1649" t="str">
        <f>MID(Table1[[#This Row],[mgrs]],3,1)</f>
        <v>V</v>
      </c>
      <c r="J1649" t="str">
        <f>MID(Table1[[#This Row],[mgrs]],5,1)</f>
        <v>K</v>
      </c>
      <c r="K1649">
        <f>ROUNDDOWN(Table1[[#This Row],[UTMN]]/100000,0)</f>
        <v>69</v>
      </c>
      <c r="L1649" t="str">
        <f>Table1[[#This Row],[hem]]&amp;Table1[[#This Row],[gze]]&amp;Table1[[#This Row],[gzl]]&amp;Table1[[#This Row],[gsnl]]&amp;Table1[[#This Row],[gsnn]]</f>
        <v>NOddVK69</v>
      </c>
      <c r="M1649" t="s">
        <v>38</v>
      </c>
    </row>
    <row r="1650" spans="1:13" hidden="1" x14ac:dyDescent="0.25">
      <c r="A1650">
        <v>1.7644117647058799</v>
      </c>
      <c r="B1650">
        <v>62.399930258405099</v>
      </c>
      <c r="C1650">
        <v>436136</v>
      </c>
      <c r="D1650">
        <v>6919344</v>
      </c>
      <c r="E1650">
        <v>31</v>
      </c>
      <c r="F1650" t="s">
        <v>3164</v>
      </c>
      <c r="G1650" t="s">
        <v>5</v>
      </c>
      <c r="H1650" t="str">
        <f>IF(Table1[[#This Row],[gz]]=30,"Even", "Odd")</f>
        <v>Odd</v>
      </c>
      <c r="I1650" t="str">
        <f>MID(Table1[[#This Row],[mgrs]],3,1)</f>
        <v>V</v>
      </c>
      <c r="J1650" t="str">
        <f>MID(Table1[[#This Row],[mgrs]],5,1)</f>
        <v>K</v>
      </c>
      <c r="K1650">
        <f>ROUNDDOWN(Table1[[#This Row],[UTMN]]/100000,0)</f>
        <v>69</v>
      </c>
      <c r="L1650" t="str">
        <f>Table1[[#This Row],[hem]]&amp;Table1[[#This Row],[gze]]&amp;Table1[[#This Row],[gzl]]&amp;Table1[[#This Row],[gsnl]]&amp;Table1[[#This Row],[gsnn]]</f>
        <v>NOddVK69</v>
      </c>
      <c r="M1650" t="s">
        <v>38</v>
      </c>
    </row>
    <row r="1651" spans="1:13" hidden="1" x14ac:dyDescent="0.25">
      <c r="A1651">
        <v>2.4701764705882301</v>
      </c>
      <c r="B1651">
        <v>62.445497916087803</v>
      </c>
      <c r="C1651">
        <v>472656</v>
      </c>
      <c r="D1651">
        <v>6923923</v>
      </c>
      <c r="E1651">
        <v>31</v>
      </c>
      <c r="F1651" t="s">
        <v>3165</v>
      </c>
      <c r="G1651" t="s">
        <v>5</v>
      </c>
      <c r="H1651" t="str">
        <f>IF(Table1[[#This Row],[gz]]=30,"Even", "Odd")</f>
        <v>Odd</v>
      </c>
      <c r="I1651" t="str">
        <f>MID(Table1[[#This Row],[mgrs]],3,1)</f>
        <v>V</v>
      </c>
      <c r="J1651" t="str">
        <f>MID(Table1[[#This Row],[mgrs]],5,1)</f>
        <v>K</v>
      </c>
      <c r="K1651">
        <f>ROUNDDOWN(Table1[[#This Row],[UTMN]]/100000,0)</f>
        <v>69</v>
      </c>
      <c r="L1651" t="str">
        <f>Table1[[#This Row],[hem]]&amp;Table1[[#This Row],[gze]]&amp;Table1[[#This Row],[gzl]]&amp;Table1[[#This Row],[gsnl]]&amp;Table1[[#This Row],[gsnn]]</f>
        <v>NOddVK69</v>
      </c>
      <c r="M1651" t="s">
        <v>38</v>
      </c>
    </row>
    <row r="1652" spans="1:13" hidden="1" x14ac:dyDescent="0.25">
      <c r="A1652">
        <v>3.17594117647059</v>
      </c>
      <c r="B1652">
        <v>62.491065573770499</v>
      </c>
      <c r="C1652">
        <v>509067</v>
      </c>
      <c r="D1652">
        <v>6928900</v>
      </c>
      <c r="E1652">
        <v>31</v>
      </c>
      <c r="F1652" t="s">
        <v>3166</v>
      </c>
      <c r="G1652" t="s">
        <v>5</v>
      </c>
      <c r="H1652" t="str">
        <f>IF(Table1[[#This Row],[gz]]=30,"Even", "Odd")</f>
        <v>Odd</v>
      </c>
      <c r="I1652" t="str">
        <f>MID(Table1[[#This Row],[mgrs]],3,1)</f>
        <v>V</v>
      </c>
      <c r="J1652" t="str">
        <f>MID(Table1[[#This Row],[mgrs]],5,1)</f>
        <v>K</v>
      </c>
      <c r="K1652">
        <f>ROUNDDOWN(Table1[[#This Row],[UTMN]]/100000,0)</f>
        <v>69</v>
      </c>
      <c r="L1652" t="str">
        <f>Table1[[#This Row],[hem]]&amp;Table1[[#This Row],[gze]]&amp;Table1[[#This Row],[gzl]]&amp;Table1[[#This Row],[gsnl]]&amp;Table1[[#This Row],[gsnn]]</f>
        <v>NOddVK69</v>
      </c>
      <c r="M1652" t="s">
        <v>38</v>
      </c>
    </row>
    <row r="1653" spans="1:13" hidden="1" x14ac:dyDescent="0.25">
      <c r="A1653">
        <v>3.8817058823529398</v>
      </c>
      <c r="B1653">
        <v>62.536633231453202</v>
      </c>
      <c r="C1653">
        <v>545366</v>
      </c>
      <c r="D1653">
        <v>6934274</v>
      </c>
      <c r="E1653">
        <v>31</v>
      </c>
      <c r="F1653" t="s">
        <v>3167</v>
      </c>
      <c r="G1653" t="s">
        <v>5</v>
      </c>
      <c r="H1653" t="str">
        <f>IF(Table1[[#This Row],[gz]]=30,"Even", "Odd")</f>
        <v>Odd</v>
      </c>
      <c r="I1653" t="str">
        <f>MID(Table1[[#This Row],[mgrs]],3,1)</f>
        <v>V</v>
      </c>
      <c r="J1653" t="str">
        <f>MID(Table1[[#This Row],[mgrs]],5,1)</f>
        <v>K</v>
      </c>
      <c r="K1653">
        <f>ROUNDDOWN(Table1[[#This Row],[UTMN]]/100000,0)</f>
        <v>69</v>
      </c>
      <c r="L1653" t="str">
        <f>Table1[[#This Row],[hem]]&amp;Table1[[#This Row],[gze]]&amp;Table1[[#This Row],[gzl]]&amp;Table1[[#This Row],[gsnl]]&amp;Table1[[#This Row],[gsnn]]</f>
        <v>NOddVK69</v>
      </c>
      <c r="M1653" t="s">
        <v>38</v>
      </c>
    </row>
    <row r="1654" spans="1:13" hidden="1" x14ac:dyDescent="0.25">
      <c r="A1654">
        <v>4.5874705882352904</v>
      </c>
      <c r="B1654">
        <v>62.582200889135898</v>
      </c>
      <c r="C1654">
        <v>581550</v>
      </c>
      <c r="D1654">
        <v>6940044</v>
      </c>
      <c r="E1654">
        <v>31</v>
      </c>
      <c r="F1654" t="s">
        <v>3168</v>
      </c>
      <c r="G1654" t="s">
        <v>5</v>
      </c>
      <c r="H1654" t="str">
        <f>IF(Table1[[#This Row],[gz]]=30,"Even", "Odd")</f>
        <v>Odd</v>
      </c>
      <c r="I1654" t="str">
        <f>MID(Table1[[#This Row],[mgrs]],3,1)</f>
        <v>V</v>
      </c>
      <c r="J1654" t="str">
        <f>MID(Table1[[#This Row],[mgrs]],5,1)</f>
        <v>K</v>
      </c>
      <c r="K1654">
        <f>ROUNDDOWN(Table1[[#This Row],[UTMN]]/100000,0)</f>
        <v>69</v>
      </c>
      <c r="L1654" t="str">
        <f>Table1[[#This Row],[hem]]&amp;Table1[[#This Row],[gze]]&amp;Table1[[#This Row],[gzl]]&amp;Table1[[#This Row],[gsnl]]&amp;Table1[[#This Row],[gsnn]]</f>
        <v>NOddVK69</v>
      </c>
      <c r="M1654" t="s">
        <v>38</v>
      </c>
    </row>
    <row r="1655" spans="1:13" hidden="1" x14ac:dyDescent="0.25">
      <c r="A1655">
        <v>5.2932352941176504</v>
      </c>
      <c r="B1655">
        <v>62.627768546818501</v>
      </c>
      <c r="C1655">
        <v>617617</v>
      </c>
      <c r="D1655">
        <v>6946208</v>
      </c>
      <c r="E1655">
        <v>31</v>
      </c>
      <c r="F1655" t="s">
        <v>3169</v>
      </c>
      <c r="G1655" t="s">
        <v>5</v>
      </c>
      <c r="H1655" t="str">
        <f>IF(Table1[[#This Row],[gz]]=30,"Even", "Odd")</f>
        <v>Odd</v>
      </c>
      <c r="I1655" t="str">
        <f>MID(Table1[[#This Row],[mgrs]],3,1)</f>
        <v>V</v>
      </c>
      <c r="J1655" t="str">
        <f>MID(Table1[[#This Row],[mgrs]],5,1)</f>
        <v>K</v>
      </c>
      <c r="K1655">
        <f>ROUNDDOWN(Table1[[#This Row],[UTMN]]/100000,0)</f>
        <v>69</v>
      </c>
      <c r="L1655" t="str">
        <f>Table1[[#This Row],[hem]]&amp;Table1[[#This Row],[gze]]&amp;Table1[[#This Row],[gzl]]&amp;Table1[[#This Row],[gsnl]]&amp;Table1[[#This Row],[gsnn]]</f>
        <v>NOddVK69</v>
      </c>
      <c r="M1655" t="s">
        <v>38</v>
      </c>
    </row>
    <row r="1656" spans="1:13" hidden="1" x14ac:dyDescent="0.25">
      <c r="A1656">
        <v>5.9989999999999997</v>
      </c>
      <c r="B1656">
        <v>62.673336204501297</v>
      </c>
      <c r="C1656">
        <v>653561</v>
      </c>
      <c r="D1656">
        <v>6952766</v>
      </c>
      <c r="E1656">
        <v>31</v>
      </c>
      <c r="F1656" t="s">
        <v>3170</v>
      </c>
      <c r="G1656" t="s">
        <v>5</v>
      </c>
      <c r="H1656" t="str">
        <f>IF(Table1[[#This Row],[gz]]=30,"Even", "Odd")</f>
        <v>Odd</v>
      </c>
      <c r="I1656" t="str">
        <f>MID(Table1[[#This Row],[mgrs]],3,1)</f>
        <v>V</v>
      </c>
      <c r="J1656" t="str">
        <f>MID(Table1[[#This Row],[mgrs]],5,1)</f>
        <v>K</v>
      </c>
      <c r="K1656">
        <f>ROUNDDOWN(Table1[[#This Row],[UTMN]]/100000,0)</f>
        <v>69</v>
      </c>
      <c r="L1656" t="str">
        <f>Table1[[#This Row],[hem]]&amp;Table1[[#This Row],[gze]]&amp;Table1[[#This Row],[gzl]]&amp;Table1[[#This Row],[gsnl]]&amp;Table1[[#This Row],[gsnn]]</f>
        <v>NOddVK69</v>
      </c>
      <c r="M1656" t="s">
        <v>38</v>
      </c>
    </row>
    <row r="1657" spans="1:13" x14ac:dyDescent="0.25">
      <c r="A1657">
        <v>-5.9989999999999997</v>
      </c>
      <c r="B1657">
        <v>3.6632195054181702</v>
      </c>
      <c r="C1657">
        <v>166812</v>
      </c>
      <c r="D1657">
        <v>405459</v>
      </c>
      <c r="E1657">
        <v>30</v>
      </c>
      <c r="F1657" t="s">
        <v>1875</v>
      </c>
      <c r="G1657" t="s">
        <v>5</v>
      </c>
      <c r="H1657" t="str">
        <f>IF(Table1[[#This Row],[gz]]=30,"Even", "Odd")</f>
        <v>Even</v>
      </c>
      <c r="I1657" t="str">
        <f>MID(Table1[[#This Row],[mgrs]],3,1)</f>
        <v>N</v>
      </c>
      <c r="J1657" t="str">
        <f>MID(Table1[[#This Row],[mgrs]],5,1)</f>
        <v>K</v>
      </c>
      <c r="K1657">
        <f>ROUNDDOWN(Table1[[#This Row],[UTMN]]/100000,0)</f>
        <v>4</v>
      </c>
      <c r="L1657" t="str">
        <f>Table1[[#This Row],[hem]]&amp;Table1[[#This Row],[gze]]&amp;Table1[[#This Row],[gzl]]&amp;Table1[[#This Row],[gsnl]]&amp;Table1[[#This Row],[gsnn]]</f>
        <v>NEvenNK4</v>
      </c>
      <c r="M1657" t="s">
        <v>36</v>
      </c>
    </row>
    <row r="1658" spans="1:13" hidden="1" x14ac:dyDescent="0.25">
      <c r="A1658">
        <v>1.0586470588235299</v>
      </c>
      <c r="B1658">
        <v>63.174580439010803</v>
      </c>
      <c r="C1658">
        <v>402264</v>
      </c>
      <c r="D1658">
        <v>7006519</v>
      </c>
      <c r="E1658">
        <v>31</v>
      </c>
      <c r="F1658" t="s">
        <v>3181</v>
      </c>
      <c r="G1658" t="s">
        <v>5</v>
      </c>
      <c r="H1658" t="str">
        <f>IF(Table1[[#This Row],[gz]]=30,"Even", "Odd")</f>
        <v>Odd</v>
      </c>
      <c r="I1658" t="str">
        <f>MID(Table1[[#This Row],[mgrs]],3,1)</f>
        <v>V</v>
      </c>
      <c r="J1658" t="str">
        <f>MID(Table1[[#This Row],[mgrs]],5,1)</f>
        <v>L</v>
      </c>
      <c r="K1658">
        <f>ROUNDDOWN(Table1[[#This Row],[UTMN]]/100000,0)</f>
        <v>70</v>
      </c>
      <c r="L1658" t="str">
        <f>Table1[[#This Row],[hem]]&amp;Table1[[#This Row],[gze]]&amp;Table1[[#This Row],[gzl]]&amp;Table1[[#This Row],[gsnl]]&amp;Table1[[#This Row],[gsnn]]</f>
        <v>NOddVL70</v>
      </c>
      <c r="M1658" t="s">
        <v>38</v>
      </c>
    </row>
    <row r="1659" spans="1:13" hidden="1" x14ac:dyDescent="0.25">
      <c r="A1659">
        <v>1.7644117647058799</v>
      </c>
      <c r="B1659">
        <v>63.220148096693499</v>
      </c>
      <c r="C1659">
        <v>437889</v>
      </c>
      <c r="D1659">
        <v>7010716</v>
      </c>
      <c r="E1659">
        <v>31</v>
      </c>
      <c r="F1659" t="s">
        <v>3182</v>
      </c>
      <c r="G1659" t="s">
        <v>5</v>
      </c>
      <c r="H1659" t="str">
        <f>IF(Table1[[#This Row],[gz]]=30,"Even", "Odd")</f>
        <v>Odd</v>
      </c>
      <c r="I1659" t="str">
        <f>MID(Table1[[#This Row],[mgrs]],3,1)</f>
        <v>V</v>
      </c>
      <c r="J1659" t="str">
        <f>MID(Table1[[#This Row],[mgrs]],5,1)</f>
        <v>L</v>
      </c>
      <c r="K1659">
        <f>ROUNDDOWN(Table1[[#This Row],[UTMN]]/100000,0)</f>
        <v>70</v>
      </c>
      <c r="L1659" t="str">
        <f>Table1[[#This Row],[hem]]&amp;Table1[[#This Row],[gze]]&amp;Table1[[#This Row],[gzl]]&amp;Table1[[#This Row],[gsnl]]&amp;Table1[[#This Row],[gsnn]]</f>
        <v>NOddVL70</v>
      </c>
      <c r="M1659" t="s">
        <v>38</v>
      </c>
    </row>
    <row r="1660" spans="1:13" hidden="1" x14ac:dyDescent="0.25">
      <c r="A1660">
        <v>2.4701764705882301</v>
      </c>
      <c r="B1660">
        <v>63.265715754376203</v>
      </c>
      <c r="C1660">
        <v>473408</v>
      </c>
      <c r="D1660">
        <v>7015305</v>
      </c>
      <c r="E1660">
        <v>31</v>
      </c>
      <c r="F1660" t="s">
        <v>3183</v>
      </c>
      <c r="G1660" t="s">
        <v>5</v>
      </c>
      <c r="H1660" t="str">
        <f>IF(Table1[[#This Row],[gz]]=30,"Even", "Odd")</f>
        <v>Odd</v>
      </c>
      <c r="I1660" t="str">
        <f>MID(Table1[[#This Row],[mgrs]],3,1)</f>
        <v>V</v>
      </c>
      <c r="J1660" t="str">
        <f>MID(Table1[[#This Row],[mgrs]],5,1)</f>
        <v>L</v>
      </c>
      <c r="K1660">
        <f>ROUNDDOWN(Table1[[#This Row],[UTMN]]/100000,0)</f>
        <v>70</v>
      </c>
      <c r="L1660" t="str">
        <f>Table1[[#This Row],[hem]]&amp;Table1[[#This Row],[gze]]&amp;Table1[[#This Row],[gzl]]&amp;Table1[[#This Row],[gsnl]]&amp;Table1[[#This Row],[gsnn]]</f>
        <v>NOddVL70</v>
      </c>
      <c r="M1660" t="s">
        <v>38</v>
      </c>
    </row>
    <row r="1661" spans="1:13" hidden="1" x14ac:dyDescent="0.25">
      <c r="A1661">
        <v>3.17594117647059</v>
      </c>
      <c r="B1661">
        <v>63.311283412058899</v>
      </c>
      <c r="C1661">
        <v>508817</v>
      </c>
      <c r="D1661">
        <v>7020284</v>
      </c>
      <c r="E1661">
        <v>31</v>
      </c>
      <c r="F1661" t="s">
        <v>3184</v>
      </c>
      <c r="G1661" t="s">
        <v>5</v>
      </c>
      <c r="H1661" t="str">
        <f>IF(Table1[[#This Row],[gz]]=30,"Even", "Odd")</f>
        <v>Odd</v>
      </c>
      <c r="I1661" t="str">
        <f>MID(Table1[[#This Row],[mgrs]],3,1)</f>
        <v>V</v>
      </c>
      <c r="J1661" t="str">
        <f>MID(Table1[[#This Row],[mgrs]],5,1)</f>
        <v>L</v>
      </c>
      <c r="K1661">
        <f>ROUNDDOWN(Table1[[#This Row],[UTMN]]/100000,0)</f>
        <v>70</v>
      </c>
      <c r="L1661" t="str">
        <f>Table1[[#This Row],[hem]]&amp;Table1[[#This Row],[gze]]&amp;Table1[[#This Row],[gzl]]&amp;Table1[[#This Row],[gsnl]]&amp;Table1[[#This Row],[gsnn]]</f>
        <v>NOddVL70</v>
      </c>
      <c r="M1661" t="s">
        <v>38</v>
      </c>
    </row>
    <row r="1662" spans="1:13" hidden="1" x14ac:dyDescent="0.25">
      <c r="A1662">
        <v>3.8817058823529398</v>
      </c>
      <c r="B1662">
        <v>63.356851069741602</v>
      </c>
      <c r="C1662">
        <v>544114</v>
      </c>
      <c r="D1662">
        <v>7025653</v>
      </c>
      <c r="E1662">
        <v>31</v>
      </c>
      <c r="F1662" t="s">
        <v>3185</v>
      </c>
      <c r="G1662" t="s">
        <v>5</v>
      </c>
      <c r="H1662" t="str">
        <f>IF(Table1[[#This Row],[gz]]=30,"Even", "Odd")</f>
        <v>Odd</v>
      </c>
      <c r="I1662" t="str">
        <f>MID(Table1[[#This Row],[mgrs]],3,1)</f>
        <v>V</v>
      </c>
      <c r="J1662" t="str">
        <f>MID(Table1[[#This Row],[mgrs]],5,1)</f>
        <v>L</v>
      </c>
      <c r="K1662">
        <f>ROUNDDOWN(Table1[[#This Row],[UTMN]]/100000,0)</f>
        <v>70</v>
      </c>
      <c r="L1662" t="str">
        <f>Table1[[#This Row],[hem]]&amp;Table1[[#This Row],[gze]]&amp;Table1[[#This Row],[gzl]]&amp;Table1[[#This Row],[gsnl]]&amp;Table1[[#This Row],[gsnn]]</f>
        <v>NOddVL70</v>
      </c>
      <c r="M1662" t="s">
        <v>38</v>
      </c>
    </row>
    <row r="1663" spans="1:13" hidden="1" x14ac:dyDescent="0.25">
      <c r="A1663">
        <v>4.5874705882352904</v>
      </c>
      <c r="B1663">
        <v>63.402418727424298</v>
      </c>
      <c r="C1663">
        <v>579294</v>
      </c>
      <c r="D1663">
        <v>7031409</v>
      </c>
      <c r="E1663">
        <v>31</v>
      </c>
      <c r="F1663" t="s">
        <v>3186</v>
      </c>
      <c r="G1663" t="s">
        <v>5</v>
      </c>
      <c r="H1663" t="str">
        <f>IF(Table1[[#This Row],[gz]]=30,"Even", "Odd")</f>
        <v>Odd</v>
      </c>
      <c r="I1663" t="str">
        <f>MID(Table1[[#This Row],[mgrs]],3,1)</f>
        <v>V</v>
      </c>
      <c r="J1663" t="str">
        <f>MID(Table1[[#This Row],[mgrs]],5,1)</f>
        <v>L</v>
      </c>
      <c r="K1663">
        <f>ROUNDDOWN(Table1[[#This Row],[UTMN]]/100000,0)</f>
        <v>70</v>
      </c>
      <c r="L1663" t="str">
        <f>Table1[[#This Row],[hem]]&amp;Table1[[#This Row],[gze]]&amp;Table1[[#This Row],[gzl]]&amp;Table1[[#This Row],[gsnl]]&amp;Table1[[#This Row],[gsnn]]</f>
        <v>NOddVL70</v>
      </c>
      <c r="M1663" t="s">
        <v>38</v>
      </c>
    </row>
    <row r="1664" spans="1:13" hidden="1" x14ac:dyDescent="0.25">
      <c r="A1664">
        <v>5.2932352941176504</v>
      </c>
      <c r="B1664">
        <v>63.447986385107001</v>
      </c>
      <c r="C1664">
        <v>614356</v>
      </c>
      <c r="D1664">
        <v>7037552</v>
      </c>
      <c r="E1664">
        <v>31</v>
      </c>
      <c r="F1664" t="s">
        <v>3187</v>
      </c>
      <c r="G1664" t="s">
        <v>5</v>
      </c>
      <c r="H1664" t="str">
        <f>IF(Table1[[#This Row],[gz]]=30,"Even", "Odd")</f>
        <v>Odd</v>
      </c>
      <c r="I1664" t="str">
        <f>MID(Table1[[#This Row],[mgrs]],3,1)</f>
        <v>V</v>
      </c>
      <c r="J1664" t="str">
        <f>MID(Table1[[#This Row],[mgrs]],5,1)</f>
        <v>L</v>
      </c>
      <c r="K1664">
        <f>ROUNDDOWN(Table1[[#This Row],[UTMN]]/100000,0)</f>
        <v>70</v>
      </c>
      <c r="L1664" t="str">
        <f>Table1[[#This Row],[hem]]&amp;Table1[[#This Row],[gze]]&amp;Table1[[#This Row],[gzl]]&amp;Table1[[#This Row],[gsnl]]&amp;Table1[[#This Row],[gsnn]]</f>
        <v>NOddVL70</v>
      </c>
      <c r="M1664" t="s">
        <v>38</v>
      </c>
    </row>
    <row r="1665" spans="1:13" hidden="1" x14ac:dyDescent="0.25">
      <c r="A1665">
        <v>5.9989999999999997</v>
      </c>
      <c r="B1665">
        <v>63.493554042789697</v>
      </c>
      <c r="C1665">
        <v>649296</v>
      </c>
      <c r="D1665">
        <v>7044079</v>
      </c>
      <c r="E1665">
        <v>31</v>
      </c>
      <c r="F1665" t="s">
        <v>3188</v>
      </c>
      <c r="G1665" t="s">
        <v>5</v>
      </c>
      <c r="H1665" t="str">
        <f>IF(Table1[[#This Row],[gz]]=30,"Even", "Odd")</f>
        <v>Odd</v>
      </c>
      <c r="I1665" t="str">
        <f>MID(Table1[[#This Row],[mgrs]],3,1)</f>
        <v>V</v>
      </c>
      <c r="J1665" t="str">
        <f>MID(Table1[[#This Row],[mgrs]],5,1)</f>
        <v>L</v>
      </c>
      <c r="K1665">
        <f>ROUNDDOWN(Table1[[#This Row],[UTMN]]/100000,0)</f>
        <v>70</v>
      </c>
      <c r="L1665" t="str">
        <f>Table1[[#This Row],[hem]]&amp;Table1[[#This Row],[gze]]&amp;Table1[[#This Row],[gzl]]&amp;Table1[[#This Row],[gsnl]]&amp;Table1[[#This Row],[gsnn]]</f>
        <v>NOddVL70</v>
      </c>
      <c r="M1665" t="s">
        <v>38</v>
      </c>
    </row>
    <row r="1666" spans="1:13" hidden="1" x14ac:dyDescent="0.25">
      <c r="A1666">
        <v>0.35288235294117598</v>
      </c>
      <c r="B1666">
        <v>63.9492306196165</v>
      </c>
      <c r="C1666">
        <v>370317</v>
      </c>
      <c r="D1666">
        <v>7094049</v>
      </c>
      <c r="E1666">
        <v>31</v>
      </c>
      <c r="F1666" t="s">
        <v>3198</v>
      </c>
      <c r="G1666" t="s">
        <v>5</v>
      </c>
      <c r="H1666" t="str">
        <f>IF(Table1[[#This Row],[gz]]=30,"Even", "Odd")</f>
        <v>Odd</v>
      </c>
      <c r="I1666" t="str">
        <f>MID(Table1[[#This Row],[mgrs]],3,1)</f>
        <v>V</v>
      </c>
      <c r="J1666" t="str">
        <f>MID(Table1[[#This Row],[mgrs]],5,1)</f>
        <v>L</v>
      </c>
      <c r="K1666">
        <f>ROUNDDOWN(Table1[[#This Row],[UTMN]]/100000,0)</f>
        <v>70</v>
      </c>
      <c r="L1666" t="str">
        <f>Table1[[#This Row],[hem]]&amp;Table1[[#This Row],[gze]]&amp;Table1[[#This Row],[gzl]]&amp;Table1[[#This Row],[gsnl]]&amp;Table1[[#This Row],[gsnn]]</f>
        <v>NOddVL70</v>
      </c>
      <c r="M1666" t="s">
        <v>38</v>
      </c>
    </row>
    <row r="1667" spans="1:13" hidden="1" x14ac:dyDescent="0.25">
      <c r="A1667">
        <v>1.0586470588235299</v>
      </c>
      <c r="B1667">
        <v>63.994798277299303</v>
      </c>
      <c r="C1667">
        <v>405038</v>
      </c>
      <c r="D1667">
        <v>7097881</v>
      </c>
      <c r="E1667">
        <v>31</v>
      </c>
      <c r="F1667" t="s">
        <v>3199</v>
      </c>
      <c r="G1667" t="s">
        <v>5</v>
      </c>
      <c r="H1667" t="str">
        <f>IF(Table1[[#This Row],[gz]]=30,"Even", "Odd")</f>
        <v>Odd</v>
      </c>
      <c r="I1667" t="str">
        <f>MID(Table1[[#This Row],[mgrs]],3,1)</f>
        <v>V</v>
      </c>
      <c r="J1667" t="str">
        <f>MID(Table1[[#This Row],[mgrs]],5,1)</f>
        <v>L</v>
      </c>
      <c r="K1667">
        <f>ROUNDDOWN(Table1[[#This Row],[UTMN]]/100000,0)</f>
        <v>70</v>
      </c>
      <c r="L1667" t="str">
        <f>Table1[[#This Row],[hem]]&amp;Table1[[#This Row],[gze]]&amp;Table1[[#This Row],[gzl]]&amp;Table1[[#This Row],[gsnl]]&amp;Table1[[#This Row],[gsnn]]</f>
        <v>NOddVL70</v>
      </c>
      <c r="M1667" t="s">
        <v>38</v>
      </c>
    </row>
    <row r="1668" spans="1:13" x14ac:dyDescent="0.25">
      <c r="A1668">
        <v>5.9989999999999997</v>
      </c>
      <c r="B1668">
        <v>3.6176518477354702</v>
      </c>
      <c r="C1668">
        <v>833205</v>
      </c>
      <c r="D1668">
        <v>400415</v>
      </c>
      <c r="E1668">
        <v>31</v>
      </c>
      <c r="F1668" t="s">
        <v>1874</v>
      </c>
      <c r="G1668" t="s">
        <v>5</v>
      </c>
      <c r="H1668" t="str">
        <f>IF(Table1[[#This Row],[gz]]=30,"Even", "Odd")</f>
        <v>Odd</v>
      </c>
      <c r="I1668" t="str">
        <f>MID(Table1[[#This Row],[mgrs]],3,1)</f>
        <v>N</v>
      </c>
      <c r="J1668" t="str">
        <f>MID(Table1[[#This Row],[mgrs]],5,1)</f>
        <v>E</v>
      </c>
      <c r="K1668">
        <f>ROUNDDOWN(Table1[[#This Row],[UTMN]]/100000,0)</f>
        <v>4</v>
      </c>
      <c r="L1668" t="str">
        <f>Table1[[#This Row],[hem]]&amp;Table1[[#This Row],[gze]]&amp;Table1[[#This Row],[gzl]]&amp;Table1[[#This Row],[gsnl]]&amp;Table1[[#This Row],[gsnn]]</f>
        <v>NOddNE4</v>
      </c>
      <c r="M1668" t="s">
        <v>36</v>
      </c>
    </row>
    <row r="1669" spans="1:13" hidden="1" x14ac:dyDescent="0.25">
      <c r="A1669">
        <v>2.4701764705882301</v>
      </c>
      <c r="B1669">
        <v>64.085933592664603</v>
      </c>
      <c r="C1669">
        <v>474165</v>
      </c>
      <c r="D1669">
        <v>7106698</v>
      </c>
      <c r="E1669">
        <v>31</v>
      </c>
      <c r="F1669" t="s">
        <v>3201</v>
      </c>
      <c r="G1669" t="s">
        <v>5</v>
      </c>
      <c r="H1669" t="str">
        <f>IF(Table1[[#This Row],[gz]]=30,"Even", "Odd")</f>
        <v>Odd</v>
      </c>
      <c r="I1669" t="str">
        <f>MID(Table1[[#This Row],[mgrs]],3,1)</f>
        <v>W</v>
      </c>
      <c r="J1669" t="str">
        <f>MID(Table1[[#This Row],[mgrs]],5,1)</f>
        <v>M</v>
      </c>
      <c r="K1669">
        <f>ROUNDDOWN(Table1[[#This Row],[UTMN]]/100000,0)</f>
        <v>71</v>
      </c>
      <c r="L1669" t="str">
        <f>Table1[[#This Row],[hem]]&amp;Table1[[#This Row],[gze]]&amp;Table1[[#This Row],[gzl]]&amp;Table1[[#This Row],[gsnl]]&amp;Table1[[#This Row],[gsnn]]</f>
        <v>NOddWM71</v>
      </c>
      <c r="M1669" t="s">
        <v>38</v>
      </c>
    </row>
    <row r="1670" spans="1:13" hidden="1" x14ac:dyDescent="0.25">
      <c r="A1670">
        <v>3.17594117647059</v>
      </c>
      <c r="B1670">
        <v>64.131501250347299</v>
      </c>
      <c r="C1670">
        <v>508565</v>
      </c>
      <c r="D1670">
        <v>7111680</v>
      </c>
      <c r="E1670">
        <v>31</v>
      </c>
      <c r="F1670" t="s">
        <v>3202</v>
      </c>
      <c r="G1670" t="s">
        <v>5</v>
      </c>
      <c r="H1670" t="str">
        <f>IF(Table1[[#This Row],[gz]]=30,"Even", "Odd")</f>
        <v>Odd</v>
      </c>
      <c r="I1670" t="str">
        <f>MID(Table1[[#This Row],[mgrs]],3,1)</f>
        <v>W</v>
      </c>
      <c r="J1670" t="str">
        <f>MID(Table1[[#This Row],[mgrs]],5,1)</f>
        <v>M</v>
      </c>
      <c r="K1670">
        <f>ROUNDDOWN(Table1[[#This Row],[UTMN]]/100000,0)</f>
        <v>71</v>
      </c>
      <c r="L1670" t="str">
        <f>Table1[[#This Row],[hem]]&amp;Table1[[#This Row],[gze]]&amp;Table1[[#This Row],[gzl]]&amp;Table1[[#This Row],[gsnl]]&amp;Table1[[#This Row],[gsnn]]</f>
        <v>NOddWM71</v>
      </c>
      <c r="M1670" t="s">
        <v>38</v>
      </c>
    </row>
    <row r="1671" spans="1:13" hidden="1" x14ac:dyDescent="0.25">
      <c r="A1671">
        <v>3.8817058823529398</v>
      </c>
      <c r="B1671">
        <v>64.177068908029995</v>
      </c>
      <c r="C1671">
        <v>542852</v>
      </c>
      <c r="D1671">
        <v>7117043</v>
      </c>
      <c r="E1671">
        <v>31</v>
      </c>
      <c r="F1671" t="s">
        <v>3203</v>
      </c>
      <c r="G1671" t="s">
        <v>5</v>
      </c>
      <c r="H1671" t="str">
        <f>IF(Table1[[#This Row],[gz]]=30,"Even", "Odd")</f>
        <v>Odd</v>
      </c>
      <c r="I1671" t="str">
        <f>MID(Table1[[#This Row],[mgrs]],3,1)</f>
        <v>W</v>
      </c>
      <c r="J1671" t="str">
        <f>MID(Table1[[#This Row],[mgrs]],5,1)</f>
        <v>M</v>
      </c>
      <c r="K1671">
        <f>ROUNDDOWN(Table1[[#This Row],[UTMN]]/100000,0)</f>
        <v>71</v>
      </c>
      <c r="L1671" t="str">
        <f>Table1[[#This Row],[hem]]&amp;Table1[[#This Row],[gze]]&amp;Table1[[#This Row],[gzl]]&amp;Table1[[#This Row],[gsnl]]&amp;Table1[[#This Row],[gsnn]]</f>
        <v>NOddWM71</v>
      </c>
      <c r="M1671" t="s">
        <v>38</v>
      </c>
    </row>
    <row r="1672" spans="1:13" hidden="1" x14ac:dyDescent="0.25">
      <c r="A1672">
        <v>4.5874705882352904</v>
      </c>
      <c r="B1672">
        <v>64.222636565712705</v>
      </c>
      <c r="C1672">
        <v>577022</v>
      </c>
      <c r="D1672">
        <v>7122785</v>
      </c>
      <c r="E1672">
        <v>31</v>
      </c>
      <c r="F1672" t="s">
        <v>3204</v>
      </c>
      <c r="G1672" t="s">
        <v>5</v>
      </c>
      <c r="H1672" t="str">
        <f>IF(Table1[[#This Row],[gz]]=30,"Even", "Odd")</f>
        <v>Odd</v>
      </c>
      <c r="I1672" t="str">
        <f>MID(Table1[[#This Row],[mgrs]],3,1)</f>
        <v>W</v>
      </c>
      <c r="J1672" t="str">
        <f>MID(Table1[[#This Row],[mgrs]],5,1)</f>
        <v>M</v>
      </c>
      <c r="K1672">
        <f>ROUNDDOWN(Table1[[#This Row],[UTMN]]/100000,0)</f>
        <v>71</v>
      </c>
      <c r="L1672" t="str">
        <f>Table1[[#This Row],[hem]]&amp;Table1[[#This Row],[gze]]&amp;Table1[[#This Row],[gzl]]&amp;Table1[[#This Row],[gsnl]]&amp;Table1[[#This Row],[gsnn]]</f>
        <v>NOddWM71</v>
      </c>
      <c r="M1672" t="s">
        <v>38</v>
      </c>
    </row>
    <row r="1673" spans="1:13" hidden="1" x14ac:dyDescent="0.25">
      <c r="A1673">
        <v>5.2932352941176504</v>
      </c>
      <c r="B1673">
        <v>64.268204223395401</v>
      </c>
      <c r="C1673">
        <v>611072</v>
      </c>
      <c r="D1673">
        <v>7128904</v>
      </c>
      <c r="E1673">
        <v>31</v>
      </c>
      <c r="F1673" t="s">
        <v>3205</v>
      </c>
      <c r="G1673" t="s">
        <v>5</v>
      </c>
      <c r="H1673" t="str">
        <f>IF(Table1[[#This Row],[gz]]=30,"Even", "Odd")</f>
        <v>Odd</v>
      </c>
      <c r="I1673" t="str">
        <f>MID(Table1[[#This Row],[mgrs]],3,1)</f>
        <v>W</v>
      </c>
      <c r="J1673" t="str">
        <f>MID(Table1[[#This Row],[mgrs]],5,1)</f>
        <v>M</v>
      </c>
      <c r="K1673">
        <f>ROUNDDOWN(Table1[[#This Row],[UTMN]]/100000,0)</f>
        <v>71</v>
      </c>
      <c r="L1673" t="str">
        <f>Table1[[#This Row],[hem]]&amp;Table1[[#This Row],[gze]]&amp;Table1[[#This Row],[gzl]]&amp;Table1[[#This Row],[gsnl]]&amp;Table1[[#This Row],[gsnn]]</f>
        <v>NOddWM71</v>
      </c>
      <c r="M1673" t="s">
        <v>38</v>
      </c>
    </row>
    <row r="1674" spans="1:13" hidden="1" x14ac:dyDescent="0.25">
      <c r="A1674">
        <v>5.9989999999999997</v>
      </c>
      <c r="B1674">
        <v>64.313771881078097</v>
      </c>
      <c r="C1674">
        <v>644999</v>
      </c>
      <c r="D1674">
        <v>7135400</v>
      </c>
      <c r="E1674">
        <v>31</v>
      </c>
      <c r="F1674" t="s">
        <v>3206</v>
      </c>
      <c r="G1674" t="s">
        <v>5</v>
      </c>
      <c r="H1674" t="str">
        <f>IF(Table1[[#This Row],[gz]]=30,"Even", "Odd")</f>
        <v>Odd</v>
      </c>
      <c r="I1674" t="str">
        <f>MID(Table1[[#This Row],[mgrs]],3,1)</f>
        <v>W</v>
      </c>
      <c r="J1674" t="str">
        <f>MID(Table1[[#This Row],[mgrs]],5,1)</f>
        <v>M</v>
      </c>
      <c r="K1674">
        <f>ROUNDDOWN(Table1[[#This Row],[UTMN]]/100000,0)</f>
        <v>71</v>
      </c>
      <c r="L1674" t="str">
        <f>Table1[[#This Row],[hem]]&amp;Table1[[#This Row],[gze]]&amp;Table1[[#This Row],[gzl]]&amp;Table1[[#This Row],[gsnl]]&amp;Table1[[#This Row],[gsnn]]</f>
        <v>NOddWM71</v>
      </c>
      <c r="M1674" t="s">
        <v>38</v>
      </c>
    </row>
    <row r="1675" spans="1:13" hidden="1" x14ac:dyDescent="0.25">
      <c r="A1675">
        <v>0.35288235294117598</v>
      </c>
      <c r="B1675">
        <v>64.769448457905</v>
      </c>
      <c r="C1675">
        <v>374124</v>
      </c>
      <c r="D1675">
        <v>7185392</v>
      </c>
      <c r="E1675">
        <v>31</v>
      </c>
      <c r="F1675" t="s">
        <v>3216</v>
      </c>
      <c r="G1675" t="s">
        <v>5</v>
      </c>
      <c r="H1675" t="str">
        <f>IF(Table1[[#This Row],[gz]]=30,"Even", "Odd")</f>
        <v>Odd</v>
      </c>
      <c r="I1675" t="str">
        <f>MID(Table1[[#This Row],[mgrs]],3,1)</f>
        <v>W</v>
      </c>
      <c r="J1675" t="str">
        <f>MID(Table1[[#This Row],[mgrs]],5,1)</f>
        <v>M</v>
      </c>
      <c r="K1675">
        <f>ROUNDDOWN(Table1[[#This Row],[UTMN]]/100000,0)</f>
        <v>71</v>
      </c>
      <c r="L1675" t="str">
        <f>Table1[[#This Row],[hem]]&amp;Table1[[#This Row],[gze]]&amp;Table1[[#This Row],[gzl]]&amp;Table1[[#This Row],[gsnl]]&amp;Table1[[#This Row],[gsnn]]</f>
        <v>NOddWM71</v>
      </c>
      <c r="M1675" t="s">
        <v>38</v>
      </c>
    </row>
    <row r="1676" spans="1:13" hidden="1" x14ac:dyDescent="0.25">
      <c r="A1676">
        <v>1.0586470588235299</v>
      </c>
      <c r="B1676">
        <v>64.815016115587696</v>
      </c>
      <c r="C1676">
        <v>407831</v>
      </c>
      <c r="D1676">
        <v>7189252</v>
      </c>
      <c r="E1676">
        <v>31</v>
      </c>
      <c r="F1676" t="s">
        <v>3217</v>
      </c>
      <c r="G1676" t="s">
        <v>5</v>
      </c>
      <c r="H1676" t="str">
        <f>IF(Table1[[#This Row],[gz]]=30,"Even", "Odd")</f>
        <v>Odd</v>
      </c>
      <c r="I1676" t="str">
        <f>MID(Table1[[#This Row],[mgrs]],3,1)</f>
        <v>W</v>
      </c>
      <c r="J1676" t="str">
        <f>MID(Table1[[#This Row],[mgrs]],5,1)</f>
        <v>M</v>
      </c>
      <c r="K1676">
        <f>ROUNDDOWN(Table1[[#This Row],[UTMN]]/100000,0)</f>
        <v>71</v>
      </c>
      <c r="L1676" t="str">
        <f>Table1[[#This Row],[hem]]&amp;Table1[[#This Row],[gze]]&amp;Table1[[#This Row],[gzl]]&amp;Table1[[#This Row],[gsnl]]&amp;Table1[[#This Row],[gsnn]]</f>
        <v>NOddWM71</v>
      </c>
      <c r="M1676" t="s">
        <v>38</v>
      </c>
    </row>
    <row r="1677" spans="1:13" hidden="1" x14ac:dyDescent="0.25">
      <c r="A1677">
        <v>1.7644117647058799</v>
      </c>
      <c r="B1677">
        <v>64.860583773270307</v>
      </c>
      <c r="C1677">
        <v>441433</v>
      </c>
      <c r="D1677">
        <v>7193489</v>
      </c>
      <c r="E1677">
        <v>31</v>
      </c>
      <c r="F1677" t="s">
        <v>3218</v>
      </c>
      <c r="G1677" t="s">
        <v>5</v>
      </c>
      <c r="H1677" t="str">
        <f>IF(Table1[[#This Row],[gz]]=30,"Even", "Odd")</f>
        <v>Odd</v>
      </c>
      <c r="I1677" t="str">
        <f>MID(Table1[[#This Row],[mgrs]],3,1)</f>
        <v>W</v>
      </c>
      <c r="J1677" t="str">
        <f>MID(Table1[[#This Row],[mgrs]],5,1)</f>
        <v>M</v>
      </c>
      <c r="K1677">
        <f>ROUNDDOWN(Table1[[#This Row],[UTMN]]/100000,0)</f>
        <v>71</v>
      </c>
      <c r="L1677" t="str">
        <f>Table1[[#This Row],[hem]]&amp;Table1[[#This Row],[gze]]&amp;Table1[[#This Row],[gzl]]&amp;Table1[[#This Row],[gsnl]]&amp;Table1[[#This Row],[gsnn]]</f>
        <v>NOddWM71</v>
      </c>
      <c r="M1677" t="s">
        <v>38</v>
      </c>
    </row>
    <row r="1678" spans="1:13" hidden="1" x14ac:dyDescent="0.25">
      <c r="A1678">
        <v>2.4701764705882301</v>
      </c>
      <c r="B1678">
        <v>64.906151430953003</v>
      </c>
      <c r="C1678">
        <v>474928</v>
      </c>
      <c r="D1678">
        <v>7198100</v>
      </c>
      <c r="E1678">
        <v>31</v>
      </c>
      <c r="F1678" t="s">
        <v>3219</v>
      </c>
      <c r="G1678" t="s">
        <v>5</v>
      </c>
      <c r="H1678" t="str">
        <f>IF(Table1[[#This Row],[gz]]=30,"Even", "Odd")</f>
        <v>Odd</v>
      </c>
      <c r="I1678" t="str">
        <f>MID(Table1[[#This Row],[mgrs]],3,1)</f>
        <v>W</v>
      </c>
      <c r="J1678" t="str">
        <f>MID(Table1[[#This Row],[mgrs]],5,1)</f>
        <v>M</v>
      </c>
      <c r="K1678">
        <f>ROUNDDOWN(Table1[[#This Row],[UTMN]]/100000,0)</f>
        <v>71</v>
      </c>
      <c r="L1678" t="str">
        <f>Table1[[#This Row],[hem]]&amp;Table1[[#This Row],[gze]]&amp;Table1[[#This Row],[gzl]]&amp;Table1[[#This Row],[gsnl]]&amp;Table1[[#This Row],[gsnn]]</f>
        <v>NOddWM71</v>
      </c>
      <c r="M1678" t="s">
        <v>38</v>
      </c>
    </row>
    <row r="1679" spans="1:13" x14ac:dyDescent="0.25">
      <c r="A1679">
        <v>-5.9989999999999997</v>
      </c>
      <c r="B1679">
        <v>2.84300166712976</v>
      </c>
      <c r="C1679">
        <v>166542</v>
      </c>
      <c r="D1679">
        <v>314673</v>
      </c>
      <c r="E1679">
        <v>30</v>
      </c>
      <c r="F1679" t="s">
        <v>1857</v>
      </c>
      <c r="G1679" t="s">
        <v>5</v>
      </c>
      <c r="H1679" t="str">
        <f>IF(Table1[[#This Row],[gz]]=30,"Even", "Odd")</f>
        <v>Even</v>
      </c>
      <c r="I1679" t="str">
        <f>MID(Table1[[#This Row],[mgrs]],3,1)</f>
        <v>N</v>
      </c>
      <c r="J1679" t="str">
        <f>MID(Table1[[#This Row],[mgrs]],5,1)</f>
        <v>J</v>
      </c>
      <c r="K1679">
        <f>ROUNDDOWN(Table1[[#This Row],[UTMN]]/100000,0)</f>
        <v>3</v>
      </c>
      <c r="L1679" t="str">
        <f>Table1[[#This Row],[hem]]&amp;Table1[[#This Row],[gze]]&amp;Table1[[#This Row],[gzl]]&amp;Table1[[#This Row],[gsnl]]&amp;Table1[[#This Row],[gsnn]]</f>
        <v>NEvenNJ3</v>
      </c>
      <c r="M1679" t="s">
        <v>36</v>
      </c>
    </row>
    <row r="1680" spans="1:13" hidden="1" x14ac:dyDescent="0.25">
      <c r="A1680">
        <v>3.8817058823529398</v>
      </c>
      <c r="B1680">
        <v>64.997286746318395</v>
      </c>
      <c r="C1680">
        <v>541581</v>
      </c>
      <c r="D1680">
        <v>7208442</v>
      </c>
      <c r="E1680">
        <v>31</v>
      </c>
      <c r="F1680" t="s">
        <v>3221</v>
      </c>
      <c r="G1680" t="s">
        <v>5</v>
      </c>
      <c r="H1680" t="str">
        <f>IF(Table1[[#This Row],[gz]]=30,"Even", "Odd")</f>
        <v>Odd</v>
      </c>
      <c r="I1680" t="str">
        <f>MID(Table1[[#This Row],[mgrs]],3,1)</f>
        <v>W</v>
      </c>
      <c r="J1680" t="str">
        <f>MID(Table1[[#This Row],[mgrs]],5,1)</f>
        <v>N</v>
      </c>
      <c r="K1680">
        <f>ROUNDDOWN(Table1[[#This Row],[UTMN]]/100000,0)</f>
        <v>72</v>
      </c>
      <c r="L1680" t="str">
        <f>Table1[[#This Row],[hem]]&amp;Table1[[#This Row],[gze]]&amp;Table1[[#This Row],[gzl]]&amp;Table1[[#This Row],[gsnl]]&amp;Table1[[#This Row],[gsnn]]</f>
        <v>NOddWN72</v>
      </c>
      <c r="M1680" t="s">
        <v>38</v>
      </c>
    </row>
    <row r="1681" spans="1:13" hidden="1" x14ac:dyDescent="0.25">
      <c r="A1681">
        <v>4.5874705882352904</v>
      </c>
      <c r="B1681">
        <v>65.042854404001105</v>
      </c>
      <c r="C1681">
        <v>574734</v>
      </c>
      <c r="D1681">
        <v>7214169</v>
      </c>
      <c r="E1681">
        <v>31</v>
      </c>
      <c r="F1681" t="s">
        <v>3222</v>
      </c>
      <c r="G1681" t="s">
        <v>5</v>
      </c>
      <c r="H1681" t="str">
        <f>IF(Table1[[#This Row],[gz]]=30,"Even", "Odd")</f>
        <v>Odd</v>
      </c>
      <c r="I1681" t="str">
        <f>MID(Table1[[#This Row],[mgrs]],3,1)</f>
        <v>W</v>
      </c>
      <c r="J1681" t="str">
        <f>MID(Table1[[#This Row],[mgrs]],5,1)</f>
        <v>N</v>
      </c>
      <c r="K1681">
        <f>ROUNDDOWN(Table1[[#This Row],[UTMN]]/100000,0)</f>
        <v>72</v>
      </c>
      <c r="L1681" t="str">
        <f>Table1[[#This Row],[hem]]&amp;Table1[[#This Row],[gze]]&amp;Table1[[#This Row],[gzl]]&amp;Table1[[#This Row],[gsnl]]&amp;Table1[[#This Row],[gsnn]]</f>
        <v>NOddWN72</v>
      </c>
      <c r="M1681" t="s">
        <v>38</v>
      </c>
    </row>
    <row r="1682" spans="1:13" hidden="1" x14ac:dyDescent="0.25">
      <c r="A1682">
        <v>5.2932352941176504</v>
      </c>
      <c r="B1682">
        <v>65.088422061683801</v>
      </c>
      <c r="C1682">
        <v>607765</v>
      </c>
      <c r="D1682">
        <v>7220265</v>
      </c>
      <c r="E1682">
        <v>31</v>
      </c>
      <c r="F1682" t="s">
        <v>3223</v>
      </c>
      <c r="G1682" t="s">
        <v>5</v>
      </c>
      <c r="H1682" t="str">
        <f>IF(Table1[[#This Row],[gz]]=30,"Even", "Odd")</f>
        <v>Odd</v>
      </c>
      <c r="I1682" t="str">
        <f>MID(Table1[[#This Row],[mgrs]],3,1)</f>
        <v>W</v>
      </c>
      <c r="J1682" t="str">
        <f>MID(Table1[[#This Row],[mgrs]],5,1)</f>
        <v>N</v>
      </c>
      <c r="K1682">
        <f>ROUNDDOWN(Table1[[#This Row],[UTMN]]/100000,0)</f>
        <v>72</v>
      </c>
      <c r="L1682" t="str">
        <f>Table1[[#This Row],[hem]]&amp;Table1[[#This Row],[gze]]&amp;Table1[[#This Row],[gzl]]&amp;Table1[[#This Row],[gsnl]]&amp;Table1[[#This Row],[gsnn]]</f>
        <v>NOddWN72</v>
      </c>
      <c r="M1682" t="s">
        <v>38</v>
      </c>
    </row>
    <row r="1683" spans="1:13" hidden="1" x14ac:dyDescent="0.25">
      <c r="A1683">
        <v>5.9989999999999997</v>
      </c>
      <c r="B1683">
        <v>65.133989719366497</v>
      </c>
      <c r="C1683">
        <v>640673</v>
      </c>
      <c r="D1683">
        <v>7226729</v>
      </c>
      <c r="E1683">
        <v>31</v>
      </c>
      <c r="F1683" t="s">
        <v>3224</v>
      </c>
      <c r="G1683" t="s">
        <v>5</v>
      </c>
      <c r="H1683" t="str">
        <f>IF(Table1[[#This Row],[gz]]=30,"Even", "Odd")</f>
        <v>Odd</v>
      </c>
      <c r="I1683" t="str">
        <f>MID(Table1[[#This Row],[mgrs]],3,1)</f>
        <v>W</v>
      </c>
      <c r="J1683" t="str">
        <f>MID(Table1[[#This Row],[mgrs]],5,1)</f>
        <v>N</v>
      </c>
      <c r="K1683">
        <f>ROUNDDOWN(Table1[[#This Row],[UTMN]]/100000,0)</f>
        <v>72</v>
      </c>
      <c r="L1683" t="str">
        <f>Table1[[#This Row],[hem]]&amp;Table1[[#This Row],[gze]]&amp;Table1[[#This Row],[gzl]]&amp;Table1[[#This Row],[gsnl]]&amp;Table1[[#This Row],[gsnn]]</f>
        <v>NOddWN72</v>
      </c>
      <c r="M1683" t="s">
        <v>38</v>
      </c>
    </row>
    <row r="1684" spans="1:13" hidden="1" x14ac:dyDescent="0.25">
      <c r="A1684">
        <v>0.35288235294117598</v>
      </c>
      <c r="B1684">
        <v>65.5896662961934</v>
      </c>
      <c r="C1684">
        <v>377958</v>
      </c>
      <c r="D1684">
        <v>7276742</v>
      </c>
      <c r="E1684">
        <v>31</v>
      </c>
      <c r="F1684" t="s">
        <v>3234</v>
      </c>
      <c r="G1684" t="s">
        <v>5</v>
      </c>
      <c r="H1684" t="str">
        <f>IF(Table1[[#This Row],[gz]]=30,"Even", "Odd")</f>
        <v>Odd</v>
      </c>
      <c r="I1684" t="str">
        <f>MID(Table1[[#This Row],[mgrs]],3,1)</f>
        <v>W</v>
      </c>
      <c r="J1684" t="str">
        <f>MID(Table1[[#This Row],[mgrs]],5,1)</f>
        <v>N</v>
      </c>
      <c r="K1684">
        <f>ROUNDDOWN(Table1[[#This Row],[UTMN]]/100000,0)</f>
        <v>72</v>
      </c>
      <c r="L1684" t="str">
        <f>Table1[[#This Row],[hem]]&amp;Table1[[#This Row],[gze]]&amp;Table1[[#This Row],[gzl]]&amp;Table1[[#This Row],[gsnl]]&amp;Table1[[#This Row],[gsnn]]</f>
        <v>NOddWN72</v>
      </c>
      <c r="M1684" t="s">
        <v>38</v>
      </c>
    </row>
    <row r="1685" spans="1:13" hidden="1" x14ac:dyDescent="0.25">
      <c r="A1685">
        <v>1.0586470588235299</v>
      </c>
      <c r="B1685">
        <v>65.635233953876096</v>
      </c>
      <c r="C1685">
        <v>410643</v>
      </c>
      <c r="D1685">
        <v>7280632</v>
      </c>
      <c r="E1685">
        <v>31</v>
      </c>
      <c r="F1685" t="s">
        <v>3235</v>
      </c>
      <c r="G1685" t="s">
        <v>5</v>
      </c>
      <c r="H1685" t="str">
        <f>IF(Table1[[#This Row],[gz]]=30,"Even", "Odd")</f>
        <v>Odd</v>
      </c>
      <c r="I1685" t="str">
        <f>MID(Table1[[#This Row],[mgrs]],3,1)</f>
        <v>W</v>
      </c>
      <c r="J1685" t="str">
        <f>MID(Table1[[#This Row],[mgrs]],5,1)</f>
        <v>N</v>
      </c>
      <c r="K1685">
        <f>ROUNDDOWN(Table1[[#This Row],[UTMN]]/100000,0)</f>
        <v>72</v>
      </c>
      <c r="L1685" t="str">
        <f>Table1[[#This Row],[hem]]&amp;Table1[[#This Row],[gze]]&amp;Table1[[#This Row],[gzl]]&amp;Table1[[#This Row],[gsnl]]&amp;Table1[[#This Row],[gsnn]]</f>
        <v>NOddWN72</v>
      </c>
      <c r="M1685" t="s">
        <v>38</v>
      </c>
    </row>
    <row r="1686" spans="1:13" hidden="1" x14ac:dyDescent="0.25">
      <c r="A1686">
        <v>1.7644117647058799</v>
      </c>
      <c r="B1686">
        <v>65.680801611558806</v>
      </c>
      <c r="C1686">
        <v>443224</v>
      </c>
      <c r="D1686">
        <v>7284890</v>
      </c>
      <c r="E1686">
        <v>31</v>
      </c>
      <c r="F1686" t="s">
        <v>3236</v>
      </c>
      <c r="G1686" t="s">
        <v>5</v>
      </c>
      <c r="H1686" t="str">
        <f>IF(Table1[[#This Row],[gz]]=30,"Even", "Odd")</f>
        <v>Odd</v>
      </c>
      <c r="I1686" t="str">
        <f>MID(Table1[[#This Row],[mgrs]],3,1)</f>
        <v>W</v>
      </c>
      <c r="J1686" t="str">
        <f>MID(Table1[[#This Row],[mgrs]],5,1)</f>
        <v>N</v>
      </c>
      <c r="K1686">
        <f>ROUNDDOWN(Table1[[#This Row],[UTMN]]/100000,0)</f>
        <v>72</v>
      </c>
      <c r="L1686" t="str">
        <f>Table1[[#This Row],[hem]]&amp;Table1[[#This Row],[gze]]&amp;Table1[[#This Row],[gzl]]&amp;Table1[[#This Row],[gsnl]]&amp;Table1[[#This Row],[gsnn]]</f>
        <v>NOddWN72</v>
      </c>
      <c r="M1686" t="s">
        <v>38</v>
      </c>
    </row>
    <row r="1687" spans="1:13" hidden="1" x14ac:dyDescent="0.25">
      <c r="A1687">
        <v>2.4701764705882301</v>
      </c>
      <c r="B1687">
        <v>65.726369269241403</v>
      </c>
      <c r="C1687">
        <v>475696</v>
      </c>
      <c r="D1687">
        <v>7289513</v>
      </c>
      <c r="E1687">
        <v>31</v>
      </c>
      <c r="F1687" t="s">
        <v>3237</v>
      </c>
      <c r="G1687" t="s">
        <v>5</v>
      </c>
      <c r="H1687" t="str">
        <f>IF(Table1[[#This Row],[gz]]=30,"Even", "Odd")</f>
        <v>Odd</v>
      </c>
      <c r="I1687" t="str">
        <f>MID(Table1[[#This Row],[mgrs]],3,1)</f>
        <v>W</v>
      </c>
      <c r="J1687" t="str">
        <f>MID(Table1[[#This Row],[mgrs]],5,1)</f>
        <v>N</v>
      </c>
      <c r="K1687">
        <f>ROUNDDOWN(Table1[[#This Row],[UTMN]]/100000,0)</f>
        <v>72</v>
      </c>
      <c r="L1687" t="str">
        <f>Table1[[#This Row],[hem]]&amp;Table1[[#This Row],[gze]]&amp;Table1[[#This Row],[gzl]]&amp;Table1[[#This Row],[gsnl]]&amp;Table1[[#This Row],[gsnn]]</f>
        <v>NOddWN72</v>
      </c>
      <c r="M1687" t="s">
        <v>38</v>
      </c>
    </row>
    <row r="1688" spans="1:13" hidden="1" x14ac:dyDescent="0.25">
      <c r="A1688">
        <v>3.17594117647059</v>
      </c>
      <c r="B1688">
        <v>65.771936926924099</v>
      </c>
      <c r="C1688">
        <v>508057</v>
      </c>
      <c r="D1688">
        <v>7294501</v>
      </c>
      <c r="E1688">
        <v>31</v>
      </c>
      <c r="F1688" t="s">
        <v>3238</v>
      </c>
      <c r="G1688" t="s">
        <v>5</v>
      </c>
      <c r="H1688" t="str">
        <f>IF(Table1[[#This Row],[gz]]=30,"Even", "Odd")</f>
        <v>Odd</v>
      </c>
      <c r="I1688" t="str">
        <f>MID(Table1[[#This Row],[mgrs]],3,1)</f>
        <v>W</v>
      </c>
      <c r="J1688" t="str">
        <f>MID(Table1[[#This Row],[mgrs]],5,1)</f>
        <v>N</v>
      </c>
      <c r="K1688">
        <f>ROUNDDOWN(Table1[[#This Row],[UTMN]]/100000,0)</f>
        <v>72</v>
      </c>
      <c r="L1688" t="str">
        <f>Table1[[#This Row],[hem]]&amp;Table1[[#This Row],[gze]]&amp;Table1[[#This Row],[gzl]]&amp;Table1[[#This Row],[gsnl]]&amp;Table1[[#This Row],[gsnn]]</f>
        <v>NOddWN72</v>
      </c>
      <c r="M1688" t="s">
        <v>38</v>
      </c>
    </row>
    <row r="1689" spans="1:13" hidden="1" x14ac:dyDescent="0.25">
      <c r="A1689">
        <v>3.8817058823529398</v>
      </c>
      <c r="B1689">
        <v>65.817504584606795</v>
      </c>
      <c r="C1689">
        <v>540302</v>
      </c>
      <c r="D1689">
        <v>7299852</v>
      </c>
      <c r="E1689">
        <v>31</v>
      </c>
      <c r="F1689" t="s">
        <v>3239</v>
      </c>
      <c r="G1689" t="s">
        <v>5</v>
      </c>
      <c r="H1689" t="str">
        <f>IF(Table1[[#This Row],[gz]]=30,"Even", "Odd")</f>
        <v>Odd</v>
      </c>
      <c r="I1689" t="str">
        <f>MID(Table1[[#This Row],[mgrs]],3,1)</f>
        <v>W</v>
      </c>
      <c r="J1689" t="str">
        <f>MID(Table1[[#This Row],[mgrs]],5,1)</f>
        <v>N</v>
      </c>
      <c r="K1689">
        <f>ROUNDDOWN(Table1[[#This Row],[UTMN]]/100000,0)</f>
        <v>72</v>
      </c>
      <c r="L1689" t="str">
        <f>Table1[[#This Row],[hem]]&amp;Table1[[#This Row],[gze]]&amp;Table1[[#This Row],[gzl]]&amp;Table1[[#This Row],[gsnl]]&amp;Table1[[#This Row],[gsnn]]</f>
        <v>NOddWN72</v>
      </c>
      <c r="M1689" t="s">
        <v>38</v>
      </c>
    </row>
    <row r="1690" spans="1:13" x14ac:dyDescent="0.25">
      <c r="A1690">
        <v>5.2932352941176504</v>
      </c>
      <c r="B1690">
        <v>2.75186635176438</v>
      </c>
      <c r="C1690">
        <v>754956</v>
      </c>
      <c r="D1690">
        <v>304411</v>
      </c>
      <c r="E1690">
        <v>31</v>
      </c>
      <c r="F1690" t="s">
        <v>1855</v>
      </c>
      <c r="G1690" t="s">
        <v>5</v>
      </c>
      <c r="H1690" t="str">
        <f>IF(Table1[[#This Row],[gz]]=30,"Even", "Odd")</f>
        <v>Odd</v>
      </c>
      <c r="I1690" t="str">
        <f>MID(Table1[[#This Row],[mgrs]],3,1)</f>
        <v>N</v>
      </c>
      <c r="J1690" t="str">
        <f>MID(Table1[[#This Row],[mgrs]],5,1)</f>
        <v>D</v>
      </c>
      <c r="K1690">
        <f>ROUNDDOWN(Table1[[#This Row],[UTMN]]/100000,0)</f>
        <v>3</v>
      </c>
      <c r="L1690" t="str">
        <f>Table1[[#This Row],[hem]]&amp;Table1[[#This Row],[gze]]&amp;Table1[[#This Row],[gzl]]&amp;Table1[[#This Row],[gsnl]]&amp;Table1[[#This Row],[gsnn]]</f>
        <v>NOddND3</v>
      </c>
      <c r="M1690" t="s">
        <v>36</v>
      </c>
    </row>
    <row r="1691" spans="1:13" hidden="1" x14ac:dyDescent="0.25">
      <c r="A1691">
        <v>5.2932352941176504</v>
      </c>
      <c r="B1691">
        <v>65.908639899972201</v>
      </c>
      <c r="C1691">
        <v>604436</v>
      </c>
      <c r="D1691">
        <v>7311635</v>
      </c>
      <c r="E1691">
        <v>31</v>
      </c>
      <c r="F1691" t="s">
        <v>3241</v>
      </c>
      <c r="G1691" t="s">
        <v>5</v>
      </c>
      <c r="H1691" t="str">
        <f>IF(Table1[[#This Row],[gz]]=30,"Even", "Odd")</f>
        <v>Odd</v>
      </c>
      <c r="I1691" t="str">
        <f>MID(Table1[[#This Row],[mgrs]],3,1)</f>
        <v>W</v>
      </c>
      <c r="J1691" t="str">
        <f>MID(Table1[[#This Row],[mgrs]],5,1)</f>
        <v>P</v>
      </c>
      <c r="K1691">
        <f>ROUNDDOWN(Table1[[#This Row],[UTMN]]/100000,0)</f>
        <v>73</v>
      </c>
      <c r="L1691" t="str">
        <f>Table1[[#This Row],[hem]]&amp;Table1[[#This Row],[gze]]&amp;Table1[[#This Row],[gzl]]&amp;Table1[[#This Row],[gsnl]]&amp;Table1[[#This Row],[gsnn]]</f>
        <v>NOddWP73</v>
      </c>
      <c r="M1691" t="s">
        <v>38</v>
      </c>
    </row>
    <row r="1692" spans="1:13" hidden="1" x14ac:dyDescent="0.25">
      <c r="A1692">
        <v>5.9989999999999997</v>
      </c>
      <c r="B1692">
        <v>65.954207557654897</v>
      </c>
      <c r="C1692">
        <v>636317</v>
      </c>
      <c r="D1692">
        <v>7318065</v>
      </c>
      <c r="E1692">
        <v>31</v>
      </c>
      <c r="F1692" t="s">
        <v>3242</v>
      </c>
      <c r="G1692" t="s">
        <v>5</v>
      </c>
      <c r="H1692" t="str">
        <f>IF(Table1[[#This Row],[gz]]=30,"Even", "Odd")</f>
        <v>Odd</v>
      </c>
      <c r="I1692" t="str">
        <f>MID(Table1[[#This Row],[mgrs]],3,1)</f>
        <v>W</v>
      </c>
      <c r="J1692" t="str">
        <f>MID(Table1[[#This Row],[mgrs]],5,1)</f>
        <v>P</v>
      </c>
      <c r="K1692">
        <f>ROUNDDOWN(Table1[[#This Row],[UTMN]]/100000,0)</f>
        <v>73</v>
      </c>
      <c r="L1692" t="str">
        <f>Table1[[#This Row],[hem]]&amp;Table1[[#This Row],[gze]]&amp;Table1[[#This Row],[gzl]]&amp;Table1[[#This Row],[gsnl]]&amp;Table1[[#This Row],[gsnn]]</f>
        <v>NOddWP73</v>
      </c>
      <c r="M1692" t="s">
        <v>38</v>
      </c>
    </row>
    <row r="1693" spans="1:13" hidden="1" x14ac:dyDescent="0.25">
      <c r="A1693">
        <v>0.35288235294117598</v>
      </c>
      <c r="B1693">
        <v>66.4098841344818</v>
      </c>
      <c r="C1693">
        <v>381816</v>
      </c>
      <c r="D1693">
        <v>7368101</v>
      </c>
      <c r="E1693">
        <v>31</v>
      </c>
      <c r="F1693" t="s">
        <v>3252</v>
      </c>
      <c r="G1693" t="s">
        <v>5</v>
      </c>
      <c r="H1693" t="str">
        <f>IF(Table1[[#This Row],[gz]]=30,"Even", "Odd")</f>
        <v>Odd</v>
      </c>
      <c r="I1693" t="str">
        <f>MID(Table1[[#This Row],[mgrs]],3,1)</f>
        <v>W</v>
      </c>
      <c r="J1693" t="str">
        <f>MID(Table1[[#This Row],[mgrs]],5,1)</f>
        <v>P</v>
      </c>
      <c r="K1693">
        <f>ROUNDDOWN(Table1[[#This Row],[UTMN]]/100000,0)</f>
        <v>73</v>
      </c>
      <c r="L1693" t="str">
        <f>Table1[[#This Row],[hem]]&amp;Table1[[#This Row],[gze]]&amp;Table1[[#This Row],[gzl]]&amp;Table1[[#This Row],[gsnl]]&amp;Table1[[#This Row],[gsnn]]</f>
        <v>NOddWP73</v>
      </c>
      <c r="M1693" t="s">
        <v>38</v>
      </c>
    </row>
    <row r="1694" spans="1:13" hidden="1" x14ac:dyDescent="0.25">
      <c r="A1694">
        <v>1.0586470588235299</v>
      </c>
      <c r="B1694">
        <v>66.455451792164496</v>
      </c>
      <c r="C1694">
        <v>413474</v>
      </c>
      <c r="D1694">
        <v>7372022</v>
      </c>
      <c r="E1694">
        <v>31</v>
      </c>
      <c r="F1694" t="s">
        <v>3253</v>
      </c>
      <c r="G1694" t="s">
        <v>5</v>
      </c>
      <c r="H1694" t="str">
        <f>IF(Table1[[#This Row],[gz]]=30,"Even", "Odd")</f>
        <v>Odd</v>
      </c>
      <c r="I1694" t="str">
        <f>MID(Table1[[#This Row],[mgrs]],3,1)</f>
        <v>W</v>
      </c>
      <c r="J1694" t="str">
        <f>MID(Table1[[#This Row],[mgrs]],5,1)</f>
        <v>P</v>
      </c>
      <c r="K1694">
        <f>ROUNDDOWN(Table1[[#This Row],[UTMN]]/100000,0)</f>
        <v>73</v>
      </c>
      <c r="L1694" t="str">
        <f>Table1[[#This Row],[hem]]&amp;Table1[[#This Row],[gze]]&amp;Table1[[#This Row],[gzl]]&amp;Table1[[#This Row],[gsnl]]&amp;Table1[[#This Row],[gsnn]]</f>
        <v>NOddWP73</v>
      </c>
      <c r="M1694" t="s">
        <v>38</v>
      </c>
    </row>
    <row r="1695" spans="1:13" hidden="1" x14ac:dyDescent="0.25">
      <c r="A1695">
        <v>1.7644117647058799</v>
      </c>
      <c r="B1695">
        <v>66.501019449847206</v>
      </c>
      <c r="C1695">
        <v>445026</v>
      </c>
      <c r="D1695">
        <v>7376301</v>
      </c>
      <c r="E1695">
        <v>31</v>
      </c>
      <c r="F1695" t="s">
        <v>3254</v>
      </c>
      <c r="G1695" t="s">
        <v>5</v>
      </c>
      <c r="H1695" t="str">
        <f>IF(Table1[[#This Row],[gz]]=30,"Even", "Odd")</f>
        <v>Odd</v>
      </c>
      <c r="I1695" t="str">
        <f>MID(Table1[[#This Row],[mgrs]],3,1)</f>
        <v>W</v>
      </c>
      <c r="J1695" t="str">
        <f>MID(Table1[[#This Row],[mgrs]],5,1)</f>
        <v>P</v>
      </c>
      <c r="K1695">
        <f>ROUNDDOWN(Table1[[#This Row],[UTMN]]/100000,0)</f>
        <v>73</v>
      </c>
      <c r="L1695" t="str">
        <f>Table1[[#This Row],[hem]]&amp;Table1[[#This Row],[gze]]&amp;Table1[[#This Row],[gzl]]&amp;Table1[[#This Row],[gsnl]]&amp;Table1[[#This Row],[gsnn]]</f>
        <v>NOddWP73</v>
      </c>
      <c r="M1695" t="s">
        <v>38</v>
      </c>
    </row>
    <row r="1696" spans="1:13" hidden="1" x14ac:dyDescent="0.25">
      <c r="A1696">
        <v>2.4701764705882301</v>
      </c>
      <c r="B1696">
        <v>66.546587107529902</v>
      </c>
      <c r="C1696">
        <v>476469</v>
      </c>
      <c r="D1696">
        <v>7380936</v>
      </c>
      <c r="E1696">
        <v>31</v>
      </c>
      <c r="F1696" t="s">
        <v>3255</v>
      </c>
      <c r="G1696" t="s">
        <v>5</v>
      </c>
      <c r="H1696" t="str">
        <f>IF(Table1[[#This Row],[gz]]=30,"Even", "Odd")</f>
        <v>Odd</v>
      </c>
      <c r="I1696" t="str">
        <f>MID(Table1[[#This Row],[mgrs]],3,1)</f>
        <v>W</v>
      </c>
      <c r="J1696" t="str">
        <f>MID(Table1[[#This Row],[mgrs]],5,1)</f>
        <v>P</v>
      </c>
      <c r="K1696">
        <f>ROUNDDOWN(Table1[[#This Row],[UTMN]]/100000,0)</f>
        <v>73</v>
      </c>
      <c r="L1696" t="str">
        <f>Table1[[#This Row],[hem]]&amp;Table1[[#This Row],[gze]]&amp;Table1[[#This Row],[gzl]]&amp;Table1[[#This Row],[gsnl]]&amp;Table1[[#This Row],[gsnn]]</f>
        <v>NOddWP73</v>
      </c>
      <c r="M1696" t="s">
        <v>38</v>
      </c>
    </row>
    <row r="1697" spans="1:13" hidden="1" x14ac:dyDescent="0.25">
      <c r="A1697">
        <v>3.17594117647059</v>
      </c>
      <c r="B1697">
        <v>66.592154765212499</v>
      </c>
      <c r="C1697">
        <v>507800</v>
      </c>
      <c r="D1697">
        <v>7385927</v>
      </c>
      <c r="E1697">
        <v>31</v>
      </c>
      <c r="F1697" t="s">
        <v>3256</v>
      </c>
      <c r="G1697" t="s">
        <v>5</v>
      </c>
      <c r="H1697" t="str">
        <f>IF(Table1[[#This Row],[gz]]=30,"Even", "Odd")</f>
        <v>Odd</v>
      </c>
      <c r="I1697" t="str">
        <f>MID(Table1[[#This Row],[mgrs]],3,1)</f>
        <v>W</v>
      </c>
      <c r="J1697" t="str">
        <f>MID(Table1[[#This Row],[mgrs]],5,1)</f>
        <v>P</v>
      </c>
      <c r="K1697">
        <f>ROUNDDOWN(Table1[[#This Row],[UTMN]]/100000,0)</f>
        <v>73</v>
      </c>
      <c r="L1697" t="str">
        <f>Table1[[#This Row],[hem]]&amp;Table1[[#This Row],[gze]]&amp;Table1[[#This Row],[gzl]]&amp;Table1[[#This Row],[gsnl]]&amp;Table1[[#This Row],[gsnn]]</f>
        <v>NOddWP73</v>
      </c>
      <c r="M1697" t="s">
        <v>38</v>
      </c>
    </row>
    <row r="1698" spans="1:13" hidden="1" x14ac:dyDescent="0.25">
      <c r="A1698">
        <v>3.8817058823529398</v>
      </c>
      <c r="B1698">
        <v>66.637722422895294</v>
      </c>
      <c r="C1698">
        <v>539015</v>
      </c>
      <c r="D1698">
        <v>7391271</v>
      </c>
      <c r="E1698">
        <v>31</v>
      </c>
      <c r="F1698" t="s">
        <v>3257</v>
      </c>
      <c r="G1698" t="s">
        <v>5</v>
      </c>
      <c r="H1698" t="str">
        <f>IF(Table1[[#This Row],[gz]]=30,"Even", "Odd")</f>
        <v>Odd</v>
      </c>
      <c r="I1698" t="str">
        <f>MID(Table1[[#This Row],[mgrs]],3,1)</f>
        <v>W</v>
      </c>
      <c r="J1698" t="str">
        <f>MID(Table1[[#This Row],[mgrs]],5,1)</f>
        <v>P</v>
      </c>
      <c r="K1698">
        <f>ROUNDDOWN(Table1[[#This Row],[UTMN]]/100000,0)</f>
        <v>73</v>
      </c>
      <c r="L1698" t="str">
        <f>Table1[[#This Row],[hem]]&amp;Table1[[#This Row],[gze]]&amp;Table1[[#This Row],[gzl]]&amp;Table1[[#This Row],[gsnl]]&amp;Table1[[#This Row],[gsnn]]</f>
        <v>NOddWP73</v>
      </c>
      <c r="M1698" t="s">
        <v>38</v>
      </c>
    </row>
    <row r="1699" spans="1:13" hidden="1" x14ac:dyDescent="0.25">
      <c r="A1699">
        <v>4.5874705882352904</v>
      </c>
      <c r="B1699">
        <v>66.683290080577905</v>
      </c>
      <c r="C1699">
        <v>570111</v>
      </c>
      <c r="D1699">
        <v>7396967</v>
      </c>
      <c r="E1699">
        <v>31</v>
      </c>
      <c r="F1699" t="s">
        <v>3258</v>
      </c>
      <c r="G1699" t="s">
        <v>5</v>
      </c>
      <c r="H1699" t="str">
        <f>IF(Table1[[#This Row],[gz]]=30,"Even", "Odd")</f>
        <v>Odd</v>
      </c>
      <c r="I1699" t="str">
        <f>MID(Table1[[#This Row],[mgrs]],3,1)</f>
        <v>W</v>
      </c>
      <c r="J1699" t="str">
        <f>MID(Table1[[#This Row],[mgrs]],5,1)</f>
        <v>P</v>
      </c>
      <c r="K1699">
        <f>ROUNDDOWN(Table1[[#This Row],[UTMN]]/100000,0)</f>
        <v>73</v>
      </c>
      <c r="L1699" t="str">
        <f>Table1[[#This Row],[hem]]&amp;Table1[[#This Row],[gze]]&amp;Table1[[#This Row],[gzl]]&amp;Table1[[#This Row],[gsnl]]&amp;Table1[[#This Row],[gsnn]]</f>
        <v>NOddWP73</v>
      </c>
      <c r="M1699" t="s">
        <v>38</v>
      </c>
    </row>
    <row r="1700" spans="1:13" x14ac:dyDescent="0.25">
      <c r="A1700">
        <v>-5.9989999999999997</v>
      </c>
      <c r="B1700">
        <v>2.02278382884134</v>
      </c>
      <c r="C1700">
        <v>166340</v>
      </c>
      <c r="D1700">
        <v>223888</v>
      </c>
      <c r="E1700">
        <v>30</v>
      </c>
      <c r="F1700" t="s">
        <v>1839</v>
      </c>
      <c r="G1700" t="s">
        <v>5</v>
      </c>
      <c r="H1700" t="str">
        <f>IF(Table1[[#This Row],[gz]]=30,"Even", "Odd")</f>
        <v>Even</v>
      </c>
      <c r="I1700" t="str">
        <f>MID(Table1[[#This Row],[mgrs]],3,1)</f>
        <v>N</v>
      </c>
      <c r="J1700" t="str">
        <f>MID(Table1[[#This Row],[mgrs]],5,1)</f>
        <v>H</v>
      </c>
      <c r="K1700">
        <f>ROUNDDOWN(Table1[[#This Row],[UTMN]]/100000,0)</f>
        <v>2</v>
      </c>
      <c r="L1700" t="str">
        <f>Table1[[#This Row],[hem]]&amp;Table1[[#This Row],[gze]]&amp;Table1[[#This Row],[gzl]]&amp;Table1[[#This Row],[gsnl]]&amp;Table1[[#This Row],[gsnn]]</f>
        <v>NEvenNH2</v>
      </c>
      <c r="M1700" t="s">
        <v>36</v>
      </c>
    </row>
    <row r="1701" spans="1:13" hidden="1" x14ac:dyDescent="0.25">
      <c r="A1701">
        <v>5.9989999999999997</v>
      </c>
      <c r="B1701">
        <v>66.774425395943297</v>
      </c>
      <c r="C1701">
        <v>631933</v>
      </c>
      <c r="D1701">
        <v>7409408</v>
      </c>
      <c r="E1701">
        <v>31</v>
      </c>
      <c r="F1701" t="s">
        <v>3260</v>
      </c>
      <c r="G1701" t="s">
        <v>5</v>
      </c>
      <c r="H1701" t="str">
        <f>IF(Table1[[#This Row],[gz]]=30,"Even", "Odd")</f>
        <v>Odd</v>
      </c>
      <c r="I1701" t="str">
        <f>MID(Table1[[#This Row],[mgrs]],3,1)</f>
        <v>W</v>
      </c>
      <c r="J1701" t="str">
        <f>MID(Table1[[#This Row],[mgrs]],5,1)</f>
        <v>Q</v>
      </c>
      <c r="K1701">
        <f>ROUNDDOWN(Table1[[#This Row],[UTMN]]/100000,0)</f>
        <v>74</v>
      </c>
      <c r="L1701" t="str">
        <f>Table1[[#This Row],[hem]]&amp;Table1[[#This Row],[gze]]&amp;Table1[[#This Row],[gzl]]&amp;Table1[[#This Row],[gsnl]]&amp;Table1[[#This Row],[gsnn]]</f>
        <v>NOddWQ74</v>
      </c>
      <c r="M1701" t="s">
        <v>38</v>
      </c>
    </row>
    <row r="1702" spans="1:13" hidden="1" x14ac:dyDescent="0.25">
      <c r="A1702">
        <v>0.35288235294117598</v>
      </c>
      <c r="B1702">
        <v>67.2301019727702</v>
      </c>
      <c r="C1702">
        <v>385700</v>
      </c>
      <c r="D1702">
        <v>7459467</v>
      </c>
      <c r="E1702">
        <v>31</v>
      </c>
      <c r="F1702" t="s">
        <v>3270</v>
      </c>
      <c r="G1702" t="s">
        <v>5</v>
      </c>
      <c r="H1702" t="str">
        <f>IF(Table1[[#This Row],[gz]]=30,"Even", "Odd")</f>
        <v>Odd</v>
      </c>
      <c r="I1702" t="str">
        <f>MID(Table1[[#This Row],[mgrs]],3,1)</f>
        <v>W</v>
      </c>
      <c r="J1702" t="str">
        <f>MID(Table1[[#This Row],[mgrs]],5,1)</f>
        <v>Q</v>
      </c>
      <c r="K1702">
        <f>ROUNDDOWN(Table1[[#This Row],[UTMN]]/100000,0)</f>
        <v>74</v>
      </c>
      <c r="L1702" t="str">
        <f>Table1[[#This Row],[hem]]&amp;Table1[[#This Row],[gze]]&amp;Table1[[#This Row],[gzl]]&amp;Table1[[#This Row],[gsnl]]&amp;Table1[[#This Row],[gsnn]]</f>
        <v>NOddWQ74</v>
      </c>
      <c r="M1702" t="s">
        <v>38</v>
      </c>
    </row>
    <row r="1703" spans="1:13" hidden="1" x14ac:dyDescent="0.25">
      <c r="A1703">
        <v>1.0586470588235299</v>
      </c>
      <c r="B1703">
        <v>67.275669630452896</v>
      </c>
      <c r="C1703">
        <v>416323</v>
      </c>
      <c r="D1703">
        <v>7463419</v>
      </c>
      <c r="E1703">
        <v>31</v>
      </c>
      <c r="F1703" t="s">
        <v>3271</v>
      </c>
      <c r="G1703" t="s">
        <v>5</v>
      </c>
      <c r="H1703" t="str">
        <f>IF(Table1[[#This Row],[gz]]=30,"Even", "Odd")</f>
        <v>Odd</v>
      </c>
      <c r="I1703" t="str">
        <f>MID(Table1[[#This Row],[mgrs]],3,1)</f>
        <v>W</v>
      </c>
      <c r="J1703" t="str">
        <f>MID(Table1[[#This Row],[mgrs]],5,1)</f>
        <v>Q</v>
      </c>
      <c r="K1703">
        <f>ROUNDDOWN(Table1[[#This Row],[UTMN]]/100000,0)</f>
        <v>74</v>
      </c>
      <c r="L1703" t="str">
        <f>Table1[[#This Row],[hem]]&amp;Table1[[#This Row],[gze]]&amp;Table1[[#This Row],[gzl]]&amp;Table1[[#This Row],[gsnl]]&amp;Table1[[#This Row],[gsnn]]</f>
        <v>NOddWQ74</v>
      </c>
      <c r="M1703" t="s">
        <v>38</v>
      </c>
    </row>
    <row r="1704" spans="1:13" hidden="1" x14ac:dyDescent="0.25">
      <c r="A1704">
        <v>1.7644117647058799</v>
      </c>
      <c r="B1704">
        <v>67.321237288135606</v>
      </c>
      <c r="C1704">
        <v>446840</v>
      </c>
      <c r="D1704">
        <v>7467720</v>
      </c>
      <c r="E1704">
        <v>31</v>
      </c>
      <c r="F1704" t="s">
        <v>3272</v>
      </c>
      <c r="G1704" t="s">
        <v>5</v>
      </c>
      <c r="H1704" t="str">
        <f>IF(Table1[[#This Row],[gz]]=30,"Even", "Odd")</f>
        <v>Odd</v>
      </c>
      <c r="I1704" t="str">
        <f>MID(Table1[[#This Row],[mgrs]],3,1)</f>
        <v>W</v>
      </c>
      <c r="J1704" t="str">
        <f>MID(Table1[[#This Row],[mgrs]],5,1)</f>
        <v>Q</v>
      </c>
      <c r="K1704">
        <f>ROUNDDOWN(Table1[[#This Row],[UTMN]]/100000,0)</f>
        <v>74</v>
      </c>
      <c r="L1704" t="str">
        <f>Table1[[#This Row],[hem]]&amp;Table1[[#This Row],[gze]]&amp;Table1[[#This Row],[gzl]]&amp;Table1[[#This Row],[gsnl]]&amp;Table1[[#This Row],[gsnn]]</f>
        <v>NOddWQ74</v>
      </c>
      <c r="M1704" t="s">
        <v>38</v>
      </c>
    </row>
    <row r="1705" spans="1:13" hidden="1" x14ac:dyDescent="0.25">
      <c r="A1705">
        <v>2.4701764705882301</v>
      </c>
      <c r="B1705">
        <v>67.366804945818302</v>
      </c>
      <c r="C1705">
        <v>477247</v>
      </c>
      <c r="D1705">
        <v>7472369</v>
      </c>
      <c r="E1705">
        <v>31</v>
      </c>
      <c r="F1705" t="s">
        <v>3273</v>
      </c>
      <c r="G1705" t="s">
        <v>5</v>
      </c>
      <c r="H1705" t="str">
        <f>IF(Table1[[#This Row],[gz]]=30,"Even", "Odd")</f>
        <v>Odd</v>
      </c>
      <c r="I1705" t="str">
        <f>MID(Table1[[#This Row],[mgrs]],3,1)</f>
        <v>W</v>
      </c>
      <c r="J1705" t="str">
        <f>MID(Table1[[#This Row],[mgrs]],5,1)</f>
        <v>Q</v>
      </c>
      <c r="K1705">
        <f>ROUNDDOWN(Table1[[#This Row],[UTMN]]/100000,0)</f>
        <v>74</v>
      </c>
      <c r="L1705" t="str">
        <f>Table1[[#This Row],[hem]]&amp;Table1[[#This Row],[gze]]&amp;Table1[[#This Row],[gzl]]&amp;Table1[[#This Row],[gsnl]]&amp;Table1[[#This Row],[gsnn]]</f>
        <v>NOddWQ74</v>
      </c>
      <c r="M1705" t="s">
        <v>38</v>
      </c>
    </row>
    <row r="1706" spans="1:13" hidden="1" x14ac:dyDescent="0.25">
      <c r="A1706">
        <v>3.17594117647059</v>
      </c>
      <c r="B1706">
        <v>67.412372603500998</v>
      </c>
      <c r="C1706">
        <v>507541</v>
      </c>
      <c r="D1706">
        <v>7477362</v>
      </c>
      <c r="E1706">
        <v>31</v>
      </c>
      <c r="F1706" t="s">
        <v>3274</v>
      </c>
      <c r="G1706" t="s">
        <v>5</v>
      </c>
      <c r="H1706" t="str">
        <f>IF(Table1[[#This Row],[gz]]=30,"Even", "Odd")</f>
        <v>Odd</v>
      </c>
      <c r="I1706" t="str">
        <f>MID(Table1[[#This Row],[mgrs]],3,1)</f>
        <v>W</v>
      </c>
      <c r="J1706" t="str">
        <f>MID(Table1[[#This Row],[mgrs]],5,1)</f>
        <v>Q</v>
      </c>
      <c r="K1706">
        <f>ROUNDDOWN(Table1[[#This Row],[UTMN]]/100000,0)</f>
        <v>74</v>
      </c>
      <c r="L1706" t="str">
        <f>Table1[[#This Row],[hem]]&amp;Table1[[#This Row],[gze]]&amp;Table1[[#This Row],[gzl]]&amp;Table1[[#This Row],[gsnl]]&amp;Table1[[#This Row],[gsnn]]</f>
        <v>NOddWQ74</v>
      </c>
      <c r="M1706" t="s">
        <v>38</v>
      </c>
    </row>
    <row r="1707" spans="1:13" hidden="1" x14ac:dyDescent="0.25">
      <c r="A1707">
        <v>3.8817058823529398</v>
      </c>
      <c r="B1707">
        <v>67.457940261183694</v>
      </c>
      <c r="C1707">
        <v>537719</v>
      </c>
      <c r="D1707">
        <v>7482700</v>
      </c>
      <c r="E1707">
        <v>31</v>
      </c>
      <c r="F1707" t="s">
        <v>3275</v>
      </c>
      <c r="G1707" t="s">
        <v>5</v>
      </c>
      <c r="H1707" t="str">
        <f>IF(Table1[[#This Row],[gz]]=30,"Even", "Odd")</f>
        <v>Odd</v>
      </c>
      <c r="I1707" t="str">
        <f>MID(Table1[[#This Row],[mgrs]],3,1)</f>
        <v>W</v>
      </c>
      <c r="J1707" t="str">
        <f>MID(Table1[[#This Row],[mgrs]],5,1)</f>
        <v>Q</v>
      </c>
      <c r="K1707">
        <f>ROUNDDOWN(Table1[[#This Row],[UTMN]]/100000,0)</f>
        <v>74</v>
      </c>
      <c r="L1707" t="str">
        <f>Table1[[#This Row],[hem]]&amp;Table1[[#This Row],[gze]]&amp;Table1[[#This Row],[gzl]]&amp;Table1[[#This Row],[gsnl]]&amp;Table1[[#This Row],[gsnn]]</f>
        <v>NOddWQ74</v>
      </c>
      <c r="M1707" t="s">
        <v>38</v>
      </c>
    </row>
    <row r="1708" spans="1:13" hidden="1" x14ac:dyDescent="0.25">
      <c r="A1708">
        <v>4.5874705882352904</v>
      </c>
      <c r="B1708">
        <v>67.503507918866305</v>
      </c>
      <c r="C1708">
        <v>567777</v>
      </c>
      <c r="D1708">
        <v>7488379</v>
      </c>
      <c r="E1708">
        <v>31</v>
      </c>
      <c r="F1708" t="s">
        <v>3276</v>
      </c>
      <c r="G1708" t="s">
        <v>5</v>
      </c>
      <c r="H1708" t="str">
        <f>IF(Table1[[#This Row],[gz]]=30,"Even", "Odd")</f>
        <v>Odd</v>
      </c>
      <c r="I1708" t="str">
        <f>MID(Table1[[#This Row],[mgrs]],3,1)</f>
        <v>W</v>
      </c>
      <c r="J1708" t="str">
        <f>MID(Table1[[#This Row],[mgrs]],5,1)</f>
        <v>Q</v>
      </c>
      <c r="K1708">
        <f>ROUNDDOWN(Table1[[#This Row],[UTMN]]/100000,0)</f>
        <v>74</v>
      </c>
      <c r="L1708" t="str">
        <f>Table1[[#This Row],[hem]]&amp;Table1[[#This Row],[gze]]&amp;Table1[[#This Row],[gzl]]&amp;Table1[[#This Row],[gsnl]]&amp;Table1[[#This Row],[gsnn]]</f>
        <v>NOddWQ74</v>
      </c>
      <c r="M1708" t="s">
        <v>38</v>
      </c>
    </row>
    <row r="1709" spans="1:13" hidden="1" x14ac:dyDescent="0.25">
      <c r="A1709">
        <v>5.2932352941176504</v>
      </c>
      <c r="B1709">
        <v>67.549075576549001</v>
      </c>
      <c r="C1709">
        <v>597712</v>
      </c>
      <c r="D1709">
        <v>7494399</v>
      </c>
      <c r="E1709">
        <v>31</v>
      </c>
      <c r="F1709" t="s">
        <v>3277</v>
      </c>
      <c r="G1709" t="s">
        <v>5</v>
      </c>
      <c r="H1709" t="str">
        <f>IF(Table1[[#This Row],[gz]]=30,"Even", "Odd")</f>
        <v>Odd</v>
      </c>
      <c r="I1709" t="str">
        <f>MID(Table1[[#This Row],[mgrs]],3,1)</f>
        <v>W</v>
      </c>
      <c r="J1709" t="str">
        <f>MID(Table1[[#This Row],[mgrs]],5,1)</f>
        <v>Q</v>
      </c>
      <c r="K1709">
        <f>ROUNDDOWN(Table1[[#This Row],[UTMN]]/100000,0)</f>
        <v>74</v>
      </c>
      <c r="L1709" t="str">
        <f>Table1[[#This Row],[hem]]&amp;Table1[[#This Row],[gze]]&amp;Table1[[#This Row],[gzl]]&amp;Table1[[#This Row],[gsnl]]&amp;Table1[[#This Row],[gsnn]]</f>
        <v>NOddWQ74</v>
      </c>
      <c r="M1709" t="s">
        <v>38</v>
      </c>
    </row>
    <row r="1710" spans="1:13" x14ac:dyDescent="0.25">
      <c r="A1710">
        <v>3.8817058823529398</v>
      </c>
      <c r="B1710">
        <v>1.84051319811059</v>
      </c>
      <c r="C1710">
        <v>598065</v>
      </c>
      <c r="D1710">
        <v>203457</v>
      </c>
      <c r="E1710">
        <v>31</v>
      </c>
      <c r="F1710" t="s">
        <v>1835</v>
      </c>
      <c r="G1710" t="s">
        <v>5</v>
      </c>
      <c r="H1710" t="str">
        <f>IF(Table1[[#This Row],[gz]]=30,"Even", "Odd")</f>
        <v>Odd</v>
      </c>
      <c r="I1710" t="str">
        <f>MID(Table1[[#This Row],[mgrs]],3,1)</f>
        <v>N</v>
      </c>
      <c r="J1710" t="str">
        <f>MID(Table1[[#This Row],[mgrs]],5,1)</f>
        <v>C</v>
      </c>
      <c r="K1710">
        <f>ROUNDDOWN(Table1[[#This Row],[UTMN]]/100000,0)</f>
        <v>2</v>
      </c>
      <c r="L1710" t="str">
        <f>Table1[[#This Row],[hem]]&amp;Table1[[#This Row],[gze]]&amp;Table1[[#This Row],[gzl]]&amp;Table1[[#This Row],[gsnl]]&amp;Table1[[#This Row],[gsnn]]</f>
        <v>NOddNC2</v>
      </c>
      <c r="M1710" t="s">
        <v>36</v>
      </c>
    </row>
    <row r="1711" spans="1:13" hidden="1" x14ac:dyDescent="0.25">
      <c r="A1711">
        <v>0.35288235294117598</v>
      </c>
      <c r="B1711">
        <v>68.0503198110586</v>
      </c>
      <c r="C1711">
        <v>389606</v>
      </c>
      <c r="D1711">
        <v>7550840</v>
      </c>
      <c r="E1711">
        <v>31</v>
      </c>
      <c r="F1711" t="s">
        <v>3288</v>
      </c>
      <c r="G1711" t="s">
        <v>5</v>
      </c>
      <c r="H1711" t="str">
        <f>IF(Table1[[#This Row],[gz]]=30,"Even", "Odd")</f>
        <v>Odd</v>
      </c>
      <c r="I1711" t="str">
        <f>MID(Table1[[#This Row],[mgrs]],3,1)</f>
        <v>W</v>
      </c>
      <c r="J1711" t="str">
        <f>MID(Table1[[#This Row],[mgrs]],5,1)</f>
        <v>R</v>
      </c>
      <c r="K1711">
        <f>ROUNDDOWN(Table1[[#This Row],[UTMN]]/100000,0)</f>
        <v>75</v>
      </c>
      <c r="L1711" t="str">
        <f>Table1[[#This Row],[hem]]&amp;Table1[[#This Row],[gze]]&amp;Table1[[#This Row],[gzl]]&amp;Table1[[#This Row],[gsnl]]&amp;Table1[[#This Row],[gsnn]]</f>
        <v>NOddWR75</v>
      </c>
      <c r="M1711" t="s">
        <v>38</v>
      </c>
    </row>
    <row r="1712" spans="1:13" hidden="1" x14ac:dyDescent="0.25">
      <c r="A1712">
        <v>1.0586470588235299</v>
      </c>
      <c r="B1712">
        <v>68.095887468741296</v>
      </c>
      <c r="C1712">
        <v>419189</v>
      </c>
      <c r="D1712">
        <v>7554825</v>
      </c>
      <c r="E1712">
        <v>31</v>
      </c>
      <c r="F1712" t="s">
        <v>3289</v>
      </c>
      <c r="G1712" t="s">
        <v>5</v>
      </c>
      <c r="H1712" t="str">
        <f>IF(Table1[[#This Row],[gz]]=30,"Even", "Odd")</f>
        <v>Odd</v>
      </c>
      <c r="I1712" t="str">
        <f>MID(Table1[[#This Row],[mgrs]],3,1)</f>
        <v>W</v>
      </c>
      <c r="J1712" t="str">
        <f>MID(Table1[[#This Row],[mgrs]],5,1)</f>
        <v>R</v>
      </c>
      <c r="K1712">
        <f>ROUNDDOWN(Table1[[#This Row],[UTMN]]/100000,0)</f>
        <v>75</v>
      </c>
      <c r="L1712" t="str">
        <f>Table1[[#This Row],[hem]]&amp;Table1[[#This Row],[gze]]&amp;Table1[[#This Row],[gzl]]&amp;Table1[[#This Row],[gsnl]]&amp;Table1[[#This Row],[gsnn]]</f>
        <v>NOddWR75</v>
      </c>
      <c r="M1712" t="s">
        <v>38</v>
      </c>
    </row>
    <row r="1713" spans="1:13" hidden="1" x14ac:dyDescent="0.25">
      <c r="A1713">
        <v>1.7644117647058799</v>
      </c>
      <c r="B1713">
        <v>68.141455126424006</v>
      </c>
      <c r="C1713">
        <v>448665</v>
      </c>
      <c r="D1713">
        <v>7559149</v>
      </c>
      <c r="E1713">
        <v>31</v>
      </c>
      <c r="F1713" t="s">
        <v>3290</v>
      </c>
      <c r="G1713" t="s">
        <v>5</v>
      </c>
      <c r="H1713" t="str">
        <f>IF(Table1[[#This Row],[gz]]=30,"Even", "Odd")</f>
        <v>Odd</v>
      </c>
      <c r="I1713" t="str">
        <f>MID(Table1[[#This Row],[mgrs]],3,1)</f>
        <v>W</v>
      </c>
      <c r="J1713" t="str">
        <f>MID(Table1[[#This Row],[mgrs]],5,1)</f>
        <v>R</v>
      </c>
      <c r="K1713">
        <f>ROUNDDOWN(Table1[[#This Row],[UTMN]]/100000,0)</f>
        <v>75</v>
      </c>
      <c r="L1713" t="str">
        <f>Table1[[#This Row],[hem]]&amp;Table1[[#This Row],[gze]]&amp;Table1[[#This Row],[gzl]]&amp;Table1[[#This Row],[gsnl]]&amp;Table1[[#This Row],[gsnn]]</f>
        <v>NOddWR75</v>
      </c>
      <c r="M1713" t="s">
        <v>38</v>
      </c>
    </row>
    <row r="1714" spans="1:13" hidden="1" x14ac:dyDescent="0.25">
      <c r="A1714">
        <v>2.4701764705882301</v>
      </c>
      <c r="B1714">
        <v>68.187022784106702</v>
      </c>
      <c r="C1714">
        <v>478030</v>
      </c>
      <c r="D1714">
        <v>7563810</v>
      </c>
      <c r="E1714">
        <v>31</v>
      </c>
      <c r="F1714" t="s">
        <v>3291</v>
      </c>
      <c r="G1714" t="s">
        <v>5</v>
      </c>
      <c r="H1714" t="str">
        <f>IF(Table1[[#This Row],[gz]]=30,"Even", "Odd")</f>
        <v>Odd</v>
      </c>
      <c r="I1714" t="str">
        <f>MID(Table1[[#This Row],[mgrs]],3,1)</f>
        <v>W</v>
      </c>
      <c r="J1714" t="str">
        <f>MID(Table1[[#This Row],[mgrs]],5,1)</f>
        <v>R</v>
      </c>
      <c r="K1714">
        <f>ROUNDDOWN(Table1[[#This Row],[UTMN]]/100000,0)</f>
        <v>75</v>
      </c>
      <c r="L1714" t="str">
        <f>Table1[[#This Row],[hem]]&amp;Table1[[#This Row],[gze]]&amp;Table1[[#This Row],[gzl]]&amp;Table1[[#This Row],[gsnl]]&amp;Table1[[#This Row],[gsnn]]</f>
        <v>NOddWR75</v>
      </c>
      <c r="M1714" t="s">
        <v>38</v>
      </c>
    </row>
    <row r="1715" spans="1:13" hidden="1" x14ac:dyDescent="0.25">
      <c r="A1715">
        <v>3.17594117647059</v>
      </c>
      <c r="B1715">
        <v>68.232590441789398</v>
      </c>
      <c r="C1715">
        <v>507281</v>
      </c>
      <c r="D1715">
        <v>7568807</v>
      </c>
      <c r="E1715">
        <v>31</v>
      </c>
      <c r="F1715" t="s">
        <v>3292</v>
      </c>
      <c r="G1715" t="s">
        <v>5</v>
      </c>
      <c r="H1715" t="str">
        <f>IF(Table1[[#This Row],[gz]]=30,"Even", "Odd")</f>
        <v>Odd</v>
      </c>
      <c r="I1715" t="str">
        <f>MID(Table1[[#This Row],[mgrs]],3,1)</f>
        <v>W</v>
      </c>
      <c r="J1715" t="str">
        <f>MID(Table1[[#This Row],[mgrs]],5,1)</f>
        <v>R</v>
      </c>
      <c r="K1715">
        <f>ROUNDDOWN(Table1[[#This Row],[UTMN]]/100000,0)</f>
        <v>75</v>
      </c>
      <c r="L1715" t="str">
        <f>Table1[[#This Row],[hem]]&amp;Table1[[#This Row],[gze]]&amp;Table1[[#This Row],[gzl]]&amp;Table1[[#This Row],[gsnl]]&amp;Table1[[#This Row],[gsnn]]</f>
        <v>NOddWR75</v>
      </c>
      <c r="M1715" t="s">
        <v>38</v>
      </c>
    </row>
    <row r="1716" spans="1:13" hidden="1" x14ac:dyDescent="0.25">
      <c r="A1716">
        <v>3.8817058823529398</v>
      </c>
      <c r="B1716">
        <v>68.278158099472094</v>
      </c>
      <c r="C1716">
        <v>536416</v>
      </c>
      <c r="D1716">
        <v>7574137</v>
      </c>
      <c r="E1716">
        <v>31</v>
      </c>
      <c r="F1716" t="s">
        <v>3293</v>
      </c>
      <c r="G1716" t="s">
        <v>5</v>
      </c>
      <c r="H1716" t="str">
        <f>IF(Table1[[#This Row],[gz]]=30,"Even", "Odd")</f>
        <v>Odd</v>
      </c>
      <c r="I1716" t="str">
        <f>MID(Table1[[#This Row],[mgrs]],3,1)</f>
        <v>W</v>
      </c>
      <c r="J1716" t="str">
        <f>MID(Table1[[#This Row],[mgrs]],5,1)</f>
        <v>R</v>
      </c>
      <c r="K1716">
        <f>ROUNDDOWN(Table1[[#This Row],[UTMN]]/100000,0)</f>
        <v>75</v>
      </c>
      <c r="L1716" t="str">
        <f>Table1[[#This Row],[hem]]&amp;Table1[[#This Row],[gze]]&amp;Table1[[#This Row],[gzl]]&amp;Table1[[#This Row],[gsnl]]&amp;Table1[[#This Row],[gsnn]]</f>
        <v>NOddWR75</v>
      </c>
      <c r="M1716" t="s">
        <v>38</v>
      </c>
    </row>
    <row r="1717" spans="1:13" hidden="1" x14ac:dyDescent="0.25">
      <c r="A1717">
        <v>4.5874705882352904</v>
      </c>
      <c r="B1717">
        <v>68.323725757154804</v>
      </c>
      <c r="C1717">
        <v>565430</v>
      </c>
      <c r="D1717">
        <v>7579800</v>
      </c>
      <c r="E1717">
        <v>31</v>
      </c>
      <c r="F1717" t="s">
        <v>3294</v>
      </c>
      <c r="G1717" t="s">
        <v>5</v>
      </c>
      <c r="H1717" t="str">
        <f>IF(Table1[[#This Row],[gz]]=30,"Even", "Odd")</f>
        <v>Odd</v>
      </c>
      <c r="I1717" t="str">
        <f>MID(Table1[[#This Row],[mgrs]],3,1)</f>
        <v>W</v>
      </c>
      <c r="J1717" t="str">
        <f>MID(Table1[[#This Row],[mgrs]],5,1)</f>
        <v>R</v>
      </c>
      <c r="K1717">
        <f>ROUNDDOWN(Table1[[#This Row],[UTMN]]/100000,0)</f>
        <v>75</v>
      </c>
      <c r="L1717" t="str">
        <f>Table1[[#This Row],[hem]]&amp;Table1[[#This Row],[gze]]&amp;Table1[[#This Row],[gzl]]&amp;Table1[[#This Row],[gsnl]]&amp;Table1[[#This Row],[gsnn]]</f>
        <v>NOddWR75</v>
      </c>
      <c r="M1717" t="s">
        <v>38</v>
      </c>
    </row>
    <row r="1718" spans="1:13" hidden="1" x14ac:dyDescent="0.25">
      <c r="A1718">
        <v>5.2932352941176504</v>
      </c>
      <c r="B1718">
        <v>68.369293414837401</v>
      </c>
      <c r="C1718">
        <v>594320</v>
      </c>
      <c r="D1718">
        <v>7585793</v>
      </c>
      <c r="E1718">
        <v>31</v>
      </c>
      <c r="F1718" t="s">
        <v>3295</v>
      </c>
      <c r="G1718" t="s">
        <v>5</v>
      </c>
      <c r="H1718" t="str">
        <f>IF(Table1[[#This Row],[gz]]=30,"Even", "Odd")</f>
        <v>Odd</v>
      </c>
      <c r="I1718" t="str">
        <f>MID(Table1[[#This Row],[mgrs]],3,1)</f>
        <v>W</v>
      </c>
      <c r="J1718" t="str">
        <f>MID(Table1[[#This Row],[mgrs]],5,1)</f>
        <v>R</v>
      </c>
      <c r="K1718">
        <f>ROUNDDOWN(Table1[[#This Row],[UTMN]]/100000,0)</f>
        <v>75</v>
      </c>
      <c r="L1718" t="str">
        <f>Table1[[#This Row],[hem]]&amp;Table1[[#This Row],[gze]]&amp;Table1[[#This Row],[gzl]]&amp;Table1[[#This Row],[gsnl]]&amp;Table1[[#This Row],[gsnn]]</f>
        <v>NOddWR75</v>
      </c>
      <c r="M1718" t="s">
        <v>38</v>
      </c>
    </row>
    <row r="1719" spans="1:13" hidden="1" x14ac:dyDescent="0.25">
      <c r="A1719">
        <v>5.9989999999999997</v>
      </c>
      <c r="B1719">
        <v>68.414861072520097</v>
      </c>
      <c r="C1719">
        <v>623084</v>
      </c>
      <c r="D1719">
        <v>7592115</v>
      </c>
      <c r="E1719">
        <v>31</v>
      </c>
      <c r="F1719" t="s">
        <v>3296</v>
      </c>
      <c r="G1719" t="s">
        <v>5</v>
      </c>
      <c r="H1719" t="str">
        <f>IF(Table1[[#This Row],[gz]]=30,"Even", "Odd")</f>
        <v>Odd</v>
      </c>
      <c r="I1719" t="str">
        <f>MID(Table1[[#This Row],[mgrs]],3,1)</f>
        <v>W</v>
      </c>
      <c r="J1719" t="str">
        <f>MID(Table1[[#This Row],[mgrs]],5,1)</f>
        <v>R</v>
      </c>
      <c r="K1719">
        <f>ROUNDDOWN(Table1[[#This Row],[UTMN]]/100000,0)</f>
        <v>75</v>
      </c>
      <c r="L1719" t="str">
        <f>Table1[[#This Row],[hem]]&amp;Table1[[#This Row],[gze]]&amp;Table1[[#This Row],[gzl]]&amp;Table1[[#This Row],[gsnl]]&amp;Table1[[#This Row],[gsnn]]</f>
        <v>NOddWR75</v>
      </c>
      <c r="M1719" t="s">
        <v>38</v>
      </c>
    </row>
    <row r="1720" spans="1:13" x14ac:dyDescent="0.25">
      <c r="A1720">
        <v>-5.9989999999999997</v>
      </c>
      <c r="B1720">
        <v>1.20256599055293</v>
      </c>
      <c r="C1720">
        <v>166206</v>
      </c>
      <c r="D1720">
        <v>133103</v>
      </c>
      <c r="E1720">
        <v>30</v>
      </c>
      <c r="F1720" t="s">
        <v>1821</v>
      </c>
      <c r="G1720" t="s">
        <v>5</v>
      </c>
      <c r="H1720" t="str">
        <f>IF(Table1[[#This Row],[gz]]=30,"Even", "Odd")</f>
        <v>Even</v>
      </c>
      <c r="I1720" t="str">
        <f>MID(Table1[[#This Row],[mgrs]],3,1)</f>
        <v>N</v>
      </c>
      <c r="J1720" t="str">
        <f>MID(Table1[[#This Row],[mgrs]],5,1)</f>
        <v>G</v>
      </c>
      <c r="K1720">
        <f>ROUNDDOWN(Table1[[#This Row],[UTMN]]/100000,0)</f>
        <v>1</v>
      </c>
      <c r="L1720" t="str">
        <f>Table1[[#This Row],[hem]]&amp;Table1[[#This Row],[gze]]&amp;Table1[[#This Row],[gzl]]&amp;Table1[[#This Row],[gsnl]]&amp;Table1[[#This Row],[gsnn]]</f>
        <v>NEvenNG1</v>
      </c>
      <c r="M1720" t="s">
        <v>36</v>
      </c>
    </row>
    <row r="1721" spans="1:13" hidden="1" x14ac:dyDescent="0.25">
      <c r="A1721">
        <v>1.0586470588235299</v>
      </c>
      <c r="B1721">
        <v>68.916105307029696</v>
      </c>
      <c r="C1721">
        <v>422072</v>
      </c>
      <c r="D1721">
        <v>7646240</v>
      </c>
      <c r="E1721">
        <v>31</v>
      </c>
      <c r="F1721" t="s">
        <v>3307</v>
      </c>
      <c r="G1721" t="s">
        <v>5</v>
      </c>
      <c r="H1721" t="str">
        <f>IF(Table1[[#This Row],[gz]]=30,"Even", "Odd")</f>
        <v>Odd</v>
      </c>
      <c r="I1721" t="str">
        <f>MID(Table1[[#This Row],[mgrs]],3,1)</f>
        <v>W</v>
      </c>
      <c r="J1721" t="str">
        <f>MID(Table1[[#This Row],[mgrs]],5,1)</f>
        <v>S</v>
      </c>
      <c r="K1721">
        <f>ROUNDDOWN(Table1[[#This Row],[UTMN]]/100000,0)</f>
        <v>76</v>
      </c>
      <c r="L1721" t="str">
        <f>Table1[[#This Row],[hem]]&amp;Table1[[#This Row],[gze]]&amp;Table1[[#This Row],[gzl]]&amp;Table1[[#This Row],[gsnl]]&amp;Table1[[#This Row],[gsnn]]</f>
        <v>NOddWS76</v>
      </c>
      <c r="M1721" t="s">
        <v>38</v>
      </c>
    </row>
    <row r="1722" spans="1:13" hidden="1" x14ac:dyDescent="0.25">
      <c r="A1722">
        <v>1.7644117647058799</v>
      </c>
      <c r="B1722">
        <v>68.961672964712406</v>
      </c>
      <c r="C1722">
        <v>450500</v>
      </c>
      <c r="D1722">
        <v>7650587</v>
      </c>
      <c r="E1722">
        <v>31</v>
      </c>
      <c r="F1722" t="s">
        <v>3308</v>
      </c>
      <c r="G1722" t="s">
        <v>5</v>
      </c>
      <c r="H1722" t="str">
        <f>IF(Table1[[#This Row],[gz]]=30,"Even", "Odd")</f>
        <v>Odd</v>
      </c>
      <c r="I1722" t="str">
        <f>MID(Table1[[#This Row],[mgrs]],3,1)</f>
        <v>W</v>
      </c>
      <c r="J1722" t="str">
        <f>MID(Table1[[#This Row],[mgrs]],5,1)</f>
        <v>S</v>
      </c>
      <c r="K1722">
        <f>ROUNDDOWN(Table1[[#This Row],[UTMN]]/100000,0)</f>
        <v>76</v>
      </c>
      <c r="L1722" t="str">
        <f>Table1[[#This Row],[hem]]&amp;Table1[[#This Row],[gze]]&amp;Table1[[#This Row],[gzl]]&amp;Table1[[#This Row],[gsnl]]&amp;Table1[[#This Row],[gsnn]]</f>
        <v>NOddWS76</v>
      </c>
      <c r="M1722" t="s">
        <v>38</v>
      </c>
    </row>
    <row r="1723" spans="1:13" hidden="1" x14ac:dyDescent="0.25">
      <c r="A1723">
        <v>2.4701764705882301</v>
      </c>
      <c r="B1723">
        <v>69.007240622395102</v>
      </c>
      <c r="C1723">
        <v>478817</v>
      </c>
      <c r="D1723">
        <v>7655261</v>
      </c>
      <c r="E1723">
        <v>31</v>
      </c>
      <c r="F1723" t="s">
        <v>3309</v>
      </c>
      <c r="G1723" t="s">
        <v>5</v>
      </c>
      <c r="H1723" t="str">
        <f>IF(Table1[[#This Row],[gz]]=30,"Even", "Odd")</f>
        <v>Odd</v>
      </c>
      <c r="I1723" t="str">
        <f>MID(Table1[[#This Row],[mgrs]],3,1)</f>
        <v>W</v>
      </c>
      <c r="J1723" t="str">
        <f>MID(Table1[[#This Row],[mgrs]],5,1)</f>
        <v>S</v>
      </c>
      <c r="K1723">
        <f>ROUNDDOWN(Table1[[#This Row],[UTMN]]/100000,0)</f>
        <v>76</v>
      </c>
      <c r="L1723" t="str">
        <f>Table1[[#This Row],[hem]]&amp;Table1[[#This Row],[gze]]&amp;Table1[[#This Row],[gzl]]&amp;Table1[[#This Row],[gsnl]]&amp;Table1[[#This Row],[gsnn]]</f>
        <v>NOddWS76</v>
      </c>
      <c r="M1723" t="s">
        <v>38</v>
      </c>
    </row>
    <row r="1724" spans="1:13" hidden="1" x14ac:dyDescent="0.25">
      <c r="A1724">
        <v>3.17594117647059</v>
      </c>
      <c r="B1724">
        <v>69.052808280077798</v>
      </c>
      <c r="C1724">
        <v>507020</v>
      </c>
      <c r="D1724">
        <v>7660261</v>
      </c>
      <c r="E1724">
        <v>31</v>
      </c>
      <c r="F1724" t="s">
        <v>3310</v>
      </c>
      <c r="G1724" t="s">
        <v>5</v>
      </c>
      <c r="H1724" t="str">
        <f>IF(Table1[[#This Row],[gz]]=30,"Even", "Odd")</f>
        <v>Odd</v>
      </c>
      <c r="I1724" t="str">
        <f>MID(Table1[[#This Row],[mgrs]],3,1)</f>
        <v>W</v>
      </c>
      <c r="J1724" t="str">
        <f>MID(Table1[[#This Row],[mgrs]],5,1)</f>
        <v>S</v>
      </c>
      <c r="K1724">
        <f>ROUNDDOWN(Table1[[#This Row],[UTMN]]/100000,0)</f>
        <v>76</v>
      </c>
      <c r="L1724" t="str">
        <f>Table1[[#This Row],[hem]]&amp;Table1[[#This Row],[gze]]&amp;Table1[[#This Row],[gzl]]&amp;Table1[[#This Row],[gsnl]]&amp;Table1[[#This Row],[gsnn]]</f>
        <v>NOddWS76</v>
      </c>
      <c r="M1724" t="s">
        <v>38</v>
      </c>
    </row>
    <row r="1725" spans="1:13" hidden="1" x14ac:dyDescent="0.25">
      <c r="A1725">
        <v>3.8817058823529398</v>
      </c>
      <c r="B1725">
        <v>69.098375937760494</v>
      </c>
      <c r="C1725">
        <v>535104</v>
      </c>
      <c r="D1725">
        <v>7665584</v>
      </c>
      <c r="E1725">
        <v>31</v>
      </c>
      <c r="F1725" t="s">
        <v>3311</v>
      </c>
      <c r="G1725" t="s">
        <v>5</v>
      </c>
      <c r="H1725" t="str">
        <f>IF(Table1[[#This Row],[gz]]=30,"Even", "Odd")</f>
        <v>Odd</v>
      </c>
      <c r="I1725" t="str">
        <f>MID(Table1[[#This Row],[mgrs]],3,1)</f>
        <v>W</v>
      </c>
      <c r="J1725" t="str">
        <f>MID(Table1[[#This Row],[mgrs]],5,1)</f>
        <v>S</v>
      </c>
      <c r="K1725">
        <f>ROUNDDOWN(Table1[[#This Row],[UTMN]]/100000,0)</f>
        <v>76</v>
      </c>
      <c r="L1725" t="str">
        <f>Table1[[#This Row],[hem]]&amp;Table1[[#This Row],[gze]]&amp;Table1[[#This Row],[gzl]]&amp;Table1[[#This Row],[gsnl]]&amp;Table1[[#This Row],[gsnn]]</f>
        <v>NOddWS76</v>
      </c>
      <c r="M1725" t="s">
        <v>38</v>
      </c>
    </row>
    <row r="1726" spans="1:13" hidden="1" x14ac:dyDescent="0.25">
      <c r="A1726">
        <v>4.5874705882352904</v>
      </c>
      <c r="B1726">
        <v>69.143943595443204</v>
      </c>
      <c r="C1726">
        <v>563068</v>
      </c>
      <c r="D1726">
        <v>7671229</v>
      </c>
      <c r="E1726">
        <v>31</v>
      </c>
      <c r="F1726" t="s">
        <v>3312</v>
      </c>
      <c r="G1726" t="s">
        <v>5</v>
      </c>
      <c r="H1726" t="str">
        <f>IF(Table1[[#This Row],[gz]]=30,"Even", "Odd")</f>
        <v>Odd</v>
      </c>
      <c r="I1726" t="str">
        <f>MID(Table1[[#This Row],[mgrs]],3,1)</f>
        <v>W</v>
      </c>
      <c r="J1726" t="str">
        <f>MID(Table1[[#This Row],[mgrs]],5,1)</f>
        <v>S</v>
      </c>
      <c r="K1726">
        <f>ROUNDDOWN(Table1[[#This Row],[UTMN]]/100000,0)</f>
        <v>76</v>
      </c>
      <c r="L1726" t="str">
        <f>Table1[[#This Row],[hem]]&amp;Table1[[#This Row],[gze]]&amp;Table1[[#This Row],[gzl]]&amp;Table1[[#This Row],[gsnl]]&amp;Table1[[#This Row],[gsnn]]</f>
        <v>NOddWS76</v>
      </c>
      <c r="M1726" t="s">
        <v>38</v>
      </c>
    </row>
    <row r="1727" spans="1:13" hidden="1" x14ac:dyDescent="0.25">
      <c r="A1727">
        <v>5.2932352941176504</v>
      </c>
      <c r="B1727">
        <v>69.1895112531259</v>
      </c>
      <c r="C1727">
        <v>590908</v>
      </c>
      <c r="D1727">
        <v>7677195</v>
      </c>
      <c r="E1727">
        <v>31</v>
      </c>
      <c r="F1727" t="s">
        <v>3313</v>
      </c>
      <c r="G1727" t="s">
        <v>5</v>
      </c>
      <c r="H1727" t="str">
        <f>IF(Table1[[#This Row],[gz]]=30,"Even", "Odd")</f>
        <v>Odd</v>
      </c>
      <c r="I1727" t="str">
        <f>MID(Table1[[#This Row],[mgrs]],3,1)</f>
        <v>W</v>
      </c>
      <c r="J1727" t="str">
        <f>MID(Table1[[#This Row],[mgrs]],5,1)</f>
        <v>S</v>
      </c>
      <c r="K1727">
        <f>ROUNDDOWN(Table1[[#This Row],[UTMN]]/100000,0)</f>
        <v>76</v>
      </c>
      <c r="L1727" t="str">
        <f>Table1[[#This Row],[hem]]&amp;Table1[[#This Row],[gze]]&amp;Table1[[#This Row],[gzl]]&amp;Table1[[#This Row],[gsnl]]&amp;Table1[[#This Row],[gsnn]]</f>
        <v>NOddWS76</v>
      </c>
      <c r="M1727" t="s">
        <v>38</v>
      </c>
    </row>
    <row r="1728" spans="1:13" hidden="1" x14ac:dyDescent="0.25">
      <c r="A1728">
        <v>5.9989999999999997</v>
      </c>
      <c r="B1728">
        <v>69.235078910808497</v>
      </c>
      <c r="C1728">
        <v>618620</v>
      </c>
      <c r="D1728">
        <v>7683479</v>
      </c>
      <c r="E1728">
        <v>31</v>
      </c>
      <c r="F1728" t="s">
        <v>3314</v>
      </c>
      <c r="G1728" t="s">
        <v>5</v>
      </c>
      <c r="H1728" t="str">
        <f>IF(Table1[[#This Row],[gz]]=30,"Even", "Odd")</f>
        <v>Odd</v>
      </c>
      <c r="I1728" t="str">
        <f>MID(Table1[[#This Row],[mgrs]],3,1)</f>
        <v>W</v>
      </c>
      <c r="J1728" t="str">
        <f>MID(Table1[[#This Row],[mgrs]],5,1)</f>
        <v>S</v>
      </c>
      <c r="K1728">
        <f>ROUNDDOWN(Table1[[#This Row],[UTMN]]/100000,0)</f>
        <v>76</v>
      </c>
      <c r="L1728" t="str">
        <f>Table1[[#This Row],[hem]]&amp;Table1[[#This Row],[gze]]&amp;Table1[[#This Row],[gzl]]&amp;Table1[[#This Row],[gsnl]]&amp;Table1[[#This Row],[gsnn]]</f>
        <v>NOddWS76</v>
      </c>
      <c r="M1728" t="s">
        <v>38</v>
      </c>
    </row>
    <row r="1729" spans="1:13" x14ac:dyDescent="0.25">
      <c r="A1729">
        <v>2.4701764705882301</v>
      </c>
      <c r="B1729">
        <v>0.92916004445679301</v>
      </c>
      <c r="C1729">
        <v>441051</v>
      </c>
      <c r="D1729">
        <v>102705</v>
      </c>
      <c r="E1729">
        <v>31</v>
      </c>
      <c r="F1729" t="s">
        <v>1815</v>
      </c>
      <c r="G1729" t="s">
        <v>5</v>
      </c>
      <c r="H1729" t="str">
        <f>IF(Table1[[#This Row],[gz]]=30,"Even", "Odd")</f>
        <v>Odd</v>
      </c>
      <c r="I1729" t="str">
        <f>MID(Table1[[#This Row],[mgrs]],3,1)</f>
        <v>N</v>
      </c>
      <c r="J1729" t="str">
        <f>MID(Table1[[#This Row],[mgrs]],5,1)</f>
        <v>B</v>
      </c>
      <c r="K1729">
        <f>ROUNDDOWN(Table1[[#This Row],[UTMN]]/100000,0)</f>
        <v>1</v>
      </c>
      <c r="L1729" t="str">
        <f>Table1[[#This Row],[hem]]&amp;Table1[[#This Row],[gze]]&amp;Table1[[#This Row],[gzl]]&amp;Table1[[#This Row],[gsnl]]&amp;Table1[[#This Row],[gsnn]]</f>
        <v>NOddNB1</v>
      </c>
      <c r="M1729" t="s">
        <v>36</v>
      </c>
    </row>
    <row r="1730" spans="1:13" hidden="1" x14ac:dyDescent="0.25">
      <c r="A1730">
        <v>1.0586470588235299</v>
      </c>
      <c r="B1730">
        <v>69.736323145318096</v>
      </c>
      <c r="C1730">
        <v>424972</v>
      </c>
      <c r="D1730">
        <v>7737662</v>
      </c>
      <c r="E1730">
        <v>31</v>
      </c>
      <c r="F1730" t="s">
        <v>3325</v>
      </c>
      <c r="G1730" t="s">
        <v>5</v>
      </c>
      <c r="H1730" t="str">
        <f>IF(Table1[[#This Row],[gz]]=30,"Even", "Odd")</f>
        <v>Odd</v>
      </c>
      <c r="I1730" t="str">
        <f>MID(Table1[[#This Row],[mgrs]],3,1)</f>
        <v>W</v>
      </c>
      <c r="J1730" t="str">
        <f>MID(Table1[[#This Row],[mgrs]],5,1)</f>
        <v>T</v>
      </c>
      <c r="K1730">
        <f>ROUNDDOWN(Table1[[#This Row],[UTMN]]/100000,0)</f>
        <v>77</v>
      </c>
      <c r="L1730" t="str">
        <f>Table1[[#This Row],[hem]]&amp;Table1[[#This Row],[gze]]&amp;Table1[[#This Row],[gzl]]&amp;Table1[[#This Row],[gsnl]]&amp;Table1[[#This Row],[gsnn]]</f>
        <v>NOddWT77</v>
      </c>
      <c r="M1730" t="s">
        <v>38</v>
      </c>
    </row>
    <row r="1731" spans="1:13" hidden="1" x14ac:dyDescent="0.25">
      <c r="A1731">
        <v>1.7644117647058799</v>
      </c>
      <c r="B1731">
        <v>69.781890803000806</v>
      </c>
      <c r="C1731">
        <v>452346</v>
      </c>
      <c r="D1731">
        <v>7742033</v>
      </c>
      <c r="E1731">
        <v>31</v>
      </c>
      <c r="F1731" t="s">
        <v>3326</v>
      </c>
      <c r="G1731" t="s">
        <v>5</v>
      </c>
      <c r="H1731" t="str">
        <f>IF(Table1[[#This Row],[gz]]=30,"Even", "Odd")</f>
        <v>Odd</v>
      </c>
      <c r="I1731" t="str">
        <f>MID(Table1[[#This Row],[mgrs]],3,1)</f>
        <v>W</v>
      </c>
      <c r="J1731" t="str">
        <f>MID(Table1[[#This Row],[mgrs]],5,1)</f>
        <v>T</v>
      </c>
      <c r="K1731">
        <f>ROUNDDOWN(Table1[[#This Row],[UTMN]]/100000,0)</f>
        <v>77</v>
      </c>
      <c r="L1731" t="str">
        <f>Table1[[#This Row],[hem]]&amp;Table1[[#This Row],[gze]]&amp;Table1[[#This Row],[gzl]]&amp;Table1[[#This Row],[gsnl]]&amp;Table1[[#This Row],[gsnn]]</f>
        <v>NOddWT77</v>
      </c>
      <c r="M1731" t="s">
        <v>38</v>
      </c>
    </row>
    <row r="1732" spans="1:13" hidden="1" x14ac:dyDescent="0.25">
      <c r="A1732">
        <v>2.4701764705882301</v>
      </c>
      <c r="B1732">
        <v>69.827458460683502</v>
      </c>
      <c r="C1732">
        <v>479609</v>
      </c>
      <c r="D1732">
        <v>7746720</v>
      </c>
      <c r="E1732">
        <v>31</v>
      </c>
      <c r="F1732" t="s">
        <v>3327</v>
      </c>
      <c r="G1732" t="s">
        <v>5</v>
      </c>
      <c r="H1732" t="str">
        <f>IF(Table1[[#This Row],[gz]]=30,"Even", "Odd")</f>
        <v>Odd</v>
      </c>
      <c r="I1732" t="str">
        <f>MID(Table1[[#This Row],[mgrs]],3,1)</f>
        <v>W</v>
      </c>
      <c r="J1732" t="str">
        <f>MID(Table1[[#This Row],[mgrs]],5,1)</f>
        <v>T</v>
      </c>
      <c r="K1732">
        <f>ROUNDDOWN(Table1[[#This Row],[UTMN]]/100000,0)</f>
        <v>77</v>
      </c>
      <c r="L1732" t="str">
        <f>Table1[[#This Row],[hem]]&amp;Table1[[#This Row],[gze]]&amp;Table1[[#This Row],[gzl]]&amp;Table1[[#This Row],[gsnl]]&amp;Table1[[#This Row],[gsnn]]</f>
        <v>NOddWT77</v>
      </c>
      <c r="M1732" t="s">
        <v>38</v>
      </c>
    </row>
    <row r="1733" spans="1:13" hidden="1" x14ac:dyDescent="0.25">
      <c r="A1733">
        <v>3.17594117647059</v>
      </c>
      <c r="B1733">
        <v>69.873026118366198</v>
      </c>
      <c r="C1733">
        <v>506757</v>
      </c>
      <c r="D1733">
        <v>7751723</v>
      </c>
      <c r="E1733">
        <v>31</v>
      </c>
      <c r="F1733" t="s">
        <v>3328</v>
      </c>
      <c r="G1733" t="s">
        <v>5</v>
      </c>
      <c r="H1733" t="str">
        <f>IF(Table1[[#This Row],[gz]]=30,"Even", "Odd")</f>
        <v>Odd</v>
      </c>
      <c r="I1733" t="str">
        <f>MID(Table1[[#This Row],[mgrs]],3,1)</f>
        <v>W</v>
      </c>
      <c r="J1733" t="str">
        <f>MID(Table1[[#This Row],[mgrs]],5,1)</f>
        <v>T</v>
      </c>
      <c r="K1733">
        <f>ROUNDDOWN(Table1[[#This Row],[UTMN]]/100000,0)</f>
        <v>77</v>
      </c>
      <c r="L1733" t="str">
        <f>Table1[[#This Row],[hem]]&amp;Table1[[#This Row],[gze]]&amp;Table1[[#This Row],[gzl]]&amp;Table1[[#This Row],[gsnl]]&amp;Table1[[#This Row],[gsnn]]</f>
        <v>NOddWT77</v>
      </c>
      <c r="M1733" t="s">
        <v>38</v>
      </c>
    </row>
    <row r="1734" spans="1:13" hidden="1" x14ac:dyDescent="0.25">
      <c r="A1734">
        <v>3.8817058823529398</v>
      </c>
      <c r="B1734">
        <v>69.918593776048894</v>
      </c>
      <c r="C1734">
        <v>533786</v>
      </c>
      <c r="D1734">
        <v>7757039</v>
      </c>
      <c r="E1734">
        <v>31</v>
      </c>
      <c r="F1734" t="s">
        <v>3329</v>
      </c>
      <c r="G1734" t="s">
        <v>5</v>
      </c>
      <c r="H1734" t="str">
        <f>IF(Table1[[#This Row],[gz]]=30,"Even", "Odd")</f>
        <v>Odd</v>
      </c>
      <c r="I1734" t="str">
        <f>MID(Table1[[#This Row],[mgrs]],3,1)</f>
        <v>W</v>
      </c>
      <c r="J1734" t="str">
        <f>MID(Table1[[#This Row],[mgrs]],5,1)</f>
        <v>T</v>
      </c>
      <c r="K1734">
        <f>ROUNDDOWN(Table1[[#This Row],[UTMN]]/100000,0)</f>
        <v>77</v>
      </c>
      <c r="L1734" t="str">
        <f>Table1[[#This Row],[hem]]&amp;Table1[[#This Row],[gze]]&amp;Table1[[#This Row],[gzl]]&amp;Table1[[#This Row],[gsnl]]&amp;Table1[[#This Row],[gsnn]]</f>
        <v>NOddWT77</v>
      </c>
      <c r="M1734" t="s">
        <v>38</v>
      </c>
    </row>
    <row r="1735" spans="1:13" hidden="1" x14ac:dyDescent="0.25">
      <c r="A1735">
        <v>4.5874705882352904</v>
      </c>
      <c r="B1735">
        <v>69.964161433731604</v>
      </c>
      <c r="C1735">
        <v>560694</v>
      </c>
      <c r="D1735">
        <v>7762667</v>
      </c>
      <c r="E1735">
        <v>31</v>
      </c>
      <c r="F1735" t="s">
        <v>3330</v>
      </c>
      <c r="G1735" t="s">
        <v>5</v>
      </c>
      <c r="H1735" t="str">
        <f>IF(Table1[[#This Row],[gz]]=30,"Even", "Odd")</f>
        <v>Odd</v>
      </c>
      <c r="I1735" t="str">
        <f>MID(Table1[[#This Row],[mgrs]],3,1)</f>
        <v>W</v>
      </c>
      <c r="J1735" t="str">
        <f>MID(Table1[[#This Row],[mgrs]],5,1)</f>
        <v>T</v>
      </c>
      <c r="K1735">
        <f>ROUNDDOWN(Table1[[#This Row],[UTMN]]/100000,0)</f>
        <v>77</v>
      </c>
      <c r="L1735" t="str">
        <f>Table1[[#This Row],[hem]]&amp;Table1[[#This Row],[gze]]&amp;Table1[[#This Row],[gzl]]&amp;Table1[[#This Row],[gsnl]]&amp;Table1[[#This Row],[gsnn]]</f>
        <v>NOddWT77</v>
      </c>
      <c r="M1735" t="s">
        <v>38</v>
      </c>
    </row>
    <row r="1736" spans="1:13" hidden="1" x14ac:dyDescent="0.25">
      <c r="A1736">
        <v>5.2932352941176504</v>
      </c>
      <c r="B1736">
        <v>70.0097290914143</v>
      </c>
      <c r="C1736">
        <v>587477</v>
      </c>
      <c r="D1736">
        <v>7768604</v>
      </c>
      <c r="E1736">
        <v>31</v>
      </c>
      <c r="F1736" t="s">
        <v>3331</v>
      </c>
      <c r="G1736" t="s">
        <v>5</v>
      </c>
      <c r="H1736" t="str">
        <f>IF(Table1[[#This Row],[gz]]=30,"Even", "Odd")</f>
        <v>Odd</v>
      </c>
      <c r="I1736" t="str">
        <f>MID(Table1[[#This Row],[mgrs]],3,1)</f>
        <v>W</v>
      </c>
      <c r="J1736" t="str">
        <f>MID(Table1[[#This Row],[mgrs]],5,1)</f>
        <v>T</v>
      </c>
      <c r="K1736">
        <f>ROUNDDOWN(Table1[[#This Row],[UTMN]]/100000,0)</f>
        <v>77</v>
      </c>
      <c r="L1736" t="str">
        <f>Table1[[#This Row],[hem]]&amp;Table1[[#This Row],[gze]]&amp;Table1[[#This Row],[gzl]]&amp;Table1[[#This Row],[gsnl]]&amp;Table1[[#This Row],[gsnn]]</f>
        <v>NOddWT77</v>
      </c>
      <c r="M1736" t="s">
        <v>38</v>
      </c>
    </row>
    <row r="1737" spans="1:13" hidden="1" x14ac:dyDescent="0.25">
      <c r="A1737">
        <v>5.9989999999999997</v>
      </c>
      <c r="B1737">
        <v>70.055296749096996</v>
      </c>
      <c r="C1737">
        <v>614132</v>
      </c>
      <c r="D1737">
        <v>7774848</v>
      </c>
      <c r="E1737">
        <v>31</v>
      </c>
      <c r="F1737" t="s">
        <v>3332</v>
      </c>
      <c r="G1737" t="s">
        <v>5</v>
      </c>
      <c r="H1737" t="str">
        <f>IF(Table1[[#This Row],[gz]]=30,"Even", "Odd")</f>
        <v>Odd</v>
      </c>
      <c r="I1737" t="str">
        <f>MID(Table1[[#This Row],[mgrs]],3,1)</f>
        <v>W</v>
      </c>
      <c r="J1737" t="str">
        <f>MID(Table1[[#This Row],[mgrs]],5,1)</f>
        <v>T</v>
      </c>
      <c r="K1737">
        <f>ROUNDDOWN(Table1[[#This Row],[UTMN]]/100000,0)</f>
        <v>77</v>
      </c>
      <c r="L1737" t="str">
        <f>Table1[[#This Row],[hem]]&amp;Table1[[#This Row],[gze]]&amp;Table1[[#This Row],[gzl]]&amp;Table1[[#This Row],[gsnl]]&amp;Table1[[#This Row],[gsnn]]</f>
        <v>NOddWT77</v>
      </c>
      <c r="M1737" t="s">
        <v>38</v>
      </c>
    </row>
    <row r="1738" spans="1:13" x14ac:dyDescent="0.25">
      <c r="A1738">
        <v>-5.9989999999999997</v>
      </c>
      <c r="B1738">
        <v>0.38234815226451202</v>
      </c>
      <c r="C1738">
        <v>166140</v>
      </c>
      <c r="D1738">
        <v>42319</v>
      </c>
      <c r="E1738">
        <v>30</v>
      </c>
      <c r="F1738" t="s">
        <v>1803</v>
      </c>
      <c r="G1738" t="s">
        <v>5</v>
      </c>
      <c r="H1738" t="str">
        <f>IF(Table1[[#This Row],[gz]]=30,"Even", "Odd")</f>
        <v>Even</v>
      </c>
      <c r="I1738" t="str">
        <f>MID(Table1[[#This Row],[mgrs]],3,1)</f>
        <v>N</v>
      </c>
      <c r="J1738" t="str">
        <f>MID(Table1[[#This Row],[mgrs]],5,1)</f>
        <v>F</v>
      </c>
      <c r="K1738">
        <f>ROUNDDOWN(Table1[[#This Row],[UTMN]]/100000,0)</f>
        <v>0</v>
      </c>
      <c r="L1738" t="str">
        <f>Table1[[#This Row],[hem]]&amp;Table1[[#This Row],[gze]]&amp;Table1[[#This Row],[gzl]]&amp;Table1[[#This Row],[gsnl]]&amp;Table1[[#This Row],[gsnn]]</f>
        <v>NEvenNF0</v>
      </c>
      <c r="M1738" t="s">
        <v>36</v>
      </c>
    </row>
    <row r="1739" spans="1:13" hidden="1" x14ac:dyDescent="0.25">
      <c r="A1739">
        <v>1.0586470588235299</v>
      </c>
      <c r="B1739">
        <v>70.556540983606496</v>
      </c>
      <c r="C1739">
        <v>427886</v>
      </c>
      <c r="D1739">
        <v>7829091</v>
      </c>
      <c r="E1739">
        <v>31</v>
      </c>
      <c r="F1739" t="s">
        <v>3343</v>
      </c>
      <c r="G1739" t="s">
        <v>5</v>
      </c>
      <c r="H1739" t="str">
        <f>IF(Table1[[#This Row],[gz]]=30,"Even", "Odd")</f>
        <v>Odd</v>
      </c>
      <c r="I1739" t="str">
        <f>MID(Table1[[#This Row],[mgrs]],3,1)</f>
        <v>W</v>
      </c>
      <c r="J1739" t="str">
        <f>MID(Table1[[#This Row],[mgrs]],5,1)</f>
        <v>U</v>
      </c>
      <c r="K1739">
        <f>ROUNDDOWN(Table1[[#This Row],[UTMN]]/100000,0)</f>
        <v>78</v>
      </c>
      <c r="L1739" t="str">
        <f>Table1[[#This Row],[hem]]&amp;Table1[[#This Row],[gze]]&amp;Table1[[#This Row],[gzl]]&amp;Table1[[#This Row],[gsnl]]&amp;Table1[[#This Row],[gsnn]]</f>
        <v>NOddWU78</v>
      </c>
      <c r="M1739" t="s">
        <v>38</v>
      </c>
    </row>
    <row r="1740" spans="1:13" hidden="1" x14ac:dyDescent="0.25">
      <c r="A1740">
        <v>1.7644117647058799</v>
      </c>
      <c r="B1740">
        <v>70.602108641289206</v>
      </c>
      <c r="C1740">
        <v>454202</v>
      </c>
      <c r="D1740">
        <v>7833487</v>
      </c>
      <c r="E1740">
        <v>31</v>
      </c>
      <c r="F1740" t="s">
        <v>3344</v>
      </c>
      <c r="G1740" t="s">
        <v>5</v>
      </c>
      <c r="H1740" t="str">
        <f>IF(Table1[[#This Row],[gz]]=30,"Even", "Odd")</f>
        <v>Odd</v>
      </c>
      <c r="I1740" t="str">
        <f>MID(Table1[[#This Row],[mgrs]],3,1)</f>
        <v>W</v>
      </c>
      <c r="J1740" t="str">
        <f>MID(Table1[[#This Row],[mgrs]],5,1)</f>
        <v>U</v>
      </c>
      <c r="K1740">
        <f>ROUNDDOWN(Table1[[#This Row],[UTMN]]/100000,0)</f>
        <v>78</v>
      </c>
      <c r="L1740" t="str">
        <f>Table1[[#This Row],[hem]]&amp;Table1[[#This Row],[gze]]&amp;Table1[[#This Row],[gzl]]&amp;Table1[[#This Row],[gsnl]]&amp;Table1[[#This Row],[gsnn]]</f>
        <v>NOddWU78</v>
      </c>
      <c r="M1740" t="s">
        <v>38</v>
      </c>
    </row>
    <row r="1741" spans="1:13" hidden="1" x14ac:dyDescent="0.25">
      <c r="A1741">
        <v>2.4701764705882301</v>
      </c>
      <c r="B1741">
        <v>70.647676298971902</v>
      </c>
      <c r="C1741">
        <v>480405</v>
      </c>
      <c r="D1741">
        <v>7838188</v>
      </c>
      <c r="E1741">
        <v>31</v>
      </c>
      <c r="F1741" t="s">
        <v>3345</v>
      </c>
      <c r="G1741" t="s">
        <v>5</v>
      </c>
      <c r="H1741" t="str">
        <f>IF(Table1[[#This Row],[gz]]=30,"Even", "Odd")</f>
        <v>Odd</v>
      </c>
      <c r="I1741" t="str">
        <f>MID(Table1[[#This Row],[mgrs]],3,1)</f>
        <v>W</v>
      </c>
      <c r="J1741" t="str">
        <f>MID(Table1[[#This Row],[mgrs]],5,1)</f>
        <v>U</v>
      </c>
      <c r="K1741">
        <f>ROUNDDOWN(Table1[[#This Row],[UTMN]]/100000,0)</f>
        <v>78</v>
      </c>
      <c r="L1741" t="str">
        <f>Table1[[#This Row],[hem]]&amp;Table1[[#This Row],[gze]]&amp;Table1[[#This Row],[gzl]]&amp;Table1[[#This Row],[gsnl]]&amp;Table1[[#This Row],[gsnn]]</f>
        <v>NOddWU78</v>
      </c>
      <c r="M1741" t="s">
        <v>38</v>
      </c>
    </row>
    <row r="1742" spans="1:13" hidden="1" x14ac:dyDescent="0.25">
      <c r="A1742">
        <v>3.17594117647059</v>
      </c>
      <c r="B1742">
        <v>70.693243956654598</v>
      </c>
      <c r="C1742">
        <v>506492</v>
      </c>
      <c r="D1742">
        <v>7843194</v>
      </c>
      <c r="E1742">
        <v>31</v>
      </c>
      <c r="F1742" t="s">
        <v>3346</v>
      </c>
      <c r="G1742" t="s">
        <v>5</v>
      </c>
      <c r="H1742" t="str">
        <f>IF(Table1[[#This Row],[gz]]=30,"Even", "Odd")</f>
        <v>Odd</v>
      </c>
      <c r="I1742" t="str">
        <f>MID(Table1[[#This Row],[mgrs]],3,1)</f>
        <v>W</v>
      </c>
      <c r="J1742" t="str">
        <f>MID(Table1[[#This Row],[mgrs]],5,1)</f>
        <v>U</v>
      </c>
      <c r="K1742">
        <f>ROUNDDOWN(Table1[[#This Row],[UTMN]]/100000,0)</f>
        <v>78</v>
      </c>
      <c r="L1742" t="str">
        <f>Table1[[#This Row],[hem]]&amp;Table1[[#This Row],[gze]]&amp;Table1[[#This Row],[gzl]]&amp;Table1[[#This Row],[gsnl]]&amp;Table1[[#This Row],[gsnn]]</f>
        <v>NOddWU78</v>
      </c>
      <c r="M1742" t="s">
        <v>38</v>
      </c>
    </row>
    <row r="1743" spans="1:13" hidden="1" x14ac:dyDescent="0.25">
      <c r="A1743">
        <v>3.8817058823529398</v>
      </c>
      <c r="B1743">
        <v>70.738811614337294</v>
      </c>
      <c r="C1743">
        <v>532461</v>
      </c>
      <c r="D1743">
        <v>7848503</v>
      </c>
      <c r="E1743">
        <v>31</v>
      </c>
      <c r="F1743" t="s">
        <v>3347</v>
      </c>
      <c r="G1743" t="s">
        <v>5</v>
      </c>
      <c r="H1743" t="str">
        <f>IF(Table1[[#This Row],[gz]]=30,"Even", "Odd")</f>
        <v>Odd</v>
      </c>
      <c r="I1743" t="str">
        <f>MID(Table1[[#This Row],[mgrs]],3,1)</f>
        <v>W</v>
      </c>
      <c r="J1743" t="str">
        <f>MID(Table1[[#This Row],[mgrs]],5,1)</f>
        <v>U</v>
      </c>
      <c r="K1743">
        <f>ROUNDDOWN(Table1[[#This Row],[UTMN]]/100000,0)</f>
        <v>78</v>
      </c>
      <c r="L1743" t="str">
        <f>Table1[[#This Row],[hem]]&amp;Table1[[#This Row],[gze]]&amp;Table1[[#This Row],[gzl]]&amp;Table1[[#This Row],[gsnl]]&amp;Table1[[#This Row],[gsnn]]</f>
        <v>NOddWU78</v>
      </c>
      <c r="M1743" t="s">
        <v>38</v>
      </c>
    </row>
    <row r="1744" spans="1:13" hidden="1" x14ac:dyDescent="0.25">
      <c r="A1744">
        <v>4.5874705882352904</v>
      </c>
      <c r="B1744">
        <v>70.784379272020004</v>
      </c>
      <c r="C1744">
        <v>558307</v>
      </c>
      <c r="D1744">
        <v>7854112</v>
      </c>
      <c r="E1744">
        <v>31</v>
      </c>
      <c r="F1744" t="s">
        <v>3348</v>
      </c>
      <c r="G1744" t="s">
        <v>5</v>
      </c>
      <c r="H1744" t="str">
        <f>IF(Table1[[#This Row],[gz]]=30,"Even", "Odd")</f>
        <v>Odd</v>
      </c>
      <c r="I1744" t="str">
        <f>MID(Table1[[#This Row],[mgrs]],3,1)</f>
        <v>W</v>
      </c>
      <c r="J1744" t="str">
        <f>MID(Table1[[#This Row],[mgrs]],5,1)</f>
        <v>U</v>
      </c>
      <c r="K1744">
        <f>ROUNDDOWN(Table1[[#This Row],[UTMN]]/100000,0)</f>
        <v>78</v>
      </c>
      <c r="L1744" t="str">
        <f>Table1[[#This Row],[hem]]&amp;Table1[[#This Row],[gze]]&amp;Table1[[#This Row],[gzl]]&amp;Table1[[#This Row],[gsnl]]&amp;Table1[[#This Row],[gsnn]]</f>
        <v>NOddWU78</v>
      </c>
      <c r="M1744" t="s">
        <v>38</v>
      </c>
    </row>
    <row r="1745" spans="1:13" hidden="1" x14ac:dyDescent="0.25">
      <c r="A1745">
        <v>5.2932352941176504</v>
      </c>
      <c r="B1745">
        <v>70.8299469297027</v>
      </c>
      <c r="C1745">
        <v>584028</v>
      </c>
      <c r="D1745">
        <v>7860020</v>
      </c>
      <c r="E1745">
        <v>31</v>
      </c>
      <c r="F1745" t="s">
        <v>3349</v>
      </c>
      <c r="G1745" t="s">
        <v>5</v>
      </c>
      <c r="H1745" t="str">
        <f>IF(Table1[[#This Row],[gz]]=30,"Even", "Odd")</f>
        <v>Odd</v>
      </c>
      <c r="I1745" t="str">
        <f>MID(Table1[[#This Row],[mgrs]],3,1)</f>
        <v>W</v>
      </c>
      <c r="J1745" t="str">
        <f>MID(Table1[[#This Row],[mgrs]],5,1)</f>
        <v>U</v>
      </c>
      <c r="K1745">
        <f>ROUNDDOWN(Table1[[#This Row],[UTMN]]/100000,0)</f>
        <v>78</v>
      </c>
      <c r="L1745" t="str">
        <f>Table1[[#This Row],[hem]]&amp;Table1[[#This Row],[gze]]&amp;Table1[[#This Row],[gzl]]&amp;Table1[[#This Row],[gsnl]]&amp;Table1[[#This Row],[gsnn]]</f>
        <v>NOddWU78</v>
      </c>
      <c r="M1745" t="s">
        <v>38</v>
      </c>
    </row>
    <row r="1746" spans="1:13" hidden="1" x14ac:dyDescent="0.25">
      <c r="A1746">
        <v>5.9989999999999997</v>
      </c>
      <c r="B1746">
        <v>70.875514587385396</v>
      </c>
      <c r="C1746">
        <v>609621</v>
      </c>
      <c r="D1746">
        <v>7866224</v>
      </c>
      <c r="E1746">
        <v>31</v>
      </c>
      <c r="F1746" t="s">
        <v>3350</v>
      </c>
      <c r="G1746" t="s">
        <v>5</v>
      </c>
      <c r="H1746" t="str">
        <f>IF(Table1[[#This Row],[gz]]=30,"Even", "Odd")</f>
        <v>Odd</v>
      </c>
      <c r="I1746" t="str">
        <f>MID(Table1[[#This Row],[mgrs]],3,1)</f>
        <v>W</v>
      </c>
      <c r="J1746" t="str">
        <f>MID(Table1[[#This Row],[mgrs]],5,1)</f>
        <v>U</v>
      </c>
      <c r="K1746">
        <f>ROUNDDOWN(Table1[[#This Row],[UTMN]]/100000,0)</f>
        <v>78</v>
      </c>
      <c r="L1746" t="str">
        <f>Table1[[#This Row],[hem]]&amp;Table1[[#This Row],[gze]]&amp;Table1[[#This Row],[gzl]]&amp;Table1[[#This Row],[gsnl]]&amp;Table1[[#This Row],[gsnn]]</f>
        <v>NOddWU78</v>
      </c>
      <c r="M1746" t="s">
        <v>38</v>
      </c>
    </row>
    <row r="1747" spans="1:13" x14ac:dyDescent="0.25">
      <c r="A1747">
        <v>0.35288235294117598</v>
      </c>
      <c r="B1747">
        <v>0.79245707140872002</v>
      </c>
      <c r="C1747">
        <v>205365</v>
      </c>
      <c r="D1747">
        <v>87685</v>
      </c>
      <c r="E1747">
        <v>31</v>
      </c>
      <c r="F1747" t="s">
        <v>1812</v>
      </c>
      <c r="G1747" t="s">
        <v>5</v>
      </c>
      <c r="H1747" t="str">
        <f>IF(Table1[[#This Row],[gz]]=30,"Even", "Odd")</f>
        <v>Odd</v>
      </c>
      <c r="I1747" t="str">
        <f>MID(Table1[[#This Row],[mgrs]],3,1)</f>
        <v>N</v>
      </c>
      <c r="J1747" t="s">
        <v>19</v>
      </c>
      <c r="K1747">
        <f>ROUNDDOWN(Table1[[#This Row],[UTMN]]/100000,0)</f>
        <v>0</v>
      </c>
      <c r="L1747" t="str">
        <f>Table1[[#This Row],[hem]]&amp;Table1[[#This Row],[gze]]&amp;Table1[[#This Row],[gzl]]&amp;Table1[[#This Row],[gsnl]]&amp;Table1[[#This Row],[gsnn]]</f>
        <v>NOddNA0</v>
      </c>
      <c r="M1747" t="s">
        <v>36</v>
      </c>
    </row>
    <row r="1748" spans="1:13" hidden="1" x14ac:dyDescent="0.25">
      <c r="A1748">
        <v>1.0586470588235299</v>
      </c>
      <c r="B1748">
        <v>71.376758821894995</v>
      </c>
      <c r="C1748">
        <v>430816</v>
      </c>
      <c r="D1748">
        <v>7920528</v>
      </c>
      <c r="E1748">
        <v>31</v>
      </c>
      <c r="F1748" t="s">
        <v>3361</v>
      </c>
      <c r="G1748" t="s">
        <v>5</v>
      </c>
      <c r="H1748" t="str">
        <f>IF(Table1[[#This Row],[gz]]=30,"Even", "Odd")</f>
        <v>Odd</v>
      </c>
      <c r="I1748" t="str">
        <f>MID(Table1[[#This Row],[mgrs]],3,1)</f>
        <v>W</v>
      </c>
      <c r="J1748" t="str">
        <f>MID(Table1[[#This Row],[mgrs]],5,1)</f>
        <v>V</v>
      </c>
      <c r="K1748">
        <f>ROUNDDOWN(Table1[[#This Row],[UTMN]]/100000,0)</f>
        <v>79</v>
      </c>
      <c r="L1748" t="str">
        <f>Table1[[#This Row],[hem]]&amp;Table1[[#This Row],[gze]]&amp;Table1[[#This Row],[gzl]]&amp;Table1[[#This Row],[gsnl]]&amp;Table1[[#This Row],[gsnn]]</f>
        <v>NOddWV79</v>
      </c>
      <c r="M1748" t="s">
        <v>38</v>
      </c>
    </row>
    <row r="1749" spans="1:13" hidden="1" x14ac:dyDescent="0.25">
      <c r="A1749">
        <v>1.7644117647058799</v>
      </c>
      <c r="B1749">
        <v>71.422326479577706</v>
      </c>
      <c r="C1749">
        <v>456067</v>
      </c>
      <c r="D1749">
        <v>7924949</v>
      </c>
      <c r="E1749">
        <v>31</v>
      </c>
      <c r="F1749" t="s">
        <v>3362</v>
      </c>
      <c r="G1749" t="s">
        <v>5</v>
      </c>
      <c r="H1749" t="str">
        <f>IF(Table1[[#This Row],[gz]]=30,"Even", "Odd")</f>
        <v>Odd</v>
      </c>
      <c r="I1749" t="str">
        <f>MID(Table1[[#This Row],[mgrs]],3,1)</f>
        <v>W</v>
      </c>
      <c r="J1749" t="str">
        <f>MID(Table1[[#This Row],[mgrs]],5,1)</f>
        <v>V</v>
      </c>
      <c r="K1749">
        <f>ROUNDDOWN(Table1[[#This Row],[UTMN]]/100000,0)</f>
        <v>79</v>
      </c>
      <c r="L1749" t="str">
        <f>Table1[[#This Row],[hem]]&amp;Table1[[#This Row],[gze]]&amp;Table1[[#This Row],[gzl]]&amp;Table1[[#This Row],[gsnl]]&amp;Table1[[#This Row],[gsnn]]</f>
        <v>NOddWV79</v>
      </c>
      <c r="M1749" t="s">
        <v>38</v>
      </c>
    </row>
    <row r="1750" spans="1:13" hidden="1" x14ac:dyDescent="0.25">
      <c r="A1750">
        <v>2.4701764705882301</v>
      </c>
      <c r="B1750">
        <v>71.467894137260302</v>
      </c>
      <c r="C1750">
        <v>481205</v>
      </c>
      <c r="D1750">
        <v>7929665</v>
      </c>
      <c r="E1750">
        <v>31</v>
      </c>
      <c r="F1750" t="s">
        <v>3363</v>
      </c>
      <c r="G1750" t="s">
        <v>5</v>
      </c>
      <c r="H1750" t="str">
        <f>IF(Table1[[#This Row],[gz]]=30,"Even", "Odd")</f>
        <v>Odd</v>
      </c>
      <c r="I1750" t="str">
        <f>MID(Table1[[#This Row],[mgrs]],3,1)</f>
        <v>W</v>
      </c>
      <c r="J1750" t="str">
        <f>MID(Table1[[#This Row],[mgrs]],5,1)</f>
        <v>V</v>
      </c>
      <c r="K1750">
        <f>ROUNDDOWN(Table1[[#This Row],[UTMN]]/100000,0)</f>
        <v>79</v>
      </c>
      <c r="L1750" t="str">
        <f>Table1[[#This Row],[hem]]&amp;Table1[[#This Row],[gze]]&amp;Table1[[#This Row],[gzl]]&amp;Table1[[#This Row],[gsnl]]&amp;Table1[[#This Row],[gsnn]]</f>
        <v>NOddWV79</v>
      </c>
      <c r="M1750" t="s">
        <v>38</v>
      </c>
    </row>
    <row r="1751" spans="1:13" hidden="1" x14ac:dyDescent="0.25">
      <c r="A1751">
        <v>3.17594117647059</v>
      </c>
      <c r="B1751">
        <v>71.513461794942998</v>
      </c>
      <c r="C1751">
        <v>506227</v>
      </c>
      <c r="D1751">
        <v>7934674</v>
      </c>
      <c r="E1751">
        <v>31</v>
      </c>
      <c r="F1751" t="s">
        <v>3364</v>
      </c>
      <c r="G1751" t="s">
        <v>5</v>
      </c>
      <c r="H1751" t="str">
        <f>IF(Table1[[#This Row],[gz]]=30,"Even", "Odd")</f>
        <v>Odd</v>
      </c>
      <c r="I1751" t="str">
        <f>MID(Table1[[#This Row],[mgrs]],3,1)</f>
        <v>W</v>
      </c>
      <c r="J1751" t="str">
        <f>MID(Table1[[#This Row],[mgrs]],5,1)</f>
        <v>V</v>
      </c>
      <c r="K1751">
        <f>ROUNDDOWN(Table1[[#This Row],[UTMN]]/100000,0)</f>
        <v>79</v>
      </c>
      <c r="L1751" t="str">
        <f>Table1[[#This Row],[hem]]&amp;Table1[[#This Row],[gze]]&amp;Table1[[#This Row],[gzl]]&amp;Table1[[#This Row],[gsnl]]&amp;Table1[[#This Row],[gsnn]]</f>
        <v>NOddWV79</v>
      </c>
      <c r="M1751" t="s">
        <v>38</v>
      </c>
    </row>
    <row r="1752" spans="1:13" hidden="1" x14ac:dyDescent="0.25">
      <c r="A1752">
        <v>3.8817058823529398</v>
      </c>
      <c r="B1752">
        <v>71.559029452625694</v>
      </c>
      <c r="C1752">
        <v>531128</v>
      </c>
      <c r="D1752">
        <v>7939974</v>
      </c>
      <c r="E1752">
        <v>31</v>
      </c>
      <c r="F1752" t="s">
        <v>3365</v>
      </c>
      <c r="G1752" t="s">
        <v>5</v>
      </c>
      <c r="H1752" t="str">
        <f>IF(Table1[[#This Row],[gz]]=30,"Even", "Odd")</f>
        <v>Odd</v>
      </c>
      <c r="I1752" t="str">
        <f>MID(Table1[[#This Row],[mgrs]],3,1)</f>
        <v>W</v>
      </c>
      <c r="J1752" t="str">
        <f>MID(Table1[[#This Row],[mgrs]],5,1)</f>
        <v>V</v>
      </c>
      <c r="K1752">
        <f>ROUNDDOWN(Table1[[#This Row],[UTMN]]/100000,0)</f>
        <v>79</v>
      </c>
      <c r="L1752" t="str">
        <f>Table1[[#This Row],[hem]]&amp;Table1[[#This Row],[gze]]&amp;Table1[[#This Row],[gzl]]&amp;Table1[[#This Row],[gsnl]]&amp;Table1[[#This Row],[gsnn]]</f>
        <v>NOddWV79</v>
      </c>
      <c r="M1752" t="s">
        <v>38</v>
      </c>
    </row>
    <row r="1753" spans="1:13" hidden="1" x14ac:dyDescent="0.25">
      <c r="A1753">
        <v>4.5874705882352904</v>
      </c>
      <c r="B1753">
        <v>71.604597110308404</v>
      </c>
      <c r="C1753">
        <v>555908</v>
      </c>
      <c r="D1753">
        <v>7945565</v>
      </c>
      <c r="E1753">
        <v>31</v>
      </c>
      <c r="F1753" t="s">
        <v>3366</v>
      </c>
      <c r="G1753" t="s">
        <v>5</v>
      </c>
      <c r="H1753" t="str">
        <f>IF(Table1[[#This Row],[gz]]=30,"Even", "Odd")</f>
        <v>Odd</v>
      </c>
      <c r="I1753" t="str">
        <f>MID(Table1[[#This Row],[mgrs]],3,1)</f>
        <v>W</v>
      </c>
      <c r="J1753" t="str">
        <f>MID(Table1[[#This Row],[mgrs]],5,1)</f>
        <v>V</v>
      </c>
      <c r="K1753">
        <f>ROUNDDOWN(Table1[[#This Row],[UTMN]]/100000,0)</f>
        <v>79</v>
      </c>
      <c r="L1753" t="str">
        <f>Table1[[#This Row],[hem]]&amp;Table1[[#This Row],[gze]]&amp;Table1[[#This Row],[gzl]]&amp;Table1[[#This Row],[gsnl]]&amp;Table1[[#This Row],[gsnn]]</f>
        <v>NOddWV79</v>
      </c>
      <c r="M1753" t="s">
        <v>38</v>
      </c>
    </row>
    <row r="1754" spans="1:13" hidden="1" x14ac:dyDescent="0.25">
      <c r="A1754">
        <v>5.2932352941176504</v>
      </c>
      <c r="B1754">
        <v>71.6501647679911</v>
      </c>
      <c r="C1754">
        <v>580561</v>
      </c>
      <c r="D1754">
        <v>7951443</v>
      </c>
      <c r="E1754">
        <v>31</v>
      </c>
      <c r="F1754" t="s">
        <v>3367</v>
      </c>
      <c r="G1754" t="s">
        <v>5</v>
      </c>
      <c r="H1754" t="str">
        <f>IF(Table1[[#This Row],[gz]]=30,"Even", "Odd")</f>
        <v>Odd</v>
      </c>
      <c r="I1754" t="str">
        <f>MID(Table1[[#This Row],[mgrs]],3,1)</f>
        <v>W</v>
      </c>
      <c r="J1754" t="str">
        <f>MID(Table1[[#This Row],[mgrs]],5,1)</f>
        <v>V</v>
      </c>
      <c r="K1754">
        <f>ROUNDDOWN(Table1[[#This Row],[UTMN]]/100000,0)</f>
        <v>79</v>
      </c>
      <c r="L1754" t="str">
        <f>Table1[[#This Row],[hem]]&amp;Table1[[#This Row],[gze]]&amp;Table1[[#This Row],[gzl]]&amp;Table1[[#This Row],[gsnl]]&amp;Table1[[#This Row],[gsnn]]</f>
        <v>NOddWV79</v>
      </c>
      <c r="M1754" t="s">
        <v>38</v>
      </c>
    </row>
    <row r="1755" spans="1:13" hidden="1" x14ac:dyDescent="0.25">
      <c r="A1755">
        <v>5.9989999999999997</v>
      </c>
      <c r="B1755">
        <v>71.695732425673796</v>
      </c>
      <c r="C1755">
        <v>605086</v>
      </c>
      <c r="D1755">
        <v>7957606</v>
      </c>
      <c r="E1755">
        <v>31</v>
      </c>
      <c r="F1755" t="s">
        <v>3368</v>
      </c>
      <c r="G1755" t="s">
        <v>5</v>
      </c>
      <c r="H1755" t="str">
        <f>IF(Table1[[#This Row],[gz]]=30,"Even", "Odd")</f>
        <v>Odd</v>
      </c>
      <c r="I1755" t="str">
        <f>MID(Table1[[#This Row],[mgrs]],3,1)</f>
        <v>W</v>
      </c>
      <c r="J1755" t="str">
        <f>MID(Table1[[#This Row],[mgrs]],5,1)</f>
        <v>V</v>
      </c>
      <c r="K1755">
        <f>ROUNDDOWN(Table1[[#This Row],[UTMN]]/100000,0)</f>
        <v>79</v>
      </c>
      <c r="L1755" t="str">
        <f>Table1[[#This Row],[hem]]&amp;Table1[[#This Row],[gze]]&amp;Table1[[#This Row],[gzl]]&amp;Table1[[#This Row],[gsnl]]&amp;Table1[[#This Row],[gsnn]]</f>
        <v>NOddWV79</v>
      </c>
      <c r="M1755" t="s">
        <v>38</v>
      </c>
    </row>
    <row r="1756" spans="1:13" x14ac:dyDescent="0.25">
      <c r="A1756">
        <v>3.17594117647059</v>
      </c>
      <c r="B1756">
        <v>0.154509863851061</v>
      </c>
      <c r="C1756">
        <v>519578</v>
      </c>
      <c r="D1756">
        <v>17078</v>
      </c>
      <c r="E1756">
        <v>31</v>
      </c>
      <c r="F1756" t="s">
        <v>1798</v>
      </c>
      <c r="G1756" t="s">
        <v>5</v>
      </c>
      <c r="H1756" t="str">
        <f>IF(Table1[[#This Row],[gz]]=30,"Even", "Odd")</f>
        <v>Odd</v>
      </c>
      <c r="I1756" t="str">
        <f>MID(Table1[[#This Row],[mgrs]],3,1)</f>
        <v>N</v>
      </c>
      <c r="J1756" t="s">
        <v>19</v>
      </c>
      <c r="K1756">
        <f>ROUNDDOWN(Table1[[#This Row],[UTMN]]/100000,0)</f>
        <v>0</v>
      </c>
      <c r="L1756" t="str">
        <f>Table1[[#This Row],[hem]]&amp;Table1[[#This Row],[gze]]&amp;Table1[[#This Row],[gzl]]&amp;Table1[[#This Row],[gsnl]]&amp;Table1[[#This Row],[gsnn]]</f>
        <v>NOddNA0</v>
      </c>
      <c r="M1756" t="s">
        <v>36</v>
      </c>
    </row>
    <row r="1757" spans="1:13" hidden="1" x14ac:dyDescent="0.25">
      <c r="A1757">
        <v>1.0586470588235299</v>
      </c>
      <c r="B1757">
        <v>72.196976660183395</v>
      </c>
      <c r="C1757">
        <v>433761</v>
      </c>
      <c r="D1757">
        <v>8011972</v>
      </c>
      <c r="E1757">
        <v>31</v>
      </c>
      <c r="F1757" t="s">
        <v>3379</v>
      </c>
      <c r="G1757" t="s">
        <v>5</v>
      </c>
      <c r="H1757" t="str">
        <f>IF(Table1[[#This Row],[gz]]=30,"Even", "Odd")</f>
        <v>Odd</v>
      </c>
      <c r="I1757" t="str">
        <f>MID(Table1[[#This Row],[mgrs]],3,1)</f>
        <v>X</v>
      </c>
      <c r="J1757" t="str">
        <f>MID(Table1[[#This Row],[mgrs]],5,1)</f>
        <v>A</v>
      </c>
      <c r="K1757">
        <f>ROUNDDOWN(Table1[[#This Row],[UTMN]]/100000,0)</f>
        <v>80</v>
      </c>
      <c r="L1757" t="str">
        <f>Table1[[#This Row],[hem]]&amp;Table1[[#This Row],[gze]]&amp;Table1[[#This Row],[gzl]]&amp;Table1[[#This Row],[gsnl]]&amp;Table1[[#This Row],[gsnn]]</f>
        <v>NOddXA80</v>
      </c>
      <c r="M1757" t="s">
        <v>38</v>
      </c>
    </row>
    <row r="1758" spans="1:13" hidden="1" x14ac:dyDescent="0.25">
      <c r="A1758">
        <v>1.7644117647058799</v>
      </c>
      <c r="B1758">
        <v>72.242544317866106</v>
      </c>
      <c r="C1758">
        <v>457942</v>
      </c>
      <c r="D1758">
        <v>8016419</v>
      </c>
      <c r="E1758">
        <v>31</v>
      </c>
      <c r="F1758" t="s">
        <v>3380</v>
      </c>
      <c r="G1758" t="s">
        <v>5</v>
      </c>
      <c r="H1758" t="str">
        <f>IF(Table1[[#This Row],[gz]]=30,"Even", "Odd")</f>
        <v>Odd</v>
      </c>
      <c r="I1758" t="str">
        <f>MID(Table1[[#This Row],[mgrs]],3,1)</f>
        <v>X</v>
      </c>
      <c r="J1758" t="str">
        <f>MID(Table1[[#This Row],[mgrs]],5,1)</f>
        <v>A</v>
      </c>
      <c r="K1758">
        <f>ROUNDDOWN(Table1[[#This Row],[UTMN]]/100000,0)</f>
        <v>80</v>
      </c>
      <c r="L1758" t="str">
        <f>Table1[[#This Row],[hem]]&amp;Table1[[#This Row],[gze]]&amp;Table1[[#This Row],[gzl]]&amp;Table1[[#This Row],[gsnl]]&amp;Table1[[#This Row],[gsnn]]</f>
        <v>NOddXA80</v>
      </c>
      <c r="M1758" t="s">
        <v>38</v>
      </c>
    </row>
    <row r="1759" spans="1:13" hidden="1" x14ac:dyDescent="0.25">
      <c r="A1759">
        <v>2.4701764705882301</v>
      </c>
      <c r="B1759">
        <v>72.288111975548802</v>
      </c>
      <c r="C1759">
        <v>482009</v>
      </c>
      <c r="D1759">
        <v>8021149</v>
      </c>
      <c r="E1759">
        <v>31</v>
      </c>
      <c r="F1759" t="s">
        <v>3381</v>
      </c>
      <c r="G1759" t="s">
        <v>5</v>
      </c>
      <c r="H1759" t="str">
        <f>IF(Table1[[#This Row],[gz]]=30,"Even", "Odd")</f>
        <v>Odd</v>
      </c>
      <c r="I1759" t="str">
        <f>MID(Table1[[#This Row],[mgrs]],3,1)</f>
        <v>X</v>
      </c>
      <c r="J1759" t="str">
        <f>MID(Table1[[#This Row],[mgrs]],5,1)</f>
        <v>A</v>
      </c>
      <c r="K1759">
        <f>ROUNDDOWN(Table1[[#This Row],[UTMN]]/100000,0)</f>
        <v>80</v>
      </c>
      <c r="L1759" t="str">
        <f>Table1[[#This Row],[hem]]&amp;Table1[[#This Row],[gze]]&amp;Table1[[#This Row],[gzl]]&amp;Table1[[#This Row],[gsnl]]&amp;Table1[[#This Row],[gsnn]]</f>
        <v>NOddXA80</v>
      </c>
      <c r="M1759" t="s">
        <v>38</v>
      </c>
    </row>
    <row r="1760" spans="1:13" hidden="1" x14ac:dyDescent="0.25">
      <c r="A1760">
        <v>3.17594117647059</v>
      </c>
      <c r="B1760">
        <v>72.333679633231398</v>
      </c>
      <c r="C1760">
        <v>505959</v>
      </c>
      <c r="D1760">
        <v>8026161</v>
      </c>
      <c r="E1760">
        <v>31</v>
      </c>
      <c r="F1760" t="s">
        <v>3382</v>
      </c>
      <c r="G1760" t="s">
        <v>5</v>
      </c>
      <c r="H1760" t="str">
        <f>IF(Table1[[#This Row],[gz]]=30,"Even", "Odd")</f>
        <v>Odd</v>
      </c>
      <c r="I1760" t="str">
        <f>MID(Table1[[#This Row],[mgrs]],3,1)</f>
        <v>X</v>
      </c>
      <c r="J1760" t="str">
        <f>MID(Table1[[#This Row],[mgrs]],5,1)</f>
        <v>A</v>
      </c>
      <c r="K1760">
        <f>ROUNDDOWN(Table1[[#This Row],[UTMN]]/100000,0)</f>
        <v>80</v>
      </c>
      <c r="L1760" t="str">
        <f>Table1[[#This Row],[hem]]&amp;Table1[[#This Row],[gze]]&amp;Table1[[#This Row],[gzl]]&amp;Table1[[#This Row],[gsnl]]&amp;Table1[[#This Row],[gsnn]]</f>
        <v>NOddXA80</v>
      </c>
      <c r="M1760" t="s">
        <v>38</v>
      </c>
    </row>
    <row r="1761" spans="1:13" hidden="1" x14ac:dyDescent="0.25">
      <c r="A1761">
        <v>3.8817058823529398</v>
      </c>
      <c r="B1761">
        <v>72.379247290914094</v>
      </c>
      <c r="C1761">
        <v>529790</v>
      </c>
      <c r="D1761">
        <v>8031454</v>
      </c>
      <c r="E1761">
        <v>31</v>
      </c>
      <c r="F1761" t="s">
        <v>3383</v>
      </c>
      <c r="G1761" t="s">
        <v>5</v>
      </c>
      <c r="H1761" t="str">
        <f>IF(Table1[[#This Row],[gz]]=30,"Even", "Odd")</f>
        <v>Odd</v>
      </c>
      <c r="I1761" t="str">
        <f>MID(Table1[[#This Row],[mgrs]],3,1)</f>
        <v>X</v>
      </c>
      <c r="J1761" t="str">
        <f>MID(Table1[[#This Row],[mgrs]],5,1)</f>
        <v>A</v>
      </c>
      <c r="K1761">
        <f>ROUNDDOWN(Table1[[#This Row],[UTMN]]/100000,0)</f>
        <v>80</v>
      </c>
      <c r="L1761" t="str">
        <f>Table1[[#This Row],[hem]]&amp;Table1[[#This Row],[gze]]&amp;Table1[[#This Row],[gzl]]&amp;Table1[[#This Row],[gsnl]]&amp;Table1[[#This Row],[gsnn]]</f>
        <v>NOddXA80</v>
      </c>
      <c r="M1761" t="s">
        <v>38</v>
      </c>
    </row>
    <row r="1762" spans="1:13" hidden="1" x14ac:dyDescent="0.25">
      <c r="A1762">
        <v>4.5874705882352904</v>
      </c>
      <c r="B1762">
        <v>72.424814948596804</v>
      </c>
      <c r="C1762">
        <v>553497</v>
      </c>
      <c r="D1762">
        <v>8037025</v>
      </c>
      <c r="E1762">
        <v>31</v>
      </c>
      <c r="F1762" t="s">
        <v>3384</v>
      </c>
      <c r="G1762" t="s">
        <v>5</v>
      </c>
      <c r="H1762" t="str">
        <f>IF(Table1[[#This Row],[gz]]=30,"Even", "Odd")</f>
        <v>Odd</v>
      </c>
      <c r="I1762" t="str">
        <f>MID(Table1[[#This Row],[mgrs]],3,1)</f>
        <v>X</v>
      </c>
      <c r="J1762" t="str">
        <f>MID(Table1[[#This Row],[mgrs]],5,1)</f>
        <v>A</v>
      </c>
      <c r="K1762">
        <f>ROUNDDOWN(Table1[[#This Row],[UTMN]]/100000,0)</f>
        <v>80</v>
      </c>
      <c r="L1762" t="str">
        <f>Table1[[#This Row],[hem]]&amp;Table1[[#This Row],[gze]]&amp;Table1[[#This Row],[gzl]]&amp;Table1[[#This Row],[gsnl]]&amp;Table1[[#This Row],[gsnn]]</f>
        <v>NOddXA80</v>
      </c>
      <c r="M1762" t="s">
        <v>38</v>
      </c>
    </row>
    <row r="1763" spans="1:13" hidden="1" x14ac:dyDescent="0.25">
      <c r="A1763">
        <v>5.2932352941176504</v>
      </c>
      <c r="B1763">
        <v>72.4703826062795</v>
      </c>
      <c r="C1763">
        <v>577078</v>
      </c>
      <c r="D1763">
        <v>8042872</v>
      </c>
      <c r="E1763">
        <v>31</v>
      </c>
      <c r="F1763" t="s">
        <v>3385</v>
      </c>
      <c r="G1763" t="s">
        <v>5</v>
      </c>
      <c r="H1763" t="str">
        <f>IF(Table1[[#This Row],[gz]]=30,"Even", "Odd")</f>
        <v>Odd</v>
      </c>
      <c r="I1763" t="str">
        <f>MID(Table1[[#This Row],[mgrs]],3,1)</f>
        <v>X</v>
      </c>
      <c r="J1763" t="str">
        <f>MID(Table1[[#This Row],[mgrs]],5,1)</f>
        <v>A</v>
      </c>
      <c r="K1763">
        <f>ROUNDDOWN(Table1[[#This Row],[UTMN]]/100000,0)</f>
        <v>80</v>
      </c>
      <c r="L1763" t="str">
        <f>Table1[[#This Row],[hem]]&amp;Table1[[#This Row],[gze]]&amp;Table1[[#This Row],[gzl]]&amp;Table1[[#This Row],[gsnl]]&amp;Table1[[#This Row],[gsnn]]</f>
        <v>NOddXA80</v>
      </c>
      <c r="M1763" t="s">
        <v>38</v>
      </c>
    </row>
    <row r="1764" spans="1:13" hidden="1" x14ac:dyDescent="0.25">
      <c r="A1764">
        <v>5.9989999999999997</v>
      </c>
      <c r="B1764">
        <v>72.515950263962196</v>
      </c>
      <c r="C1764">
        <v>600530</v>
      </c>
      <c r="D1764">
        <v>8048994</v>
      </c>
      <c r="E1764">
        <v>31</v>
      </c>
      <c r="F1764" t="s">
        <v>3386</v>
      </c>
      <c r="G1764" t="s">
        <v>5</v>
      </c>
      <c r="H1764" t="str">
        <f>IF(Table1[[#This Row],[gz]]=30,"Even", "Odd")</f>
        <v>Odd</v>
      </c>
      <c r="I1764" t="str">
        <f>MID(Table1[[#This Row],[mgrs]],3,1)</f>
        <v>X</v>
      </c>
      <c r="J1764" t="str">
        <f>MID(Table1[[#This Row],[mgrs]],5,1)</f>
        <v>A</v>
      </c>
      <c r="K1764">
        <f>ROUNDDOWN(Table1[[#This Row],[UTMN]]/100000,0)</f>
        <v>80</v>
      </c>
      <c r="L1764" t="str">
        <f>Table1[[#This Row],[hem]]&amp;Table1[[#This Row],[gze]]&amp;Table1[[#This Row],[gzl]]&amp;Table1[[#This Row],[gsnl]]&amp;Table1[[#This Row],[gsnn]]</f>
        <v>NOddXA80</v>
      </c>
      <c r="M1764" t="s">
        <v>38</v>
      </c>
    </row>
    <row r="1765" spans="1:13" hidden="1" x14ac:dyDescent="0.25">
      <c r="A1765">
        <v>0.35288235294117598</v>
      </c>
      <c r="B1765">
        <v>72.971626840789099</v>
      </c>
      <c r="C1765">
        <v>413500</v>
      </c>
      <c r="D1765">
        <v>8099226</v>
      </c>
      <c r="E1765">
        <v>31</v>
      </c>
      <c r="F1765" t="s">
        <v>3396</v>
      </c>
      <c r="G1765" t="s">
        <v>5</v>
      </c>
      <c r="H1765" t="str">
        <f>IF(Table1[[#This Row],[gz]]=30,"Even", "Odd")</f>
        <v>Odd</v>
      </c>
      <c r="I1765" t="str">
        <f>MID(Table1[[#This Row],[mgrs]],3,1)</f>
        <v>X</v>
      </c>
      <c r="J1765" t="str">
        <f>MID(Table1[[#This Row],[mgrs]],5,1)</f>
        <v>A</v>
      </c>
      <c r="K1765">
        <f>ROUNDDOWN(Table1[[#This Row],[UTMN]]/100000,0)</f>
        <v>80</v>
      </c>
      <c r="L1765" t="str">
        <f>Table1[[#This Row],[hem]]&amp;Table1[[#This Row],[gze]]&amp;Table1[[#This Row],[gzl]]&amp;Table1[[#This Row],[gsnl]]&amp;Table1[[#This Row],[gsnn]]</f>
        <v>NOddXA80</v>
      </c>
      <c r="M1765" t="s">
        <v>38</v>
      </c>
    </row>
    <row r="1766" spans="1:13" x14ac:dyDescent="0.25">
      <c r="A1766">
        <v>5.9989999999999997</v>
      </c>
      <c r="B1766">
        <v>0.33678049458183101</v>
      </c>
      <c r="C1766">
        <v>833861</v>
      </c>
      <c r="D1766">
        <v>37276</v>
      </c>
      <c r="E1766">
        <v>31</v>
      </c>
      <c r="F1766" t="s">
        <v>1802</v>
      </c>
      <c r="G1766" t="s">
        <v>5</v>
      </c>
      <c r="H1766" t="str">
        <f>IF(Table1[[#This Row],[gz]]=30,"Even", "Odd")</f>
        <v>Odd</v>
      </c>
      <c r="I1766" t="str">
        <f>MID(Table1[[#This Row],[mgrs]],3,1)</f>
        <v>N</v>
      </c>
      <c r="J1766" t="s">
        <v>19</v>
      </c>
      <c r="K1766">
        <f>ROUNDDOWN(Table1[[#This Row],[UTMN]]/100000,0)</f>
        <v>0</v>
      </c>
      <c r="L1766" t="str">
        <f>Table1[[#This Row],[hem]]&amp;Table1[[#This Row],[gze]]&amp;Table1[[#This Row],[gzl]]&amp;Table1[[#This Row],[gsnl]]&amp;Table1[[#This Row],[gsnn]]</f>
        <v>NOddNA0</v>
      </c>
      <c r="M1766" t="s">
        <v>36</v>
      </c>
    </row>
    <row r="1767" spans="1:13" hidden="1" x14ac:dyDescent="0.25">
      <c r="A1767">
        <v>1.7644117647058799</v>
      </c>
      <c r="B1767">
        <v>73.062762156154506</v>
      </c>
      <c r="C1767">
        <v>459825</v>
      </c>
      <c r="D1767">
        <v>8107896</v>
      </c>
      <c r="E1767">
        <v>31</v>
      </c>
      <c r="F1767" t="s">
        <v>3398</v>
      </c>
      <c r="G1767" t="s">
        <v>5</v>
      </c>
      <c r="H1767" t="str">
        <f>IF(Table1[[#This Row],[gz]]=30,"Even", "Odd")</f>
        <v>Odd</v>
      </c>
      <c r="I1767" t="str">
        <f>MID(Table1[[#This Row],[mgrs]],3,1)</f>
        <v>X</v>
      </c>
      <c r="J1767" t="str">
        <f>MID(Table1[[#This Row],[mgrs]],5,1)</f>
        <v>B</v>
      </c>
      <c r="K1767">
        <f>ROUNDDOWN(Table1[[#This Row],[UTMN]]/100000,0)</f>
        <v>81</v>
      </c>
      <c r="L1767" t="str">
        <f>Table1[[#This Row],[hem]]&amp;Table1[[#This Row],[gze]]&amp;Table1[[#This Row],[gzl]]&amp;Table1[[#This Row],[gsnl]]&amp;Table1[[#This Row],[gsnn]]</f>
        <v>NOddXB81</v>
      </c>
      <c r="M1767" t="s">
        <v>38</v>
      </c>
    </row>
    <row r="1768" spans="1:13" hidden="1" x14ac:dyDescent="0.25">
      <c r="A1768">
        <v>2.4701764705882301</v>
      </c>
      <c r="B1768">
        <v>73.108329813837202</v>
      </c>
      <c r="C1768">
        <v>482817</v>
      </c>
      <c r="D1768">
        <v>8112640</v>
      </c>
      <c r="E1768">
        <v>31</v>
      </c>
      <c r="F1768" t="s">
        <v>3399</v>
      </c>
      <c r="G1768" t="s">
        <v>5</v>
      </c>
      <c r="H1768" t="str">
        <f>IF(Table1[[#This Row],[gz]]=30,"Even", "Odd")</f>
        <v>Odd</v>
      </c>
      <c r="I1768" t="str">
        <f>MID(Table1[[#This Row],[mgrs]],3,1)</f>
        <v>X</v>
      </c>
      <c r="J1768" t="str">
        <f>MID(Table1[[#This Row],[mgrs]],5,1)</f>
        <v>B</v>
      </c>
      <c r="K1768">
        <f>ROUNDDOWN(Table1[[#This Row],[UTMN]]/100000,0)</f>
        <v>81</v>
      </c>
      <c r="L1768" t="str">
        <f>Table1[[#This Row],[hem]]&amp;Table1[[#This Row],[gze]]&amp;Table1[[#This Row],[gzl]]&amp;Table1[[#This Row],[gsnl]]&amp;Table1[[#This Row],[gsnn]]</f>
        <v>NOddXB81</v>
      </c>
      <c r="M1768" t="s">
        <v>38</v>
      </c>
    </row>
    <row r="1769" spans="1:13" hidden="1" x14ac:dyDescent="0.25">
      <c r="A1769">
        <v>3.17594117647059</v>
      </c>
      <c r="B1769">
        <v>73.153897471519898</v>
      </c>
      <c r="C1769">
        <v>505691</v>
      </c>
      <c r="D1769">
        <v>8117656</v>
      </c>
      <c r="E1769">
        <v>31</v>
      </c>
      <c r="F1769" t="s">
        <v>3400</v>
      </c>
      <c r="G1769" t="s">
        <v>5</v>
      </c>
      <c r="H1769" t="str">
        <f>IF(Table1[[#This Row],[gz]]=30,"Even", "Odd")</f>
        <v>Odd</v>
      </c>
      <c r="I1769" t="str">
        <f>MID(Table1[[#This Row],[mgrs]],3,1)</f>
        <v>X</v>
      </c>
      <c r="J1769" t="str">
        <f>MID(Table1[[#This Row],[mgrs]],5,1)</f>
        <v>B</v>
      </c>
      <c r="K1769">
        <f>ROUNDDOWN(Table1[[#This Row],[UTMN]]/100000,0)</f>
        <v>81</v>
      </c>
      <c r="L1769" t="str">
        <f>Table1[[#This Row],[hem]]&amp;Table1[[#This Row],[gze]]&amp;Table1[[#This Row],[gzl]]&amp;Table1[[#This Row],[gsnl]]&amp;Table1[[#This Row],[gsnn]]</f>
        <v>NOddXB81</v>
      </c>
      <c r="M1769" t="s">
        <v>38</v>
      </c>
    </row>
    <row r="1770" spans="1:13" hidden="1" x14ac:dyDescent="0.25">
      <c r="A1770">
        <v>3.8817058823529398</v>
      </c>
      <c r="B1770">
        <v>73.199465129202494</v>
      </c>
      <c r="C1770">
        <v>528445</v>
      </c>
      <c r="D1770">
        <v>8122940</v>
      </c>
      <c r="E1770">
        <v>31</v>
      </c>
      <c r="F1770" t="s">
        <v>3401</v>
      </c>
      <c r="G1770" t="s">
        <v>5</v>
      </c>
      <c r="H1770" t="str">
        <f>IF(Table1[[#This Row],[gz]]=30,"Even", "Odd")</f>
        <v>Odd</v>
      </c>
      <c r="I1770" t="str">
        <f>MID(Table1[[#This Row],[mgrs]],3,1)</f>
        <v>X</v>
      </c>
      <c r="J1770" t="str">
        <f>MID(Table1[[#This Row],[mgrs]],5,1)</f>
        <v>B</v>
      </c>
      <c r="K1770">
        <f>ROUNDDOWN(Table1[[#This Row],[UTMN]]/100000,0)</f>
        <v>81</v>
      </c>
      <c r="L1770" t="str">
        <f>Table1[[#This Row],[hem]]&amp;Table1[[#This Row],[gze]]&amp;Table1[[#This Row],[gzl]]&amp;Table1[[#This Row],[gsnl]]&amp;Table1[[#This Row],[gsnn]]</f>
        <v>NOddXB81</v>
      </c>
      <c r="M1770" t="s">
        <v>38</v>
      </c>
    </row>
    <row r="1771" spans="1:13" hidden="1" x14ac:dyDescent="0.25">
      <c r="A1771">
        <v>4.5874705882352904</v>
      </c>
      <c r="B1771">
        <v>73.245032786885204</v>
      </c>
      <c r="C1771">
        <v>551075</v>
      </c>
      <c r="D1771">
        <v>8128492</v>
      </c>
      <c r="E1771">
        <v>31</v>
      </c>
      <c r="F1771" t="s">
        <v>3402</v>
      </c>
      <c r="G1771" t="s">
        <v>5</v>
      </c>
      <c r="H1771" t="str">
        <f>IF(Table1[[#This Row],[gz]]=30,"Even", "Odd")</f>
        <v>Odd</v>
      </c>
      <c r="I1771" t="str">
        <f>MID(Table1[[#This Row],[mgrs]],3,1)</f>
        <v>X</v>
      </c>
      <c r="J1771" t="str">
        <f>MID(Table1[[#This Row],[mgrs]],5,1)</f>
        <v>B</v>
      </c>
      <c r="K1771">
        <f>ROUNDDOWN(Table1[[#This Row],[UTMN]]/100000,0)</f>
        <v>81</v>
      </c>
      <c r="L1771" t="str">
        <f>Table1[[#This Row],[hem]]&amp;Table1[[#This Row],[gze]]&amp;Table1[[#This Row],[gzl]]&amp;Table1[[#This Row],[gsnl]]&amp;Table1[[#This Row],[gsnn]]</f>
        <v>NOddXB81</v>
      </c>
      <c r="M1771" t="s">
        <v>38</v>
      </c>
    </row>
    <row r="1772" spans="1:13" hidden="1" x14ac:dyDescent="0.25">
      <c r="A1772">
        <v>5.2932352941176504</v>
      </c>
      <c r="B1772">
        <v>73.2906004445679</v>
      </c>
      <c r="C1772">
        <v>573579</v>
      </c>
      <c r="D1772">
        <v>8134308</v>
      </c>
      <c r="E1772">
        <v>31</v>
      </c>
      <c r="F1772" t="s">
        <v>3403</v>
      </c>
      <c r="G1772" t="s">
        <v>5</v>
      </c>
      <c r="H1772" t="str">
        <f>IF(Table1[[#This Row],[gz]]=30,"Even", "Odd")</f>
        <v>Odd</v>
      </c>
      <c r="I1772" t="str">
        <f>MID(Table1[[#This Row],[mgrs]],3,1)</f>
        <v>X</v>
      </c>
      <c r="J1772" t="str">
        <f>MID(Table1[[#This Row],[mgrs]],5,1)</f>
        <v>B</v>
      </c>
      <c r="K1772">
        <f>ROUNDDOWN(Table1[[#This Row],[UTMN]]/100000,0)</f>
        <v>81</v>
      </c>
      <c r="L1772" t="str">
        <f>Table1[[#This Row],[hem]]&amp;Table1[[#This Row],[gze]]&amp;Table1[[#This Row],[gzl]]&amp;Table1[[#This Row],[gsnl]]&amp;Table1[[#This Row],[gsnn]]</f>
        <v>NOddXB81</v>
      </c>
      <c r="M1772" t="s">
        <v>38</v>
      </c>
    </row>
    <row r="1773" spans="1:13" hidden="1" x14ac:dyDescent="0.25">
      <c r="A1773">
        <v>5.9989999999999997</v>
      </c>
      <c r="B1773">
        <v>73.336168102250596</v>
      </c>
      <c r="C1773">
        <v>595953</v>
      </c>
      <c r="D1773">
        <v>8140387</v>
      </c>
      <c r="E1773">
        <v>31</v>
      </c>
      <c r="F1773" t="s">
        <v>3404</v>
      </c>
      <c r="G1773" t="s">
        <v>5</v>
      </c>
      <c r="H1773" t="str">
        <f>IF(Table1[[#This Row],[gz]]=30,"Even", "Odd")</f>
        <v>Odd</v>
      </c>
      <c r="I1773" t="str">
        <f>MID(Table1[[#This Row],[mgrs]],3,1)</f>
        <v>X</v>
      </c>
      <c r="J1773" t="str">
        <f>MID(Table1[[#This Row],[mgrs]],5,1)</f>
        <v>B</v>
      </c>
      <c r="K1773">
        <f>ROUNDDOWN(Table1[[#This Row],[UTMN]]/100000,0)</f>
        <v>81</v>
      </c>
      <c r="L1773" t="str">
        <f>Table1[[#This Row],[hem]]&amp;Table1[[#This Row],[gze]]&amp;Table1[[#This Row],[gzl]]&amp;Table1[[#This Row],[gsnl]]&amp;Table1[[#This Row],[gsnn]]</f>
        <v>NOddXB81</v>
      </c>
      <c r="M1773" t="s">
        <v>38</v>
      </c>
    </row>
    <row r="1774" spans="1:13" hidden="1" x14ac:dyDescent="0.25">
      <c r="A1774">
        <v>0.35288235294117598</v>
      </c>
      <c r="B1774">
        <v>73.791844679077499</v>
      </c>
      <c r="C1774">
        <v>417551</v>
      </c>
      <c r="D1774">
        <v>8190645</v>
      </c>
      <c r="E1774">
        <v>31</v>
      </c>
      <c r="F1774" t="s">
        <v>3414</v>
      </c>
      <c r="G1774" t="s">
        <v>5</v>
      </c>
      <c r="H1774" t="str">
        <f>IF(Table1[[#This Row],[gz]]=30,"Even", "Odd")</f>
        <v>Odd</v>
      </c>
      <c r="I1774" t="str">
        <f>MID(Table1[[#This Row],[mgrs]],3,1)</f>
        <v>X</v>
      </c>
      <c r="J1774" t="str">
        <f>MID(Table1[[#This Row],[mgrs]],5,1)</f>
        <v>B</v>
      </c>
      <c r="K1774">
        <f>ROUNDDOWN(Table1[[#This Row],[UTMN]]/100000,0)</f>
        <v>81</v>
      </c>
      <c r="L1774" t="str">
        <f>Table1[[#This Row],[hem]]&amp;Table1[[#This Row],[gze]]&amp;Table1[[#This Row],[gzl]]&amp;Table1[[#This Row],[gsnl]]&amp;Table1[[#This Row],[gsnn]]</f>
        <v>NOddXB81</v>
      </c>
      <c r="M1774" t="s">
        <v>38</v>
      </c>
    </row>
    <row r="1775" spans="1:13" hidden="1" x14ac:dyDescent="0.25">
      <c r="A1775">
        <v>1.0586470588235299</v>
      </c>
      <c r="B1775">
        <v>73.837412336760195</v>
      </c>
      <c r="C1775">
        <v>439690</v>
      </c>
      <c r="D1775">
        <v>8194881</v>
      </c>
      <c r="E1775">
        <v>31</v>
      </c>
      <c r="F1775" t="s">
        <v>3415</v>
      </c>
      <c r="G1775" t="s">
        <v>5</v>
      </c>
      <c r="H1775" t="str">
        <f>IF(Table1[[#This Row],[gz]]=30,"Even", "Odd")</f>
        <v>Odd</v>
      </c>
      <c r="I1775" t="str">
        <f>MID(Table1[[#This Row],[mgrs]],3,1)</f>
        <v>X</v>
      </c>
      <c r="J1775" t="str">
        <f>MID(Table1[[#This Row],[mgrs]],5,1)</f>
        <v>B</v>
      </c>
      <c r="K1775">
        <f>ROUNDDOWN(Table1[[#This Row],[UTMN]]/100000,0)</f>
        <v>81</v>
      </c>
      <c r="L1775" t="str">
        <f>Table1[[#This Row],[hem]]&amp;Table1[[#This Row],[gze]]&amp;Table1[[#This Row],[gzl]]&amp;Table1[[#This Row],[gsnl]]&amp;Table1[[#This Row],[gsnn]]</f>
        <v>NOddXB81</v>
      </c>
      <c r="M1775" t="s">
        <v>38</v>
      </c>
    </row>
    <row r="1776" spans="1:13" hidden="1" x14ac:dyDescent="0.25">
      <c r="A1776">
        <v>1.7644117647058799</v>
      </c>
      <c r="B1776">
        <v>73.882979994442906</v>
      </c>
      <c r="C1776">
        <v>461717</v>
      </c>
      <c r="D1776">
        <v>8199380</v>
      </c>
      <c r="E1776">
        <v>31</v>
      </c>
      <c r="F1776" t="s">
        <v>3416</v>
      </c>
      <c r="G1776" t="s">
        <v>5</v>
      </c>
      <c r="H1776" t="str">
        <f>IF(Table1[[#This Row],[gz]]=30,"Even", "Odd")</f>
        <v>Odd</v>
      </c>
      <c r="I1776" t="str">
        <f>MID(Table1[[#This Row],[mgrs]],3,1)</f>
        <v>X</v>
      </c>
      <c r="J1776" t="str">
        <f>MID(Table1[[#This Row],[mgrs]],5,1)</f>
        <v>B</v>
      </c>
      <c r="K1776">
        <f>ROUNDDOWN(Table1[[#This Row],[UTMN]]/100000,0)</f>
        <v>81</v>
      </c>
      <c r="L1776" t="str">
        <f>Table1[[#This Row],[hem]]&amp;Table1[[#This Row],[gze]]&amp;Table1[[#This Row],[gzl]]&amp;Table1[[#This Row],[gsnl]]&amp;Table1[[#This Row],[gsnn]]</f>
        <v>NOddXB81</v>
      </c>
      <c r="M1776" t="s">
        <v>38</v>
      </c>
    </row>
    <row r="1777" spans="1:13" x14ac:dyDescent="0.25">
      <c r="A1777">
        <v>2.4701764705882301</v>
      </c>
      <c r="B1777">
        <v>0.108942206168379</v>
      </c>
      <c r="C1777">
        <v>441043</v>
      </c>
      <c r="D1777">
        <v>12042</v>
      </c>
      <c r="E1777">
        <v>31</v>
      </c>
      <c r="F1777" t="s">
        <v>1797</v>
      </c>
      <c r="G1777" t="s">
        <v>5</v>
      </c>
      <c r="H1777" t="str">
        <f>IF(Table1[[#This Row],[gz]]=30,"Even", "Odd")</f>
        <v>Odd</v>
      </c>
      <c r="I1777" t="str">
        <f>MID(Table1[[#This Row],[mgrs]],3,1)</f>
        <v>N</v>
      </c>
      <c r="J1777" t="s">
        <v>19</v>
      </c>
      <c r="K1777">
        <f>ROUNDDOWN(Table1[[#This Row],[UTMN]]/100000,0)</f>
        <v>0</v>
      </c>
      <c r="L1777" t="str">
        <f>Table1[[#This Row],[hem]]&amp;Table1[[#This Row],[gze]]&amp;Table1[[#This Row],[gzl]]&amp;Table1[[#This Row],[gsnl]]&amp;Table1[[#This Row],[gsnn]]</f>
        <v>NOddNA0</v>
      </c>
      <c r="M1777" t="s">
        <v>36</v>
      </c>
    </row>
    <row r="1778" spans="1:13" hidden="1" x14ac:dyDescent="0.25">
      <c r="A1778">
        <v>3.17594117647059</v>
      </c>
      <c r="B1778">
        <v>73.974115309808298</v>
      </c>
      <c r="C1778">
        <v>505422</v>
      </c>
      <c r="D1778">
        <v>8209158</v>
      </c>
      <c r="E1778">
        <v>31</v>
      </c>
      <c r="F1778" t="s">
        <v>3418</v>
      </c>
      <c r="G1778" t="s">
        <v>5</v>
      </c>
      <c r="H1778" t="str">
        <f>IF(Table1[[#This Row],[gz]]=30,"Even", "Odd")</f>
        <v>Odd</v>
      </c>
      <c r="I1778" t="str">
        <f>MID(Table1[[#This Row],[mgrs]],3,1)</f>
        <v>X</v>
      </c>
      <c r="J1778" t="str">
        <f>MID(Table1[[#This Row],[mgrs]],5,1)</f>
        <v>C</v>
      </c>
      <c r="K1778">
        <f>ROUNDDOWN(Table1[[#This Row],[UTMN]]/100000,0)</f>
        <v>82</v>
      </c>
      <c r="L1778" t="str">
        <f>Table1[[#This Row],[hem]]&amp;Table1[[#This Row],[gze]]&amp;Table1[[#This Row],[gzl]]&amp;Table1[[#This Row],[gsnl]]&amp;Table1[[#This Row],[gsnn]]</f>
        <v>NOddXC82</v>
      </c>
      <c r="M1778" t="s">
        <v>38</v>
      </c>
    </row>
    <row r="1779" spans="1:13" hidden="1" x14ac:dyDescent="0.25">
      <c r="A1779">
        <v>3.8817058823529398</v>
      </c>
      <c r="B1779">
        <v>74.019682967490994</v>
      </c>
      <c r="C1779">
        <v>527094</v>
      </c>
      <c r="D1779">
        <v>8214434</v>
      </c>
      <c r="E1779">
        <v>31</v>
      </c>
      <c r="F1779" t="s">
        <v>3419</v>
      </c>
      <c r="G1779" t="s">
        <v>5</v>
      </c>
      <c r="H1779" t="str">
        <f>IF(Table1[[#This Row],[gz]]=30,"Even", "Odd")</f>
        <v>Odd</v>
      </c>
      <c r="I1779" t="str">
        <f>MID(Table1[[#This Row],[mgrs]],3,1)</f>
        <v>X</v>
      </c>
      <c r="J1779" t="str">
        <f>MID(Table1[[#This Row],[mgrs]],5,1)</f>
        <v>C</v>
      </c>
      <c r="K1779">
        <f>ROUNDDOWN(Table1[[#This Row],[UTMN]]/100000,0)</f>
        <v>82</v>
      </c>
      <c r="L1779" t="str">
        <f>Table1[[#This Row],[hem]]&amp;Table1[[#This Row],[gze]]&amp;Table1[[#This Row],[gzl]]&amp;Table1[[#This Row],[gsnl]]&amp;Table1[[#This Row],[gsnn]]</f>
        <v>NOddXC82</v>
      </c>
      <c r="M1779" t="s">
        <v>38</v>
      </c>
    </row>
    <row r="1780" spans="1:13" hidden="1" x14ac:dyDescent="0.25">
      <c r="A1780">
        <v>4.5874705882352904</v>
      </c>
      <c r="B1780">
        <v>74.065250625173704</v>
      </c>
      <c r="C1780">
        <v>548642</v>
      </c>
      <c r="D1780">
        <v>8219966</v>
      </c>
      <c r="E1780">
        <v>31</v>
      </c>
      <c r="F1780" t="s">
        <v>3420</v>
      </c>
      <c r="G1780" t="s">
        <v>5</v>
      </c>
      <c r="H1780" t="str">
        <f>IF(Table1[[#This Row],[gz]]=30,"Even", "Odd")</f>
        <v>Odd</v>
      </c>
      <c r="I1780" t="str">
        <f>MID(Table1[[#This Row],[mgrs]],3,1)</f>
        <v>X</v>
      </c>
      <c r="J1780" t="str">
        <f>MID(Table1[[#This Row],[mgrs]],5,1)</f>
        <v>C</v>
      </c>
      <c r="K1780">
        <f>ROUNDDOWN(Table1[[#This Row],[UTMN]]/100000,0)</f>
        <v>82</v>
      </c>
      <c r="L1780" t="str">
        <f>Table1[[#This Row],[hem]]&amp;Table1[[#This Row],[gze]]&amp;Table1[[#This Row],[gzl]]&amp;Table1[[#This Row],[gsnl]]&amp;Table1[[#This Row],[gsnn]]</f>
        <v>NOddXC82</v>
      </c>
      <c r="M1780" t="s">
        <v>38</v>
      </c>
    </row>
    <row r="1781" spans="1:13" hidden="1" x14ac:dyDescent="0.25">
      <c r="A1781">
        <v>5.2932352941176504</v>
      </c>
      <c r="B1781">
        <v>74.1108182828563</v>
      </c>
      <c r="C1781">
        <v>570064</v>
      </c>
      <c r="D1781">
        <v>8225750</v>
      </c>
      <c r="E1781">
        <v>31</v>
      </c>
      <c r="F1781" t="s">
        <v>3421</v>
      </c>
      <c r="G1781" t="s">
        <v>5</v>
      </c>
      <c r="H1781" t="str">
        <f>IF(Table1[[#This Row],[gz]]=30,"Even", "Odd")</f>
        <v>Odd</v>
      </c>
      <c r="I1781" t="str">
        <f>MID(Table1[[#This Row],[mgrs]],3,1)</f>
        <v>X</v>
      </c>
      <c r="J1781" t="str">
        <f>MID(Table1[[#This Row],[mgrs]],5,1)</f>
        <v>C</v>
      </c>
      <c r="K1781">
        <f>ROUNDDOWN(Table1[[#This Row],[UTMN]]/100000,0)</f>
        <v>82</v>
      </c>
      <c r="L1781" t="str">
        <f>Table1[[#This Row],[hem]]&amp;Table1[[#This Row],[gze]]&amp;Table1[[#This Row],[gzl]]&amp;Table1[[#This Row],[gsnl]]&amp;Table1[[#This Row],[gsnn]]</f>
        <v>NOddXC82</v>
      </c>
      <c r="M1781" t="s">
        <v>38</v>
      </c>
    </row>
    <row r="1782" spans="1:13" hidden="1" x14ac:dyDescent="0.25">
      <c r="A1782">
        <v>5.9989999999999997</v>
      </c>
      <c r="B1782">
        <v>74.156385940538996</v>
      </c>
      <c r="C1782">
        <v>591356</v>
      </c>
      <c r="D1782">
        <v>8231786</v>
      </c>
      <c r="E1782">
        <v>31</v>
      </c>
      <c r="F1782" t="s">
        <v>3422</v>
      </c>
      <c r="G1782" t="s">
        <v>5</v>
      </c>
      <c r="H1782" t="str">
        <f>IF(Table1[[#This Row],[gz]]=30,"Even", "Odd")</f>
        <v>Odd</v>
      </c>
      <c r="I1782" t="str">
        <f>MID(Table1[[#This Row],[mgrs]],3,1)</f>
        <v>X</v>
      </c>
      <c r="J1782" t="str">
        <f>MID(Table1[[#This Row],[mgrs]],5,1)</f>
        <v>C</v>
      </c>
      <c r="K1782">
        <f>ROUNDDOWN(Table1[[#This Row],[UTMN]]/100000,0)</f>
        <v>82</v>
      </c>
      <c r="L1782" t="str">
        <f>Table1[[#This Row],[hem]]&amp;Table1[[#This Row],[gze]]&amp;Table1[[#This Row],[gzl]]&amp;Table1[[#This Row],[gsnl]]&amp;Table1[[#This Row],[gsnn]]</f>
        <v>NOddXC82</v>
      </c>
      <c r="M1782" t="s">
        <v>38</v>
      </c>
    </row>
    <row r="1783" spans="1:13" hidden="1" x14ac:dyDescent="0.25">
      <c r="A1783">
        <v>0.35288235294117598</v>
      </c>
      <c r="B1783">
        <v>74.612062517365899</v>
      </c>
      <c r="C1783">
        <v>421618</v>
      </c>
      <c r="D1783">
        <v>8282070</v>
      </c>
      <c r="E1783">
        <v>31</v>
      </c>
      <c r="F1783" t="s">
        <v>3432</v>
      </c>
      <c r="G1783" t="s">
        <v>5</v>
      </c>
      <c r="H1783" t="str">
        <f>IF(Table1[[#This Row],[gz]]=30,"Even", "Odd")</f>
        <v>Odd</v>
      </c>
      <c r="I1783" t="str">
        <f>MID(Table1[[#This Row],[mgrs]],3,1)</f>
        <v>X</v>
      </c>
      <c r="J1783" t="str">
        <f>MID(Table1[[#This Row],[mgrs]],5,1)</f>
        <v>C</v>
      </c>
      <c r="K1783">
        <f>ROUNDDOWN(Table1[[#This Row],[UTMN]]/100000,0)</f>
        <v>82</v>
      </c>
      <c r="L1783" t="str">
        <f>Table1[[#This Row],[hem]]&amp;Table1[[#This Row],[gze]]&amp;Table1[[#This Row],[gzl]]&amp;Table1[[#This Row],[gsnl]]&amp;Table1[[#This Row],[gsnn]]</f>
        <v>NOddXC82</v>
      </c>
      <c r="M1783" t="s">
        <v>38</v>
      </c>
    </row>
    <row r="1784" spans="1:13" hidden="1" x14ac:dyDescent="0.25">
      <c r="A1784">
        <v>1.0586470588235299</v>
      </c>
      <c r="B1784">
        <v>74.657630175048595</v>
      </c>
      <c r="C1784">
        <v>442674</v>
      </c>
      <c r="D1784">
        <v>8286345</v>
      </c>
      <c r="E1784">
        <v>31</v>
      </c>
      <c r="F1784" t="s">
        <v>3433</v>
      </c>
      <c r="G1784" t="s">
        <v>5</v>
      </c>
      <c r="H1784" t="str">
        <f>IF(Table1[[#This Row],[gz]]=30,"Even", "Odd")</f>
        <v>Odd</v>
      </c>
      <c r="I1784" t="str">
        <f>MID(Table1[[#This Row],[mgrs]],3,1)</f>
        <v>X</v>
      </c>
      <c r="J1784" t="str">
        <f>MID(Table1[[#This Row],[mgrs]],5,1)</f>
        <v>C</v>
      </c>
      <c r="K1784">
        <f>ROUNDDOWN(Table1[[#This Row],[UTMN]]/100000,0)</f>
        <v>82</v>
      </c>
      <c r="L1784" t="str">
        <f>Table1[[#This Row],[hem]]&amp;Table1[[#This Row],[gze]]&amp;Table1[[#This Row],[gzl]]&amp;Table1[[#This Row],[gsnl]]&amp;Table1[[#This Row],[gsnn]]</f>
        <v>NOddXC82</v>
      </c>
      <c r="M1784" t="s">
        <v>38</v>
      </c>
    </row>
    <row r="1785" spans="1:13" hidden="1" x14ac:dyDescent="0.25">
      <c r="A1785">
        <v>1.7644117647058799</v>
      </c>
      <c r="B1785">
        <v>74.703197832731306</v>
      </c>
      <c r="C1785">
        <v>463616</v>
      </c>
      <c r="D1785">
        <v>8290870</v>
      </c>
      <c r="E1785">
        <v>31</v>
      </c>
      <c r="F1785" t="s">
        <v>3434</v>
      </c>
      <c r="G1785" t="s">
        <v>5</v>
      </c>
      <c r="H1785" t="str">
        <f>IF(Table1[[#This Row],[gz]]=30,"Even", "Odd")</f>
        <v>Odd</v>
      </c>
      <c r="I1785" t="str">
        <f>MID(Table1[[#This Row],[mgrs]],3,1)</f>
        <v>X</v>
      </c>
      <c r="J1785" t="str">
        <f>MID(Table1[[#This Row],[mgrs]],5,1)</f>
        <v>C</v>
      </c>
      <c r="K1785">
        <f>ROUNDDOWN(Table1[[#This Row],[UTMN]]/100000,0)</f>
        <v>82</v>
      </c>
      <c r="L1785" t="str">
        <f>Table1[[#This Row],[hem]]&amp;Table1[[#This Row],[gze]]&amp;Table1[[#This Row],[gzl]]&amp;Table1[[#This Row],[gsnl]]&amp;Table1[[#This Row],[gsnn]]</f>
        <v>NOddXC82</v>
      </c>
      <c r="M1785" t="s">
        <v>38</v>
      </c>
    </row>
    <row r="1786" spans="1:13" hidden="1" x14ac:dyDescent="0.25">
      <c r="A1786">
        <v>2.4701764705882301</v>
      </c>
      <c r="B1786">
        <v>74.748765490414002</v>
      </c>
      <c r="C1786">
        <v>484443</v>
      </c>
      <c r="D1786">
        <v>8295645</v>
      </c>
      <c r="E1786">
        <v>31</v>
      </c>
      <c r="F1786" t="s">
        <v>3435</v>
      </c>
      <c r="G1786" t="s">
        <v>5</v>
      </c>
      <c r="H1786" t="str">
        <f>IF(Table1[[#This Row],[gz]]=30,"Even", "Odd")</f>
        <v>Odd</v>
      </c>
      <c r="I1786" t="str">
        <f>MID(Table1[[#This Row],[mgrs]],3,1)</f>
        <v>X</v>
      </c>
      <c r="J1786" t="str">
        <f>MID(Table1[[#This Row],[mgrs]],5,1)</f>
        <v>C</v>
      </c>
      <c r="K1786">
        <f>ROUNDDOWN(Table1[[#This Row],[UTMN]]/100000,0)</f>
        <v>82</v>
      </c>
      <c r="L1786" t="str">
        <f>Table1[[#This Row],[hem]]&amp;Table1[[#This Row],[gze]]&amp;Table1[[#This Row],[gzl]]&amp;Table1[[#This Row],[gsnl]]&amp;Table1[[#This Row],[gsnn]]</f>
        <v>NOddXC82</v>
      </c>
      <c r="M1786" t="s">
        <v>38</v>
      </c>
    </row>
    <row r="1787" spans="1:13" x14ac:dyDescent="0.25">
      <c r="A1787">
        <v>5.2932352941176504</v>
      </c>
      <c r="B1787">
        <v>0.29121283689913502</v>
      </c>
      <c r="C1787">
        <v>755245</v>
      </c>
      <c r="D1787">
        <v>32214</v>
      </c>
      <c r="E1787">
        <v>31</v>
      </c>
      <c r="F1787" t="s">
        <v>1801</v>
      </c>
      <c r="G1787" t="s">
        <v>5</v>
      </c>
      <c r="H1787" t="str">
        <f>IF(Table1[[#This Row],[gz]]=30,"Even", "Odd")</f>
        <v>Odd</v>
      </c>
      <c r="I1787" t="str">
        <f>MID(Table1[[#This Row],[mgrs]],3,1)</f>
        <v>N</v>
      </c>
      <c r="J1787" t="s">
        <v>19</v>
      </c>
      <c r="K1787">
        <f>ROUNDDOWN(Table1[[#This Row],[UTMN]]/100000,0)</f>
        <v>0</v>
      </c>
      <c r="L1787" t="str">
        <f>Table1[[#This Row],[hem]]&amp;Table1[[#This Row],[gze]]&amp;Table1[[#This Row],[gzl]]&amp;Table1[[#This Row],[gsnl]]&amp;Table1[[#This Row],[gsnn]]</f>
        <v>NOddNA0</v>
      </c>
      <c r="M1787" t="s">
        <v>36</v>
      </c>
    </row>
    <row r="1788" spans="1:13" hidden="1" x14ac:dyDescent="0.25">
      <c r="A1788">
        <v>3.8817058823529398</v>
      </c>
      <c r="B1788">
        <v>74.839900805779394</v>
      </c>
      <c r="C1788">
        <v>525737</v>
      </c>
      <c r="D1788">
        <v>8305935</v>
      </c>
      <c r="E1788">
        <v>31</v>
      </c>
      <c r="F1788" t="s">
        <v>3437</v>
      </c>
      <c r="G1788" t="s">
        <v>5</v>
      </c>
      <c r="H1788" t="str">
        <f>IF(Table1[[#This Row],[gz]]=30,"Even", "Odd")</f>
        <v>Odd</v>
      </c>
      <c r="I1788" t="str">
        <f>MID(Table1[[#This Row],[mgrs]],3,1)</f>
        <v>X</v>
      </c>
      <c r="J1788" t="str">
        <f>MID(Table1[[#This Row],[mgrs]],5,1)</f>
        <v>D</v>
      </c>
      <c r="K1788">
        <f>ROUNDDOWN(Table1[[#This Row],[UTMN]]/100000,0)</f>
        <v>83</v>
      </c>
      <c r="L1788" t="str">
        <f>Table1[[#This Row],[hem]]&amp;Table1[[#This Row],[gze]]&amp;Table1[[#This Row],[gzl]]&amp;Table1[[#This Row],[gsnl]]&amp;Table1[[#This Row],[gsnn]]</f>
        <v>NOddXD83</v>
      </c>
      <c r="M1788" t="s">
        <v>38</v>
      </c>
    </row>
    <row r="1789" spans="1:13" hidden="1" x14ac:dyDescent="0.25">
      <c r="A1789">
        <v>4.5874705882352904</v>
      </c>
      <c r="B1789">
        <v>74.885468463462104</v>
      </c>
      <c r="C1789">
        <v>546200</v>
      </c>
      <c r="D1789">
        <v>8311446</v>
      </c>
      <c r="E1789">
        <v>31</v>
      </c>
      <c r="F1789" t="s">
        <v>3438</v>
      </c>
      <c r="G1789" t="s">
        <v>5</v>
      </c>
      <c r="H1789" t="str">
        <f>IF(Table1[[#This Row],[gz]]=30,"Even", "Odd")</f>
        <v>Odd</v>
      </c>
      <c r="I1789" t="str">
        <f>MID(Table1[[#This Row],[mgrs]],3,1)</f>
        <v>X</v>
      </c>
      <c r="J1789" t="str">
        <f>MID(Table1[[#This Row],[mgrs]],5,1)</f>
        <v>D</v>
      </c>
      <c r="K1789">
        <f>ROUNDDOWN(Table1[[#This Row],[UTMN]]/100000,0)</f>
        <v>83</v>
      </c>
      <c r="L1789" t="str">
        <f>Table1[[#This Row],[hem]]&amp;Table1[[#This Row],[gze]]&amp;Table1[[#This Row],[gzl]]&amp;Table1[[#This Row],[gsnl]]&amp;Table1[[#This Row],[gsnn]]</f>
        <v>NOddXD83</v>
      </c>
      <c r="M1789" t="s">
        <v>38</v>
      </c>
    </row>
    <row r="1790" spans="1:13" hidden="1" x14ac:dyDescent="0.25">
      <c r="A1790">
        <v>5.2932352941176504</v>
      </c>
      <c r="B1790">
        <v>74.9310361211448</v>
      </c>
      <c r="C1790">
        <v>566535</v>
      </c>
      <c r="D1790">
        <v>8317198</v>
      </c>
      <c r="E1790">
        <v>31</v>
      </c>
      <c r="F1790" t="s">
        <v>3439</v>
      </c>
      <c r="G1790" t="s">
        <v>5</v>
      </c>
      <c r="H1790" t="str">
        <f>IF(Table1[[#This Row],[gz]]=30,"Even", "Odd")</f>
        <v>Odd</v>
      </c>
      <c r="I1790" t="str">
        <f>MID(Table1[[#This Row],[mgrs]],3,1)</f>
        <v>X</v>
      </c>
      <c r="J1790" t="str">
        <f>MID(Table1[[#This Row],[mgrs]],5,1)</f>
        <v>D</v>
      </c>
      <c r="K1790">
        <f>ROUNDDOWN(Table1[[#This Row],[UTMN]]/100000,0)</f>
        <v>83</v>
      </c>
      <c r="L1790" t="str">
        <f>Table1[[#This Row],[hem]]&amp;Table1[[#This Row],[gze]]&amp;Table1[[#This Row],[gzl]]&amp;Table1[[#This Row],[gsnl]]&amp;Table1[[#This Row],[gsnn]]</f>
        <v>NOddXD83</v>
      </c>
      <c r="M1790" t="s">
        <v>38</v>
      </c>
    </row>
    <row r="1791" spans="1:13" hidden="1" x14ac:dyDescent="0.25">
      <c r="A1791">
        <v>5.9989999999999997</v>
      </c>
      <c r="B1791">
        <v>74.976603778827396</v>
      </c>
      <c r="C1791">
        <v>586740</v>
      </c>
      <c r="D1791">
        <v>8323190</v>
      </c>
      <c r="E1791">
        <v>31</v>
      </c>
      <c r="F1791" t="s">
        <v>3440</v>
      </c>
      <c r="G1791" t="s">
        <v>5</v>
      </c>
      <c r="H1791" t="str">
        <f>IF(Table1[[#This Row],[gz]]=30,"Even", "Odd")</f>
        <v>Odd</v>
      </c>
      <c r="I1791" t="str">
        <f>MID(Table1[[#This Row],[mgrs]],3,1)</f>
        <v>X</v>
      </c>
      <c r="J1791" t="str">
        <f>MID(Table1[[#This Row],[mgrs]],5,1)</f>
        <v>D</v>
      </c>
      <c r="K1791">
        <f>ROUNDDOWN(Table1[[#This Row],[UTMN]]/100000,0)</f>
        <v>83</v>
      </c>
      <c r="L1791" t="str">
        <f>Table1[[#This Row],[hem]]&amp;Table1[[#This Row],[gze]]&amp;Table1[[#This Row],[gzl]]&amp;Table1[[#This Row],[gsnl]]&amp;Table1[[#This Row],[gsnn]]</f>
        <v>NOddXD83</v>
      </c>
      <c r="M1791" t="s">
        <v>38</v>
      </c>
    </row>
    <row r="1792" spans="1:13" hidden="1" x14ac:dyDescent="0.25">
      <c r="A1792">
        <v>0.35288235294117598</v>
      </c>
      <c r="B1792">
        <v>75.432280355654299</v>
      </c>
      <c r="C1792">
        <v>425701</v>
      </c>
      <c r="D1792">
        <v>8373500</v>
      </c>
      <c r="E1792">
        <v>31</v>
      </c>
      <c r="F1792" t="s">
        <v>3450</v>
      </c>
      <c r="G1792" t="s">
        <v>5</v>
      </c>
      <c r="H1792" t="str">
        <f>IF(Table1[[#This Row],[gz]]=30,"Even", "Odd")</f>
        <v>Odd</v>
      </c>
      <c r="I1792" t="str">
        <f>MID(Table1[[#This Row],[mgrs]],3,1)</f>
        <v>X</v>
      </c>
      <c r="J1792" t="str">
        <f>MID(Table1[[#This Row],[mgrs]],5,1)</f>
        <v>D</v>
      </c>
      <c r="K1792">
        <f>ROUNDDOWN(Table1[[#This Row],[UTMN]]/100000,0)</f>
        <v>83</v>
      </c>
      <c r="L1792" t="str">
        <f>Table1[[#This Row],[hem]]&amp;Table1[[#This Row],[gze]]&amp;Table1[[#This Row],[gzl]]&amp;Table1[[#This Row],[gsnl]]&amp;Table1[[#This Row],[gsnn]]</f>
        <v>NOddXD83</v>
      </c>
      <c r="M1792" t="s">
        <v>38</v>
      </c>
    </row>
    <row r="1793" spans="1:13" hidden="1" x14ac:dyDescent="0.25">
      <c r="A1793">
        <v>1.0586470588235299</v>
      </c>
      <c r="B1793">
        <v>75.477848013336995</v>
      </c>
      <c r="C1793">
        <v>445669</v>
      </c>
      <c r="D1793">
        <v>8377814</v>
      </c>
      <c r="E1793">
        <v>31</v>
      </c>
      <c r="F1793" t="s">
        <v>3451</v>
      </c>
      <c r="G1793" t="s">
        <v>5</v>
      </c>
      <c r="H1793" t="str">
        <f>IF(Table1[[#This Row],[gz]]=30,"Even", "Odd")</f>
        <v>Odd</v>
      </c>
      <c r="I1793" t="str">
        <f>MID(Table1[[#This Row],[mgrs]],3,1)</f>
        <v>X</v>
      </c>
      <c r="J1793" t="str">
        <f>MID(Table1[[#This Row],[mgrs]],5,1)</f>
        <v>D</v>
      </c>
      <c r="K1793">
        <f>ROUNDDOWN(Table1[[#This Row],[UTMN]]/100000,0)</f>
        <v>83</v>
      </c>
      <c r="L1793" t="str">
        <f>Table1[[#This Row],[hem]]&amp;Table1[[#This Row],[gze]]&amp;Table1[[#This Row],[gzl]]&amp;Table1[[#This Row],[gsnl]]&amp;Table1[[#This Row],[gsnn]]</f>
        <v>NOddXD83</v>
      </c>
      <c r="M1793" t="s">
        <v>38</v>
      </c>
    </row>
    <row r="1794" spans="1:13" hidden="1" x14ac:dyDescent="0.25">
      <c r="A1794">
        <v>1.7644117647058799</v>
      </c>
      <c r="B1794">
        <v>75.523415671019706</v>
      </c>
      <c r="C1794">
        <v>465524</v>
      </c>
      <c r="D1794">
        <v>8382368</v>
      </c>
      <c r="E1794">
        <v>31</v>
      </c>
      <c r="F1794" t="s">
        <v>3452</v>
      </c>
      <c r="G1794" t="s">
        <v>5</v>
      </c>
      <c r="H1794" t="str">
        <f>IF(Table1[[#This Row],[gz]]=30,"Even", "Odd")</f>
        <v>Odd</v>
      </c>
      <c r="I1794" t="str">
        <f>MID(Table1[[#This Row],[mgrs]],3,1)</f>
        <v>X</v>
      </c>
      <c r="J1794" t="str">
        <f>MID(Table1[[#This Row],[mgrs]],5,1)</f>
        <v>D</v>
      </c>
      <c r="K1794">
        <f>ROUNDDOWN(Table1[[#This Row],[UTMN]]/100000,0)</f>
        <v>83</v>
      </c>
      <c r="L1794" t="str">
        <f>Table1[[#This Row],[hem]]&amp;Table1[[#This Row],[gze]]&amp;Table1[[#This Row],[gzl]]&amp;Table1[[#This Row],[gsnl]]&amp;Table1[[#This Row],[gsnn]]</f>
        <v>NOddXD83</v>
      </c>
      <c r="M1794" t="s">
        <v>38</v>
      </c>
    </row>
    <row r="1795" spans="1:13" hidden="1" x14ac:dyDescent="0.25">
      <c r="A1795">
        <v>2.4701764705882301</v>
      </c>
      <c r="B1795">
        <v>75.568983328702402</v>
      </c>
      <c r="C1795">
        <v>485261</v>
      </c>
      <c r="D1795">
        <v>8387158</v>
      </c>
      <c r="E1795">
        <v>31</v>
      </c>
      <c r="F1795" t="s">
        <v>3453</v>
      </c>
      <c r="G1795" t="s">
        <v>5</v>
      </c>
      <c r="H1795" t="str">
        <f>IF(Table1[[#This Row],[gz]]=30,"Even", "Odd")</f>
        <v>Odd</v>
      </c>
      <c r="I1795" t="str">
        <f>MID(Table1[[#This Row],[mgrs]],3,1)</f>
        <v>X</v>
      </c>
      <c r="J1795" t="str">
        <f>MID(Table1[[#This Row],[mgrs]],5,1)</f>
        <v>D</v>
      </c>
      <c r="K1795">
        <f>ROUNDDOWN(Table1[[#This Row],[UTMN]]/100000,0)</f>
        <v>83</v>
      </c>
      <c r="L1795" t="str">
        <f>Table1[[#This Row],[hem]]&amp;Table1[[#This Row],[gze]]&amp;Table1[[#This Row],[gzl]]&amp;Table1[[#This Row],[gsnl]]&amp;Table1[[#This Row],[gsnn]]</f>
        <v>NOddXD83</v>
      </c>
      <c r="M1795" t="s">
        <v>38</v>
      </c>
    </row>
    <row r="1796" spans="1:13" hidden="1" x14ac:dyDescent="0.25">
      <c r="A1796">
        <v>3.17594117647059</v>
      </c>
      <c r="B1796">
        <v>75.614550986385098</v>
      </c>
      <c r="C1796">
        <v>504879</v>
      </c>
      <c r="D1796">
        <v>8392184</v>
      </c>
      <c r="E1796">
        <v>31</v>
      </c>
      <c r="F1796" t="s">
        <v>3454</v>
      </c>
      <c r="G1796" t="s">
        <v>5</v>
      </c>
      <c r="H1796" t="str">
        <f>IF(Table1[[#This Row],[gz]]=30,"Even", "Odd")</f>
        <v>Odd</v>
      </c>
      <c r="I1796" t="str">
        <f>MID(Table1[[#This Row],[mgrs]],3,1)</f>
        <v>X</v>
      </c>
      <c r="J1796" t="str">
        <f>MID(Table1[[#This Row],[mgrs]],5,1)</f>
        <v>D</v>
      </c>
      <c r="K1796">
        <f>ROUNDDOWN(Table1[[#This Row],[UTMN]]/100000,0)</f>
        <v>83</v>
      </c>
      <c r="L1796" t="str">
        <f>Table1[[#This Row],[hem]]&amp;Table1[[#This Row],[gze]]&amp;Table1[[#This Row],[gzl]]&amp;Table1[[#This Row],[gsnl]]&amp;Table1[[#This Row],[gsnn]]</f>
        <v>NOddXD83</v>
      </c>
      <c r="M1796" t="s">
        <v>38</v>
      </c>
    </row>
    <row r="1797" spans="1:13" hidden="1" x14ac:dyDescent="0.25">
      <c r="A1797">
        <v>3.8817058823529398</v>
      </c>
      <c r="B1797">
        <v>75.660118644067794</v>
      </c>
      <c r="C1797">
        <v>524376</v>
      </c>
      <c r="D1797">
        <v>8397443</v>
      </c>
      <c r="E1797">
        <v>31</v>
      </c>
      <c r="F1797" t="s">
        <v>3455</v>
      </c>
      <c r="G1797" t="s">
        <v>5</v>
      </c>
      <c r="H1797" t="str">
        <f>IF(Table1[[#This Row],[gz]]=30,"Even", "Odd")</f>
        <v>Odd</v>
      </c>
      <c r="I1797" t="str">
        <f>MID(Table1[[#This Row],[mgrs]],3,1)</f>
        <v>X</v>
      </c>
      <c r="J1797" t="str">
        <f>MID(Table1[[#This Row],[mgrs]],5,1)</f>
        <v>D</v>
      </c>
      <c r="K1797">
        <f>ROUNDDOWN(Table1[[#This Row],[UTMN]]/100000,0)</f>
        <v>83</v>
      </c>
      <c r="L1797" t="str">
        <f>Table1[[#This Row],[hem]]&amp;Table1[[#This Row],[gze]]&amp;Table1[[#This Row],[gzl]]&amp;Table1[[#This Row],[gsnl]]&amp;Table1[[#This Row],[gsnn]]</f>
        <v>NOddXD83</v>
      </c>
      <c r="M1797" t="s">
        <v>38</v>
      </c>
    </row>
    <row r="1798" spans="1:13" x14ac:dyDescent="0.25">
      <c r="A1798">
        <v>1.7644117647058799</v>
      </c>
      <c r="B1798">
        <v>6.3374548485683094E-2</v>
      </c>
      <c r="C1798">
        <v>362499</v>
      </c>
      <c r="D1798">
        <v>7006</v>
      </c>
      <c r="E1798">
        <v>31</v>
      </c>
      <c r="F1798" t="s">
        <v>1796</v>
      </c>
      <c r="G1798" t="s">
        <v>5</v>
      </c>
      <c r="H1798" t="str">
        <f>IF(Table1[[#This Row],[gz]]=30,"Even", "Odd")</f>
        <v>Odd</v>
      </c>
      <c r="I1798" t="str">
        <f>MID(Table1[[#This Row],[mgrs]],3,1)</f>
        <v>N</v>
      </c>
      <c r="J1798" t="s">
        <v>19</v>
      </c>
      <c r="K1798">
        <f>ROUNDDOWN(Table1[[#This Row],[UTMN]]/100000,0)</f>
        <v>0</v>
      </c>
      <c r="L1798" t="str">
        <f>Table1[[#This Row],[hem]]&amp;Table1[[#This Row],[gze]]&amp;Table1[[#This Row],[gzl]]&amp;Table1[[#This Row],[gsnl]]&amp;Table1[[#This Row],[gsnn]]</f>
        <v>NOddNA0</v>
      </c>
      <c r="M1798" t="s">
        <v>36</v>
      </c>
    </row>
    <row r="1799" spans="1:13" hidden="1" x14ac:dyDescent="0.25">
      <c r="A1799">
        <v>5.2932352941176504</v>
      </c>
      <c r="B1799">
        <v>75.7512539594332</v>
      </c>
      <c r="C1799">
        <v>562992</v>
      </c>
      <c r="D1799">
        <v>8408652</v>
      </c>
      <c r="E1799">
        <v>31</v>
      </c>
      <c r="F1799" t="s">
        <v>3457</v>
      </c>
      <c r="G1799" t="s">
        <v>5</v>
      </c>
      <c r="H1799" t="str">
        <f>IF(Table1[[#This Row],[gz]]=30,"Even", "Odd")</f>
        <v>Odd</v>
      </c>
      <c r="I1799" t="str">
        <f>MID(Table1[[#This Row],[mgrs]],3,1)</f>
        <v>X</v>
      </c>
      <c r="J1799" t="str">
        <f>MID(Table1[[#This Row],[mgrs]],5,1)</f>
        <v>E</v>
      </c>
      <c r="K1799">
        <f>ROUNDDOWN(Table1[[#This Row],[UTMN]]/100000,0)</f>
        <v>84</v>
      </c>
      <c r="L1799" t="str">
        <f>Table1[[#This Row],[hem]]&amp;Table1[[#This Row],[gze]]&amp;Table1[[#This Row],[gzl]]&amp;Table1[[#This Row],[gsnl]]&amp;Table1[[#This Row],[gsnn]]</f>
        <v>NOddXE84</v>
      </c>
      <c r="M1799" t="s">
        <v>38</v>
      </c>
    </row>
    <row r="1800" spans="1:13" hidden="1" x14ac:dyDescent="0.25">
      <c r="A1800">
        <v>5.9989999999999997</v>
      </c>
      <c r="B1800">
        <v>75.796821617115896</v>
      </c>
      <c r="C1800">
        <v>582106</v>
      </c>
      <c r="D1800">
        <v>8414598</v>
      </c>
      <c r="E1800">
        <v>31</v>
      </c>
      <c r="F1800" t="s">
        <v>3458</v>
      </c>
      <c r="G1800" t="s">
        <v>5</v>
      </c>
      <c r="H1800" t="str">
        <f>IF(Table1[[#This Row],[gz]]=30,"Even", "Odd")</f>
        <v>Odd</v>
      </c>
      <c r="I1800" t="str">
        <f>MID(Table1[[#This Row],[mgrs]],3,1)</f>
        <v>X</v>
      </c>
      <c r="J1800" t="str">
        <f>MID(Table1[[#This Row],[mgrs]],5,1)</f>
        <v>E</v>
      </c>
      <c r="K1800">
        <f>ROUNDDOWN(Table1[[#This Row],[UTMN]]/100000,0)</f>
        <v>84</v>
      </c>
      <c r="L1800" t="str">
        <f>Table1[[#This Row],[hem]]&amp;Table1[[#This Row],[gze]]&amp;Table1[[#This Row],[gzl]]&amp;Table1[[#This Row],[gsnl]]&amp;Table1[[#This Row],[gsnn]]</f>
        <v>NOddXE84</v>
      </c>
      <c r="M1800" t="s">
        <v>38</v>
      </c>
    </row>
    <row r="1801" spans="1:13" hidden="1" x14ac:dyDescent="0.25">
      <c r="A1801">
        <v>0.35288235294117598</v>
      </c>
      <c r="B1801">
        <v>76.252498193942799</v>
      </c>
      <c r="C1801">
        <v>429800</v>
      </c>
      <c r="D1801">
        <v>8464936</v>
      </c>
      <c r="E1801">
        <v>31</v>
      </c>
      <c r="F1801" t="s">
        <v>3468</v>
      </c>
      <c r="G1801" t="s">
        <v>5</v>
      </c>
      <c r="H1801" t="str">
        <f>IF(Table1[[#This Row],[gz]]=30,"Even", "Odd")</f>
        <v>Odd</v>
      </c>
      <c r="I1801" t="str">
        <f>MID(Table1[[#This Row],[mgrs]],3,1)</f>
        <v>X</v>
      </c>
      <c r="J1801" t="str">
        <f>MID(Table1[[#This Row],[mgrs]],5,1)</f>
        <v>E</v>
      </c>
      <c r="K1801">
        <f>ROUNDDOWN(Table1[[#This Row],[UTMN]]/100000,0)</f>
        <v>84</v>
      </c>
      <c r="L1801" t="str">
        <f>Table1[[#This Row],[hem]]&amp;Table1[[#This Row],[gze]]&amp;Table1[[#This Row],[gzl]]&amp;Table1[[#This Row],[gsnl]]&amp;Table1[[#This Row],[gsnn]]</f>
        <v>NOddXE84</v>
      </c>
      <c r="M1801" t="s">
        <v>38</v>
      </c>
    </row>
    <row r="1802" spans="1:13" hidden="1" x14ac:dyDescent="0.25">
      <c r="A1802">
        <v>1.0586470588235299</v>
      </c>
      <c r="B1802">
        <v>76.298065851625395</v>
      </c>
      <c r="C1802">
        <v>448676</v>
      </c>
      <c r="D1802">
        <v>8469290</v>
      </c>
      <c r="E1802">
        <v>31</v>
      </c>
      <c r="F1802" t="s">
        <v>3469</v>
      </c>
      <c r="G1802" t="s">
        <v>5</v>
      </c>
      <c r="H1802" t="str">
        <f>IF(Table1[[#This Row],[gz]]=30,"Even", "Odd")</f>
        <v>Odd</v>
      </c>
      <c r="I1802" t="str">
        <f>MID(Table1[[#This Row],[mgrs]],3,1)</f>
        <v>X</v>
      </c>
      <c r="J1802" t="str">
        <f>MID(Table1[[#This Row],[mgrs]],5,1)</f>
        <v>E</v>
      </c>
      <c r="K1802">
        <f>ROUNDDOWN(Table1[[#This Row],[UTMN]]/100000,0)</f>
        <v>84</v>
      </c>
      <c r="L1802" t="str">
        <f>Table1[[#This Row],[hem]]&amp;Table1[[#This Row],[gze]]&amp;Table1[[#This Row],[gzl]]&amp;Table1[[#This Row],[gsnl]]&amp;Table1[[#This Row],[gsnn]]</f>
        <v>NOddXE84</v>
      </c>
      <c r="M1802" t="s">
        <v>38</v>
      </c>
    </row>
    <row r="1803" spans="1:13" hidden="1" x14ac:dyDescent="0.25">
      <c r="A1803">
        <v>1.7644117647058799</v>
      </c>
      <c r="B1803">
        <v>76.343633509308106</v>
      </c>
      <c r="C1803">
        <v>467438</v>
      </c>
      <c r="D1803">
        <v>8473871</v>
      </c>
      <c r="E1803">
        <v>31</v>
      </c>
      <c r="F1803" t="s">
        <v>3470</v>
      </c>
      <c r="G1803" t="s">
        <v>5</v>
      </c>
      <c r="H1803" t="str">
        <f>IF(Table1[[#This Row],[gz]]=30,"Even", "Odd")</f>
        <v>Odd</v>
      </c>
      <c r="I1803" t="str">
        <f>MID(Table1[[#This Row],[mgrs]],3,1)</f>
        <v>X</v>
      </c>
      <c r="J1803" t="str">
        <f>MID(Table1[[#This Row],[mgrs]],5,1)</f>
        <v>E</v>
      </c>
      <c r="K1803">
        <f>ROUNDDOWN(Table1[[#This Row],[UTMN]]/100000,0)</f>
        <v>84</v>
      </c>
      <c r="L1803" t="str">
        <f>Table1[[#This Row],[hem]]&amp;Table1[[#This Row],[gze]]&amp;Table1[[#This Row],[gzl]]&amp;Table1[[#This Row],[gsnl]]&amp;Table1[[#This Row],[gsnn]]</f>
        <v>NOddXE84</v>
      </c>
      <c r="M1803" t="s">
        <v>38</v>
      </c>
    </row>
    <row r="1804" spans="1:13" hidden="1" x14ac:dyDescent="0.25">
      <c r="A1804">
        <v>2.4701764705882301</v>
      </c>
      <c r="B1804">
        <v>76.389201166990802</v>
      </c>
      <c r="C1804">
        <v>486082</v>
      </c>
      <c r="D1804">
        <v>8478677</v>
      </c>
      <c r="E1804">
        <v>31</v>
      </c>
      <c r="F1804" t="s">
        <v>3471</v>
      </c>
      <c r="G1804" t="s">
        <v>5</v>
      </c>
      <c r="H1804" t="str">
        <f>IF(Table1[[#This Row],[gz]]=30,"Even", "Odd")</f>
        <v>Odd</v>
      </c>
      <c r="I1804" t="str">
        <f>MID(Table1[[#This Row],[mgrs]],3,1)</f>
        <v>X</v>
      </c>
      <c r="J1804" t="str">
        <f>MID(Table1[[#This Row],[mgrs]],5,1)</f>
        <v>E</v>
      </c>
      <c r="K1804">
        <f>ROUNDDOWN(Table1[[#This Row],[UTMN]]/100000,0)</f>
        <v>84</v>
      </c>
      <c r="L1804" t="str">
        <f>Table1[[#This Row],[hem]]&amp;Table1[[#This Row],[gze]]&amp;Table1[[#This Row],[gzl]]&amp;Table1[[#This Row],[gsnl]]&amp;Table1[[#This Row],[gsnn]]</f>
        <v>NOddXE84</v>
      </c>
      <c r="M1804" t="s">
        <v>38</v>
      </c>
    </row>
    <row r="1805" spans="1:13" hidden="1" x14ac:dyDescent="0.25">
      <c r="A1805">
        <v>3.17594117647059</v>
      </c>
      <c r="B1805">
        <v>76.434768824673498</v>
      </c>
      <c r="C1805">
        <v>504607</v>
      </c>
      <c r="D1805">
        <v>8483706</v>
      </c>
      <c r="E1805">
        <v>31</v>
      </c>
      <c r="F1805" t="s">
        <v>3472</v>
      </c>
      <c r="G1805" t="s">
        <v>5</v>
      </c>
      <c r="H1805" t="str">
        <f>IF(Table1[[#This Row],[gz]]=30,"Even", "Odd")</f>
        <v>Odd</v>
      </c>
      <c r="I1805" t="str">
        <f>MID(Table1[[#This Row],[mgrs]],3,1)</f>
        <v>X</v>
      </c>
      <c r="J1805" t="str">
        <f>MID(Table1[[#This Row],[mgrs]],5,1)</f>
        <v>E</v>
      </c>
      <c r="K1805">
        <f>ROUNDDOWN(Table1[[#This Row],[UTMN]]/100000,0)</f>
        <v>84</v>
      </c>
      <c r="L1805" t="str">
        <f>Table1[[#This Row],[hem]]&amp;Table1[[#This Row],[gze]]&amp;Table1[[#This Row],[gzl]]&amp;Table1[[#This Row],[gsnl]]&amp;Table1[[#This Row],[gsnn]]</f>
        <v>NOddXE84</v>
      </c>
      <c r="M1805" t="s">
        <v>38</v>
      </c>
    </row>
    <row r="1806" spans="1:13" hidden="1" x14ac:dyDescent="0.25">
      <c r="A1806">
        <v>3.8817058823529398</v>
      </c>
      <c r="B1806">
        <v>76.480336482356194</v>
      </c>
      <c r="C1806">
        <v>523009</v>
      </c>
      <c r="D1806">
        <v>8488956</v>
      </c>
      <c r="E1806">
        <v>31</v>
      </c>
      <c r="F1806" t="s">
        <v>3473</v>
      </c>
      <c r="G1806" t="s">
        <v>5</v>
      </c>
      <c r="H1806" t="str">
        <f>IF(Table1[[#This Row],[gz]]=30,"Even", "Odd")</f>
        <v>Odd</v>
      </c>
      <c r="I1806" t="str">
        <f>MID(Table1[[#This Row],[mgrs]],3,1)</f>
        <v>X</v>
      </c>
      <c r="J1806" t="str">
        <f>MID(Table1[[#This Row],[mgrs]],5,1)</f>
        <v>E</v>
      </c>
      <c r="K1806">
        <f>ROUNDDOWN(Table1[[#This Row],[UTMN]]/100000,0)</f>
        <v>84</v>
      </c>
      <c r="L1806" t="str">
        <f>Table1[[#This Row],[hem]]&amp;Table1[[#This Row],[gze]]&amp;Table1[[#This Row],[gzl]]&amp;Table1[[#This Row],[gsnl]]&amp;Table1[[#This Row],[gsnn]]</f>
        <v>NOddXE84</v>
      </c>
      <c r="M1806" t="s">
        <v>38</v>
      </c>
    </row>
    <row r="1807" spans="1:13" hidden="1" x14ac:dyDescent="0.25">
      <c r="A1807">
        <v>4.5874705882352904</v>
      </c>
      <c r="B1807">
        <v>76.525904140038904</v>
      </c>
      <c r="C1807">
        <v>541286</v>
      </c>
      <c r="D1807">
        <v>8494425</v>
      </c>
      <c r="E1807">
        <v>31</v>
      </c>
      <c r="F1807" t="s">
        <v>3474</v>
      </c>
      <c r="G1807" t="s">
        <v>5</v>
      </c>
      <c r="H1807" t="str">
        <f>IF(Table1[[#This Row],[gz]]=30,"Even", "Odd")</f>
        <v>Odd</v>
      </c>
      <c r="I1807" t="str">
        <f>MID(Table1[[#This Row],[mgrs]],3,1)</f>
        <v>X</v>
      </c>
      <c r="J1807" t="str">
        <f>MID(Table1[[#This Row],[mgrs]],5,1)</f>
        <v>E</v>
      </c>
      <c r="K1807">
        <f>ROUNDDOWN(Table1[[#This Row],[UTMN]]/100000,0)</f>
        <v>84</v>
      </c>
      <c r="L1807" t="str">
        <f>Table1[[#This Row],[hem]]&amp;Table1[[#This Row],[gze]]&amp;Table1[[#This Row],[gzl]]&amp;Table1[[#This Row],[gsnl]]&amp;Table1[[#This Row],[gsnn]]</f>
        <v>NOddXE84</v>
      </c>
      <c r="M1807" t="s">
        <v>38</v>
      </c>
    </row>
    <row r="1808" spans="1:13" x14ac:dyDescent="0.25">
      <c r="A1808">
        <v>1.7644117647058799</v>
      </c>
      <c r="B1808">
        <v>0.88359238677409702</v>
      </c>
      <c r="C1808">
        <v>362515</v>
      </c>
      <c r="D1808">
        <v>97686</v>
      </c>
      <c r="E1808">
        <v>31</v>
      </c>
      <c r="F1808" t="s">
        <v>1814</v>
      </c>
      <c r="G1808" t="s">
        <v>5</v>
      </c>
      <c r="H1808" t="str">
        <f>IF(Table1[[#This Row],[gz]]=30,"Even", "Odd")</f>
        <v>Odd</v>
      </c>
      <c r="I1808" t="str">
        <f>MID(Table1[[#This Row],[mgrs]],3,1)</f>
        <v>N</v>
      </c>
      <c r="J1808" t="str">
        <f>MID(Table1[[#This Row],[mgrs]],5,1)</f>
        <v>6</v>
      </c>
      <c r="K1808">
        <f>ROUNDDOWN(Table1[[#This Row],[UTMN]]/100000,0)</f>
        <v>0</v>
      </c>
      <c r="L1808" t="str">
        <f>Table1[[#This Row],[hem]]&amp;Table1[[#This Row],[gze]]&amp;Table1[[#This Row],[gzl]]&amp;Table1[[#This Row],[gsnl]]&amp;Table1[[#This Row],[gsnn]]</f>
        <v>NOddN60</v>
      </c>
      <c r="M1808" t="s">
        <v>36</v>
      </c>
    </row>
    <row r="1809" spans="1:13" hidden="1" x14ac:dyDescent="0.25">
      <c r="A1809">
        <v>5.9989999999999997</v>
      </c>
      <c r="B1809">
        <v>76.617039455404296</v>
      </c>
      <c r="C1809">
        <v>577455</v>
      </c>
      <c r="D1809">
        <v>8506011</v>
      </c>
      <c r="E1809">
        <v>31</v>
      </c>
      <c r="F1809" t="s">
        <v>3476</v>
      </c>
      <c r="G1809" t="s">
        <v>5</v>
      </c>
      <c r="H1809" t="str">
        <f>IF(Table1[[#This Row],[gz]]=30,"Even", "Odd")</f>
        <v>Odd</v>
      </c>
      <c r="I1809" t="str">
        <f>MID(Table1[[#This Row],[mgrs]],3,1)</f>
        <v>X</v>
      </c>
      <c r="J1809" t="str">
        <f>MID(Table1[[#This Row],[mgrs]],5,1)</f>
        <v>F</v>
      </c>
      <c r="K1809">
        <f>ROUNDDOWN(Table1[[#This Row],[UTMN]]/100000,0)</f>
        <v>85</v>
      </c>
      <c r="L1809" t="str">
        <f>Table1[[#This Row],[hem]]&amp;Table1[[#This Row],[gze]]&amp;Table1[[#This Row],[gzl]]&amp;Table1[[#This Row],[gsnl]]&amp;Table1[[#This Row],[gsnn]]</f>
        <v>NOddXF85</v>
      </c>
      <c r="M1809" t="s">
        <v>38</v>
      </c>
    </row>
    <row r="1810" spans="1:13" hidden="1" x14ac:dyDescent="0.25">
      <c r="A1810">
        <v>0.35288235294117598</v>
      </c>
      <c r="B1810">
        <v>77.072716032231199</v>
      </c>
      <c r="C1810">
        <v>433914</v>
      </c>
      <c r="D1810">
        <v>8556376</v>
      </c>
      <c r="E1810">
        <v>31</v>
      </c>
      <c r="F1810" t="s">
        <v>3486</v>
      </c>
      <c r="G1810" t="s">
        <v>5</v>
      </c>
      <c r="H1810" t="str">
        <f>IF(Table1[[#This Row],[gz]]=30,"Even", "Odd")</f>
        <v>Odd</v>
      </c>
      <c r="I1810" t="str">
        <f>MID(Table1[[#This Row],[mgrs]],3,1)</f>
        <v>X</v>
      </c>
      <c r="J1810" t="str">
        <f>MID(Table1[[#This Row],[mgrs]],5,1)</f>
        <v>F</v>
      </c>
      <c r="K1810">
        <f>ROUNDDOWN(Table1[[#This Row],[UTMN]]/100000,0)</f>
        <v>85</v>
      </c>
      <c r="L1810" t="str">
        <f>Table1[[#This Row],[hem]]&amp;Table1[[#This Row],[gze]]&amp;Table1[[#This Row],[gzl]]&amp;Table1[[#This Row],[gsnl]]&amp;Table1[[#This Row],[gsnn]]</f>
        <v>NOddXF85</v>
      </c>
      <c r="M1810" t="s">
        <v>38</v>
      </c>
    </row>
    <row r="1811" spans="1:13" hidden="1" x14ac:dyDescent="0.25">
      <c r="A1811">
        <v>1.0586470588235299</v>
      </c>
      <c r="B1811">
        <v>77.118283689913895</v>
      </c>
      <c r="C1811">
        <v>451694</v>
      </c>
      <c r="D1811">
        <v>8560771</v>
      </c>
      <c r="E1811">
        <v>31</v>
      </c>
      <c r="F1811" t="s">
        <v>3487</v>
      </c>
      <c r="G1811" t="s">
        <v>5</v>
      </c>
      <c r="H1811" t="str">
        <f>IF(Table1[[#This Row],[gz]]=30,"Even", "Odd")</f>
        <v>Odd</v>
      </c>
      <c r="I1811" t="str">
        <f>MID(Table1[[#This Row],[mgrs]],3,1)</f>
        <v>X</v>
      </c>
      <c r="J1811" t="str">
        <f>MID(Table1[[#This Row],[mgrs]],5,1)</f>
        <v>F</v>
      </c>
      <c r="K1811">
        <f>ROUNDDOWN(Table1[[#This Row],[UTMN]]/100000,0)</f>
        <v>85</v>
      </c>
      <c r="L1811" t="str">
        <f>Table1[[#This Row],[hem]]&amp;Table1[[#This Row],[gze]]&amp;Table1[[#This Row],[gzl]]&amp;Table1[[#This Row],[gsnl]]&amp;Table1[[#This Row],[gsnn]]</f>
        <v>NOddXF85</v>
      </c>
      <c r="M1811" t="s">
        <v>38</v>
      </c>
    </row>
    <row r="1812" spans="1:13" hidden="1" x14ac:dyDescent="0.25">
      <c r="A1812">
        <v>1.7644117647058799</v>
      </c>
      <c r="B1812">
        <v>77.163851347596506</v>
      </c>
      <c r="C1812">
        <v>469359</v>
      </c>
      <c r="D1812">
        <v>8565380</v>
      </c>
      <c r="E1812">
        <v>31</v>
      </c>
      <c r="F1812" t="s">
        <v>3488</v>
      </c>
      <c r="G1812" t="s">
        <v>5</v>
      </c>
      <c r="H1812" t="str">
        <f>IF(Table1[[#This Row],[gz]]=30,"Even", "Odd")</f>
        <v>Odd</v>
      </c>
      <c r="I1812" t="str">
        <f>MID(Table1[[#This Row],[mgrs]],3,1)</f>
        <v>X</v>
      </c>
      <c r="J1812" t="str">
        <f>MID(Table1[[#This Row],[mgrs]],5,1)</f>
        <v>F</v>
      </c>
      <c r="K1812">
        <f>ROUNDDOWN(Table1[[#This Row],[UTMN]]/100000,0)</f>
        <v>85</v>
      </c>
      <c r="L1812" t="str">
        <f>Table1[[#This Row],[hem]]&amp;Table1[[#This Row],[gze]]&amp;Table1[[#This Row],[gzl]]&amp;Table1[[#This Row],[gsnl]]&amp;Table1[[#This Row],[gsnn]]</f>
        <v>NOddXF85</v>
      </c>
      <c r="M1812" t="s">
        <v>38</v>
      </c>
    </row>
    <row r="1813" spans="1:13" hidden="1" x14ac:dyDescent="0.25">
      <c r="A1813">
        <v>2.4701764705882301</v>
      </c>
      <c r="B1813">
        <v>77.209419005279202</v>
      </c>
      <c r="C1813">
        <v>486906</v>
      </c>
      <c r="D1813">
        <v>8570202</v>
      </c>
      <c r="E1813">
        <v>31</v>
      </c>
      <c r="F1813" t="s">
        <v>3489</v>
      </c>
      <c r="G1813" t="s">
        <v>5</v>
      </c>
      <c r="H1813" t="str">
        <f>IF(Table1[[#This Row],[gz]]=30,"Even", "Odd")</f>
        <v>Odd</v>
      </c>
      <c r="I1813" t="str">
        <f>MID(Table1[[#This Row],[mgrs]],3,1)</f>
        <v>X</v>
      </c>
      <c r="J1813" t="str">
        <f>MID(Table1[[#This Row],[mgrs]],5,1)</f>
        <v>F</v>
      </c>
      <c r="K1813">
        <f>ROUNDDOWN(Table1[[#This Row],[UTMN]]/100000,0)</f>
        <v>85</v>
      </c>
      <c r="L1813" t="str">
        <f>Table1[[#This Row],[hem]]&amp;Table1[[#This Row],[gze]]&amp;Table1[[#This Row],[gzl]]&amp;Table1[[#This Row],[gsnl]]&amp;Table1[[#This Row],[gsnn]]</f>
        <v>NOddXF85</v>
      </c>
      <c r="M1813" t="s">
        <v>38</v>
      </c>
    </row>
    <row r="1814" spans="1:13" hidden="1" x14ac:dyDescent="0.25">
      <c r="A1814">
        <v>3.17594117647059</v>
      </c>
      <c r="B1814">
        <v>77.254986662961898</v>
      </c>
      <c r="C1814">
        <v>504333</v>
      </c>
      <c r="D1814">
        <v>8575234</v>
      </c>
      <c r="E1814">
        <v>31</v>
      </c>
      <c r="F1814" t="s">
        <v>3490</v>
      </c>
      <c r="G1814" t="s">
        <v>5</v>
      </c>
      <c r="H1814" t="str">
        <f>IF(Table1[[#This Row],[gz]]=30,"Even", "Odd")</f>
        <v>Odd</v>
      </c>
      <c r="I1814" t="str">
        <f>MID(Table1[[#This Row],[mgrs]],3,1)</f>
        <v>X</v>
      </c>
      <c r="J1814" t="str">
        <f>MID(Table1[[#This Row],[mgrs]],5,1)</f>
        <v>F</v>
      </c>
      <c r="K1814">
        <f>ROUNDDOWN(Table1[[#This Row],[UTMN]]/100000,0)</f>
        <v>85</v>
      </c>
      <c r="L1814" t="str">
        <f>Table1[[#This Row],[hem]]&amp;Table1[[#This Row],[gze]]&amp;Table1[[#This Row],[gzl]]&amp;Table1[[#This Row],[gsnl]]&amp;Table1[[#This Row],[gsnn]]</f>
        <v>NOddXF85</v>
      </c>
      <c r="M1814" t="s">
        <v>38</v>
      </c>
    </row>
    <row r="1815" spans="1:13" hidden="1" x14ac:dyDescent="0.25">
      <c r="A1815">
        <v>3.8817058823529398</v>
      </c>
      <c r="B1815">
        <v>77.300554320644594</v>
      </c>
      <c r="C1815">
        <v>521637</v>
      </c>
      <c r="D1815">
        <v>8580476</v>
      </c>
      <c r="E1815">
        <v>31</v>
      </c>
      <c r="F1815" t="s">
        <v>3491</v>
      </c>
      <c r="G1815" t="s">
        <v>5</v>
      </c>
      <c r="H1815" t="str">
        <f>IF(Table1[[#This Row],[gz]]=30,"Even", "Odd")</f>
        <v>Odd</v>
      </c>
      <c r="I1815" t="str">
        <f>MID(Table1[[#This Row],[mgrs]],3,1)</f>
        <v>X</v>
      </c>
      <c r="J1815" t="str">
        <f>MID(Table1[[#This Row],[mgrs]],5,1)</f>
        <v>F</v>
      </c>
      <c r="K1815">
        <f>ROUNDDOWN(Table1[[#This Row],[UTMN]]/100000,0)</f>
        <v>85</v>
      </c>
      <c r="L1815" t="str">
        <f>Table1[[#This Row],[hem]]&amp;Table1[[#This Row],[gze]]&amp;Table1[[#This Row],[gzl]]&amp;Table1[[#This Row],[gsnl]]&amp;Table1[[#This Row],[gsnn]]</f>
        <v>NOddXF85</v>
      </c>
      <c r="M1815" t="s">
        <v>38</v>
      </c>
    </row>
    <row r="1816" spans="1:13" hidden="1" x14ac:dyDescent="0.25">
      <c r="A1816">
        <v>4.5874705882352904</v>
      </c>
      <c r="B1816">
        <v>77.346121978327304</v>
      </c>
      <c r="C1816">
        <v>538816</v>
      </c>
      <c r="D1816">
        <v>8585923</v>
      </c>
      <c r="E1816">
        <v>31</v>
      </c>
      <c r="F1816" t="s">
        <v>3492</v>
      </c>
      <c r="G1816" t="s">
        <v>5</v>
      </c>
      <c r="H1816" t="str">
        <f>IF(Table1[[#This Row],[gz]]=30,"Even", "Odd")</f>
        <v>Odd</v>
      </c>
      <c r="I1816" t="str">
        <f>MID(Table1[[#This Row],[mgrs]],3,1)</f>
        <v>X</v>
      </c>
      <c r="J1816" t="str">
        <f>MID(Table1[[#This Row],[mgrs]],5,1)</f>
        <v>F</v>
      </c>
      <c r="K1816">
        <f>ROUNDDOWN(Table1[[#This Row],[UTMN]]/100000,0)</f>
        <v>85</v>
      </c>
      <c r="L1816" t="str">
        <f>Table1[[#This Row],[hem]]&amp;Table1[[#This Row],[gze]]&amp;Table1[[#This Row],[gzl]]&amp;Table1[[#This Row],[gsnl]]&amp;Table1[[#This Row],[gsnn]]</f>
        <v>NOddXF85</v>
      </c>
      <c r="M1816" t="s">
        <v>38</v>
      </c>
    </row>
    <row r="1817" spans="1:13" hidden="1" x14ac:dyDescent="0.25">
      <c r="A1817">
        <v>5.2932352941176504</v>
      </c>
      <c r="B1817">
        <v>77.39168963601</v>
      </c>
      <c r="C1817">
        <v>555867</v>
      </c>
      <c r="D1817">
        <v>8591575</v>
      </c>
      <c r="E1817">
        <v>31</v>
      </c>
      <c r="F1817" t="s">
        <v>3493</v>
      </c>
      <c r="G1817" t="s">
        <v>5</v>
      </c>
      <c r="H1817" t="str">
        <f>IF(Table1[[#This Row],[gz]]=30,"Even", "Odd")</f>
        <v>Odd</v>
      </c>
      <c r="I1817" t="str">
        <f>MID(Table1[[#This Row],[mgrs]],3,1)</f>
        <v>X</v>
      </c>
      <c r="J1817" t="str">
        <f>MID(Table1[[#This Row],[mgrs]],5,1)</f>
        <v>F</v>
      </c>
      <c r="K1817">
        <f>ROUNDDOWN(Table1[[#This Row],[UTMN]]/100000,0)</f>
        <v>85</v>
      </c>
      <c r="L1817" t="str">
        <f>Table1[[#This Row],[hem]]&amp;Table1[[#This Row],[gze]]&amp;Table1[[#This Row],[gzl]]&amp;Table1[[#This Row],[gsnl]]&amp;Table1[[#This Row],[gsnn]]</f>
        <v>NOddXF85</v>
      </c>
      <c r="M1817" t="s">
        <v>38</v>
      </c>
    </row>
    <row r="1818" spans="1:13" hidden="1" x14ac:dyDescent="0.25">
      <c r="A1818">
        <v>5.9989999999999997</v>
      </c>
      <c r="B1818">
        <v>77.437257293692696</v>
      </c>
      <c r="C1818">
        <v>572788</v>
      </c>
      <c r="D1818">
        <v>8597428</v>
      </c>
      <c r="E1818">
        <v>31</v>
      </c>
      <c r="F1818" t="s">
        <v>3494</v>
      </c>
      <c r="G1818" t="s">
        <v>5</v>
      </c>
      <c r="H1818" t="str">
        <f>IF(Table1[[#This Row],[gz]]=30,"Even", "Odd")</f>
        <v>Odd</v>
      </c>
      <c r="I1818" t="str">
        <f>MID(Table1[[#This Row],[mgrs]],3,1)</f>
        <v>X</v>
      </c>
      <c r="J1818" t="str">
        <f>MID(Table1[[#This Row],[mgrs]],5,1)</f>
        <v>F</v>
      </c>
      <c r="K1818">
        <f>ROUNDDOWN(Table1[[#This Row],[UTMN]]/100000,0)</f>
        <v>85</v>
      </c>
      <c r="L1818" t="str">
        <f>Table1[[#This Row],[hem]]&amp;Table1[[#This Row],[gze]]&amp;Table1[[#This Row],[gzl]]&amp;Table1[[#This Row],[gsnl]]&amp;Table1[[#This Row],[gsnn]]</f>
        <v>NOddXF85</v>
      </c>
      <c r="M1818" t="s">
        <v>38</v>
      </c>
    </row>
    <row r="1819" spans="1:13" x14ac:dyDescent="0.25">
      <c r="A1819">
        <v>4.5874705882352904</v>
      </c>
      <c r="B1819">
        <v>0.24564517921645301</v>
      </c>
      <c r="C1819">
        <v>676667</v>
      </c>
      <c r="D1819">
        <v>27162</v>
      </c>
      <c r="E1819">
        <v>31</v>
      </c>
      <c r="F1819" t="s">
        <v>1800</v>
      </c>
      <c r="G1819" t="s">
        <v>5</v>
      </c>
      <c r="H1819" t="str">
        <f>IF(Table1[[#This Row],[gz]]=30,"Even", "Odd")</f>
        <v>Odd</v>
      </c>
      <c r="I1819" t="str">
        <f>MID(Table1[[#This Row],[mgrs]],3,1)</f>
        <v>N</v>
      </c>
      <c r="J1819" t="s">
        <v>19</v>
      </c>
      <c r="K1819">
        <f>ROUNDDOWN(Table1[[#This Row],[UTMN]]/100000,0)</f>
        <v>0</v>
      </c>
      <c r="L1819" t="str">
        <f>Table1[[#This Row],[hem]]&amp;Table1[[#This Row],[gze]]&amp;Table1[[#This Row],[gzl]]&amp;Table1[[#This Row],[gsnl]]&amp;Table1[[#This Row],[gsnn]]</f>
        <v>NOddNA0</v>
      </c>
      <c r="M1819" t="s">
        <v>36</v>
      </c>
    </row>
    <row r="1820" spans="1:13" hidden="1" x14ac:dyDescent="0.25">
      <c r="A1820">
        <v>1.0586470588235299</v>
      </c>
      <c r="B1820">
        <v>77.938501528202295</v>
      </c>
      <c r="C1820">
        <v>454722</v>
      </c>
      <c r="D1820">
        <v>8652257</v>
      </c>
      <c r="E1820">
        <v>31</v>
      </c>
      <c r="F1820" t="s">
        <v>3505</v>
      </c>
      <c r="G1820" t="s">
        <v>5</v>
      </c>
      <c r="H1820" t="str">
        <f>IF(Table1[[#This Row],[gz]]=30,"Even", "Odd")</f>
        <v>Odd</v>
      </c>
      <c r="I1820" t="str">
        <f>MID(Table1[[#This Row],[mgrs]],3,1)</f>
        <v>X</v>
      </c>
      <c r="J1820" t="str">
        <f>MID(Table1[[#This Row],[mgrs]],5,1)</f>
        <v>G</v>
      </c>
      <c r="K1820">
        <f>ROUNDDOWN(Table1[[#This Row],[UTMN]]/100000,0)</f>
        <v>86</v>
      </c>
      <c r="L1820" t="str">
        <f>Table1[[#This Row],[hem]]&amp;Table1[[#This Row],[gze]]&amp;Table1[[#This Row],[gzl]]&amp;Table1[[#This Row],[gsnl]]&amp;Table1[[#This Row],[gsnn]]</f>
        <v>NOddXG86</v>
      </c>
      <c r="M1820" t="s">
        <v>38</v>
      </c>
    </row>
    <row r="1821" spans="1:13" hidden="1" x14ac:dyDescent="0.25">
      <c r="A1821">
        <v>1.7644117647058799</v>
      </c>
      <c r="B1821">
        <v>77.984069185884906</v>
      </c>
      <c r="C1821">
        <v>471287</v>
      </c>
      <c r="D1821">
        <v>8656895</v>
      </c>
      <c r="E1821">
        <v>31</v>
      </c>
      <c r="F1821" t="s">
        <v>3506</v>
      </c>
      <c r="G1821" t="s">
        <v>5</v>
      </c>
      <c r="H1821" t="str">
        <f>IF(Table1[[#This Row],[gz]]=30,"Even", "Odd")</f>
        <v>Odd</v>
      </c>
      <c r="I1821" t="str">
        <f>MID(Table1[[#This Row],[mgrs]],3,1)</f>
        <v>X</v>
      </c>
      <c r="J1821" t="str">
        <f>MID(Table1[[#This Row],[mgrs]],5,1)</f>
        <v>G</v>
      </c>
      <c r="K1821">
        <f>ROUNDDOWN(Table1[[#This Row],[UTMN]]/100000,0)</f>
        <v>86</v>
      </c>
      <c r="L1821" t="str">
        <f>Table1[[#This Row],[hem]]&amp;Table1[[#This Row],[gze]]&amp;Table1[[#This Row],[gzl]]&amp;Table1[[#This Row],[gsnl]]&amp;Table1[[#This Row],[gsnn]]</f>
        <v>NOddXG86</v>
      </c>
      <c r="M1821" t="s">
        <v>38</v>
      </c>
    </row>
    <row r="1822" spans="1:13" hidden="1" x14ac:dyDescent="0.25">
      <c r="A1822">
        <v>2.4701764705882301</v>
      </c>
      <c r="B1822">
        <v>78.029636843567701</v>
      </c>
      <c r="C1822">
        <v>487733</v>
      </c>
      <c r="D1822">
        <v>8661733</v>
      </c>
      <c r="E1822">
        <v>31</v>
      </c>
      <c r="F1822" t="s">
        <v>3507</v>
      </c>
      <c r="G1822" t="s">
        <v>5</v>
      </c>
      <c r="H1822" t="str">
        <f>IF(Table1[[#This Row],[gz]]=30,"Even", "Odd")</f>
        <v>Odd</v>
      </c>
      <c r="I1822" t="str">
        <f>MID(Table1[[#This Row],[mgrs]],3,1)</f>
        <v>X</v>
      </c>
      <c r="J1822" t="str">
        <f>MID(Table1[[#This Row],[mgrs]],5,1)</f>
        <v>G</v>
      </c>
      <c r="K1822">
        <f>ROUNDDOWN(Table1[[#This Row],[UTMN]]/100000,0)</f>
        <v>86</v>
      </c>
      <c r="L1822" t="str">
        <f>Table1[[#This Row],[hem]]&amp;Table1[[#This Row],[gze]]&amp;Table1[[#This Row],[gzl]]&amp;Table1[[#This Row],[gsnl]]&amp;Table1[[#This Row],[gsnn]]</f>
        <v>NOddXG86</v>
      </c>
      <c r="M1822" t="s">
        <v>38</v>
      </c>
    </row>
    <row r="1823" spans="1:13" hidden="1" x14ac:dyDescent="0.25">
      <c r="A1823">
        <v>3.17594117647059</v>
      </c>
      <c r="B1823">
        <v>78.075204501250298</v>
      </c>
      <c r="C1823">
        <v>504058</v>
      </c>
      <c r="D1823">
        <v>8666769</v>
      </c>
      <c r="E1823">
        <v>31</v>
      </c>
      <c r="F1823" t="s">
        <v>3508</v>
      </c>
      <c r="G1823" t="s">
        <v>5</v>
      </c>
      <c r="H1823" t="str">
        <f>IF(Table1[[#This Row],[gz]]=30,"Even", "Odd")</f>
        <v>Odd</v>
      </c>
      <c r="I1823" t="str">
        <f>MID(Table1[[#This Row],[mgrs]],3,1)</f>
        <v>X</v>
      </c>
      <c r="J1823" t="str">
        <f>MID(Table1[[#This Row],[mgrs]],5,1)</f>
        <v>G</v>
      </c>
      <c r="K1823">
        <f>ROUNDDOWN(Table1[[#This Row],[UTMN]]/100000,0)</f>
        <v>86</v>
      </c>
      <c r="L1823" t="str">
        <f>Table1[[#This Row],[hem]]&amp;Table1[[#This Row],[gze]]&amp;Table1[[#This Row],[gzl]]&amp;Table1[[#This Row],[gsnl]]&amp;Table1[[#This Row],[gsnn]]</f>
        <v>NOddXG86</v>
      </c>
      <c r="M1823" t="s">
        <v>38</v>
      </c>
    </row>
    <row r="1824" spans="1:13" hidden="1" x14ac:dyDescent="0.25">
      <c r="A1824">
        <v>3.8817058823529398</v>
      </c>
      <c r="B1824">
        <v>78.120772158932994</v>
      </c>
      <c r="C1824">
        <v>520261</v>
      </c>
      <c r="D1824">
        <v>8672000</v>
      </c>
      <c r="E1824">
        <v>31</v>
      </c>
      <c r="F1824" t="s">
        <v>3509</v>
      </c>
      <c r="G1824" t="s">
        <v>5</v>
      </c>
      <c r="H1824" t="str">
        <f>IF(Table1[[#This Row],[gz]]=30,"Even", "Odd")</f>
        <v>Odd</v>
      </c>
      <c r="I1824" t="str">
        <f>MID(Table1[[#This Row],[mgrs]],3,1)</f>
        <v>X</v>
      </c>
      <c r="J1824" t="str">
        <f>MID(Table1[[#This Row],[mgrs]],5,1)</f>
        <v>G</v>
      </c>
      <c r="K1824">
        <f>ROUNDDOWN(Table1[[#This Row],[UTMN]]/100000,0)</f>
        <v>86</v>
      </c>
      <c r="L1824" t="str">
        <f>Table1[[#This Row],[hem]]&amp;Table1[[#This Row],[gze]]&amp;Table1[[#This Row],[gzl]]&amp;Table1[[#This Row],[gsnl]]&amp;Table1[[#This Row],[gsnn]]</f>
        <v>NOddXG86</v>
      </c>
      <c r="M1824" t="s">
        <v>38</v>
      </c>
    </row>
    <row r="1825" spans="1:13" hidden="1" x14ac:dyDescent="0.25">
      <c r="A1825">
        <v>4.5874705882352904</v>
      </c>
      <c r="B1825">
        <v>78.166339816615704</v>
      </c>
      <c r="C1825">
        <v>536337</v>
      </c>
      <c r="D1825">
        <v>8677426</v>
      </c>
      <c r="E1825">
        <v>31</v>
      </c>
      <c r="F1825" t="s">
        <v>3510</v>
      </c>
      <c r="G1825" t="s">
        <v>5</v>
      </c>
      <c r="H1825" t="str">
        <f>IF(Table1[[#This Row],[gz]]=30,"Even", "Odd")</f>
        <v>Odd</v>
      </c>
      <c r="I1825" t="str">
        <f>MID(Table1[[#This Row],[mgrs]],3,1)</f>
        <v>X</v>
      </c>
      <c r="J1825" t="str">
        <f>MID(Table1[[#This Row],[mgrs]],5,1)</f>
        <v>G</v>
      </c>
      <c r="K1825">
        <f>ROUNDDOWN(Table1[[#This Row],[UTMN]]/100000,0)</f>
        <v>86</v>
      </c>
      <c r="L1825" t="str">
        <f>Table1[[#This Row],[hem]]&amp;Table1[[#This Row],[gze]]&amp;Table1[[#This Row],[gzl]]&amp;Table1[[#This Row],[gsnl]]&amp;Table1[[#This Row],[gsnn]]</f>
        <v>NOddXG86</v>
      </c>
      <c r="M1825" t="s">
        <v>38</v>
      </c>
    </row>
    <row r="1826" spans="1:13" hidden="1" x14ac:dyDescent="0.25">
      <c r="A1826">
        <v>5.2932352941176504</v>
      </c>
      <c r="B1826">
        <v>78.2119074742984</v>
      </c>
      <c r="C1826">
        <v>552287</v>
      </c>
      <c r="D1826">
        <v>8683043</v>
      </c>
      <c r="E1826">
        <v>31</v>
      </c>
      <c r="F1826" t="s">
        <v>3511</v>
      </c>
      <c r="G1826" t="s">
        <v>5</v>
      </c>
      <c r="H1826" t="str">
        <f>IF(Table1[[#This Row],[gz]]=30,"Even", "Odd")</f>
        <v>Odd</v>
      </c>
      <c r="I1826" t="str">
        <f>MID(Table1[[#This Row],[mgrs]],3,1)</f>
        <v>X</v>
      </c>
      <c r="J1826" t="str">
        <f>MID(Table1[[#This Row],[mgrs]],5,1)</f>
        <v>G</v>
      </c>
      <c r="K1826">
        <f>ROUNDDOWN(Table1[[#This Row],[UTMN]]/100000,0)</f>
        <v>86</v>
      </c>
      <c r="L1826" t="str">
        <f>Table1[[#This Row],[hem]]&amp;Table1[[#This Row],[gze]]&amp;Table1[[#This Row],[gzl]]&amp;Table1[[#This Row],[gsnl]]&amp;Table1[[#This Row],[gsnn]]</f>
        <v>NOddXG86</v>
      </c>
      <c r="M1826" t="s">
        <v>38</v>
      </c>
    </row>
    <row r="1827" spans="1:13" hidden="1" x14ac:dyDescent="0.25">
      <c r="A1827">
        <v>5.9989999999999997</v>
      </c>
      <c r="B1827">
        <v>78.257475131981096</v>
      </c>
      <c r="C1827">
        <v>568106</v>
      </c>
      <c r="D1827">
        <v>8688850</v>
      </c>
      <c r="E1827">
        <v>31</v>
      </c>
      <c r="F1827" t="s">
        <v>3512</v>
      </c>
      <c r="G1827" t="s">
        <v>5</v>
      </c>
      <c r="H1827" t="str">
        <f>IF(Table1[[#This Row],[gz]]=30,"Even", "Odd")</f>
        <v>Odd</v>
      </c>
      <c r="I1827" t="str">
        <f>MID(Table1[[#This Row],[mgrs]],3,1)</f>
        <v>X</v>
      </c>
      <c r="J1827" t="str">
        <f>MID(Table1[[#This Row],[mgrs]],5,1)</f>
        <v>G</v>
      </c>
      <c r="K1827">
        <f>ROUNDDOWN(Table1[[#This Row],[UTMN]]/100000,0)</f>
        <v>86</v>
      </c>
      <c r="L1827" t="str">
        <f>Table1[[#This Row],[hem]]&amp;Table1[[#This Row],[gze]]&amp;Table1[[#This Row],[gzl]]&amp;Table1[[#This Row],[gsnl]]&amp;Table1[[#This Row],[gsnn]]</f>
        <v>NOddXG86</v>
      </c>
      <c r="M1827" t="s">
        <v>38</v>
      </c>
    </row>
    <row r="1828" spans="1:13" x14ac:dyDescent="0.25">
      <c r="A1828">
        <v>1.0586470588235299</v>
      </c>
      <c r="B1828">
        <v>1.78068908030014E-2</v>
      </c>
      <c r="C1828">
        <v>283934</v>
      </c>
      <c r="D1828">
        <v>1969</v>
      </c>
      <c r="E1828">
        <v>31</v>
      </c>
      <c r="F1828" t="s">
        <v>1795</v>
      </c>
      <c r="G1828" t="s">
        <v>5</v>
      </c>
      <c r="H1828" t="str">
        <f>IF(Table1[[#This Row],[gz]]=30,"Even", "Odd")</f>
        <v>Odd</v>
      </c>
      <c r="I1828" t="str">
        <f>MID(Table1[[#This Row],[mgrs]],3,1)</f>
        <v>N</v>
      </c>
      <c r="J1828" t="s">
        <v>19</v>
      </c>
      <c r="K1828">
        <f>ROUNDDOWN(Table1[[#This Row],[UTMN]]/100000,0)</f>
        <v>0</v>
      </c>
      <c r="L1828" t="str">
        <f>Table1[[#This Row],[hem]]&amp;Table1[[#This Row],[gze]]&amp;Table1[[#This Row],[gzl]]&amp;Table1[[#This Row],[gsnl]]&amp;Table1[[#This Row],[gsnn]]</f>
        <v>NOddNA0</v>
      </c>
      <c r="M1828" t="s">
        <v>36</v>
      </c>
    </row>
    <row r="1829" spans="1:13" hidden="1" x14ac:dyDescent="0.25">
      <c r="A1829">
        <v>1.0586470588235299</v>
      </c>
      <c r="B1829">
        <v>78.758719366490695</v>
      </c>
      <c r="C1829">
        <v>457759</v>
      </c>
      <c r="D1829">
        <v>8743747</v>
      </c>
      <c r="E1829">
        <v>31</v>
      </c>
      <c r="F1829" t="s">
        <v>3523</v>
      </c>
      <c r="G1829" t="s">
        <v>5</v>
      </c>
      <c r="H1829" t="str">
        <f>IF(Table1[[#This Row],[gz]]=30,"Even", "Odd")</f>
        <v>Odd</v>
      </c>
      <c r="I1829" t="str">
        <f>MID(Table1[[#This Row],[mgrs]],3,1)</f>
        <v>X</v>
      </c>
      <c r="J1829" t="str">
        <f>MID(Table1[[#This Row],[mgrs]],5,1)</f>
        <v>H</v>
      </c>
      <c r="K1829">
        <f>ROUNDDOWN(Table1[[#This Row],[UTMN]]/100000,0)</f>
        <v>87</v>
      </c>
      <c r="L1829" t="str">
        <f>Table1[[#This Row],[hem]]&amp;Table1[[#This Row],[gze]]&amp;Table1[[#This Row],[gzl]]&amp;Table1[[#This Row],[gsnl]]&amp;Table1[[#This Row],[gsnn]]</f>
        <v>NOddXH87</v>
      </c>
      <c r="M1829" t="s">
        <v>38</v>
      </c>
    </row>
    <row r="1830" spans="1:13" hidden="1" x14ac:dyDescent="0.25">
      <c r="A1830">
        <v>1.7644117647058799</v>
      </c>
      <c r="B1830">
        <v>78.804287024173405</v>
      </c>
      <c r="C1830">
        <v>473220</v>
      </c>
      <c r="D1830">
        <v>8748414</v>
      </c>
      <c r="E1830">
        <v>31</v>
      </c>
      <c r="F1830" t="s">
        <v>3524</v>
      </c>
      <c r="G1830" t="s">
        <v>5</v>
      </c>
      <c r="H1830" t="str">
        <f>IF(Table1[[#This Row],[gz]]=30,"Even", "Odd")</f>
        <v>Odd</v>
      </c>
      <c r="I1830" t="str">
        <f>MID(Table1[[#This Row],[mgrs]],3,1)</f>
        <v>X</v>
      </c>
      <c r="J1830" t="str">
        <f>MID(Table1[[#This Row],[mgrs]],5,1)</f>
        <v>H</v>
      </c>
      <c r="K1830">
        <f>ROUNDDOWN(Table1[[#This Row],[UTMN]]/100000,0)</f>
        <v>87</v>
      </c>
      <c r="L1830" t="str">
        <f>Table1[[#This Row],[hem]]&amp;Table1[[#This Row],[gze]]&amp;Table1[[#This Row],[gzl]]&amp;Table1[[#This Row],[gsnl]]&amp;Table1[[#This Row],[gsnn]]</f>
        <v>NOddXH87</v>
      </c>
      <c r="M1830" t="s">
        <v>38</v>
      </c>
    </row>
    <row r="1831" spans="1:13" hidden="1" x14ac:dyDescent="0.25">
      <c r="A1831">
        <v>2.4701764705882301</v>
      </c>
      <c r="B1831">
        <v>78.849854681856101</v>
      </c>
      <c r="C1831">
        <v>488562</v>
      </c>
      <c r="D1831">
        <v>8753269</v>
      </c>
      <c r="E1831">
        <v>31</v>
      </c>
      <c r="F1831" t="s">
        <v>3525</v>
      </c>
      <c r="G1831" t="s">
        <v>5</v>
      </c>
      <c r="H1831" t="str">
        <f>IF(Table1[[#This Row],[gz]]=30,"Even", "Odd")</f>
        <v>Odd</v>
      </c>
      <c r="I1831" t="str">
        <f>MID(Table1[[#This Row],[mgrs]],3,1)</f>
        <v>X</v>
      </c>
      <c r="J1831" t="str">
        <f>MID(Table1[[#This Row],[mgrs]],5,1)</f>
        <v>H</v>
      </c>
      <c r="K1831">
        <f>ROUNDDOWN(Table1[[#This Row],[UTMN]]/100000,0)</f>
        <v>87</v>
      </c>
      <c r="L1831" t="str">
        <f>Table1[[#This Row],[hem]]&amp;Table1[[#This Row],[gze]]&amp;Table1[[#This Row],[gzl]]&amp;Table1[[#This Row],[gsnl]]&amp;Table1[[#This Row],[gsnn]]</f>
        <v>NOddXH87</v>
      </c>
      <c r="M1831" t="s">
        <v>38</v>
      </c>
    </row>
    <row r="1832" spans="1:13" hidden="1" x14ac:dyDescent="0.25">
      <c r="A1832">
        <v>3.17594117647059</v>
      </c>
      <c r="B1832">
        <v>78.895422339538797</v>
      </c>
      <c r="C1832">
        <v>503783</v>
      </c>
      <c r="D1832">
        <v>8758308</v>
      </c>
      <c r="E1832">
        <v>31</v>
      </c>
      <c r="F1832" t="s">
        <v>3526</v>
      </c>
      <c r="G1832" t="s">
        <v>5</v>
      </c>
      <c r="H1832" t="str">
        <f>IF(Table1[[#This Row],[gz]]=30,"Even", "Odd")</f>
        <v>Odd</v>
      </c>
      <c r="I1832" t="str">
        <f>MID(Table1[[#This Row],[mgrs]],3,1)</f>
        <v>X</v>
      </c>
      <c r="J1832" t="str">
        <f>MID(Table1[[#This Row],[mgrs]],5,1)</f>
        <v>H</v>
      </c>
      <c r="K1832">
        <f>ROUNDDOWN(Table1[[#This Row],[UTMN]]/100000,0)</f>
        <v>87</v>
      </c>
      <c r="L1832" t="str">
        <f>Table1[[#This Row],[hem]]&amp;Table1[[#This Row],[gze]]&amp;Table1[[#This Row],[gzl]]&amp;Table1[[#This Row],[gsnl]]&amp;Table1[[#This Row],[gsnn]]</f>
        <v>NOddXH87</v>
      </c>
      <c r="M1832" t="s">
        <v>38</v>
      </c>
    </row>
    <row r="1833" spans="1:13" hidden="1" x14ac:dyDescent="0.25">
      <c r="A1833">
        <v>3.8817058823529398</v>
      </c>
      <c r="B1833">
        <v>78.940989997221394</v>
      </c>
      <c r="C1833">
        <v>518880</v>
      </c>
      <c r="D1833">
        <v>8763531</v>
      </c>
      <c r="E1833">
        <v>31</v>
      </c>
      <c r="F1833" t="s">
        <v>3527</v>
      </c>
      <c r="G1833" t="s">
        <v>5</v>
      </c>
      <c r="H1833" t="str">
        <f>IF(Table1[[#This Row],[gz]]=30,"Even", "Odd")</f>
        <v>Odd</v>
      </c>
      <c r="I1833" t="str">
        <f>MID(Table1[[#This Row],[mgrs]],3,1)</f>
        <v>X</v>
      </c>
      <c r="J1833" t="str">
        <f>MID(Table1[[#This Row],[mgrs]],5,1)</f>
        <v>H</v>
      </c>
      <c r="K1833">
        <f>ROUNDDOWN(Table1[[#This Row],[UTMN]]/100000,0)</f>
        <v>87</v>
      </c>
      <c r="L1833" t="str">
        <f>Table1[[#This Row],[hem]]&amp;Table1[[#This Row],[gze]]&amp;Table1[[#This Row],[gzl]]&amp;Table1[[#This Row],[gsnl]]&amp;Table1[[#This Row],[gsnn]]</f>
        <v>NOddXH87</v>
      </c>
      <c r="M1833" t="s">
        <v>38</v>
      </c>
    </row>
    <row r="1834" spans="1:13" hidden="1" x14ac:dyDescent="0.25">
      <c r="A1834">
        <v>4.5874705882352904</v>
      </c>
      <c r="B1834">
        <v>78.986557654904104</v>
      </c>
      <c r="C1834">
        <v>533852</v>
      </c>
      <c r="D1834">
        <v>8768934</v>
      </c>
      <c r="E1834">
        <v>31</v>
      </c>
      <c r="F1834" t="s">
        <v>3528</v>
      </c>
      <c r="G1834" t="s">
        <v>5</v>
      </c>
      <c r="H1834" t="str">
        <f>IF(Table1[[#This Row],[gz]]=30,"Even", "Odd")</f>
        <v>Odd</v>
      </c>
      <c r="I1834" t="str">
        <f>MID(Table1[[#This Row],[mgrs]],3,1)</f>
        <v>X</v>
      </c>
      <c r="J1834" t="str">
        <f>MID(Table1[[#This Row],[mgrs]],5,1)</f>
        <v>H</v>
      </c>
      <c r="K1834">
        <f>ROUNDDOWN(Table1[[#This Row],[UTMN]]/100000,0)</f>
        <v>87</v>
      </c>
      <c r="L1834" t="str">
        <f>Table1[[#This Row],[hem]]&amp;Table1[[#This Row],[gze]]&amp;Table1[[#This Row],[gzl]]&amp;Table1[[#This Row],[gsnl]]&amp;Table1[[#This Row],[gsnn]]</f>
        <v>NOddXH87</v>
      </c>
      <c r="M1834" t="s">
        <v>38</v>
      </c>
    </row>
    <row r="1835" spans="1:13" hidden="1" x14ac:dyDescent="0.25">
      <c r="A1835">
        <v>5.2932352941176504</v>
      </c>
      <c r="B1835">
        <v>79.0321253125868</v>
      </c>
      <c r="C1835">
        <v>548695</v>
      </c>
      <c r="D1835">
        <v>8774516</v>
      </c>
      <c r="E1835">
        <v>31</v>
      </c>
      <c r="F1835" t="s">
        <v>3529</v>
      </c>
      <c r="G1835" t="s">
        <v>5</v>
      </c>
      <c r="H1835" t="str">
        <f>IF(Table1[[#This Row],[gz]]=30,"Even", "Odd")</f>
        <v>Odd</v>
      </c>
      <c r="I1835" t="str">
        <f>MID(Table1[[#This Row],[mgrs]],3,1)</f>
        <v>X</v>
      </c>
      <c r="J1835" t="str">
        <f>MID(Table1[[#This Row],[mgrs]],5,1)</f>
        <v>H</v>
      </c>
      <c r="K1835">
        <f>ROUNDDOWN(Table1[[#This Row],[UTMN]]/100000,0)</f>
        <v>87</v>
      </c>
      <c r="L1835" t="str">
        <f>Table1[[#This Row],[hem]]&amp;Table1[[#This Row],[gze]]&amp;Table1[[#This Row],[gzl]]&amp;Table1[[#This Row],[gsnl]]&amp;Table1[[#This Row],[gsnn]]</f>
        <v>NOddXH87</v>
      </c>
      <c r="M1835" t="s">
        <v>38</v>
      </c>
    </row>
    <row r="1836" spans="1:13" hidden="1" x14ac:dyDescent="0.25">
      <c r="A1836">
        <v>5.9989999999999997</v>
      </c>
      <c r="B1836">
        <v>79.077692970269496</v>
      </c>
      <c r="C1836">
        <v>563409</v>
      </c>
      <c r="D1836">
        <v>8780275</v>
      </c>
      <c r="E1836">
        <v>31</v>
      </c>
      <c r="F1836" t="s">
        <v>3530</v>
      </c>
      <c r="G1836" t="s">
        <v>5</v>
      </c>
      <c r="H1836" t="str">
        <f>IF(Table1[[#This Row],[gz]]=30,"Even", "Odd")</f>
        <v>Odd</v>
      </c>
      <c r="I1836" t="str">
        <f>MID(Table1[[#This Row],[mgrs]],3,1)</f>
        <v>X</v>
      </c>
      <c r="J1836" t="str">
        <f>MID(Table1[[#This Row],[mgrs]],5,1)</f>
        <v>H</v>
      </c>
      <c r="K1836">
        <f>ROUNDDOWN(Table1[[#This Row],[UTMN]]/100000,0)</f>
        <v>87</v>
      </c>
      <c r="L1836" t="str">
        <f>Table1[[#This Row],[hem]]&amp;Table1[[#This Row],[gze]]&amp;Table1[[#This Row],[gzl]]&amp;Table1[[#This Row],[gsnl]]&amp;Table1[[#This Row],[gsnn]]</f>
        <v>NOddXH87</v>
      </c>
      <c r="M1836" t="s">
        <v>38</v>
      </c>
    </row>
    <row r="1837" spans="1:13" x14ac:dyDescent="0.25">
      <c r="A1837">
        <v>1.0586470588235299</v>
      </c>
      <c r="B1837">
        <v>0.83802472909141601</v>
      </c>
      <c r="C1837">
        <v>283957</v>
      </c>
      <c r="D1837">
        <v>92681</v>
      </c>
      <c r="E1837">
        <v>31</v>
      </c>
      <c r="F1837" t="s">
        <v>1813</v>
      </c>
      <c r="G1837" t="s">
        <v>5</v>
      </c>
      <c r="H1837" t="str">
        <f>IF(Table1[[#This Row],[gz]]=30,"Even", "Odd")</f>
        <v>Odd</v>
      </c>
      <c r="I1837" t="str">
        <f>MID(Table1[[#This Row],[mgrs]],3,1)</f>
        <v>N</v>
      </c>
      <c r="J1837" t="str">
        <f>MID(Table1[[#This Row],[mgrs]],5,1)</f>
        <v>8</v>
      </c>
      <c r="K1837">
        <f>ROUNDDOWN(Table1[[#This Row],[UTMN]]/100000,0)</f>
        <v>0</v>
      </c>
      <c r="L1837" t="str">
        <f>Table1[[#This Row],[hem]]&amp;Table1[[#This Row],[gze]]&amp;Table1[[#This Row],[gzl]]&amp;Table1[[#This Row],[gsnl]]&amp;Table1[[#This Row],[gsnn]]</f>
        <v>NOddN80</v>
      </c>
      <c r="M1837" t="s">
        <v>36</v>
      </c>
    </row>
    <row r="1838" spans="1:13" hidden="1" x14ac:dyDescent="0.25">
      <c r="A1838">
        <v>1.0586470588235299</v>
      </c>
      <c r="B1838">
        <v>79.578937204779095</v>
      </c>
      <c r="C1838">
        <v>460805</v>
      </c>
      <c r="D1838">
        <v>8835243</v>
      </c>
      <c r="E1838">
        <v>31</v>
      </c>
      <c r="F1838" t="s">
        <v>3541</v>
      </c>
      <c r="G1838" t="s">
        <v>5</v>
      </c>
      <c r="H1838" t="str">
        <f>IF(Table1[[#This Row],[gz]]=30,"Even", "Odd")</f>
        <v>Odd</v>
      </c>
      <c r="I1838" t="str">
        <f>MID(Table1[[#This Row],[mgrs]],3,1)</f>
        <v>X</v>
      </c>
      <c r="J1838" t="str">
        <f>MID(Table1[[#This Row],[mgrs]],5,1)</f>
        <v>J</v>
      </c>
      <c r="K1838">
        <f>ROUNDDOWN(Table1[[#This Row],[UTMN]]/100000,0)</f>
        <v>88</v>
      </c>
      <c r="L1838" t="str">
        <f>Table1[[#This Row],[hem]]&amp;Table1[[#This Row],[gze]]&amp;Table1[[#This Row],[gzl]]&amp;Table1[[#This Row],[gsnl]]&amp;Table1[[#This Row],[gsnn]]</f>
        <v>NOddXJ88</v>
      </c>
      <c r="M1838" t="s">
        <v>38</v>
      </c>
    </row>
    <row r="1839" spans="1:13" hidden="1" x14ac:dyDescent="0.25">
      <c r="A1839">
        <v>1.7644117647058799</v>
      </c>
      <c r="B1839">
        <v>79.624504862461805</v>
      </c>
      <c r="C1839">
        <v>475159</v>
      </c>
      <c r="D1839">
        <v>8839939</v>
      </c>
      <c r="E1839">
        <v>31</v>
      </c>
      <c r="F1839" t="s">
        <v>3542</v>
      </c>
      <c r="G1839" t="s">
        <v>5</v>
      </c>
      <c r="H1839" t="str">
        <f>IF(Table1[[#This Row],[gz]]=30,"Even", "Odd")</f>
        <v>Odd</v>
      </c>
      <c r="I1839" t="str">
        <f>MID(Table1[[#This Row],[mgrs]],3,1)</f>
        <v>X</v>
      </c>
      <c r="J1839" t="str">
        <f>MID(Table1[[#This Row],[mgrs]],5,1)</f>
        <v>J</v>
      </c>
      <c r="K1839">
        <f>ROUNDDOWN(Table1[[#This Row],[UTMN]]/100000,0)</f>
        <v>88</v>
      </c>
      <c r="L1839" t="str">
        <f>Table1[[#This Row],[hem]]&amp;Table1[[#This Row],[gze]]&amp;Table1[[#This Row],[gzl]]&amp;Table1[[#This Row],[gsnl]]&amp;Table1[[#This Row],[gsnn]]</f>
        <v>NOddXJ88</v>
      </c>
      <c r="M1839" t="s">
        <v>38</v>
      </c>
    </row>
    <row r="1840" spans="1:13" hidden="1" x14ac:dyDescent="0.25">
      <c r="A1840">
        <v>2.4701764705882301</v>
      </c>
      <c r="B1840">
        <v>79.670072520144501</v>
      </c>
      <c r="C1840">
        <v>489394</v>
      </c>
      <c r="D1840">
        <v>8844810</v>
      </c>
      <c r="E1840">
        <v>31</v>
      </c>
      <c r="F1840" t="s">
        <v>3543</v>
      </c>
      <c r="G1840" t="s">
        <v>5</v>
      </c>
      <c r="H1840" t="str">
        <f>IF(Table1[[#This Row],[gz]]=30,"Even", "Odd")</f>
        <v>Odd</v>
      </c>
      <c r="I1840" t="str">
        <f>MID(Table1[[#This Row],[mgrs]],3,1)</f>
        <v>X</v>
      </c>
      <c r="J1840" t="str">
        <f>MID(Table1[[#This Row],[mgrs]],5,1)</f>
        <v>J</v>
      </c>
      <c r="K1840">
        <f>ROUNDDOWN(Table1[[#This Row],[UTMN]]/100000,0)</f>
        <v>88</v>
      </c>
      <c r="L1840" t="str">
        <f>Table1[[#This Row],[hem]]&amp;Table1[[#This Row],[gze]]&amp;Table1[[#This Row],[gzl]]&amp;Table1[[#This Row],[gsnl]]&amp;Table1[[#This Row],[gsnn]]</f>
        <v>NOddXJ88</v>
      </c>
      <c r="M1840" t="s">
        <v>38</v>
      </c>
    </row>
    <row r="1841" spans="1:13" hidden="1" x14ac:dyDescent="0.25">
      <c r="A1841">
        <v>3.17594117647059</v>
      </c>
      <c r="B1841">
        <v>79.715640177827197</v>
      </c>
      <c r="C1841">
        <v>503507</v>
      </c>
      <c r="D1841">
        <v>8849853</v>
      </c>
      <c r="E1841">
        <v>31</v>
      </c>
      <c r="F1841" t="s">
        <v>3544</v>
      </c>
      <c r="G1841" t="s">
        <v>5</v>
      </c>
      <c r="H1841" t="str">
        <f>IF(Table1[[#This Row],[gz]]=30,"Even", "Odd")</f>
        <v>Odd</v>
      </c>
      <c r="I1841" t="str">
        <f>MID(Table1[[#This Row],[mgrs]],3,1)</f>
        <v>X</v>
      </c>
      <c r="J1841" t="str">
        <f>MID(Table1[[#This Row],[mgrs]],5,1)</f>
        <v>J</v>
      </c>
      <c r="K1841">
        <f>ROUNDDOWN(Table1[[#This Row],[UTMN]]/100000,0)</f>
        <v>88</v>
      </c>
      <c r="L1841" t="str">
        <f>Table1[[#This Row],[hem]]&amp;Table1[[#This Row],[gze]]&amp;Table1[[#This Row],[gzl]]&amp;Table1[[#This Row],[gsnl]]&amp;Table1[[#This Row],[gsnn]]</f>
        <v>NOddXJ88</v>
      </c>
      <c r="M1841" t="s">
        <v>38</v>
      </c>
    </row>
    <row r="1842" spans="1:13" hidden="1" x14ac:dyDescent="0.25">
      <c r="A1842">
        <v>3.8817058823529398</v>
      </c>
      <c r="B1842">
        <v>79.761207835509893</v>
      </c>
      <c r="C1842">
        <v>517496</v>
      </c>
      <c r="D1842">
        <v>8855066</v>
      </c>
      <c r="E1842">
        <v>31</v>
      </c>
      <c r="F1842" t="s">
        <v>3545</v>
      </c>
      <c r="G1842" t="s">
        <v>5</v>
      </c>
      <c r="H1842" t="str">
        <f>IF(Table1[[#This Row],[gz]]=30,"Even", "Odd")</f>
        <v>Odd</v>
      </c>
      <c r="I1842" t="str">
        <f>MID(Table1[[#This Row],[mgrs]],3,1)</f>
        <v>X</v>
      </c>
      <c r="J1842" t="str">
        <f>MID(Table1[[#This Row],[mgrs]],5,1)</f>
        <v>J</v>
      </c>
      <c r="K1842">
        <f>ROUNDDOWN(Table1[[#This Row],[UTMN]]/100000,0)</f>
        <v>88</v>
      </c>
      <c r="L1842" t="str">
        <f>Table1[[#This Row],[hem]]&amp;Table1[[#This Row],[gze]]&amp;Table1[[#This Row],[gzl]]&amp;Table1[[#This Row],[gsnl]]&amp;Table1[[#This Row],[gsnn]]</f>
        <v>NOddXJ88</v>
      </c>
      <c r="M1842" t="s">
        <v>38</v>
      </c>
    </row>
    <row r="1843" spans="1:13" hidden="1" x14ac:dyDescent="0.25">
      <c r="A1843">
        <v>4.5874705882352904</v>
      </c>
      <c r="B1843">
        <v>79.806775493192504</v>
      </c>
      <c r="C1843">
        <v>531359</v>
      </c>
      <c r="D1843">
        <v>8860447</v>
      </c>
      <c r="E1843">
        <v>31</v>
      </c>
      <c r="F1843" t="s">
        <v>3546</v>
      </c>
      <c r="G1843" t="s">
        <v>5</v>
      </c>
      <c r="H1843" t="str">
        <f>IF(Table1[[#This Row],[gz]]=30,"Even", "Odd")</f>
        <v>Odd</v>
      </c>
      <c r="I1843" t="str">
        <f>MID(Table1[[#This Row],[mgrs]],3,1)</f>
        <v>X</v>
      </c>
      <c r="J1843" t="str">
        <f>MID(Table1[[#This Row],[mgrs]],5,1)</f>
        <v>J</v>
      </c>
      <c r="K1843">
        <f>ROUNDDOWN(Table1[[#This Row],[UTMN]]/100000,0)</f>
        <v>88</v>
      </c>
      <c r="L1843" t="str">
        <f>Table1[[#This Row],[hem]]&amp;Table1[[#This Row],[gze]]&amp;Table1[[#This Row],[gzl]]&amp;Table1[[#This Row],[gsnl]]&amp;Table1[[#This Row],[gsnn]]</f>
        <v>NOddXJ88</v>
      </c>
      <c r="M1843" t="s">
        <v>38</v>
      </c>
    </row>
    <row r="1844" spans="1:13" hidden="1" x14ac:dyDescent="0.25">
      <c r="A1844">
        <v>5.2932352941176504</v>
      </c>
      <c r="B1844">
        <v>79.8523431508752</v>
      </c>
      <c r="C1844">
        <v>545094</v>
      </c>
      <c r="D1844">
        <v>8865994</v>
      </c>
      <c r="E1844">
        <v>31</v>
      </c>
      <c r="F1844" t="s">
        <v>3547</v>
      </c>
      <c r="G1844" t="s">
        <v>5</v>
      </c>
      <c r="H1844" t="str">
        <f>IF(Table1[[#This Row],[gz]]=30,"Even", "Odd")</f>
        <v>Odd</v>
      </c>
      <c r="I1844" t="str">
        <f>MID(Table1[[#This Row],[mgrs]],3,1)</f>
        <v>X</v>
      </c>
      <c r="J1844" t="str">
        <f>MID(Table1[[#This Row],[mgrs]],5,1)</f>
        <v>J</v>
      </c>
      <c r="K1844">
        <f>ROUNDDOWN(Table1[[#This Row],[UTMN]]/100000,0)</f>
        <v>88</v>
      </c>
      <c r="L1844" t="str">
        <f>Table1[[#This Row],[hem]]&amp;Table1[[#This Row],[gze]]&amp;Table1[[#This Row],[gzl]]&amp;Table1[[#This Row],[gsnl]]&amp;Table1[[#This Row],[gsnn]]</f>
        <v>NOddXJ88</v>
      </c>
      <c r="M1844" t="s">
        <v>38</v>
      </c>
    </row>
    <row r="1845" spans="1:13" hidden="1" x14ac:dyDescent="0.25">
      <c r="A1845">
        <v>5.9989999999999997</v>
      </c>
      <c r="B1845">
        <v>79.897910808557896</v>
      </c>
      <c r="C1845">
        <v>558700</v>
      </c>
      <c r="D1845">
        <v>8871704</v>
      </c>
      <c r="E1845">
        <v>31</v>
      </c>
      <c r="F1845" t="s">
        <v>3548</v>
      </c>
      <c r="G1845" t="s">
        <v>5</v>
      </c>
      <c r="H1845" t="str">
        <f>IF(Table1[[#This Row],[gz]]=30,"Even", "Odd")</f>
        <v>Odd</v>
      </c>
      <c r="I1845" t="str">
        <f>MID(Table1[[#This Row],[mgrs]],3,1)</f>
        <v>X</v>
      </c>
      <c r="J1845" t="str">
        <f>MID(Table1[[#This Row],[mgrs]],5,1)</f>
        <v>J</v>
      </c>
      <c r="K1845">
        <f>ROUNDDOWN(Table1[[#This Row],[UTMN]]/100000,0)</f>
        <v>88</v>
      </c>
      <c r="L1845" t="str">
        <f>Table1[[#This Row],[hem]]&amp;Table1[[#This Row],[gze]]&amp;Table1[[#This Row],[gzl]]&amp;Table1[[#This Row],[gsnl]]&amp;Table1[[#This Row],[gsnn]]</f>
        <v>NOddXJ88</v>
      </c>
      <c r="M1845" t="s">
        <v>38</v>
      </c>
    </row>
    <row r="1846" spans="1:13" x14ac:dyDescent="0.25">
      <c r="A1846">
        <v>-0.35288235294117698</v>
      </c>
      <c r="B1846">
        <v>-0.89354626285079097</v>
      </c>
      <c r="C1846">
        <v>794628</v>
      </c>
      <c r="D1846">
        <v>9901130</v>
      </c>
      <c r="E1846">
        <v>30</v>
      </c>
      <c r="F1846" t="s">
        <v>1775</v>
      </c>
      <c r="G1846" t="s">
        <v>24</v>
      </c>
      <c r="H1846" t="str">
        <f>IF(Table1[[#This Row],[gz]]=30,"Even", "Odd")</f>
        <v>Even</v>
      </c>
      <c r="I1846" t="str">
        <f>MID(Table1[[#This Row],[mgrs]],3,1)</f>
        <v>M</v>
      </c>
      <c r="J1846" t="str">
        <f>MID(Table1[[#This Row],[mgrs]],5,1)</f>
        <v>E</v>
      </c>
      <c r="K1846">
        <f>ROUNDDOWN(Table1[[#This Row],[UTMN]]/100000,0)</f>
        <v>99</v>
      </c>
      <c r="L1846" t="str">
        <f>Table1[[#This Row],[hem]]&amp;Table1[[#This Row],[gze]]&amp;Table1[[#This Row],[gzl]]&amp;Table1[[#This Row],[gsnl]]&amp;Table1[[#This Row],[gsnn]]</f>
        <v>SEvenME99</v>
      </c>
      <c r="M1846" t="s">
        <v>36</v>
      </c>
    </row>
    <row r="1847" spans="1:13" hidden="1" x14ac:dyDescent="0.25">
      <c r="A1847">
        <v>-2.4701764705882399</v>
      </c>
      <c r="B1847">
        <v>-76.490290358432901</v>
      </c>
      <c r="C1847">
        <v>513816</v>
      </c>
      <c r="D1847">
        <v>1510043</v>
      </c>
      <c r="E1847">
        <v>30</v>
      </c>
      <c r="F1847" t="s">
        <v>116</v>
      </c>
      <c r="G1847" t="s">
        <v>24</v>
      </c>
      <c r="H1847" t="str">
        <f>IF(Table1[[#This Row],[gz]]=30,"Even", "Odd")</f>
        <v>Even</v>
      </c>
      <c r="I1847" t="str">
        <f>MID(Table1[[#This Row],[mgrs]],3,1)</f>
        <v>C</v>
      </c>
      <c r="J1847" t="str">
        <f>MID(Table1[[#This Row],[mgrs]],5,1)</f>
        <v>A</v>
      </c>
      <c r="K1847">
        <f>ROUNDDOWN(Table1[[#This Row],[UTMN]]/100000,0)</f>
        <v>15</v>
      </c>
      <c r="L1847" t="str">
        <f>Table1[[#This Row],[hem]]&amp;Table1[[#This Row],[gze]]&amp;Table1[[#This Row],[gzl]]&amp;Table1[[#This Row],[gsnl]]&amp;Table1[[#This Row],[gsnn]]</f>
        <v>SEvenCA15</v>
      </c>
      <c r="M1847" t="s">
        <v>38</v>
      </c>
    </row>
    <row r="1848" spans="1:13" hidden="1" x14ac:dyDescent="0.25">
      <c r="A1848">
        <v>-1.7644117647058799</v>
      </c>
      <c r="B1848">
        <v>-76.444722700750205</v>
      </c>
      <c r="C1848">
        <v>532326</v>
      </c>
      <c r="D1848">
        <v>1514851</v>
      </c>
      <c r="E1848">
        <v>30</v>
      </c>
      <c r="F1848" t="s">
        <v>117</v>
      </c>
      <c r="G1848" t="s">
        <v>24</v>
      </c>
      <c r="H1848" t="str">
        <f>IF(Table1[[#This Row],[gz]]=30,"Even", "Odd")</f>
        <v>Even</v>
      </c>
      <c r="I1848" t="str">
        <f>MID(Table1[[#This Row],[mgrs]],3,1)</f>
        <v>C</v>
      </c>
      <c r="J1848" t="str">
        <f>MID(Table1[[#This Row],[mgrs]],5,1)</f>
        <v>A</v>
      </c>
      <c r="K1848">
        <f>ROUNDDOWN(Table1[[#This Row],[UTMN]]/100000,0)</f>
        <v>15</v>
      </c>
      <c r="L1848" t="str">
        <f>Table1[[#This Row],[hem]]&amp;Table1[[#This Row],[gze]]&amp;Table1[[#This Row],[gzl]]&amp;Table1[[#This Row],[gsnl]]&amp;Table1[[#This Row],[gsnn]]</f>
        <v>SEvenCA15</v>
      </c>
      <c r="M1848" t="s">
        <v>38</v>
      </c>
    </row>
    <row r="1849" spans="1:13" hidden="1" x14ac:dyDescent="0.25">
      <c r="A1849">
        <v>-1.0586470588235299</v>
      </c>
      <c r="B1849">
        <v>-76.399155043067495</v>
      </c>
      <c r="C1849">
        <v>550952</v>
      </c>
      <c r="D1849">
        <v>1519436</v>
      </c>
      <c r="E1849">
        <v>30</v>
      </c>
      <c r="F1849" t="s">
        <v>118</v>
      </c>
      <c r="G1849" t="s">
        <v>24</v>
      </c>
      <c r="H1849" t="str">
        <f>IF(Table1[[#This Row],[gz]]=30,"Even", "Odd")</f>
        <v>Even</v>
      </c>
      <c r="I1849" t="str">
        <f>MID(Table1[[#This Row],[mgrs]],3,1)</f>
        <v>C</v>
      </c>
      <c r="J1849" t="str">
        <f>MID(Table1[[#This Row],[mgrs]],5,1)</f>
        <v>A</v>
      </c>
      <c r="K1849">
        <f>ROUNDDOWN(Table1[[#This Row],[UTMN]]/100000,0)</f>
        <v>15</v>
      </c>
      <c r="L1849" t="str">
        <f>Table1[[#This Row],[hem]]&amp;Table1[[#This Row],[gze]]&amp;Table1[[#This Row],[gzl]]&amp;Table1[[#This Row],[gsnl]]&amp;Table1[[#This Row],[gsnn]]</f>
        <v>SEvenCA15</v>
      </c>
      <c r="M1849" t="s">
        <v>38</v>
      </c>
    </row>
    <row r="1850" spans="1:13" hidden="1" x14ac:dyDescent="0.25">
      <c r="A1850">
        <v>-0.35288235294117698</v>
      </c>
      <c r="B1850">
        <v>-76.353587385384799</v>
      </c>
      <c r="C1850">
        <v>569694</v>
      </c>
      <c r="D1850">
        <v>1523795</v>
      </c>
      <c r="E1850">
        <v>30</v>
      </c>
      <c r="F1850" t="s">
        <v>119</v>
      </c>
      <c r="G1850" t="s">
        <v>24</v>
      </c>
      <c r="H1850" t="str">
        <f>IF(Table1[[#This Row],[gz]]=30,"Even", "Odd")</f>
        <v>Even</v>
      </c>
      <c r="I1850" t="str">
        <f>MID(Table1[[#This Row],[mgrs]],3,1)</f>
        <v>C</v>
      </c>
      <c r="J1850" t="str">
        <f>MID(Table1[[#This Row],[mgrs]],5,1)</f>
        <v>A</v>
      </c>
      <c r="K1850">
        <f>ROUNDDOWN(Table1[[#This Row],[UTMN]]/100000,0)</f>
        <v>15</v>
      </c>
      <c r="L1850" t="str">
        <f>Table1[[#This Row],[hem]]&amp;Table1[[#This Row],[gze]]&amp;Table1[[#This Row],[gzl]]&amp;Table1[[#This Row],[gsnl]]&amp;Table1[[#This Row],[gsnn]]</f>
        <v>SEvenCA15</v>
      </c>
      <c r="M1850" t="s">
        <v>38</v>
      </c>
    </row>
    <row r="1851" spans="1:13" hidden="1" x14ac:dyDescent="0.25">
      <c r="A1851">
        <v>-5.9989999999999997</v>
      </c>
      <c r="B1851">
        <v>-75.897910808557896</v>
      </c>
      <c r="C1851">
        <v>418466</v>
      </c>
      <c r="D1851">
        <v>1574136</v>
      </c>
      <c r="E1851">
        <v>30</v>
      </c>
      <c r="F1851" t="s">
        <v>129</v>
      </c>
      <c r="G1851" t="s">
        <v>24</v>
      </c>
      <c r="H1851" t="str">
        <f>IF(Table1[[#This Row],[gz]]=30,"Even", "Odd")</f>
        <v>Even</v>
      </c>
      <c r="I1851" t="str">
        <f>MID(Table1[[#This Row],[mgrs]],3,1)</f>
        <v>C</v>
      </c>
      <c r="J1851" t="str">
        <f>MID(Table1[[#This Row],[mgrs]],5,1)</f>
        <v>A</v>
      </c>
      <c r="K1851">
        <f>ROUNDDOWN(Table1[[#This Row],[UTMN]]/100000,0)</f>
        <v>15</v>
      </c>
      <c r="L1851" t="str">
        <f>Table1[[#This Row],[hem]]&amp;Table1[[#This Row],[gze]]&amp;Table1[[#This Row],[gzl]]&amp;Table1[[#This Row],[gsnl]]&amp;Table1[[#This Row],[gsnn]]</f>
        <v>SEvenCA15</v>
      </c>
      <c r="M1851" t="s">
        <v>38</v>
      </c>
    </row>
    <row r="1852" spans="1:13" hidden="1" x14ac:dyDescent="0.25">
      <c r="A1852">
        <v>-5.2932352941176504</v>
      </c>
      <c r="B1852">
        <v>-75.8523431508752</v>
      </c>
      <c r="C1852">
        <v>437446</v>
      </c>
      <c r="D1852">
        <v>1580076</v>
      </c>
      <c r="E1852">
        <v>30</v>
      </c>
      <c r="F1852" t="s">
        <v>130</v>
      </c>
      <c r="G1852" t="s">
        <v>24</v>
      </c>
      <c r="H1852" t="str">
        <f>IF(Table1[[#This Row],[gz]]=30,"Even", "Odd")</f>
        <v>Even</v>
      </c>
      <c r="I1852" t="str">
        <f>MID(Table1[[#This Row],[mgrs]],3,1)</f>
        <v>C</v>
      </c>
      <c r="J1852" t="str">
        <f>MID(Table1[[#This Row],[mgrs]],5,1)</f>
        <v>A</v>
      </c>
      <c r="K1852">
        <f>ROUNDDOWN(Table1[[#This Row],[UTMN]]/100000,0)</f>
        <v>15</v>
      </c>
      <c r="L1852" t="str">
        <f>Table1[[#This Row],[hem]]&amp;Table1[[#This Row],[gze]]&amp;Table1[[#This Row],[gzl]]&amp;Table1[[#This Row],[gsnl]]&amp;Table1[[#This Row],[gsnn]]</f>
        <v>SEvenCA15</v>
      </c>
      <c r="M1852" t="s">
        <v>38</v>
      </c>
    </row>
    <row r="1853" spans="1:13" hidden="1" x14ac:dyDescent="0.25">
      <c r="A1853">
        <v>-4.5874705882352904</v>
      </c>
      <c r="B1853">
        <v>-75.806775493192504</v>
      </c>
      <c r="C1853">
        <v>456556</v>
      </c>
      <c r="D1853">
        <v>1585792</v>
      </c>
      <c r="E1853">
        <v>30</v>
      </c>
      <c r="F1853" t="s">
        <v>131</v>
      </c>
      <c r="G1853" t="s">
        <v>24</v>
      </c>
      <c r="H1853" t="str">
        <f>IF(Table1[[#This Row],[gz]]=30,"Even", "Odd")</f>
        <v>Even</v>
      </c>
      <c r="I1853" t="str">
        <f>MID(Table1[[#This Row],[mgrs]],3,1)</f>
        <v>C</v>
      </c>
      <c r="J1853" t="str">
        <f>MID(Table1[[#This Row],[mgrs]],5,1)</f>
        <v>A</v>
      </c>
      <c r="K1853">
        <f>ROUNDDOWN(Table1[[#This Row],[UTMN]]/100000,0)</f>
        <v>15</v>
      </c>
      <c r="L1853" t="str">
        <f>Table1[[#This Row],[hem]]&amp;Table1[[#This Row],[gze]]&amp;Table1[[#This Row],[gzl]]&amp;Table1[[#This Row],[gsnl]]&amp;Table1[[#This Row],[gsnn]]</f>
        <v>SEvenCA15</v>
      </c>
      <c r="M1853" t="s">
        <v>38</v>
      </c>
    </row>
    <row r="1854" spans="1:13" hidden="1" x14ac:dyDescent="0.25">
      <c r="A1854">
        <v>-3.8817058823529398</v>
      </c>
      <c r="B1854">
        <v>-75.761207835509893</v>
      </c>
      <c r="C1854">
        <v>475793</v>
      </c>
      <c r="D1854">
        <v>1591279</v>
      </c>
      <c r="E1854">
        <v>30</v>
      </c>
      <c r="F1854" t="s">
        <v>132</v>
      </c>
      <c r="G1854" t="s">
        <v>24</v>
      </c>
      <c r="H1854" t="str">
        <f>IF(Table1[[#This Row],[gz]]=30,"Even", "Odd")</f>
        <v>Even</v>
      </c>
      <c r="I1854" t="str">
        <f>MID(Table1[[#This Row],[mgrs]],3,1)</f>
        <v>C</v>
      </c>
      <c r="J1854" t="str">
        <f>MID(Table1[[#This Row],[mgrs]],5,1)</f>
        <v>A</v>
      </c>
      <c r="K1854">
        <f>ROUNDDOWN(Table1[[#This Row],[UTMN]]/100000,0)</f>
        <v>15</v>
      </c>
      <c r="L1854" t="str">
        <f>Table1[[#This Row],[hem]]&amp;Table1[[#This Row],[gze]]&amp;Table1[[#This Row],[gzl]]&amp;Table1[[#This Row],[gsnl]]&amp;Table1[[#This Row],[gsnn]]</f>
        <v>SEvenCA15</v>
      </c>
      <c r="M1854" t="s">
        <v>38</v>
      </c>
    </row>
    <row r="1855" spans="1:13" hidden="1" x14ac:dyDescent="0.25">
      <c r="A1855">
        <v>-3.17594117647059</v>
      </c>
      <c r="B1855">
        <v>-75.715640177827197</v>
      </c>
      <c r="C1855">
        <v>495154</v>
      </c>
      <c r="D1855">
        <v>1596537</v>
      </c>
      <c r="E1855">
        <v>30</v>
      </c>
      <c r="F1855" t="s">
        <v>133</v>
      </c>
      <c r="G1855" t="s">
        <v>24</v>
      </c>
      <c r="H1855" t="str">
        <f>IF(Table1[[#This Row],[gz]]=30,"Even", "Odd")</f>
        <v>Even</v>
      </c>
      <c r="I1855" t="str">
        <f>MID(Table1[[#This Row],[mgrs]],3,1)</f>
        <v>C</v>
      </c>
      <c r="J1855" t="str">
        <f>MID(Table1[[#This Row],[mgrs]],5,1)</f>
        <v>A</v>
      </c>
      <c r="K1855">
        <f>ROUNDDOWN(Table1[[#This Row],[UTMN]]/100000,0)</f>
        <v>15</v>
      </c>
      <c r="L1855" t="str">
        <f>Table1[[#This Row],[hem]]&amp;Table1[[#This Row],[gze]]&amp;Table1[[#This Row],[gzl]]&amp;Table1[[#This Row],[gsnl]]&amp;Table1[[#This Row],[gsnn]]</f>
        <v>SEvenCA15</v>
      </c>
      <c r="M1855" t="s">
        <v>38</v>
      </c>
    </row>
    <row r="1856" spans="1:13" x14ac:dyDescent="0.25">
      <c r="A1856">
        <v>0.35288235294117598</v>
      </c>
      <c r="B1856">
        <v>-0.84797860516810897</v>
      </c>
      <c r="C1856">
        <v>205369</v>
      </c>
      <c r="D1856">
        <v>9906172</v>
      </c>
      <c r="E1856">
        <v>31</v>
      </c>
      <c r="F1856" t="s">
        <v>1776</v>
      </c>
      <c r="G1856" t="s">
        <v>24</v>
      </c>
      <c r="H1856" t="str">
        <f>IF(Table1[[#This Row],[gz]]=30,"Even", "Odd")</f>
        <v>Odd</v>
      </c>
      <c r="I1856" t="str">
        <f>MID(Table1[[#This Row],[mgrs]],3,1)</f>
        <v>M</v>
      </c>
      <c r="J1856" t="str">
        <f>MID(Table1[[#This Row],[mgrs]],5,1)</f>
        <v>V</v>
      </c>
      <c r="K1856">
        <f>ROUNDDOWN(Table1[[#This Row],[UTMN]]/100000,0)</f>
        <v>99</v>
      </c>
      <c r="L1856" t="str">
        <f>Table1[[#This Row],[hem]]&amp;Table1[[#This Row],[gze]]&amp;Table1[[#This Row],[gzl]]&amp;Table1[[#This Row],[gsnl]]&amp;Table1[[#This Row],[gsnn]]</f>
        <v>SOddMV99</v>
      </c>
      <c r="M1856" t="s">
        <v>36</v>
      </c>
    </row>
    <row r="1857" spans="1:13" hidden="1" x14ac:dyDescent="0.25">
      <c r="A1857">
        <v>-1.7644117647058799</v>
      </c>
      <c r="B1857">
        <v>-75.624504862461805</v>
      </c>
      <c r="C1857">
        <v>534241</v>
      </c>
      <c r="D1857">
        <v>1606355</v>
      </c>
      <c r="E1857">
        <v>30</v>
      </c>
      <c r="F1857" t="s">
        <v>135</v>
      </c>
      <c r="G1857" t="s">
        <v>24</v>
      </c>
      <c r="H1857" t="str">
        <f>IF(Table1[[#This Row],[gz]]=30,"Even", "Odd")</f>
        <v>Even</v>
      </c>
      <c r="I1857" t="str">
        <f>MID(Table1[[#This Row],[mgrs]],3,1)</f>
        <v>C</v>
      </c>
      <c r="J1857" t="str">
        <f>MID(Table1[[#This Row],[mgrs]],5,1)</f>
        <v>B</v>
      </c>
      <c r="K1857">
        <f>ROUNDDOWN(Table1[[#This Row],[UTMN]]/100000,0)</f>
        <v>16</v>
      </c>
      <c r="L1857" t="str">
        <f>Table1[[#This Row],[hem]]&amp;Table1[[#This Row],[gze]]&amp;Table1[[#This Row],[gzl]]&amp;Table1[[#This Row],[gsnl]]&amp;Table1[[#This Row],[gsnn]]</f>
        <v>SEvenCB16</v>
      </c>
      <c r="M1857" t="s">
        <v>38</v>
      </c>
    </row>
    <row r="1858" spans="1:13" hidden="1" x14ac:dyDescent="0.25">
      <c r="A1858">
        <v>-1.0586470588235299</v>
      </c>
      <c r="B1858">
        <v>-75.578937204779095</v>
      </c>
      <c r="C1858">
        <v>553961</v>
      </c>
      <c r="D1858">
        <v>1610912</v>
      </c>
      <c r="E1858">
        <v>30</v>
      </c>
      <c r="F1858" t="s">
        <v>136</v>
      </c>
      <c r="G1858" t="s">
        <v>24</v>
      </c>
      <c r="H1858" t="str">
        <f>IF(Table1[[#This Row],[gz]]=30,"Even", "Odd")</f>
        <v>Even</v>
      </c>
      <c r="I1858" t="str">
        <f>MID(Table1[[#This Row],[mgrs]],3,1)</f>
        <v>C</v>
      </c>
      <c r="J1858" t="str">
        <f>MID(Table1[[#This Row],[mgrs]],5,1)</f>
        <v>B</v>
      </c>
      <c r="K1858">
        <f>ROUNDDOWN(Table1[[#This Row],[UTMN]]/100000,0)</f>
        <v>16</v>
      </c>
      <c r="L1858" t="str">
        <f>Table1[[#This Row],[hem]]&amp;Table1[[#This Row],[gze]]&amp;Table1[[#This Row],[gzl]]&amp;Table1[[#This Row],[gsnl]]&amp;Table1[[#This Row],[gsnn]]</f>
        <v>SEvenCB16</v>
      </c>
      <c r="M1858" t="s">
        <v>38</v>
      </c>
    </row>
    <row r="1859" spans="1:13" hidden="1" x14ac:dyDescent="0.25">
      <c r="A1859">
        <v>-0.35288235294117698</v>
      </c>
      <c r="B1859">
        <v>-75.533369547096399</v>
      </c>
      <c r="C1859">
        <v>573794</v>
      </c>
      <c r="D1859">
        <v>1615231</v>
      </c>
      <c r="E1859">
        <v>30</v>
      </c>
      <c r="F1859" t="s">
        <v>137</v>
      </c>
      <c r="G1859" t="s">
        <v>24</v>
      </c>
      <c r="H1859" t="str">
        <f>IF(Table1[[#This Row],[gz]]=30,"Even", "Odd")</f>
        <v>Even</v>
      </c>
      <c r="I1859" t="str">
        <f>MID(Table1[[#This Row],[mgrs]],3,1)</f>
        <v>C</v>
      </c>
      <c r="J1859" t="str">
        <f>MID(Table1[[#This Row],[mgrs]],5,1)</f>
        <v>B</v>
      </c>
      <c r="K1859">
        <f>ROUNDDOWN(Table1[[#This Row],[UTMN]]/100000,0)</f>
        <v>16</v>
      </c>
      <c r="L1859" t="str">
        <f>Table1[[#This Row],[hem]]&amp;Table1[[#This Row],[gze]]&amp;Table1[[#This Row],[gzl]]&amp;Table1[[#This Row],[gsnl]]&amp;Table1[[#This Row],[gsnn]]</f>
        <v>SEvenCB16</v>
      </c>
      <c r="M1859" t="s">
        <v>38</v>
      </c>
    </row>
    <row r="1860" spans="1:13" hidden="1" x14ac:dyDescent="0.25">
      <c r="A1860">
        <v>-5.9989999999999997</v>
      </c>
      <c r="B1860">
        <v>-75.077692970269496</v>
      </c>
      <c r="C1860">
        <v>413830</v>
      </c>
      <c r="D1860">
        <v>1665545</v>
      </c>
      <c r="E1860">
        <v>30</v>
      </c>
      <c r="F1860" t="s">
        <v>147</v>
      </c>
      <c r="G1860" t="s">
        <v>24</v>
      </c>
      <c r="H1860" t="str">
        <f>IF(Table1[[#This Row],[gz]]=30,"Even", "Odd")</f>
        <v>Even</v>
      </c>
      <c r="I1860" t="str">
        <f>MID(Table1[[#This Row],[mgrs]],3,1)</f>
        <v>C</v>
      </c>
      <c r="J1860" t="str">
        <f>MID(Table1[[#This Row],[mgrs]],5,1)</f>
        <v>B</v>
      </c>
      <c r="K1860">
        <f>ROUNDDOWN(Table1[[#This Row],[UTMN]]/100000,0)</f>
        <v>16</v>
      </c>
      <c r="L1860" t="str">
        <f>Table1[[#This Row],[hem]]&amp;Table1[[#This Row],[gze]]&amp;Table1[[#This Row],[gzl]]&amp;Table1[[#This Row],[gsnl]]&amp;Table1[[#This Row],[gsnn]]</f>
        <v>SEvenCB16</v>
      </c>
      <c r="M1860" t="s">
        <v>38</v>
      </c>
    </row>
    <row r="1861" spans="1:13" hidden="1" x14ac:dyDescent="0.25">
      <c r="A1861">
        <v>-5.2932352941176504</v>
      </c>
      <c r="B1861">
        <v>-75.0321253125868</v>
      </c>
      <c r="C1861">
        <v>433901</v>
      </c>
      <c r="D1861">
        <v>1671531</v>
      </c>
      <c r="E1861">
        <v>30</v>
      </c>
      <c r="F1861" t="s">
        <v>148</v>
      </c>
      <c r="G1861" t="s">
        <v>24</v>
      </c>
      <c r="H1861" t="str">
        <f>IF(Table1[[#This Row],[gz]]=30,"Even", "Odd")</f>
        <v>Even</v>
      </c>
      <c r="I1861" t="str">
        <f>MID(Table1[[#This Row],[mgrs]],3,1)</f>
        <v>C</v>
      </c>
      <c r="J1861" t="str">
        <f>MID(Table1[[#This Row],[mgrs]],5,1)</f>
        <v>B</v>
      </c>
      <c r="K1861">
        <f>ROUNDDOWN(Table1[[#This Row],[UTMN]]/100000,0)</f>
        <v>16</v>
      </c>
      <c r="L1861" t="str">
        <f>Table1[[#This Row],[hem]]&amp;Table1[[#This Row],[gze]]&amp;Table1[[#This Row],[gzl]]&amp;Table1[[#This Row],[gsnl]]&amp;Table1[[#This Row],[gsnn]]</f>
        <v>SEvenCB16</v>
      </c>
      <c r="M1861" t="s">
        <v>38</v>
      </c>
    </row>
    <row r="1862" spans="1:13" hidden="1" x14ac:dyDescent="0.25">
      <c r="A1862">
        <v>-4.5874705882352904</v>
      </c>
      <c r="B1862">
        <v>-74.986557654904104</v>
      </c>
      <c r="C1862">
        <v>454102</v>
      </c>
      <c r="D1862">
        <v>1677279</v>
      </c>
      <c r="E1862">
        <v>30</v>
      </c>
      <c r="F1862" t="s">
        <v>149</v>
      </c>
      <c r="G1862" t="s">
        <v>24</v>
      </c>
      <c r="H1862" t="str">
        <f>IF(Table1[[#This Row],[gz]]=30,"Even", "Odd")</f>
        <v>Even</v>
      </c>
      <c r="I1862" t="str">
        <f>MID(Table1[[#This Row],[mgrs]],3,1)</f>
        <v>C</v>
      </c>
      <c r="J1862" t="str">
        <f>MID(Table1[[#This Row],[mgrs]],5,1)</f>
        <v>B</v>
      </c>
      <c r="K1862">
        <f>ROUNDDOWN(Table1[[#This Row],[UTMN]]/100000,0)</f>
        <v>16</v>
      </c>
      <c r="L1862" t="str">
        <f>Table1[[#This Row],[hem]]&amp;Table1[[#This Row],[gze]]&amp;Table1[[#This Row],[gzl]]&amp;Table1[[#This Row],[gsnl]]&amp;Table1[[#This Row],[gsnn]]</f>
        <v>SEvenCB16</v>
      </c>
      <c r="M1862" t="s">
        <v>38</v>
      </c>
    </row>
    <row r="1863" spans="1:13" hidden="1" x14ac:dyDescent="0.25">
      <c r="A1863">
        <v>-3.8817058823529398</v>
      </c>
      <c r="B1863">
        <v>-74.940989997221493</v>
      </c>
      <c r="C1863">
        <v>474430</v>
      </c>
      <c r="D1863">
        <v>1682787</v>
      </c>
      <c r="E1863">
        <v>30</v>
      </c>
      <c r="F1863" t="s">
        <v>150</v>
      </c>
      <c r="G1863" t="s">
        <v>24</v>
      </c>
      <c r="H1863" t="str">
        <f>IF(Table1[[#This Row],[gz]]=30,"Even", "Odd")</f>
        <v>Even</v>
      </c>
      <c r="I1863" t="str">
        <f>MID(Table1[[#This Row],[mgrs]],3,1)</f>
        <v>C</v>
      </c>
      <c r="J1863" t="str">
        <f>MID(Table1[[#This Row],[mgrs]],5,1)</f>
        <v>B</v>
      </c>
      <c r="K1863">
        <f>ROUNDDOWN(Table1[[#This Row],[UTMN]]/100000,0)</f>
        <v>16</v>
      </c>
      <c r="L1863" t="str">
        <f>Table1[[#This Row],[hem]]&amp;Table1[[#This Row],[gze]]&amp;Table1[[#This Row],[gzl]]&amp;Table1[[#This Row],[gsnl]]&amp;Table1[[#This Row],[gsnn]]</f>
        <v>SEvenCB16</v>
      </c>
      <c r="M1863" t="s">
        <v>38</v>
      </c>
    </row>
    <row r="1864" spans="1:13" hidden="1" x14ac:dyDescent="0.25">
      <c r="A1864">
        <v>-3.17594117647059</v>
      </c>
      <c r="B1864">
        <v>-74.895422339538797</v>
      </c>
      <c r="C1864">
        <v>494882</v>
      </c>
      <c r="D1864">
        <v>1688054</v>
      </c>
      <c r="E1864">
        <v>30</v>
      </c>
      <c r="F1864" t="s">
        <v>151</v>
      </c>
      <c r="G1864" t="s">
        <v>24</v>
      </c>
      <c r="H1864" t="str">
        <f>IF(Table1[[#This Row],[gz]]=30,"Even", "Odd")</f>
        <v>Even</v>
      </c>
      <c r="I1864" t="str">
        <f>MID(Table1[[#This Row],[mgrs]],3,1)</f>
        <v>C</v>
      </c>
      <c r="J1864" t="str">
        <f>MID(Table1[[#This Row],[mgrs]],5,1)</f>
        <v>B</v>
      </c>
      <c r="K1864">
        <f>ROUNDDOWN(Table1[[#This Row],[UTMN]]/100000,0)</f>
        <v>16</v>
      </c>
      <c r="L1864" t="str">
        <f>Table1[[#This Row],[hem]]&amp;Table1[[#This Row],[gze]]&amp;Table1[[#This Row],[gzl]]&amp;Table1[[#This Row],[gsnl]]&amp;Table1[[#This Row],[gsnn]]</f>
        <v>SEvenCB16</v>
      </c>
      <c r="M1864" t="s">
        <v>38</v>
      </c>
    </row>
    <row r="1865" spans="1:13" hidden="1" x14ac:dyDescent="0.25">
      <c r="A1865">
        <v>-2.4701764705882399</v>
      </c>
      <c r="B1865">
        <v>-74.849854681856101</v>
      </c>
      <c r="C1865">
        <v>515456</v>
      </c>
      <c r="D1865">
        <v>1693076</v>
      </c>
      <c r="E1865">
        <v>30</v>
      </c>
      <c r="F1865" t="s">
        <v>152</v>
      </c>
      <c r="G1865" t="s">
        <v>24</v>
      </c>
      <c r="H1865" t="str">
        <f>IF(Table1[[#This Row],[gz]]=30,"Even", "Odd")</f>
        <v>Even</v>
      </c>
      <c r="I1865" t="str">
        <f>MID(Table1[[#This Row],[mgrs]],3,1)</f>
        <v>C</v>
      </c>
      <c r="J1865" t="str">
        <f>MID(Table1[[#This Row],[mgrs]],5,1)</f>
        <v>B</v>
      </c>
      <c r="K1865">
        <f>ROUNDDOWN(Table1[[#This Row],[UTMN]]/100000,0)</f>
        <v>16</v>
      </c>
      <c r="L1865" t="str">
        <f>Table1[[#This Row],[hem]]&amp;Table1[[#This Row],[gze]]&amp;Table1[[#This Row],[gzl]]&amp;Table1[[#This Row],[gsnl]]&amp;Table1[[#This Row],[gsnn]]</f>
        <v>SEvenCB16</v>
      </c>
      <c r="M1865" t="s">
        <v>38</v>
      </c>
    </row>
    <row r="1866" spans="1:13" hidden="1" x14ac:dyDescent="0.25">
      <c r="A1866">
        <v>-1.7644117647058799</v>
      </c>
      <c r="B1866">
        <v>-74.804287024173405</v>
      </c>
      <c r="C1866">
        <v>536149</v>
      </c>
      <c r="D1866">
        <v>1697853</v>
      </c>
      <c r="E1866">
        <v>30</v>
      </c>
      <c r="F1866" t="s">
        <v>153</v>
      </c>
      <c r="G1866" t="s">
        <v>24</v>
      </c>
      <c r="H1866" t="str">
        <f>IF(Table1[[#This Row],[gz]]=30,"Even", "Odd")</f>
        <v>Even</v>
      </c>
      <c r="I1866" t="str">
        <f>MID(Table1[[#This Row],[mgrs]],3,1)</f>
        <v>C</v>
      </c>
      <c r="J1866" t="str">
        <f>MID(Table1[[#This Row],[mgrs]],5,1)</f>
        <v>B</v>
      </c>
      <c r="K1866">
        <f>ROUNDDOWN(Table1[[#This Row],[UTMN]]/100000,0)</f>
        <v>16</v>
      </c>
      <c r="L1866" t="str">
        <f>Table1[[#This Row],[hem]]&amp;Table1[[#This Row],[gze]]&amp;Table1[[#This Row],[gzl]]&amp;Table1[[#This Row],[gsnl]]&amp;Table1[[#This Row],[gsnn]]</f>
        <v>SEvenCB16</v>
      </c>
      <c r="M1866" t="s">
        <v>38</v>
      </c>
    </row>
    <row r="1867" spans="1:13" x14ac:dyDescent="0.25">
      <c r="A1867">
        <v>-1.7644117647058799</v>
      </c>
      <c r="B1867">
        <v>-1.80489941650458</v>
      </c>
      <c r="C1867">
        <v>637433</v>
      </c>
      <c r="D1867">
        <v>9800457</v>
      </c>
      <c r="E1867">
        <v>30</v>
      </c>
      <c r="F1867" t="s">
        <v>1755</v>
      </c>
      <c r="G1867" t="s">
        <v>24</v>
      </c>
      <c r="H1867" t="str">
        <f>IF(Table1[[#This Row],[gz]]=30,"Even", "Odd")</f>
        <v>Even</v>
      </c>
      <c r="I1867" t="str">
        <f>MID(Table1[[#This Row],[mgrs]],3,1)</f>
        <v>M</v>
      </c>
      <c r="J1867" t="str">
        <f>MID(Table1[[#This Row],[mgrs]],5,1)</f>
        <v>D</v>
      </c>
      <c r="K1867">
        <f>ROUNDDOWN(Table1[[#This Row],[UTMN]]/100000,0)</f>
        <v>98</v>
      </c>
      <c r="L1867" t="str">
        <f>Table1[[#This Row],[hem]]&amp;Table1[[#This Row],[gze]]&amp;Table1[[#This Row],[gzl]]&amp;Table1[[#This Row],[gsnl]]&amp;Table1[[#This Row],[gsnn]]</f>
        <v>SEvenMD98</v>
      </c>
      <c r="M1867" t="s">
        <v>36</v>
      </c>
    </row>
    <row r="1868" spans="1:13" hidden="1" x14ac:dyDescent="0.25">
      <c r="A1868">
        <v>-0.35288235294117698</v>
      </c>
      <c r="B1868">
        <v>-74.713151708807999</v>
      </c>
      <c r="C1868">
        <v>577880</v>
      </c>
      <c r="D1868">
        <v>1706662</v>
      </c>
      <c r="E1868">
        <v>30</v>
      </c>
      <c r="F1868" t="s">
        <v>155</v>
      </c>
      <c r="G1868" t="s">
        <v>24</v>
      </c>
      <c r="H1868" t="str">
        <f>IF(Table1[[#This Row],[gz]]=30,"Even", "Odd")</f>
        <v>Even</v>
      </c>
      <c r="I1868" t="str">
        <f>MID(Table1[[#This Row],[mgrs]],3,1)</f>
        <v>C</v>
      </c>
      <c r="J1868" t="str">
        <f>MID(Table1[[#This Row],[mgrs]],5,1)</f>
        <v>C</v>
      </c>
      <c r="K1868">
        <f>ROUNDDOWN(Table1[[#This Row],[UTMN]]/100000,0)</f>
        <v>17</v>
      </c>
      <c r="L1868" t="str">
        <f>Table1[[#This Row],[hem]]&amp;Table1[[#This Row],[gze]]&amp;Table1[[#This Row],[gzl]]&amp;Table1[[#This Row],[gsnl]]&amp;Table1[[#This Row],[gsnn]]</f>
        <v>SEvenCC17</v>
      </c>
      <c r="M1868" t="s">
        <v>38</v>
      </c>
    </row>
    <row r="1869" spans="1:13" hidden="1" x14ac:dyDescent="0.25">
      <c r="A1869">
        <v>-5.9989999999999997</v>
      </c>
      <c r="B1869">
        <v>-74.257475131981096</v>
      </c>
      <c r="C1869">
        <v>409212</v>
      </c>
      <c r="D1869">
        <v>1756949</v>
      </c>
      <c r="E1869">
        <v>30</v>
      </c>
      <c r="F1869" t="s">
        <v>165</v>
      </c>
      <c r="G1869" t="s">
        <v>24</v>
      </c>
      <c r="H1869" t="str">
        <f>IF(Table1[[#This Row],[gz]]=30,"Even", "Odd")</f>
        <v>Even</v>
      </c>
      <c r="I1869" t="str">
        <f>MID(Table1[[#This Row],[mgrs]],3,1)</f>
        <v>C</v>
      </c>
      <c r="J1869" t="str">
        <f>MID(Table1[[#This Row],[mgrs]],5,1)</f>
        <v>C</v>
      </c>
      <c r="K1869">
        <f>ROUNDDOWN(Table1[[#This Row],[UTMN]]/100000,0)</f>
        <v>17</v>
      </c>
      <c r="L1869" t="str">
        <f>Table1[[#This Row],[hem]]&amp;Table1[[#This Row],[gze]]&amp;Table1[[#This Row],[gzl]]&amp;Table1[[#This Row],[gsnl]]&amp;Table1[[#This Row],[gsnn]]</f>
        <v>SEvenCC17</v>
      </c>
      <c r="M1869" t="s">
        <v>38</v>
      </c>
    </row>
    <row r="1870" spans="1:13" hidden="1" x14ac:dyDescent="0.25">
      <c r="A1870">
        <v>-5.2932352941176504</v>
      </c>
      <c r="B1870">
        <v>-74.2119074742984</v>
      </c>
      <c r="C1870">
        <v>430370</v>
      </c>
      <c r="D1870">
        <v>1762979</v>
      </c>
      <c r="E1870">
        <v>30</v>
      </c>
      <c r="F1870" t="s">
        <v>166</v>
      </c>
      <c r="G1870" t="s">
        <v>24</v>
      </c>
      <c r="H1870" t="str">
        <f>IF(Table1[[#This Row],[gz]]=30,"Even", "Odd")</f>
        <v>Even</v>
      </c>
      <c r="I1870" t="str">
        <f>MID(Table1[[#This Row],[mgrs]],3,1)</f>
        <v>C</v>
      </c>
      <c r="J1870" t="str">
        <f>MID(Table1[[#This Row],[mgrs]],5,1)</f>
        <v>C</v>
      </c>
      <c r="K1870">
        <f>ROUNDDOWN(Table1[[#This Row],[UTMN]]/100000,0)</f>
        <v>17</v>
      </c>
      <c r="L1870" t="str">
        <f>Table1[[#This Row],[hem]]&amp;Table1[[#This Row],[gze]]&amp;Table1[[#This Row],[gzl]]&amp;Table1[[#This Row],[gsnl]]&amp;Table1[[#This Row],[gsnn]]</f>
        <v>SEvenCC17</v>
      </c>
      <c r="M1870" t="s">
        <v>38</v>
      </c>
    </row>
    <row r="1871" spans="1:13" hidden="1" x14ac:dyDescent="0.25">
      <c r="A1871">
        <v>-4.5874705882352904</v>
      </c>
      <c r="B1871">
        <v>-74.166339816615704</v>
      </c>
      <c r="C1871">
        <v>451658</v>
      </c>
      <c r="D1871">
        <v>1768760</v>
      </c>
      <c r="E1871">
        <v>30</v>
      </c>
      <c r="F1871" t="s">
        <v>167</v>
      </c>
      <c r="G1871" t="s">
        <v>24</v>
      </c>
      <c r="H1871" t="str">
        <f>IF(Table1[[#This Row],[gz]]=30,"Even", "Odd")</f>
        <v>Even</v>
      </c>
      <c r="I1871" t="str">
        <f>MID(Table1[[#This Row],[mgrs]],3,1)</f>
        <v>C</v>
      </c>
      <c r="J1871" t="str">
        <f>MID(Table1[[#This Row],[mgrs]],5,1)</f>
        <v>C</v>
      </c>
      <c r="K1871">
        <f>ROUNDDOWN(Table1[[#This Row],[UTMN]]/100000,0)</f>
        <v>17</v>
      </c>
      <c r="L1871" t="str">
        <f>Table1[[#This Row],[hem]]&amp;Table1[[#This Row],[gze]]&amp;Table1[[#This Row],[gzl]]&amp;Table1[[#This Row],[gsnl]]&amp;Table1[[#This Row],[gsnn]]</f>
        <v>SEvenCC17</v>
      </c>
      <c r="M1871" t="s">
        <v>38</v>
      </c>
    </row>
    <row r="1872" spans="1:13" hidden="1" x14ac:dyDescent="0.25">
      <c r="A1872">
        <v>-3.8817058823529398</v>
      </c>
      <c r="B1872">
        <v>-74.120772158932994</v>
      </c>
      <c r="C1872">
        <v>473073</v>
      </c>
      <c r="D1872">
        <v>1774289</v>
      </c>
      <c r="E1872">
        <v>30</v>
      </c>
      <c r="F1872" t="s">
        <v>168</v>
      </c>
      <c r="G1872" t="s">
        <v>24</v>
      </c>
      <c r="H1872" t="str">
        <f>IF(Table1[[#This Row],[gz]]=30,"Even", "Odd")</f>
        <v>Even</v>
      </c>
      <c r="I1872" t="str">
        <f>MID(Table1[[#This Row],[mgrs]],3,1)</f>
        <v>C</v>
      </c>
      <c r="J1872" t="str">
        <f>MID(Table1[[#This Row],[mgrs]],5,1)</f>
        <v>C</v>
      </c>
      <c r="K1872">
        <f>ROUNDDOWN(Table1[[#This Row],[UTMN]]/100000,0)</f>
        <v>17</v>
      </c>
      <c r="L1872" t="str">
        <f>Table1[[#This Row],[hem]]&amp;Table1[[#This Row],[gze]]&amp;Table1[[#This Row],[gzl]]&amp;Table1[[#This Row],[gsnl]]&amp;Table1[[#This Row],[gsnn]]</f>
        <v>SEvenCC17</v>
      </c>
      <c r="M1872" t="s">
        <v>38</v>
      </c>
    </row>
    <row r="1873" spans="1:13" hidden="1" x14ac:dyDescent="0.25">
      <c r="A1873">
        <v>-3.17594117647059</v>
      </c>
      <c r="B1873">
        <v>-74.075204501250298</v>
      </c>
      <c r="C1873">
        <v>494612</v>
      </c>
      <c r="D1873">
        <v>1779564</v>
      </c>
      <c r="E1873">
        <v>30</v>
      </c>
      <c r="F1873" t="s">
        <v>169</v>
      </c>
      <c r="G1873" t="s">
        <v>24</v>
      </c>
      <c r="H1873" t="str">
        <f>IF(Table1[[#This Row],[gz]]=30,"Even", "Odd")</f>
        <v>Even</v>
      </c>
      <c r="I1873" t="str">
        <f>MID(Table1[[#This Row],[mgrs]],3,1)</f>
        <v>C</v>
      </c>
      <c r="J1873" t="str">
        <f>MID(Table1[[#This Row],[mgrs]],5,1)</f>
        <v>C</v>
      </c>
      <c r="K1873">
        <f>ROUNDDOWN(Table1[[#This Row],[UTMN]]/100000,0)</f>
        <v>17</v>
      </c>
      <c r="L1873" t="str">
        <f>Table1[[#This Row],[hem]]&amp;Table1[[#This Row],[gze]]&amp;Table1[[#This Row],[gzl]]&amp;Table1[[#This Row],[gsnl]]&amp;Table1[[#This Row],[gsnn]]</f>
        <v>SEvenCC17</v>
      </c>
      <c r="M1873" t="s">
        <v>38</v>
      </c>
    </row>
    <row r="1874" spans="1:13" hidden="1" x14ac:dyDescent="0.25">
      <c r="A1874">
        <v>-2.4701764705882399</v>
      </c>
      <c r="B1874">
        <v>-74.029636843567701</v>
      </c>
      <c r="C1874">
        <v>516271</v>
      </c>
      <c r="D1874">
        <v>1784583</v>
      </c>
      <c r="E1874">
        <v>30</v>
      </c>
      <c r="F1874" t="s">
        <v>170</v>
      </c>
      <c r="G1874" t="s">
        <v>24</v>
      </c>
      <c r="H1874" t="str">
        <f>IF(Table1[[#This Row],[gz]]=30,"Even", "Odd")</f>
        <v>Even</v>
      </c>
      <c r="I1874" t="str">
        <f>MID(Table1[[#This Row],[mgrs]],3,1)</f>
        <v>C</v>
      </c>
      <c r="J1874" t="str">
        <f>MID(Table1[[#This Row],[mgrs]],5,1)</f>
        <v>C</v>
      </c>
      <c r="K1874">
        <f>ROUNDDOWN(Table1[[#This Row],[UTMN]]/100000,0)</f>
        <v>17</v>
      </c>
      <c r="L1874" t="str">
        <f>Table1[[#This Row],[hem]]&amp;Table1[[#This Row],[gze]]&amp;Table1[[#This Row],[gzl]]&amp;Table1[[#This Row],[gsnl]]&amp;Table1[[#This Row],[gsnn]]</f>
        <v>SEvenCC17</v>
      </c>
      <c r="M1874" t="s">
        <v>38</v>
      </c>
    </row>
    <row r="1875" spans="1:13" hidden="1" x14ac:dyDescent="0.25">
      <c r="A1875">
        <v>-1.7644117647058799</v>
      </c>
      <c r="B1875">
        <v>-73.984069185885005</v>
      </c>
      <c r="C1875">
        <v>538049</v>
      </c>
      <c r="D1875">
        <v>1789345</v>
      </c>
      <c r="E1875">
        <v>30</v>
      </c>
      <c r="F1875" t="s">
        <v>171</v>
      </c>
      <c r="G1875" t="s">
        <v>24</v>
      </c>
      <c r="H1875" t="str">
        <f>IF(Table1[[#This Row],[gz]]=30,"Even", "Odd")</f>
        <v>Even</v>
      </c>
      <c r="I1875" t="str">
        <f>MID(Table1[[#This Row],[mgrs]],3,1)</f>
        <v>C</v>
      </c>
      <c r="J1875" t="str">
        <f>MID(Table1[[#This Row],[mgrs]],5,1)</f>
        <v>C</v>
      </c>
      <c r="K1875">
        <f>ROUNDDOWN(Table1[[#This Row],[UTMN]]/100000,0)</f>
        <v>17</v>
      </c>
      <c r="L1875" t="str">
        <f>Table1[[#This Row],[hem]]&amp;Table1[[#This Row],[gze]]&amp;Table1[[#This Row],[gzl]]&amp;Table1[[#This Row],[gsnl]]&amp;Table1[[#This Row],[gsnn]]</f>
        <v>SEvenCC17</v>
      </c>
      <c r="M1875" t="s">
        <v>38</v>
      </c>
    </row>
    <row r="1876" spans="1:13" hidden="1" x14ac:dyDescent="0.25">
      <c r="A1876">
        <v>-1.0586470588235299</v>
      </c>
      <c r="B1876">
        <v>-73.938501528202295</v>
      </c>
      <c r="C1876">
        <v>559943</v>
      </c>
      <c r="D1876">
        <v>1793847</v>
      </c>
      <c r="E1876">
        <v>30</v>
      </c>
      <c r="F1876" t="s">
        <v>172</v>
      </c>
      <c r="G1876" t="s">
        <v>24</v>
      </c>
      <c r="H1876" t="str">
        <f>IF(Table1[[#This Row],[gz]]=30,"Even", "Odd")</f>
        <v>Even</v>
      </c>
      <c r="I1876" t="str">
        <f>MID(Table1[[#This Row],[mgrs]],3,1)</f>
        <v>C</v>
      </c>
      <c r="J1876" t="str">
        <f>MID(Table1[[#This Row],[mgrs]],5,1)</f>
        <v>C</v>
      </c>
      <c r="K1876">
        <f>ROUNDDOWN(Table1[[#This Row],[UTMN]]/100000,0)</f>
        <v>17</v>
      </c>
      <c r="L1876" t="str">
        <f>Table1[[#This Row],[hem]]&amp;Table1[[#This Row],[gze]]&amp;Table1[[#This Row],[gzl]]&amp;Table1[[#This Row],[gsnl]]&amp;Table1[[#This Row],[gsnn]]</f>
        <v>SEvenCC17</v>
      </c>
      <c r="M1876" t="s">
        <v>38</v>
      </c>
    </row>
    <row r="1877" spans="1:13" hidden="1" x14ac:dyDescent="0.25">
      <c r="A1877">
        <v>-0.35288235294117698</v>
      </c>
      <c r="B1877">
        <v>-73.892933870519599</v>
      </c>
      <c r="C1877">
        <v>581949</v>
      </c>
      <c r="D1877">
        <v>1798087</v>
      </c>
      <c r="E1877">
        <v>30</v>
      </c>
      <c r="F1877" t="s">
        <v>173</v>
      </c>
      <c r="G1877" t="s">
        <v>24</v>
      </c>
      <c r="H1877" t="str">
        <f>IF(Table1[[#This Row],[gz]]=30,"Even", "Odd")</f>
        <v>Even</v>
      </c>
      <c r="I1877" t="str">
        <f>MID(Table1[[#This Row],[mgrs]],3,1)</f>
        <v>C</v>
      </c>
      <c r="J1877" t="str">
        <f>MID(Table1[[#This Row],[mgrs]],5,1)</f>
        <v>C</v>
      </c>
      <c r="K1877">
        <f>ROUNDDOWN(Table1[[#This Row],[UTMN]]/100000,0)</f>
        <v>17</v>
      </c>
      <c r="L1877" t="str">
        <f>Table1[[#This Row],[hem]]&amp;Table1[[#This Row],[gze]]&amp;Table1[[#This Row],[gzl]]&amp;Table1[[#This Row],[gsnl]]&amp;Table1[[#This Row],[gsnn]]</f>
        <v>SEvenCC17</v>
      </c>
      <c r="M1877" t="s">
        <v>38</v>
      </c>
    </row>
    <row r="1878" spans="1:13" x14ac:dyDescent="0.25">
      <c r="A1878">
        <v>0.35288235294117598</v>
      </c>
      <c r="B1878">
        <v>-1.66819644345652</v>
      </c>
      <c r="C1878">
        <v>205461</v>
      </c>
      <c r="D1878">
        <v>9815415</v>
      </c>
      <c r="E1878">
        <v>31</v>
      </c>
      <c r="F1878" t="s">
        <v>1758</v>
      </c>
      <c r="G1878" t="s">
        <v>24</v>
      </c>
      <c r="H1878" t="str">
        <f>IF(Table1[[#This Row],[gz]]=30,"Even", "Odd")</f>
        <v>Odd</v>
      </c>
      <c r="I1878" t="str">
        <f>MID(Table1[[#This Row],[mgrs]],3,1)</f>
        <v>M</v>
      </c>
      <c r="J1878" t="str">
        <f>MID(Table1[[#This Row],[mgrs]],5,1)</f>
        <v>U</v>
      </c>
      <c r="K1878">
        <f>ROUNDDOWN(Table1[[#This Row],[UTMN]]/100000,0)</f>
        <v>98</v>
      </c>
      <c r="L1878" t="str">
        <f>Table1[[#This Row],[hem]]&amp;Table1[[#This Row],[gze]]&amp;Table1[[#This Row],[gzl]]&amp;Table1[[#This Row],[gsnl]]&amp;Table1[[#This Row],[gsnn]]</f>
        <v>SOddMU98</v>
      </c>
      <c r="M1878" t="s">
        <v>36</v>
      </c>
    </row>
    <row r="1879" spans="1:13" hidden="1" x14ac:dyDescent="0.25">
      <c r="A1879">
        <v>-5.2932352941176504</v>
      </c>
      <c r="B1879">
        <v>-73.39168963601</v>
      </c>
      <c r="C1879">
        <v>426854</v>
      </c>
      <c r="D1879">
        <v>1854422</v>
      </c>
      <c r="E1879">
        <v>30</v>
      </c>
      <c r="F1879" t="s">
        <v>184</v>
      </c>
      <c r="G1879" t="s">
        <v>24</v>
      </c>
      <c r="H1879" t="str">
        <f>IF(Table1[[#This Row],[gz]]=30,"Even", "Odd")</f>
        <v>Even</v>
      </c>
      <c r="I1879" t="str">
        <f>MID(Table1[[#This Row],[mgrs]],3,1)</f>
        <v>C</v>
      </c>
      <c r="J1879" t="str">
        <f>MID(Table1[[#This Row],[mgrs]],5,1)</f>
        <v>D</v>
      </c>
      <c r="K1879">
        <f>ROUNDDOWN(Table1[[#This Row],[UTMN]]/100000,0)</f>
        <v>18</v>
      </c>
      <c r="L1879" t="str">
        <f>Table1[[#This Row],[hem]]&amp;Table1[[#This Row],[gze]]&amp;Table1[[#This Row],[gzl]]&amp;Table1[[#This Row],[gsnl]]&amp;Table1[[#This Row],[gsnn]]</f>
        <v>SEvenCD18</v>
      </c>
      <c r="M1879" t="s">
        <v>38</v>
      </c>
    </row>
    <row r="1880" spans="1:13" hidden="1" x14ac:dyDescent="0.25">
      <c r="A1880">
        <v>-4.5874705882352904</v>
      </c>
      <c r="B1880">
        <v>-73.346121978327304</v>
      </c>
      <c r="C1880">
        <v>449224</v>
      </c>
      <c r="D1880">
        <v>1860235</v>
      </c>
      <c r="E1880">
        <v>30</v>
      </c>
      <c r="F1880" t="s">
        <v>185</v>
      </c>
      <c r="G1880" t="s">
        <v>24</v>
      </c>
      <c r="H1880" t="str">
        <f>IF(Table1[[#This Row],[gz]]=30,"Even", "Odd")</f>
        <v>Even</v>
      </c>
      <c r="I1880" t="str">
        <f>MID(Table1[[#This Row],[mgrs]],3,1)</f>
        <v>C</v>
      </c>
      <c r="J1880" t="str">
        <f>MID(Table1[[#This Row],[mgrs]],5,1)</f>
        <v>D</v>
      </c>
      <c r="K1880">
        <f>ROUNDDOWN(Table1[[#This Row],[UTMN]]/100000,0)</f>
        <v>18</v>
      </c>
      <c r="L1880" t="str">
        <f>Table1[[#This Row],[hem]]&amp;Table1[[#This Row],[gze]]&amp;Table1[[#This Row],[gzl]]&amp;Table1[[#This Row],[gsnl]]&amp;Table1[[#This Row],[gsnn]]</f>
        <v>SEvenCD18</v>
      </c>
      <c r="M1880" t="s">
        <v>38</v>
      </c>
    </row>
    <row r="1881" spans="1:13" hidden="1" x14ac:dyDescent="0.25">
      <c r="A1881">
        <v>-3.8817058823529398</v>
      </c>
      <c r="B1881">
        <v>-73.300554320644594</v>
      </c>
      <c r="C1881">
        <v>471721</v>
      </c>
      <c r="D1881">
        <v>1865784</v>
      </c>
      <c r="E1881">
        <v>30</v>
      </c>
      <c r="F1881" t="s">
        <v>186</v>
      </c>
      <c r="G1881" t="s">
        <v>24</v>
      </c>
      <c r="H1881" t="str">
        <f>IF(Table1[[#This Row],[gz]]=30,"Even", "Odd")</f>
        <v>Even</v>
      </c>
      <c r="I1881" t="str">
        <f>MID(Table1[[#This Row],[mgrs]],3,1)</f>
        <v>C</v>
      </c>
      <c r="J1881" t="str">
        <f>MID(Table1[[#This Row],[mgrs]],5,1)</f>
        <v>D</v>
      </c>
      <c r="K1881">
        <f>ROUNDDOWN(Table1[[#This Row],[UTMN]]/100000,0)</f>
        <v>18</v>
      </c>
      <c r="L1881" t="str">
        <f>Table1[[#This Row],[hem]]&amp;Table1[[#This Row],[gze]]&amp;Table1[[#This Row],[gzl]]&amp;Table1[[#This Row],[gsnl]]&amp;Table1[[#This Row],[gsnn]]</f>
        <v>SEvenCD18</v>
      </c>
      <c r="M1881" t="s">
        <v>38</v>
      </c>
    </row>
    <row r="1882" spans="1:13" hidden="1" x14ac:dyDescent="0.25">
      <c r="A1882">
        <v>-3.17594117647059</v>
      </c>
      <c r="B1882">
        <v>-73.254986662961898</v>
      </c>
      <c r="C1882">
        <v>494342</v>
      </c>
      <c r="D1882">
        <v>1871067</v>
      </c>
      <c r="E1882">
        <v>30</v>
      </c>
      <c r="F1882" t="s">
        <v>187</v>
      </c>
      <c r="G1882" t="s">
        <v>24</v>
      </c>
      <c r="H1882" t="str">
        <f>IF(Table1[[#This Row],[gz]]=30,"Even", "Odd")</f>
        <v>Even</v>
      </c>
      <c r="I1882" t="str">
        <f>MID(Table1[[#This Row],[mgrs]],3,1)</f>
        <v>C</v>
      </c>
      <c r="J1882" t="str">
        <f>MID(Table1[[#This Row],[mgrs]],5,1)</f>
        <v>D</v>
      </c>
      <c r="K1882">
        <f>ROUNDDOWN(Table1[[#This Row],[UTMN]]/100000,0)</f>
        <v>18</v>
      </c>
      <c r="L1882" t="str">
        <f>Table1[[#This Row],[hem]]&amp;Table1[[#This Row],[gze]]&amp;Table1[[#This Row],[gzl]]&amp;Table1[[#This Row],[gsnl]]&amp;Table1[[#This Row],[gsnn]]</f>
        <v>SEvenCD18</v>
      </c>
      <c r="M1882" t="s">
        <v>38</v>
      </c>
    </row>
    <row r="1883" spans="1:13" hidden="1" x14ac:dyDescent="0.25">
      <c r="A1883">
        <v>-2.4701764705882399</v>
      </c>
      <c r="B1883">
        <v>-73.209419005279202</v>
      </c>
      <c r="C1883">
        <v>517083</v>
      </c>
      <c r="D1883">
        <v>1876083</v>
      </c>
      <c r="E1883">
        <v>30</v>
      </c>
      <c r="F1883" t="s">
        <v>188</v>
      </c>
      <c r="G1883" t="s">
        <v>24</v>
      </c>
      <c r="H1883" t="str">
        <f>IF(Table1[[#This Row],[gz]]=30,"Even", "Odd")</f>
        <v>Even</v>
      </c>
      <c r="I1883" t="str">
        <f>MID(Table1[[#This Row],[mgrs]],3,1)</f>
        <v>C</v>
      </c>
      <c r="J1883" t="str">
        <f>MID(Table1[[#This Row],[mgrs]],5,1)</f>
        <v>D</v>
      </c>
      <c r="K1883">
        <f>ROUNDDOWN(Table1[[#This Row],[UTMN]]/100000,0)</f>
        <v>18</v>
      </c>
      <c r="L1883" t="str">
        <f>Table1[[#This Row],[hem]]&amp;Table1[[#This Row],[gze]]&amp;Table1[[#This Row],[gzl]]&amp;Table1[[#This Row],[gsnl]]&amp;Table1[[#This Row],[gsnn]]</f>
        <v>SEvenCD18</v>
      </c>
      <c r="M1883" t="s">
        <v>38</v>
      </c>
    </row>
    <row r="1884" spans="1:13" hidden="1" x14ac:dyDescent="0.25">
      <c r="A1884">
        <v>-1.7644117647058799</v>
      </c>
      <c r="B1884">
        <v>-73.163851347596506</v>
      </c>
      <c r="C1884">
        <v>539942</v>
      </c>
      <c r="D1884">
        <v>1880830</v>
      </c>
      <c r="E1884">
        <v>30</v>
      </c>
      <c r="F1884" t="s">
        <v>189</v>
      </c>
      <c r="G1884" t="s">
        <v>24</v>
      </c>
      <c r="H1884" t="str">
        <f>IF(Table1[[#This Row],[gz]]=30,"Even", "Odd")</f>
        <v>Even</v>
      </c>
      <c r="I1884" t="str">
        <f>MID(Table1[[#This Row],[mgrs]],3,1)</f>
        <v>C</v>
      </c>
      <c r="J1884" t="str">
        <f>MID(Table1[[#This Row],[mgrs]],5,1)</f>
        <v>D</v>
      </c>
      <c r="K1884">
        <f>ROUNDDOWN(Table1[[#This Row],[UTMN]]/100000,0)</f>
        <v>18</v>
      </c>
      <c r="L1884" t="str">
        <f>Table1[[#This Row],[hem]]&amp;Table1[[#This Row],[gze]]&amp;Table1[[#This Row],[gzl]]&amp;Table1[[#This Row],[gsnl]]&amp;Table1[[#This Row],[gsnn]]</f>
        <v>SEvenCD18</v>
      </c>
      <c r="M1884" t="s">
        <v>38</v>
      </c>
    </row>
    <row r="1885" spans="1:13" hidden="1" x14ac:dyDescent="0.25">
      <c r="A1885">
        <v>-1.0586470588235299</v>
      </c>
      <c r="B1885">
        <v>-73.118283689913895</v>
      </c>
      <c r="C1885">
        <v>562916</v>
      </c>
      <c r="D1885">
        <v>1885305</v>
      </c>
      <c r="E1885">
        <v>30</v>
      </c>
      <c r="F1885" t="s">
        <v>190</v>
      </c>
      <c r="G1885" t="s">
        <v>24</v>
      </c>
      <c r="H1885" t="str">
        <f>IF(Table1[[#This Row],[gz]]=30,"Even", "Odd")</f>
        <v>Even</v>
      </c>
      <c r="I1885" t="str">
        <f>MID(Table1[[#This Row],[mgrs]],3,1)</f>
        <v>C</v>
      </c>
      <c r="J1885" t="str">
        <f>MID(Table1[[#This Row],[mgrs]],5,1)</f>
        <v>D</v>
      </c>
      <c r="K1885">
        <f>ROUNDDOWN(Table1[[#This Row],[UTMN]]/100000,0)</f>
        <v>18</v>
      </c>
      <c r="L1885" t="str">
        <f>Table1[[#This Row],[hem]]&amp;Table1[[#This Row],[gze]]&amp;Table1[[#This Row],[gzl]]&amp;Table1[[#This Row],[gsnl]]&amp;Table1[[#This Row],[gsnn]]</f>
        <v>SEvenCD18</v>
      </c>
      <c r="M1885" t="s">
        <v>38</v>
      </c>
    </row>
    <row r="1886" spans="1:13" hidden="1" x14ac:dyDescent="0.25">
      <c r="A1886">
        <v>-0.35288235294117698</v>
      </c>
      <c r="B1886">
        <v>-73.072716032231199</v>
      </c>
      <c r="C1886">
        <v>586001</v>
      </c>
      <c r="D1886">
        <v>1889507</v>
      </c>
      <c r="E1886">
        <v>30</v>
      </c>
      <c r="F1886" t="s">
        <v>191</v>
      </c>
      <c r="G1886" t="s">
        <v>24</v>
      </c>
      <c r="H1886" t="str">
        <f>IF(Table1[[#This Row],[gz]]=30,"Even", "Odd")</f>
        <v>Even</v>
      </c>
      <c r="I1886" t="str">
        <f>MID(Table1[[#This Row],[mgrs]],3,1)</f>
        <v>C</v>
      </c>
      <c r="J1886" t="str">
        <f>MID(Table1[[#This Row],[mgrs]],5,1)</f>
        <v>D</v>
      </c>
      <c r="K1886">
        <f>ROUNDDOWN(Table1[[#This Row],[UTMN]]/100000,0)</f>
        <v>18</v>
      </c>
      <c r="L1886" t="str">
        <f>Table1[[#This Row],[hem]]&amp;Table1[[#This Row],[gze]]&amp;Table1[[#This Row],[gzl]]&amp;Table1[[#This Row],[gsnl]]&amp;Table1[[#This Row],[gsnn]]</f>
        <v>SEvenCD18</v>
      </c>
      <c r="M1886" t="s">
        <v>38</v>
      </c>
    </row>
    <row r="1887" spans="1:13" x14ac:dyDescent="0.25">
      <c r="A1887">
        <v>-2.4701764705882399</v>
      </c>
      <c r="B1887">
        <v>-2.6706849124756902</v>
      </c>
      <c r="C1887">
        <v>558893</v>
      </c>
      <c r="D1887">
        <v>9704794</v>
      </c>
      <c r="E1887">
        <v>30</v>
      </c>
      <c r="F1887" t="s">
        <v>1736</v>
      </c>
      <c r="G1887" t="s">
        <v>24</v>
      </c>
      <c r="H1887" t="str">
        <f>IF(Table1[[#This Row],[gz]]=30,"Even", "Odd")</f>
        <v>Even</v>
      </c>
      <c r="I1887" t="str">
        <f>MID(Table1[[#This Row],[mgrs]],3,1)</f>
        <v>M</v>
      </c>
      <c r="J1887" t="str">
        <f>MID(Table1[[#This Row],[mgrs]],5,1)</f>
        <v>C</v>
      </c>
      <c r="K1887">
        <f>ROUNDDOWN(Table1[[#This Row],[UTMN]]/100000,0)</f>
        <v>97</v>
      </c>
      <c r="L1887" t="str">
        <f>Table1[[#This Row],[hem]]&amp;Table1[[#This Row],[gze]]&amp;Table1[[#This Row],[gzl]]&amp;Table1[[#This Row],[gsnl]]&amp;Table1[[#This Row],[gsnn]]</f>
        <v>SEvenMC97</v>
      </c>
      <c r="M1887" t="s">
        <v>36</v>
      </c>
    </row>
    <row r="1888" spans="1:13" hidden="1" x14ac:dyDescent="0.25">
      <c r="A1888">
        <v>-5.2932352941176504</v>
      </c>
      <c r="B1888">
        <v>-72.5714717977216</v>
      </c>
      <c r="C1888">
        <v>423352</v>
      </c>
      <c r="D1888">
        <v>1945859</v>
      </c>
      <c r="E1888">
        <v>30</v>
      </c>
      <c r="F1888" t="s">
        <v>202</v>
      </c>
      <c r="G1888" t="s">
        <v>24</v>
      </c>
      <c r="H1888" t="str">
        <f>IF(Table1[[#This Row],[gz]]=30,"Even", "Odd")</f>
        <v>Even</v>
      </c>
      <c r="I1888" t="str">
        <f>MID(Table1[[#This Row],[mgrs]],3,1)</f>
        <v>C</v>
      </c>
      <c r="J1888" t="str">
        <f>MID(Table1[[#This Row],[mgrs]],5,1)</f>
        <v>E</v>
      </c>
      <c r="K1888">
        <f>ROUNDDOWN(Table1[[#This Row],[UTMN]]/100000,0)</f>
        <v>19</v>
      </c>
      <c r="L1888" t="str">
        <f>Table1[[#This Row],[hem]]&amp;Table1[[#This Row],[gze]]&amp;Table1[[#This Row],[gzl]]&amp;Table1[[#This Row],[gsnl]]&amp;Table1[[#This Row],[gsnn]]</f>
        <v>SEvenCE19</v>
      </c>
      <c r="M1888" t="s">
        <v>38</v>
      </c>
    </row>
    <row r="1889" spans="1:13" hidden="1" x14ac:dyDescent="0.25">
      <c r="A1889">
        <v>-4.5874705882352904</v>
      </c>
      <c r="B1889">
        <v>-72.525904140038904</v>
      </c>
      <c r="C1889">
        <v>446801</v>
      </c>
      <c r="D1889">
        <v>1951703</v>
      </c>
      <c r="E1889">
        <v>30</v>
      </c>
      <c r="F1889" t="s">
        <v>203</v>
      </c>
      <c r="G1889" t="s">
        <v>24</v>
      </c>
      <c r="H1889" t="str">
        <f>IF(Table1[[#This Row],[gz]]=30,"Even", "Odd")</f>
        <v>Even</v>
      </c>
      <c r="I1889" t="str">
        <f>MID(Table1[[#This Row],[mgrs]],3,1)</f>
        <v>C</v>
      </c>
      <c r="J1889" t="str">
        <f>MID(Table1[[#This Row],[mgrs]],5,1)</f>
        <v>E</v>
      </c>
      <c r="K1889">
        <f>ROUNDDOWN(Table1[[#This Row],[UTMN]]/100000,0)</f>
        <v>19</v>
      </c>
      <c r="L1889" t="str">
        <f>Table1[[#This Row],[hem]]&amp;Table1[[#This Row],[gze]]&amp;Table1[[#This Row],[gzl]]&amp;Table1[[#This Row],[gsnl]]&amp;Table1[[#This Row],[gsnn]]</f>
        <v>SEvenCE19</v>
      </c>
      <c r="M1889" t="s">
        <v>38</v>
      </c>
    </row>
    <row r="1890" spans="1:13" hidden="1" x14ac:dyDescent="0.25">
      <c r="A1890">
        <v>-3.8817058823529398</v>
      </c>
      <c r="B1890">
        <v>-72.480336482356194</v>
      </c>
      <c r="C1890">
        <v>470376</v>
      </c>
      <c r="D1890">
        <v>1957271</v>
      </c>
      <c r="E1890">
        <v>30</v>
      </c>
      <c r="F1890" t="s">
        <v>204</v>
      </c>
      <c r="G1890" t="s">
        <v>24</v>
      </c>
      <c r="H1890" t="str">
        <f>IF(Table1[[#This Row],[gz]]=30,"Even", "Odd")</f>
        <v>Even</v>
      </c>
      <c r="I1890" t="str">
        <f>MID(Table1[[#This Row],[mgrs]],3,1)</f>
        <v>C</v>
      </c>
      <c r="J1890" t="str">
        <f>MID(Table1[[#This Row],[mgrs]],5,1)</f>
        <v>E</v>
      </c>
      <c r="K1890">
        <f>ROUNDDOWN(Table1[[#This Row],[UTMN]]/100000,0)</f>
        <v>19</v>
      </c>
      <c r="L1890" t="str">
        <f>Table1[[#This Row],[hem]]&amp;Table1[[#This Row],[gze]]&amp;Table1[[#This Row],[gzl]]&amp;Table1[[#This Row],[gsnl]]&amp;Table1[[#This Row],[gsnn]]</f>
        <v>SEvenCE19</v>
      </c>
      <c r="M1890" t="s">
        <v>38</v>
      </c>
    </row>
    <row r="1891" spans="1:13" hidden="1" x14ac:dyDescent="0.25">
      <c r="A1891">
        <v>-3.17594117647059</v>
      </c>
      <c r="B1891">
        <v>-72.434768824673498</v>
      </c>
      <c r="C1891">
        <v>494074</v>
      </c>
      <c r="D1891">
        <v>1962563</v>
      </c>
      <c r="E1891">
        <v>30</v>
      </c>
      <c r="F1891" t="s">
        <v>205</v>
      </c>
      <c r="G1891" t="s">
        <v>24</v>
      </c>
      <c r="H1891" t="str">
        <f>IF(Table1[[#This Row],[gz]]=30,"Even", "Odd")</f>
        <v>Even</v>
      </c>
      <c r="I1891" t="str">
        <f>MID(Table1[[#This Row],[mgrs]],3,1)</f>
        <v>C</v>
      </c>
      <c r="J1891" t="str">
        <f>MID(Table1[[#This Row],[mgrs]],5,1)</f>
        <v>E</v>
      </c>
      <c r="K1891">
        <f>ROUNDDOWN(Table1[[#This Row],[UTMN]]/100000,0)</f>
        <v>19</v>
      </c>
      <c r="L1891" t="str">
        <f>Table1[[#This Row],[hem]]&amp;Table1[[#This Row],[gze]]&amp;Table1[[#This Row],[gzl]]&amp;Table1[[#This Row],[gsnl]]&amp;Table1[[#This Row],[gsnn]]</f>
        <v>SEvenCE19</v>
      </c>
      <c r="M1891" t="s">
        <v>38</v>
      </c>
    </row>
    <row r="1892" spans="1:13" hidden="1" x14ac:dyDescent="0.25">
      <c r="A1892">
        <v>-2.4701764705882399</v>
      </c>
      <c r="B1892">
        <v>-72.389201166990802</v>
      </c>
      <c r="C1892">
        <v>517891</v>
      </c>
      <c r="D1892">
        <v>1967576</v>
      </c>
      <c r="E1892">
        <v>30</v>
      </c>
      <c r="F1892" t="s">
        <v>206</v>
      </c>
      <c r="G1892" t="s">
        <v>24</v>
      </c>
      <c r="H1892" t="str">
        <f>IF(Table1[[#This Row],[gz]]=30,"Even", "Odd")</f>
        <v>Even</v>
      </c>
      <c r="I1892" t="str">
        <f>MID(Table1[[#This Row],[mgrs]],3,1)</f>
        <v>C</v>
      </c>
      <c r="J1892" t="str">
        <f>MID(Table1[[#This Row],[mgrs]],5,1)</f>
        <v>E</v>
      </c>
      <c r="K1892">
        <f>ROUNDDOWN(Table1[[#This Row],[UTMN]]/100000,0)</f>
        <v>19</v>
      </c>
      <c r="L1892" t="str">
        <f>Table1[[#This Row],[hem]]&amp;Table1[[#This Row],[gze]]&amp;Table1[[#This Row],[gzl]]&amp;Table1[[#This Row],[gsnl]]&amp;Table1[[#This Row],[gsnn]]</f>
        <v>SEvenCE19</v>
      </c>
      <c r="M1892" t="s">
        <v>38</v>
      </c>
    </row>
    <row r="1893" spans="1:13" hidden="1" x14ac:dyDescent="0.25">
      <c r="A1893">
        <v>-1.7644117647058799</v>
      </c>
      <c r="B1893">
        <v>-72.343633509308106</v>
      </c>
      <c r="C1893">
        <v>541826</v>
      </c>
      <c r="D1893">
        <v>1972308</v>
      </c>
      <c r="E1893">
        <v>30</v>
      </c>
      <c r="F1893" t="s">
        <v>207</v>
      </c>
      <c r="G1893" t="s">
        <v>24</v>
      </c>
      <c r="H1893" t="str">
        <f>IF(Table1[[#This Row],[gz]]=30,"Even", "Odd")</f>
        <v>Even</v>
      </c>
      <c r="I1893" t="str">
        <f>MID(Table1[[#This Row],[mgrs]],3,1)</f>
        <v>C</v>
      </c>
      <c r="J1893" t="str">
        <f>MID(Table1[[#This Row],[mgrs]],5,1)</f>
        <v>E</v>
      </c>
      <c r="K1893">
        <f>ROUNDDOWN(Table1[[#This Row],[UTMN]]/100000,0)</f>
        <v>19</v>
      </c>
      <c r="L1893" t="str">
        <f>Table1[[#This Row],[hem]]&amp;Table1[[#This Row],[gze]]&amp;Table1[[#This Row],[gzl]]&amp;Table1[[#This Row],[gsnl]]&amp;Table1[[#This Row],[gsnn]]</f>
        <v>SEvenCE19</v>
      </c>
      <c r="M1893" t="s">
        <v>38</v>
      </c>
    </row>
    <row r="1894" spans="1:13" hidden="1" x14ac:dyDescent="0.25">
      <c r="A1894">
        <v>-1.0586470588235299</v>
      </c>
      <c r="B1894">
        <v>-72.298065851625495</v>
      </c>
      <c r="C1894">
        <v>565876</v>
      </c>
      <c r="D1894">
        <v>1976757</v>
      </c>
      <c r="E1894">
        <v>30</v>
      </c>
      <c r="F1894" t="s">
        <v>208</v>
      </c>
      <c r="G1894" t="s">
        <v>24</v>
      </c>
      <c r="H1894" t="str">
        <f>IF(Table1[[#This Row],[gz]]=30,"Even", "Odd")</f>
        <v>Even</v>
      </c>
      <c r="I1894" t="str">
        <f>MID(Table1[[#This Row],[mgrs]],3,1)</f>
        <v>C</v>
      </c>
      <c r="J1894" t="str">
        <f>MID(Table1[[#This Row],[mgrs]],5,1)</f>
        <v>E</v>
      </c>
      <c r="K1894">
        <f>ROUNDDOWN(Table1[[#This Row],[UTMN]]/100000,0)</f>
        <v>19</v>
      </c>
      <c r="L1894" t="str">
        <f>Table1[[#This Row],[hem]]&amp;Table1[[#This Row],[gze]]&amp;Table1[[#This Row],[gzl]]&amp;Table1[[#This Row],[gsnl]]&amp;Table1[[#This Row],[gsnn]]</f>
        <v>SEvenCE19</v>
      </c>
      <c r="M1894" t="s">
        <v>38</v>
      </c>
    </row>
    <row r="1895" spans="1:13" hidden="1" x14ac:dyDescent="0.25">
      <c r="A1895">
        <v>-0.35288235294117698</v>
      </c>
      <c r="B1895">
        <v>-72.252498193942799</v>
      </c>
      <c r="C1895">
        <v>590036</v>
      </c>
      <c r="D1895">
        <v>1980922</v>
      </c>
      <c r="E1895">
        <v>30</v>
      </c>
      <c r="F1895" t="s">
        <v>209</v>
      </c>
      <c r="G1895" t="s">
        <v>24</v>
      </c>
      <c r="H1895" t="str">
        <f>IF(Table1[[#This Row],[gz]]=30,"Even", "Odd")</f>
        <v>Even</v>
      </c>
      <c r="I1895" t="str">
        <f>MID(Table1[[#This Row],[mgrs]],3,1)</f>
        <v>C</v>
      </c>
      <c r="J1895" t="str">
        <f>MID(Table1[[#This Row],[mgrs]],5,1)</f>
        <v>E</v>
      </c>
      <c r="K1895">
        <f>ROUNDDOWN(Table1[[#This Row],[UTMN]]/100000,0)</f>
        <v>19</v>
      </c>
      <c r="L1895" t="str">
        <f>Table1[[#This Row],[hem]]&amp;Table1[[#This Row],[gze]]&amp;Table1[[#This Row],[gzl]]&amp;Table1[[#This Row],[gsnl]]&amp;Table1[[#This Row],[gsnn]]</f>
        <v>SEvenCE19</v>
      </c>
      <c r="M1895" t="s">
        <v>38</v>
      </c>
    </row>
    <row r="1896" spans="1:13" x14ac:dyDescent="0.25">
      <c r="A1896">
        <v>0.35288235294117598</v>
      </c>
      <c r="B1896">
        <v>-2.4884142817449399</v>
      </c>
      <c r="C1896">
        <v>205613</v>
      </c>
      <c r="D1896">
        <v>9724658</v>
      </c>
      <c r="E1896">
        <v>31</v>
      </c>
      <c r="F1896" t="s">
        <v>1740</v>
      </c>
      <c r="G1896" t="s">
        <v>24</v>
      </c>
      <c r="H1896" t="str">
        <f>IF(Table1[[#This Row],[gz]]=30,"Even", "Odd")</f>
        <v>Odd</v>
      </c>
      <c r="I1896" t="str">
        <f>MID(Table1[[#This Row],[mgrs]],3,1)</f>
        <v>M</v>
      </c>
      <c r="J1896" t="str">
        <f>MID(Table1[[#This Row],[mgrs]],5,1)</f>
        <v>T</v>
      </c>
      <c r="K1896">
        <f>ROUNDDOWN(Table1[[#This Row],[UTMN]]/100000,0)</f>
        <v>97</v>
      </c>
      <c r="L1896" t="str">
        <f>Table1[[#This Row],[hem]]&amp;Table1[[#This Row],[gze]]&amp;Table1[[#This Row],[gzl]]&amp;Table1[[#This Row],[gsnl]]&amp;Table1[[#This Row],[gsnn]]</f>
        <v>SOddMT97</v>
      </c>
      <c r="M1896" t="s">
        <v>36</v>
      </c>
    </row>
    <row r="1897" spans="1:13" hidden="1" x14ac:dyDescent="0.25">
      <c r="A1897">
        <v>-5.2932352941176504</v>
      </c>
      <c r="B1897">
        <v>-79.953432342317299</v>
      </c>
      <c r="C1897">
        <v>455350</v>
      </c>
      <c r="D1897">
        <v>1122732</v>
      </c>
      <c r="E1897">
        <v>30</v>
      </c>
      <c r="F1897" t="s">
        <v>40</v>
      </c>
      <c r="G1897" t="s">
        <v>24</v>
      </c>
      <c r="H1897" t="str">
        <f>IF(Table1[[#This Row],[gz]]=30,"Even", "Odd")</f>
        <v>Even</v>
      </c>
      <c r="I1897" t="str">
        <f>MID(Table1[[#This Row],[mgrs]],3,1)</f>
        <v>C</v>
      </c>
      <c r="J1897" t="str">
        <f>MID(Table1[[#This Row],[mgrs]],5,1)</f>
        <v>S</v>
      </c>
      <c r="K1897">
        <f>ROUNDDOWN(Table1[[#This Row],[UTMN]]/100000,0)</f>
        <v>11</v>
      </c>
      <c r="L1897" t="str">
        <f>Table1[[#This Row],[hem]]&amp;Table1[[#This Row],[gze]]&amp;Table1[[#This Row],[gzl]]&amp;Table1[[#This Row],[gsnl]]&amp;Table1[[#This Row],[gsnn]]</f>
        <v>SEvenCS11</v>
      </c>
      <c r="M1897" t="s">
        <v>38</v>
      </c>
    </row>
    <row r="1898" spans="1:13" hidden="1" x14ac:dyDescent="0.25">
      <c r="A1898">
        <v>-4.5874705882352904</v>
      </c>
      <c r="B1898">
        <v>-79.907864684634603</v>
      </c>
      <c r="C1898">
        <v>468949</v>
      </c>
      <c r="D1898">
        <v>1128274</v>
      </c>
      <c r="E1898">
        <v>30</v>
      </c>
      <c r="F1898" t="s">
        <v>41</v>
      </c>
      <c r="G1898" t="s">
        <v>24</v>
      </c>
      <c r="H1898" t="str">
        <f>IF(Table1[[#This Row],[gz]]=30,"Even", "Odd")</f>
        <v>Even</v>
      </c>
      <c r="I1898" t="str">
        <f>MID(Table1[[#This Row],[mgrs]],3,1)</f>
        <v>C</v>
      </c>
      <c r="J1898" t="str">
        <f>MID(Table1[[#This Row],[mgrs]],5,1)</f>
        <v>S</v>
      </c>
      <c r="K1898">
        <f>ROUNDDOWN(Table1[[#This Row],[UTMN]]/100000,0)</f>
        <v>11</v>
      </c>
      <c r="L1898" t="str">
        <f>Table1[[#This Row],[hem]]&amp;Table1[[#This Row],[gze]]&amp;Table1[[#This Row],[gzl]]&amp;Table1[[#This Row],[gsnl]]&amp;Table1[[#This Row],[gsnn]]</f>
        <v>SEvenCS11</v>
      </c>
      <c r="M1898" t="s">
        <v>38</v>
      </c>
    </row>
    <row r="1899" spans="1:13" hidden="1" x14ac:dyDescent="0.25">
      <c r="A1899">
        <v>-3.8817058823529398</v>
      </c>
      <c r="B1899">
        <v>-79.862297026951893</v>
      </c>
      <c r="C1899">
        <v>482675</v>
      </c>
      <c r="D1899">
        <v>1133653</v>
      </c>
      <c r="E1899">
        <v>30</v>
      </c>
      <c r="F1899" t="s">
        <v>42</v>
      </c>
      <c r="G1899" t="s">
        <v>24</v>
      </c>
      <c r="H1899" t="str">
        <f>IF(Table1[[#This Row],[gz]]=30,"Even", "Odd")</f>
        <v>Even</v>
      </c>
      <c r="I1899" t="str">
        <f>MID(Table1[[#This Row],[mgrs]],3,1)</f>
        <v>C</v>
      </c>
      <c r="J1899" t="str">
        <f>MID(Table1[[#This Row],[mgrs]],5,1)</f>
        <v>S</v>
      </c>
      <c r="K1899">
        <f>ROUNDDOWN(Table1[[#This Row],[UTMN]]/100000,0)</f>
        <v>11</v>
      </c>
      <c r="L1899" t="str">
        <f>Table1[[#This Row],[hem]]&amp;Table1[[#This Row],[gze]]&amp;Table1[[#This Row],[gzl]]&amp;Table1[[#This Row],[gsnl]]&amp;Table1[[#This Row],[gsnn]]</f>
        <v>SEvenCS11</v>
      </c>
      <c r="M1899" t="s">
        <v>38</v>
      </c>
    </row>
    <row r="1900" spans="1:13" hidden="1" x14ac:dyDescent="0.25">
      <c r="A1900">
        <v>-3.17594117647059</v>
      </c>
      <c r="B1900">
        <v>-79.816729369269197</v>
      </c>
      <c r="C1900">
        <v>496527</v>
      </c>
      <c r="D1900">
        <v>1138865</v>
      </c>
      <c r="E1900">
        <v>30</v>
      </c>
      <c r="F1900" t="s">
        <v>43</v>
      </c>
      <c r="G1900" t="s">
        <v>24</v>
      </c>
      <c r="H1900" t="str">
        <f>IF(Table1[[#This Row],[gz]]=30,"Even", "Odd")</f>
        <v>Even</v>
      </c>
      <c r="I1900" t="str">
        <f>MID(Table1[[#This Row],[mgrs]],3,1)</f>
        <v>C</v>
      </c>
      <c r="J1900" t="str">
        <f>MID(Table1[[#This Row],[mgrs]],5,1)</f>
        <v>S</v>
      </c>
      <c r="K1900">
        <f>ROUNDDOWN(Table1[[#This Row],[UTMN]]/100000,0)</f>
        <v>11</v>
      </c>
      <c r="L1900" t="str">
        <f>Table1[[#This Row],[hem]]&amp;Table1[[#This Row],[gze]]&amp;Table1[[#This Row],[gzl]]&amp;Table1[[#This Row],[gsnl]]&amp;Table1[[#This Row],[gsnn]]</f>
        <v>SEvenCS11</v>
      </c>
      <c r="M1900" t="s">
        <v>38</v>
      </c>
    </row>
    <row r="1901" spans="1:13" hidden="1" x14ac:dyDescent="0.25">
      <c r="A1901">
        <v>-2.4701764705882399</v>
      </c>
      <c r="B1901">
        <v>-79.771161711586501</v>
      </c>
      <c r="C1901">
        <v>510503</v>
      </c>
      <c r="D1901">
        <v>1143908</v>
      </c>
      <c r="E1901">
        <v>30</v>
      </c>
      <c r="F1901" t="s">
        <v>44</v>
      </c>
      <c r="G1901" t="s">
        <v>24</v>
      </c>
      <c r="H1901" t="str">
        <f>IF(Table1[[#This Row],[gz]]=30,"Even", "Odd")</f>
        <v>Even</v>
      </c>
      <c r="I1901" t="str">
        <f>MID(Table1[[#This Row],[mgrs]],3,1)</f>
        <v>C</v>
      </c>
      <c r="J1901" t="str">
        <f>MID(Table1[[#This Row],[mgrs]],5,1)</f>
        <v>S</v>
      </c>
      <c r="K1901">
        <f>ROUNDDOWN(Table1[[#This Row],[UTMN]]/100000,0)</f>
        <v>11</v>
      </c>
      <c r="L1901" t="str">
        <f>Table1[[#This Row],[hem]]&amp;Table1[[#This Row],[gze]]&amp;Table1[[#This Row],[gzl]]&amp;Table1[[#This Row],[gsnl]]&amp;Table1[[#This Row],[gsnn]]</f>
        <v>SEvenCS11</v>
      </c>
      <c r="M1901" t="s">
        <v>38</v>
      </c>
    </row>
    <row r="1902" spans="1:13" hidden="1" x14ac:dyDescent="0.25">
      <c r="A1902">
        <v>-1.7644117647058799</v>
      </c>
      <c r="B1902">
        <v>-79.725594053903905</v>
      </c>
      <c r="C1902">
        <v>524601</v>
      </c>
      <c r="D1902">
        <v>1148781</v>
      </c>
      <c r="E1902">
        <v>30</v>
      </c>
      <c r="F1902" t="s">
        <v>45</v>
      </c>
      <c r="G1902" t="s">
        <v>24</v>
      </c>
      <c r="H1902" t="str">
        <f>IF(Table1[[#This Row],[gz]]=30,"Even", "Odd")</f>
        <v>Even</v>
      </c>
      <c r="I1902" t="str">
        <f>MID(Table1[[#This Row],[mgrs]],3,1)</f>
        <v>C</v>
      </c>
      <c r="J1902" t="str">
        <f>MID(Table1[[#This Row],[mgrs]],5,1)</f>
        <v>S</v>
      </c>
      <c r="K1902">
        <f>ROUNDDOWN(Table1[[#This Row],[UTMN]]/100000,0)</f>
        <v>11</v>
      </c>
      <c r="L1902" t="str">
        <f>Table1[[#This Row],[hem]]&amp;Table1[[#This Row],[gze]]&amp;Table1[[#This Row],[gzl]]&amp;Table1[[#This Row],[gsnl]]&amp;Table1[[#This Row],[gsnn]]</f>
        <v>SEvenCS11</v>
      </c>
      <c r="M1902" t="s">
        <v>38</v>
      </c>
    </row>
    <row r="1903" spans="1:13" hidden="1" x14ac:dyDescent="0.25">
      <c r="A1903">
        <v>-1.0586470588235299</v>
      </c>
      <c r="B1903">
        <v>-79.680026396221194</v>
      </c>
      <c r="C1903">
        <v>538819</v>
      </c>
      <c r="D1903">
        <v>1153481</v>
      </c>
      <c r="E1903">
        <v>30</v>
      </c>
      <c r="F1903" t="s">
        <v>46</v>
      </c>
      <c r="G1903" t="s">
        <v>24</v>
      </c>
      <c r="H1903" t="str">
        <f>IF(Table1[[#This Row],[gz]]=30,"Even", "Odd")</f>
        <v>Even</v>
      </c>
      <c r="I1903" t="str">
        <f>MID(Table1[[#This Row],[mgrs]],3,1)</f>
        <v>C</v>
      </c>
      <c r="J1903" t="str">
        <f>MID(Table1[[#This Row],[mgrs]],5,1)</f>
        <v>S</v>
      </c>
      <c r="K1903">
        <f>ROUNDDOWN(Table1[[#This Row],[UTMN]]/100000,0)</f>
        <v>11</v>
      </c>
      <c r="L1903" t="str">
        <f>Table1[[#This Row],[hem]]&amp;Table1[[#This Row],[gze]]&amp;Table1[[#This Row],[gzl]]&amp;Table1[[#This Row],[gsnl]]&amp;Table1[[#This Row],[gsnn]]</f>
        <v>SEvenCS11</v>
      </c>
      <c r="M1903" t="s">
        <v>38</v>
      </c>
    </row>
    <row r="1904" spans="1:13" hidden="1" x14ac:dyDescent="0.25">
      <c r="A1904">
        <v>-0.35288235294117698</v>
      </c>
      <c r="B1904">
        <v>-79.634458738538498</v>
      </c>
      <c r="C1904">
        <v>553154</v>
      </c>
      <c r="D1904">
        <v>1158006</v>
      </c>
      <c r="E1904">
        <v>30</v>
      </c>
      <c r="F1904" t="s">
        <v>47</v>
      </c>
      <c r="G1904" t="s">
        <v>24</v>
      </c>
      <c r="H1904" t="str">
        <f>IF(Table1[[#This Row],[gz]]=30,"Even", "Odd")</f>
        <v>Even</v>
      </c>
      <c r="I1904" t="str">
        <f>MID(Table1[[#This Row],[mgrs]],3,1)</f>
        <v>C</v>
      </c>
      <c r="J1904" t="str">
        <f>MID(Table1[[#This Row],[mgrs]],5,1)</f>
        <v>S</v>
      </c>
      <c r="K1904">
        <f>ROUNDDOWN(Table1[[#This Row],[UTMN]]/100000,0)</f>
        <v>11</v>
      </c>
      <c r="L1904" t="str">
        <f>Table1[[#This Row],[hem]]&amp;Table1[[#This Row],[gze]]&amp;Table1[[#This Row],[gzl]]&amp;Table1[[#This Row],[gsnl]]&amp;Table1[[#This Row],[gsnn]]</f>
        <v>SEvenCS11</v>
      </c>
      <c r="M1904" t="s">
        <v>38</v>
      </c>
    </row>
    <row r="1905" spans="1:13" x14ac:dyDescent="0.25">
      <c r="A1905">
        <v>-3.8817058823529398</v>
      </c>
      <c r="B1905">
        <v>-3.5820380661294799</v>
      </c>
      <c r="C1905">
        <v>402075</v>
      </c>
      <c r="D1905">
        <v>9604025</v>
      </c>
      <c r="E1905">
        <v>30</v>
      </c>
      <c r="F1905" t="s">
        <v>1716</v>
      </c>
      <c r="G1905" t="s">
        <v>24</v>
      </c>
      <c r="H1905" t="str">
        <f>IF(Table1[[#This Row],[gz]]=30,"Even", "Odd")</f>
        <v>Even</v>
      </c>
      <c r="I1905" t="str">
        <f>MID(Table1[[#This Row],[mgrs]],3,1)</f>
        <v>M</v>
      </c>
      <c r="J1905" t="str">
        <f>MID(Table1[[#This Row],[mgrs]],5,1)</f>
        <v>B</v>
      </c>
      <c r="K1905">
        <f>ROUNDDOWN(Table1[[#This Row],[UTMN]]/100000,0)</f>
        <v>96</v>
      </c>
      <c r="L1905" t="str">
        <f>Table1[[#This Row],[hem]]&amp;Table1[[#This Row],[gze]]&amp;Table1[[#This Row],[gzl]]&amp;Table1[[#This Row],[gsnl]]&amp;Table1[[#This Row],[gsnn]]</f>
        <v>SEvenMB96</v>
      </c>
      <c r="M1905" t="s">
        <v>36</v>
      </c>
    </row>
    <row r="1906" spans="1:13" hidden="1" x14ac:dyDescent="0.25">
      <c r="A1906">
        <v>-5.2932352941176504</v>
      </c>
      <c r="B1906">
        <v>-79.133214504028899</v>
      </c>
      <c r="C1906">
        <v>451748</v>
      </c>
      <c r="D1906">
        <v>1214210</v>
      </c>
      <c r="E1906">
        <v>30</v>
      </c>
      <c r="F1906" t="s">
        <v>58</v>
      </c>
      <c r="G1906" t="s">
        <v>24</v>
      </c>
      <c r="H1906" t="str">
        <f>IF(Table1[[#This Row],[gz]]=30,"Even", "Odd")</f>
        <v>Even</v>
      </c>
      <c r="I1906" t="str">
        <f>MID(Table1[[#This Row],[mgrs]],3,1)</f>
        <v>C</v>
      </c>
      <c r="J1906" t="str">
        <f>MID(Table1[[#This Row],[mgrs]],5,1)</f>
        <v>T</v>
      </c>
      <c r="K1906">
        <f>ROUNDDOWN(Table1[[#This Row],[UTMN]]/100000,0)</f>
        <v>12</v>
      </c>
      <c r="L1906" t="str">
        <f>Table1[[#This Row],[hem]]&amp;Table1[[#This Row],[gze]]&amp;Table1[[#This Row],[gzl]]&amp;Table1[[#This Row],[gsnl]]&amp;Table1[[#This Row],[gsnn]]</f>
        <v>SEvenCT12</v>
      </c>
      <c r="M1906" t="s">
        <v>38</v>
      </c>
    </row>
    <row r="1907" spans="1:13" hidden="1" x14ac:dyDescent="0.25">
      <c r="A1907">
        <v>-4.5874705882352904</v>
      </c>
      <c r="B1907">
        <v>-79.087646846346203</v>
      </c>
      <c r="C1907">
        <v>466455</v>
      </c>
      <c r="D1907">
        <v>1219787</v>
      </c>
      <c r="E1907">
        <v>30</v>
      </c>
      <c r="F1907" t="s">
        <v>59</v>
      </c>
      <c r="G1907" t="s">
        <v>24</v>
      </c>
      <c r="H1907" t="str">
        <f>IF(Table1[[#This Row],[gz]]=30,"Even", "Odd")</f>
        <v>Even</v>
      </c>
      <c r="I1907" t="str">
        <f>MID(Table1[[#This Row],[mgrs]],3,1)</f>
        <v>C</v>
      </c>
      <c r="J1907" t="str">
        <f>MID(Table1[[#This Row],[mgrs]],5,1)</f>
        <v>T</v>
      </c>
      <c r="K1907">
        <f>ROUNDDOWN(Table1[[#This Row],[UTMN]]/100000,0)</f>
        <v>12</v>
      </c>
      <c r="L1907" t="str">
        <f>Table1[[#This Row],[hem]]&amp;Table1[[#This Row],[gze]]&amp;Table1[[#This Row],[gzl]]&amp;Table1[[#This Row],[gsnl]]&amp;Table1[[#This Row],[gsnn]]</f>
        <v>SEvenCT12</v>
      </c>
      <c r="M1907" t="s">
        <v>38</v>
      </c>
    </row>
    <row r="1908" spans="1:13" hidden="1" x14ac:dyDescent="0.25">
      <c r="A1908">
        <v>-3.8817058823529398</v>
      </c>
      <c r="B1908">
        <v>-79.042079188663493</v>
      </c>
      <c r="C1908">
        <v>481290</v>
      </c>
      <c r="D1908">
        <v>1225188</v>
      </c>
      <c r="E1908">
        <v>30</v>
      </c>
      <c r="F1908" t="s">
        <v>60</v>
      </c>
      <c r="G1908" t="s">
        <v>24</v>
      </c>
      <c r="H1908" t="str">
        <f>IF(Table1[[#This Row],[gz]]=30,"Even", "Odd")</f>
        <v>Even</v>
      </c>
      <c r="I1908" t="str">
        <f>MID(Table1[[#This Row],[mgrs]],3,1)</f>
        <v>C</v>
      </c>
      <c r="J1908" t="str">
        <f>MID(Table1[[#This Row],[mgrs]],5,1)</f>
        <v>T</v>
      </c>
      <c r="K1908">
        <f>ROUNDDOWN(Table1[[#This Row],[UTMN]]/100000,0)</f>
        <v>12</v>
      </c>
      <c r="L1908" t="str">
        <f>Table1[[#This Row],[hem]]&amp;Table1[[#This Row],[gze]]&amp;Table1[[#This Row],[gzl]]&amp;Table1[[#This Row],[gsnl]]&amp;Table1[[#This Row],[gsnn]]</f>
        <v>SEvenCT12</v>
      </c>
      <c r="M1908" t="s">
        <v>38</v>
      </c>
    </row>
    <row r="1909" spans="1:13" hidden="1" x14ac:dyDescent="0.25">
      <c r="A1909">
        <v>-3.17594117647059</v>
      </c>
      <c r="B1909">
        <v>-78.996511530980797</v>
      </c>
      <c r="C1909">
        <v>496251</v>
      </c>
      <c r="D1909">
        <v>1230410</v>
      </c>
      <c r="E1909">
        <v>30</v>
      </c>
      <c r="F1909" t="s">
        <v>61</v>
      </c>
      <c r="G1909" t="s">
        <v>24</v>
      </c>
      <c r="H1909" t="str">
        <f>IF(Table1[[#This Row],[gz]]=30,"Even", "Odd")</f>
        <v>Even</v>
      </c>
      <c r="I1909" t="str">
        <f>MID(Table1[[#This Row],[mgrs]],3,1)</f>
        <v>C</v>
      </c>
      <c r="J1909" t="str">
        <f>MID(Table1[[#This Row],[mgrs]],5,1)</f>
        <v>T</v>
      </c>
      <c r="K1909">
        <f>ROUNDDOWN(Table1[[#This Row],[UTMN]]/100000,0)</f>
        <v>12</v>
      </c>
      <c r="L1909" t="str">
        <f>Table1[[#This Row],[hem]]&amp;Table1[[#This Row],[gze]]&amp;Table1[[#This Row],[gzl]]&amp;Table1[[#This Row],[gsnl]]&amp;Table1[[#This Row],[gsnn]]</f>
        <v>SEvenCT12</v>
      </c>
      <c r="M1909" t="s">
        <v>38</v>
      </c>
    </row>
    <row r="1910" spans="1:13" hidden="1" x14ac:dyDescent="0.25">
      <c r="A1910">
        <v>-2.4701764705882399</v>
      </c>
      <c r="B1910">
        <v>-78.950943873298101</v>
      </c>
      <c r="C1910">
        <v>511335</v>
      </c>
      <c r="D1910">
        <v>1235450</v>
      </c>
      <c r="E1910">
        <v>30</v>
      </c>
      <c r="F1910" t="s">
        <v>62</v>
      </c>
      <c r="G1910" t="s">
        <v>24</v>
      </c>
      <c r="H1910" t="str">
        <f>IF(Table1[[#This Row],[gz]]=30,"Even", "Odd")</f>
        <v>Even</v>
      </c>
      <c r="I1910" t="str">
        <f>MID(Table1[[#This Row],[mgrs]],3,1)</f>
        <v>C</v>
      </c>
      <c r="J1910" t="str">
        <f>MID(Table1[[#This Row],[mgrs]],5,1)</f>
        <v>T</v>
      </c>
      <c r="K1910">
        <f>ROUNDDOWN(Table1[[#This Row],[UTMN]]/100000,0)</f>
        <v>12</v>
      </c>
      <c r="L1910" t="str">
        <f>Table1[[#This Row],[hem]]&amp;Table1[[#This Row],[gze]]&amp;Table1[[#This Row],[gzl]]&amp;Table1[[#This Row],[gsnl]]&amp;Table1[[#This Row],[gsnn]]</f>
        <v>SEvenCT12</v>
      </c>
      <c r="M1910" t="s">
        <v>38</v>
      </c>
    </row>
    <row r="1911" spans="1:13" hidden="1" x14ac:dyDescent="0.25">
      <c r="A1911">
        <v>-1.7644117647058799</v>
      </c>
      <c r="B1911">
        <v>-78.905376215615405</v>
      </c>
      <c r="C1911">
        <v>526541</v>
      </c>
      <c r="D1911">
        <v>1240306</v>
      </c>
      <c r="E1911">
        <v>30</v>
      </c>
      <c r="F1911" t="s">
        <v>63</v>
      </c>
      <c r="G1911" t="s">
        <v>24</v>
      </c>
      <c r="H1911" t="str">
        <f>IF(Table1[[#This Row],[gz]]=30,"Even", "Odd")</f>
        <v>Even</v>
      </c>
      <c r="I1911" t="str">
        <f>MID(Table1[[#This Row],[mgrs]],3,1)</f>
        <v>C</v>
      </c>
      <c r="J1911" t="str">
        <f>MID(Table1[[#This Row],[mgrs]],5,1)</f>
        <v>T</v>
      </c>
      <c r="K1911">
        <f>ROUNDDOWN(Table1[[#This Row],[UTMN]]/100000,0)</f>
        <v>12</v>
      </c>
      <c r="L1911" t="str">
        <f>Table1[[#This Row],[hem]]&amp;Table1[[#This Row],[gze]]&amp;Table1[[#This Row],[gzl]]&amp;Table1[[#This Row],[gsnl]]&amp;Table1[[#This Row],[gsnn]]</f>
        <v>SEvenCT12</v>
      </c>
      <c r="M1911" t="s">
        <v>38</v>
      </c>
    </row>
    <row r="1912" spans="1:13" hidden="1" x14ac:dyDescent="0.25">
      <c r="A1912">
        <v>-1.0586470588235299</v>
      </c>
      <c r="B1912">
        <v>-78.859808557932794</v>
      </c>
      <c r="C1912">
        <v>541866</v>
      </c>
      <c r="D1912">
        <v>1244976</v>
      </c>
      <c r="E1912">
        <v>30</v>
      </c>
      <c r="F1912" t="s">
        <v>64</v>
      </c>
      <c r="G1912" t="s">
        <v>24</v>
      </c>
      <c r="H1912" t="str">
        <f>IF(Table1[[#This Row],[gz]]=30,"Even", "Odd")</f>
        <v>Even</v>
      </c>
      <c r="I1912" t="str">
        <f>MID(Table1[[#This Row],[mgrs]],3,1)</f>
        <v>C</v>
      </c>
      <c r="J1912" t="str">
        <f>MID(Table1[[#This Row],[mgrs]],5,1)</f>
        <v>T</v>
      </c>
      <c r="K1912">
        <f>ROUNDDOWN(Table1[[#This Row],[UTMN]]/100000,0)</f>
        <v>12</v>
      </c>
      <c r="L1912" t="str">
        <f>Table1[[#This Row],[hem]]&amp;Table1[[#This Row],[gze]]&amp;Table1[[#This Row],[gzl]]&amp;Table1[[#This Row],[gsnl]]&amp;Table1[[#This Row],[gsnn]]</f>
        <v>SEvenCT12</v>
      </c>
      <c r="M1912" t="s">
        <v>38</v>
      </c>
    </row>
    <row r="1913" spans="1:13" hidden="1" x14ac:dyDescent="0.25">
      <c r="A1913">
        <v>-0.35288235294117698</v>
      </c>
      <c r="B1913">
        <v>-78.814240900250098</v>
      </c>
      <c r="C1913">
        <v>557308</v>
      </c>
      <c r="D1913">
        <v>1249459</v>
      </c>
      <c r="E1913">
        <v>30</v>
      </c>
      <c r="F1913" t="s">
        <v>65</v>
      </c>
      <c r="G1913" t="s">
        <v>24</v>
      </c>
      <c r="H1913" t="str">
        <f>IF(Table1[[#This Row],[gz]]=30,"Even", "Odd")</f>
        <v>Even</v>
      </c>
      <c r="I1913" t="str">
        <f>MID(Table1[[#This Row],[mgrs]],3,1)</f>
        <v>C</v>
      </c>
      <c r="J1913" t="str">
        <f>MID(Table1[[#This Row],[mgrs]],5,1)</f>
        <v>T</v>
      </c>
      <c r="K1913">
        <f>ROUNDDOWN(Table1[[#This Row],[UTMN]]/100000,0)</f>
        <v>12</v>
      </c>
      <c r="L1913" t="str">
        <f>Table1[[#This Row],[hem]]&amp;Table1[[#This Row],[gze]]&amp;Table1[[#This Row],[gzl]]&amp;Table1[[#This Row],[gsnl]]&amp;Table1[[#This Row],[gsnn]]</f>
        <v>SEvenCT12</v>
      </c>
      <c r="M1913" t="s">
        <v>38</v>
      </c>
    </row>
    <row r="1914" spans="1:13" hidden="1" x14ac:dyDescent="0.25">
      <c r="A1914">
        <v>-5.9989999999999997</v>
      </c>
      <c r="B1914">
        <v>-78.358564323423195</v>
      </c>
      <c r="C1914">
        <v>432472</v>
      </c>
      <c r="D1914">
        <v>1299883</v>
      </c>
      <c r="E1914">
        <v>30</v>
      </c>
      <c r="F1914" t="s">
        <v>75</v>
      </c>
      <c r="G1914" t="s">
        <v>24</v>
      </c>
      <c r="H1914" t="str">
        <f>IF(Table1[[#This Row],[gz]]=30,"Even", "Odd")</f>
        <v>Even</v>
      </c>
      <c r="I1914" t="str">
        <f>MID(Table1[[#This Row],[mgrs]],3,1)</f>
        <v>C</v>
      </c>
      <c r="J1914" t="str">
        <f>MID(Table1[[#This Row],[mgrs]],5,1)</f>
        <v>T</v>
      </c>
      <c r="K1914">
        <f>ROUNDDOWN(Table1[[#This Row],[UTMN]]/100000,0)</f>
        <v>12</v>
      </c>
      <c r="L1914" t="str">
        <f>Table1[[#This Row],[hem]]&amp;Table1[[#This Row],[gze]]&amp;Table1[[#This Row],[gzl]]&amp;Table1[[#This Row],[gsnl]]&amp;Table1[[#This Row],[gsnn]]</f>
        <v>SEvenCT12</v>
      </c>
      <c r="M1914" t="s">
        <v>38</v>
      </c>
    </row>
    <row r="1915" spans="1:13" x14ac:dyDescent="0.25">
      <c r="A1915">
        <v>0.35288235294117598</v>
      </c>
      <c r="B1915">
        <v>-3.3086321200333502</v>
      </c>
      <c r="C1915">
        <v>205825</v>
      </c>
      <c r="D1915">
        <v>9633900</v>
      </c>
      <c r="E1915">
        <v>31</v>
      </c>
      <c r="F1915" t="s">
        <v>1722</v>
      </c>
      <c r="G1915" t="s">
        <v>24</v>
      </c>
      <c r="H1915" t="str">
        <f>IF(Table1[[#This Row],[gz]]=30,"Even", "Odd")</f>
        <v>Odd</v>
      </c>
      <c r="I1915" t="str">
        <f>MID(Table1[[#This Row],[mgrs]],3,1)</f>
        <v>M</v>
      </c>
      <c r="J1915" t="str">
        <f>MID(Table1[[#This Row],[mgrs]],5,1)</f>
        <v>S</v>
      </c>
      <c r="K1915">
        <f>ROUNDDOWN(Table1[[#This Row],[UTMN]]/100000,0)</f>
        <v>96</v>
      </c>
      <c r="L1915" t="str">
        <f>Table1[[#This Row],[hem]]&amp;Table1[[#This Row],[gze]]&amp;Table1[[#This Row],[gzl]]&amp;Table1[[#This Row],[gsnl]]&amp;Table1[[#This Row],[gsnn]]</f>
        <v>SOddMS96</v>
      </c>
      <c r="M1915" t="s">
        <v>36</v>
      </c>
    </row>
    <row r="1916" spans="1:13" hidden="1" x14ac:dyDescent="0.25">
      <c r="A1916">
        <v>-4.5874705882352904</v>
      </c>
      <c r="B1916">
        <v>-78.267429008057803</v>
      </c>
      <c r="C1916">
        <v>463969</v>
      </c>
      <c r="D1916">
        <v>1311296</v>
      </c>
      <c r="E1916">
        <v>30</v>
      </c>
      <c r="F1916" t="s">
        <v>77</v>
      </c>
      <c r="G1916" t="s">
        <v>24</v>
      </c>
      <c r="H1916" t="str">
        <f>IF(Table1[[#This Row],[gz]]=30,"Even", "Odd")</f>
        <v>Even</v>
      </c>
      <c r="I1916" t="str">
        <f>MID(Table1[[#This Row],[mgrs]],3,1)</f>
        <v>C</v>
      </c>
      <c r="J1916" t="str">
        <f>MID(Table1[[#This Row],[mgrs]],5,1)</f>
        <v>U</v>
      </c>
      <c r="K1916">
        <f>ROUNDDOWN(Table1[[#This Row],[UTMN]]/100000,0)</f>
        <v>13</v>
      </c>
      <c r="L1916" t="str">
        <f>Table1[[#This Row],[hem]]&amp;Table1[[#This Row],[gze]]&amp;Table1[[#This Row],[gzl]]&amp;Table1[[#This Row],[gsnl]]&amp;Table1[[#This Row],[gsnn]]</f>
        <v>SEvenCU13</v>
      </c>
      <c r="M1916" t="s">
        <v>38</v>
      </c>
    </row>
    <row r="1917" spans="1:13" hidden="1" x14ac:dyDescent="0.25">
      <c r="A1917">
        <v>-3.8817058823529398</v>
      </c>
      <c r="B1917">
        <v>-78.221861350375093</v>
      </c>
      <c r="C1917">
        <v>479909</v>
      </c>
      <c r="D1917">
        <v>1316719</v>
      </c>
      <c r="E1917">
        <v>30</v>
      </c>
      <c r="F1917" t="s">
        <v>78</v>
      </c>
      <c r="G1917" t="s">
        <v>24</v>
      </c>
      <c r="H1917" t="str">
        <f>IF(Table1[[#This Row],[gz]]=30,"Even", "Odd")</f>
        <v>Even</v>
      </c>
      <c r="I1917" t="str">
        <f>MID(Table1[[#This Row],[mgrs]],3,1)</f>
        <v>C</v>
      </c>
      <c r="J1917" t="str">
        <f>MID(Table1[[#This Row],[mgrs]],5,1)</f>
        <v>U</v>
      </c>
      <c r="K1917">
        <f>ROUNDDOWN(Table1[[#This Row],[UTMN]]/100000,0)</f>
        <v>13</v>
      </c>
      <c r="L1917" t="str">
        <f>Table1[[#This Row],[hem]]&amp;Table1[[#This Row],[gze]]&amp;Table1[[#This Row],[gzl]]&amp;Table1[[#This Row],[gsnl]]&amp;Table1[[#This Row],[gsnn]]</f>
        <v>SEvenCU13</v>
      </c>
      <c r="M1917" t="s">
        <v>38</v>
      </c>
    </row>
    <row r="1918" spans="1:13" hidden="1" x14ac:dyDescent="0.25">
      <c r="A1918">
        <v>-3.17594117647059</v>
      </c>
      <c r="B1918">
        <v>-78.176293692692397</v>
      </c>
      <c r="C1918">
        <v>495976</v>
      </c>
      <c r="D1918">
        <v>1321950</v>
      </c>
      <c r="E1918">
        <v>30</v>
      </c>
      <c r="F1918" t="s">
        <v>79</v>
      </c>
      <c r="G1918" t="s">
        <v>24</v>
      </c>
      <c r="H1918" t="str">
        <f>IF(Table1[[#This Row],[gz]]=30,"Even", "Odd")</f>
        <v>Even</v>
      </c>
      <c r="I1918" t="str">
        <f>MID(Table1[[#This Row],[mgrs]],3,1)</f>
        <v>C</v>
      </c>
      <c r="J1918" t="str">
        <f>MID(Table1[[#This Row],[mgrs]],5,1)</f>
        <v>U</v>
      </c>
      <c r="K1918">
        <f>ROUNDDOWN(Table1[[#This Row],[UTMN]]/100000,0)</f>
        <v>13</v>
      </c>
      <c r="L1918" t="str">
        <f>Table1[[#This Row],[hem]]&amp;Table1[[#This Row],[gze]]&amp;Table1[[#This Row],[gzl]]&amp;Table1[[#This Row],[gsnl]]&amp;Table1[[#This Row],[gsnn]]</f>
        <v>SEvenCU13</v>
      </c>
      <c r="M1918" t="s">
        <v>38</v>
      </c>
    </row>
    <row r="1919" spans="1:13" hidden="1" x14ac:dyDescent="0.25">
      <c r="A1919">
        <v>-2.4701764705882399</v>
      </c>
      <c r="B1919">
        <v>-78.130726035009701</v>
      </c>
      <c r="C1919">
        <v>512165</v>
      </c>
      <c r="D1919">
        <v>1326986</v>
      </c>
      <c r="E1919">
        <v>30</v>
      </c>
      <c r="F1919" t="s">
        <v>80</v>
      </c>
      <c r="G1919" t="s">
        <v>24</v>
      </c>
      <c r="H1919" t="str">
        <f>IF(Table1[[#This Row],[gz]]=30,"Even", "Odd")</f>
        <v>Even</v>
      </c>
      <c r="I1919" t="str">
        <f>MID(Table1[[#This Row],[mgrs]],3,1)</f>
        <v>C</v>
      </c>
      <c r="J1919" t="str">
        <f>MID(Table1[[#This Row],[mgrs]],5,1)</f>
        <v>U</v>
      </c>
      <c r="K1919">
        <f>ROUNDDOWN(Table1[[#This Row],[UTMN]]/100000,0)</f>
        <v>13</v>
      </c>
      <c r="L1919" t="str">
        <f>Table1[[#This Row],[hem]]&amp;Table1[[#This Row],[gze]]&amp;Table1[[#This Row],[gzl]]&amp;Table1[[#This Row],[gsnl]]&amp;Table1[[#This Row],[gsnn]]</f>
        <v>SEvenCU13</v>
      </c>
      <c r="M1919" t="s">
        <v>38</v>
      </c>
    </row>
    <row r="1920" spans="1:13" hidden="1" x14ac:dyDescent="0.25">
      <c r="A1920">
        <v>-1.7644117647058799</v>
      </c>
      <c r="B1920">
        <v>-78.085158377327005</v>
      </c>
      <c r="C1920">
        <v>528475</v>
      </c>
      <c r="D1920">
        <v>1331826</v>
      </c>
      <c r="E1920">
        <v>30</v>
      </c>
      <c r="F1920" t="s">
        <v>81</v>
      </c>
      <c r="G1920" t="s">
        <v>24</v>
      </c>
      <c r="H1920" t="str">
        <f>IF(Table1[[#This Row],[gz]]=30,"Even", "Odd")</f>
        <v>Even</v>
      </c>
      <c r="I1920" t="str">
        <f>MID(Table1[[#This Row],[mgrs]],3,1)</f>
        <v>C</v>
      </c>
      <c r="J1920" t="str">
        <f>MID(Table1[[#This Row],[mgrs]],5,1)</f>
        <v>U</v>
      </c>
      <c r="K1920">
        <f>ROUNDDOWN(Table1[[#This Row],[UTMN]]/100000,0)</f>
        <v>13</v>
      </c>
      <c r="L1920" t="str">
        <f>Table1[[#This Row],[hem]]&amp;Table1[[#This Row],[gze]]&amp;Table1[[#This Row],[gzl]]&amp;Table1[[#This Row],[gsnl]]&amp;Table1[[#This Row],[gsnn]]</f>
        <v>SEvenCU13</v>
      </c>
      <c r="M1920" t="s">
        <v>38</v>
      </c>
    </row>
    <row r="1921" spans="1:13" hidden="1" x14ac:dyDescent="0.25">
      <c r="A1921">
        <v>-1.0586470588235299</v>
      </c>
      <c r="B1921">
        <v>-78.039590719644295</v>
      </c>
      <c r="C1921">
        <v>544904</v>
      </c>
      <c r="D1921">
        <v>1336468</v>
      </c>
      <c r="E1921">
        <v>30</v>
      </c>
      <c r="F1921" t="s">
        <v>82</v>
      </c>
      <c r="G1921" t="s">
        <v>24</v>
      </c>
      <c r="H1921" t="str">
        <f>IF(Table1[[#This Row],[gz]]=30,"Even", "Odd")</f>
        <v>Even</v>
      </c>
      <c r="I1921" t="str">
        <f>MID(Table1[[#This Row],[mgrs]],3,1)</f>
        <v>C</v>
      </c>
      <c r="J1921" t="str">
        <f>MID(Table1[[#This Row],[mgrs]],5,1)</f>
        <v>U</v>
      </c>
      <c r="K1921">
        <f>ROUNDDOWN(Table1[[#This Row],[UTMN]]/100000,0)</f>
        <v>13</v>
      </c>
      <c r="L1921" t="str">
        <f>Table1[[#This Row],[hem]]&amp;Table1[[#This Row],[gze]]&amp;Table1[[#This Row],[gzl]]&amp;Table1[[#This Row],[gsnl]]&amp;Table1[[#This Row],[gsnn]]</f>
        <v>SEvenCU13</v>
      </c>
      <c r="M1921" t="s">
        <v>38</v>
      </c>
    </row>
    <row r="1922" spans="1:13" hidden="1" x14ac:dyDescent="0.25">
      <c r="A1922">
        <v>-0.35288235294117698</v>
      </c>
      <c r="B1922">
        <v>-77.994023061961698</v>
      </c>
      <c r="C1922">
        <v>561449</v>
      </c>
      <c r="D1922">
        <v>1340909</v>
      </c>
      <c r="E1922">
        <v>30</v>
      </c>
      <c r="F1922" t="s">
        <v>83</v>
      </c>
      <c r="G1922" t="s">
        <v>24</v>
      </c>
      <c r="H1922" t="str">
        <f>IF(Table1[[#This Row],[gz]]=30,"Even", "Odd")</f>
        <v>Even</v>
      </c>
      <c r="I1922" t="str">
        <f>MID(Table1[[#This Row],[mgrs]],3,1)</f>
        <v>C</v>
      </c>
      <c r="J1922" t="str">
        <f>MID(Table1[[#This Row],[mgrs]],5,1)</f>
        <v>U</v>
      </c>
      <c r="K1922">
        <f>ROUNDDOWN(Table1[[#This Row],[UTMN]]/100000,0)</f>
        <v>13</v>
      </c>
      <c r="L1922" t="str">
        <f>Table1[[#This Row],[hem]]&amp;Table1[[#This Row],[gze]]&amp;Table1[[#This Row],[gzl]]&amp;Table1[[#This Row],[gsnl]]&amp;Table1[[#This Row],[gsnn]]</f>
        <v>SEvenCU13</v>
      </c>
      <c r="M1922" t="s">
        <v>38</v>
      </c>
    </row>
    <row r="1923" spans="1:13" hidden="1" x14ac:dyDescent="0.25">
      <c r="A1923">
        <v>-5.9989999999999997</v>
      </c>
      <c r="B1923">
        <v>-77.538346485134795</v>
      </c>
      <c r="C1923">
        <v>427788</v>
      </c>
      <c r="D1923">
        <v>1391304</v>
      </c>
      <c r="E1923">
        <v>30</v>
      </c>
      <c r="F1923" t="s">
        <v>93</v>
      </c>
      <c r="G1923" t="s">
        <v>24</v>
      </c>
      <c r="H1923" t="str">
        <f>IF(Table1[[#This Row],[gz]]=30,"Even", "Odd")</f>
        <v>Even</v>
      </c>
      <c r="I1923" t="str">
        <f>MID(Table1[[#This Row],[mgrs]],3,1)</f>
        <v>C</v>
      </c>
      <c r="J1923" t="str">
        <f>MID(Table1[[#This Row],[mgrs]],5,1)</f>
        <v>U</v>
      </c>
      <c r="K1923">
        <f>ROUNDDOWN(Table1[[#This Row],[UTMN]]/100000,0)</f>
        <v>13</v>
      </c>
      <c r="L1923" t="str">
        <f>Table1[[#This Row],[hem]]&amp;Table1[[#This Row],[gze]]&amp;Table1[[#This Row],[gzl]]&amp;Table1[[#This Row],[gsnl]]&amp;Table1[[#This Row],[gsnn]]</f>
        <v>SEvenCU13</v>
      </c>
      <c r="M1923" t="s">
        <v>38</v>
      </c>
    </row>
    <row r="1924" spans="1:13" hidden="1" x14ac:dyDescent="0.25">
      <c r="A1924">
        <v>-5.2932352941176504</v>
      </c>
      <c r="B1924">
        <v>-77.492778827452099</v>
      </c>
      <c r="C1924">
        <v>444574</v>
      </c>
      <c r="D1924">
        <v>1397152</v>
      </c>
      <c r="E1924">
        <v>30</v>
      </c>
      <c r="F1924" t="s">
        <v>94</v>
      </c>
      <c r="G1924" t="s">
        <v>24</v>
      </c>
      <c r="H1924" t="str">
        <f>IF(Table1[[#This Row],[gz]]=30,"Even", "Odd")</f>
        <v>Even</v>
      </c>
      <c r="I1924" t="str">
        <f>MID(Table1[[#This Row],[mgrs]],3,1)</f>
        <v>C</v>
      </c>
      <c r="J1924" t="str">
        <f>MID(Table1[[#This Row],[mgrs]],5,1)</f>
        <v>U</v>
      </c>
      <c r="K1924">
        <f>ROUNDDOWN(Table1[[#This Row],[UTMN]]/100000,0)</f>
        <v>13</v>
      </c>
      <c r="L1924" t="str">
        <f>Table1[[#This Row],[hem]]&amp;Table1[[#This Row],[gze]]&amp;Table1[[#This Row],[gzl]]&amp;Table1[[#This Row],[gsnl]]&amp;Table1[[#This Row],[gsnn]]</f>
        <v>SEvenCU13</v>
      </c>
      <c r="M1924" t="s">
        <v>38</v>
      </c>
    </row>
    <row r="1925" spans="1:13" x14ac:dyDescent="0.25">
      <c r="A1925">
        <v>-5.2932352941176504</v>
      </c>
      <c r="B1925">
        <v>-4.4933912197832804</v>
      </c>
      <c r="C1925">
        <v>245532</v>
      </c>
      <c r="D1925">
        <v>9502936</v>
      </c>
      <c r="E1925">
        <v>30</v>
      </c>
      <c r="F1925" t="s">
        <v>1696</v>
      </c>
      <c r="G1925" t="s">
        <v>24</v>
      </c>
      <c r="H1925" t="str">
        <f>IF(Table1[[#This Row],[gz]]=30,"Even", "Odd")</f>
        <v>Even</v>
      </c>
      <c r="I1925" t="str">
        <f>MID(Table1[[#This Row],[mgrs]],3,1)</f>
        <v>M</v>
      </c>
      <c r="J1925" t="str">
        <f>MID(Table1[[#This Row],[mgrs]],5,1)</f>
        <v>A</v>
      </c>
      <c r="K1925">
        <f>ROUNDDOWN(Table1[[#This Row],[UTMN]]/100000,0)</f>
        <v>95</v>
      </c>
      <c r="L1925" t="str">
        <f>Table1[[#This Row],[hem]]&amp;Table1[[#This Row],[gze]]&amp;Table1[[#This Row],[gzl]]&amp;Table1[[#This Row],[gsnl]]&amp;Table1[[#This Row],[gsnn]]</f>
        <v>SEvenMA95</v>
      </c>
      <c r="M1925" t="s">
        <v>36</v>
      </c>
    </row>
    <row r="1926" spans="1:13" hidden="1" x14ac:dyDescent="0.25">
      <c r="A1926">
        <v>-3.8817058823529398</v>
      </c>
      <c r="B1926">
        <v>-77.401643512086693</v>
      </c>
      <c r="C1926">
        <v>478533</v>
      </c>
      <c r="D1926">
        <v>1408245</v>
      </c>
      <c r="E1926">
        <v>30</v>
      </c>
      <c r="F1926" t="s">
        <v>96</v>
      </c>
      <c r="G1926" t="s">
        <v>24</v>
      </c>
      <c r="H1926" t="str">
        <f>IF(Table1[[#This Row],[gz]]=30,"Even", "Odd")</f>
        <v>Even</v>
      </c>
      <c r="I1926" t="str">
        <f>MID(Table1[[#This Row],[mgrs]],3,1)</f>
        <v>C</v>
      </c>
      <c r="J1926" t="str">
        <f>MID(Table1[[#This Row],[mgrs]],5,1)</f>
        <v>V</v>
      </c>
      <c r="K1926">
        <f>ROUNDDOWN(Table1[[#This Row],[UTMN]]/100000,0)</f>
        <v>14</v>
      </c>
      <c r="L1926" t="str">
        <f>Table1[[#This Row],[hem]]&amp;Table1[[#This Row],[gze]]&amp;Table1[[#This Row],[gzl]]&amp;Table1[[#This Row],[gsnl]]&amp;Table1[[#This Row],[gsnn]]</f>
        <v>SEvenCV14</v>
      </c>
      <c r="M1926" t="s">
        <v>38</v>
      </c>
    </row>
    <row r="1927" spans="1:13" hidden="1" x14ac:dyDescent="0.25">
      <c r="A1927">
        <v>-3.17594117647059</v>
      </c>
      <c r="B1927">
        <v>-77.356075854403997</v>
      </c>
      <c r="C1927">
        <v>495701</v>
      </c>
      <c r="D1927">
        <v>1413485</v>
      </c>
      <c r="E1927">
        <v>30</v>
      </c>
      <c r="F1927" t="s">
        <v>97</v>
      </c>
      <c r="G1927" t="s">
        <v>24</v>
      </c>
      <c r="H1927" t="str">
        <f>IF(Table1[[#This Row],[gz]]=30,"Even", "Odd")</f>
        <v>Even</v>
      </c>
      <c r="I1927" t="str">
        <f>MID(Table1[[#This Row],[mgrs]],3,1)</f>
        <v>C</v>
      </c>
      <c r="J1927" t="str">
        <f>MID(Table1[[#This Row],[mgrs]],5,1)</f>
        <v>V</v>
      </c>
      <c r="K1927">
        <f>ROUNDDOWN(Table1[[#This Row],[UTMN]]/100000,0)</f>
        <v>14</v>
      </c>
      <c r="L1927" t="str">
        <f>Table1[[#This Row],[hem]]&amp;Table1[[#This Row],[gze]]&amp;Table1[[#This Row],[gzl]]&amp;Table1[[#This Row],[gsnl]]&amp;Table1[[#This Row],[gsnn]]</f>
        <v>SEvenCV14</v>
      </c>
      <c r="M1927" t="s">
        <v>38</v>
      </c>
    </row>
    <row r="1928" spans="1:13" hidden="1" x14ac:dyDescent="0.25">
      <c r="A1928">
        <v>-2.4701764705882399</v>
      </c>
      <c r="B1928">
        <v>-77.310508196721301</v>
      </c>
      <c r="C1928">
        <v>512992</v>
      </c>
      <c r="D1928">
        <v>1418517</v>
      </c>
      <c r="E1928">
        <v>30</v>
      </c>
      <c r="F1928" t="s">
        <v>98</v>
      </c>
      <c r="G1928" t="s">
        <v>24</v>
      </c>
      <c r="H1928" t="str">
        <f>IF(Table1[[#This Row],[gz]]=30,"Even", "Odd")</f>
        <v>Even</v>
      </c>
      <c r="I1928" t="str">
        <f>MID(Table1[[#This Row],[mgrs]],3,1)</f>
        <v>C</v>
      </c>
      <c r="J1928" t="str">
        <f>MID(Table1[[#This Row],[mgrs]],5,1)</f>
        <v>V</v>
      </c>
      <c r="K1928">
        <f>ROUNDDOWN(Table1[[#This Row],[UTMN]]/100000,0)</f>
        <v>14</v>
      </c>
      <c r="L1928" t="str">
        <f>Table1[[#This Row],[hem]]&amp;Table1[[#This Row],[gze]]&amp;Table1[[#This Row],[gzl]]&amp;Table1[[#This Row],[gsnl]]&amp;Table1[[#This Row],[gsnn]]</f>
        <v>SEvenCV14</v>
      </c>
      <c r="M1928" t="s">
        <v>38</v>
      </c>
    </row>
    <row r="1929" spans="1:13" hidden="1" x14ac:dyDescent="0.25">
      <c r="A1929">
        <v>-1.7644117647058799</v>
      </c>
      <c r="B1929">
        <v>-77.264940539038605</v>
      </c>
      <c r="C1929">
        <v>530404</v>
      </c>
      <c r="D1929">
        <v>1423341</v>
      </c>
      <c r="E1929">
        <v>30</v>
      </c>
      <c r="F1929" t="s">
        <v>99</v>
      </c>
      <c r="G1929" t="s">
        <v>24</v>
      </c>
      <c r="H1929" t="str">
        <f>IF(Table1[[#This Row],[gz]]=30,"Even", "Odd")</f>
        <v>Even</v>
      </c>
      <c r="I1929" t="str">
        <f>MID(Table1[[#This Row],[mgrs]],3,1)</f>
        <v>C</v>
      </c>
      <c r="J1929" t="str">
        <f>MID(Table1[[#This Row],[mgrs]],5,1)</f>
        <v>V</v>
      </c>
      <c r="K1929">
        <f>ROUNDDOWN(Table1[[#This Row],[UTMN]]/100000,0)</f>
        <v>14</v>
      </c>
      <c r="L1929" t="str">
        <f>Table1[[#This Row],[hem]]&amp;Table1[[#This Row],[gze]]&amp;Table1[[#This Row],[gzl]]&amp;Table1[[#This Row],[gsnl]]&amp;Table1[[#This Row],[gsnn]]</f>
        <v>SEvenCV14</v>
      </c>
      <c r="M1929" t="s">
        <v>38</v>
      </c>
    </row>
    <row r="1930" spans="1:13" hidden="1" x14ac:dyDescent="0.25">
      <c r="A1930">
        <v>-1.0586470588235299</v>
      </c>
      <c r="B1930">
        <v>-77.219372881355895</v>
      </c>
      <c r="C1930">
        <v>547933</v>
      </c>
      <c r="D1930">
        <v>1427954</v>
      </c>
      <c r="E1930">
        <v>30</v>
      </c>
      <c r="F1930" t="s">
        <v>100</v>
      </c>
      <c r="G1930" t="s">
        <v>24</v>
      </c>
      <c r="H1930" t="str">
        <f>IF(Table1[[#This Row],[gz]]=30,"Even", "Odd")</f>
        <v>Even</v>
      </c>
      <c r="I1930" t="str">
        <f>MID(Table1[[#This Row],[mgrs]],3,1)</f>
        <v>C</v>
      </c>
      <c r="J1930" t="str">
        <f>MID(Table1[[#This Row],[mgrs]],5,1)</f>
        <v>V</v>
      </c>
      <c r="K1930">
        <f>ROUNDDOWN(Table1[[#This Row],[UTMN]]/100000,0)</f>
        <v>14</v>
      </c>
      <c r="L1930" t="str">
        <f>Table1[[#This Row],[hem]]&amp;Table1[[#This Row],[gze]]&amp;Table1[[#This Row],[gzl]]&amp;Table1[[#This Row],[gsnl]]&amp;Table1[[#This Row],[gsnn]]</f>
        <v>SEvenCV14</v>
      </c>
      <c r="M1930" t="s">
        <v>38</v>
      </c>
    </row>
    <row r="1931" spans="1:13" hidden="1" x14ac:dyDescent="0.25">
      <c r="A1931">
        <v>-0.35288235294117698</v>
      </c>
      <c r="B1931">
        <v>-77.173805223673199</v>
      </c>
      <c r="C1931">
        <v>565578</v>
      </c>
      <c r="D1931">
        <v>1432354</v>
      </c>
      <c r="E1931">
        <v>30</v>
      </c>
      <c r="F1931" t="s">
        <v>101</v>
      </c>
      <c r="G1931" t="s">
        <v>24</v>
      </c>
      <c r="H1931" t="str">
        <f>IF(Table1[[#This Row],[gz]]=30,"Even", "Odd")</f>
        <v>Even</v>
      </c>
      <c r="I1931" t="str">
        <f>MID(Table1[[#This Row],[mgrs]],3,1)</f>
        <v>C</v>
      </c>
      <c r="J1931" t="str">
        <f>MID(Table1[[#This Row],[mgrs]],5,1)</f>
        <v>V</v>
      </c>
      <c r="K1931">
        <f>ROUNDDOWN(Table1[[#This Row],[UTMN]]/100000,0)</f>
        <v>14</v>
      </c>
      <c r="L1931" t="str">
        <f>Table1[[#This Row],[hem]]&amp;Table1[[#This Row],[gze]]&amp;Table1[[#This Row],[gzl]]&amp;Table1[[#This Row],[gsnl]]&amp;Table1[[#This Row],[gsnn]]</f>
        <v>SEvenCV14</v>
      </c>
      <c r="M1931" t="s">
        <v>38</v>
      </c>
    </row>
    <row r="1932" spans="1:13" hidden="1" x14ac:dyDescent="0.25">
      <c r="A1932">
        <v>-5.9989999999999997</v>
      </c>
      <c r="B1932">
        <v>-76.718128646846296</v>
      </c>
      <c r="C1932">
        <v>423119</v>
      </c>
      <c r="D1932">
        <v>1482722</v>
      </c>
      <c r="E1932">
        <v>30</v>
      </c>
      <c r="F1932" t="s">
        <v>111</v>
      </c>
      <c r="G1932" t="s">
        <v>24</v>
      </c>
      <c r="H1932" t="str">
        <f>IF(Table1[[#This Row],[gz]]=30,"Even", "Odd")</f>
        <v>Even</v>
      </c>
      <c r="I1932" t="str">
        <f>MID(Table1[[#This Row],[mgrs]],3,1)</f>
        <v>C</v>
      </c>
      <c r="J1932" t="str">
        <f>MID(Table1[[#This Row],[mgrs]],5,1)</f>
        <v>V</v>
      </c>
      <c r="K1932">
        <f>ROUNDDOWN(Table1[[#This Row],[UTMN]]/100000,0)</f>
        <v>14</v>
      </c>
      <c r="L1932" t="str">
        <f>Table1[[#This Row],[hem]]&amp;Table1[[#This Row],[gze]]&amp;Table1[[#This Row],[gzl]]&amp;Table1[[#This Row],[gsnl]]&amp;Table1[[#This Row],[gsnn]]</f>
        <v>SEvenCV14</v>
      </c>
      <c r="M1932" t="s">
        <v>38</v>
      </c>
    </row>
    <row r="1933" spans="1:13" hidden="1" x14ac:dyDescent="0.25">
      <c r="A1933">
        <v>-5.2932352941176504</v>
      </c>
      <c r="B1933">
        <v>-76.672560989163699</v>
      </c>
      <c r="C1933">
        <v>441004</v>
      </c>
      <c r="D1933">
        <v>1488617</v>
      </c>
      <c r="E1933">
        <v>30</v>
      </c>
      <c r="F1933" t="s">
        <v>112</v>
      </c>
      <c r="G1933" t="s">
        <v>24</v>
      </c>
      <c r="H1933" t="str">
        <f>IF(Table1[[#This Row],[gz]]=30,"Even", "Odd")</f>
        <v>Even</v>
      </c>
      <c r="I1933" t="str">
        <f>MID(Table1[[#This Row],[mgrs]],3,1)</f>
        <v>C</v>
      </c>
      <c r="J1933" t="str">
        <f>MID(Table1[[#This Row],[mgrs]],5,1)</f>
        <v>V</v>
      </c>
      <c r="K1933">
        <f>ROUNDDOWN(Table1[[#This Row],[UTMN]]/100000,0)</f>
        <v>14</v>
      </c>
      <c r="L1933" t="str">
        <f>Table1[[#This Row],[hem]]&amp;Table1[[#This Row],[gze]]&amp;Table1[[#This Row],[gzl]]&amp;Table1[[#This Row],[gsnl]]&amp;Table1[[#This Row],[gsnn]]</f>
        <v>SEvenCV14</v>
      </c>
      <c r="M1933" t="s">
        <v>38</v>
      </c>
    </row>
    <row r="1934" spans="1:13" hidden="1" x14ac:dyDescent="0.25">
      <c r="A1934">
        <v>-4.5874705882352904</v>
      </c>
      <c r="B1934">
        <v>-76.626993331481003</v>
      </c>
      <c r="C1934">
        <v>459018</v>
      </c>
      <c r="D1934">
        <v>1494298</v>
      </c>
      <c r="E1934">
        <v>30</v>
      </c>
      <c r="F1934" t="s">
        <v>113</v>
      </c>
      <c r="G1934" t="s">
        <v>24</v>
      </c>
      <c r="H1934" t="str">
        <f>IF(Table1[[#This Row],[gz]]=30,"Even", "Odd")</f>
        <v>Even</v>
      </c>
      <c r="I1934" t="str">
        <f>MID(Table1[[#This Row],[mgrs]],3,1)</f>
        <v>C</v>
      </c>
      <c r="J1934" t="str">
        <f>MID(Table1[[#This Row],[mgrs]],5,1)</f>
        <v>V</v>
      </c>
      <c r="K1934">
        <f>ROUNDDOWN(Table1[[#This Row],[UTMN]]/100000,0)</f>
        <v>14</v>
      </c>
      <c r="L1934" t="str">
        <f>Table1[[#This Row],[hem]]&amp;Table1[[#This Row],[gze]]&amp;Table1[[#This Row],[gzl]]&amp;Table1[[#This Row],[gsnl]]&amp;Table1[[#This Row],[gsnn]]</f>
        <v>SEvenCV14</v>
      </c>
      <c r="M1934" t="s">
        <v>38</v>
      </c>
    </row>
    <row r="1935" spans="1:13" hidden="1" x14ac:dyDescent="0.25">
      <c r="A1935">
        <v>-3.8817058823529398</v>
      </c>
      <c r="B1935">
        <v>-76.581425673798293</v>
      </c>
      <c r="C1935">
        <v>477160</v>
      </c>
      <c r="D1935">
        <v>1499765</v>
      </c>
      <c r="E1935">
        <v>30</v>
      </c>
      <c r="F1935" t="s">
        <v>114</v>
      </c>
      <c r="G1935" t="s">
        <v>24</v>
      </c>
      <c r="H1935" t="str">
        <f>IF(Table1[[#This Row],[gz]]=30,"Even", "Odd")</f>
        <v>Even</v>
      </c>
      <c r="I1935" t="str">
        <f>MID(Table1[[#This Row],[mgrs]],3,1)</f>
        <v>C</v>
      </c>
      <c r="J1935" t="str">
        <f>MID(Table1[[#This Row],[mgrs]],5,1)</f>
        <v>V</v>
      </c>
      <c r="K1935">
        <f>ROUNDDOWN(Table1[[#This Row],[UTMN]]/100000,0)</f>
        <v>14</v>
      </c>
      <c r="L1935" t="str">
        <f>Table1[[#This Row],[hem]]&amp;Table1[[#This Row],[gze]]&amp;Table1[[#This Row],[gzl]]&amp;Table1[[#This Row],[gsnl]]&amp;Table1[[#This Row],[gsnn]]</f>
        <v>SEvenCV14</v>
      </c>
      <c r="M1935" t="s">
        <v>38</v>
      </c>
    </row>
    <row r="1936" spans="1:13" x14ac:dyDescent="0.25">
      <c r="A1936">
        <v>0.35288235294117598</v>
      </c>
      <c r="B1936">
        <v>-4.1288499583217702</v>
      </c>
      <c r="C1936">
        <v>206097</v>
      </c>
      <c r="D1936">
        <v>9543141</v>
      </c>
      <c r="E1936">
        <v>31</v>
      </c>
      <c r="F1936" t="s">
        <v>1704</v>
      </c>
      <c r="G1936" t="s">
        <v>24</v>
      </c>
      <c r="H1936" t="str">
        <f>IF(Table1[[#This Row],[gz]]=30,"Even", "Odd")</f>
        <v>Odd</v>
      </c>
      <c r="I1936" t="str">
        <f>MID(Table1[[#This Row],[mgrs]],3,1)</f>
        <v>M</v>
      </c>
      <c r="J1936" t="str">
        <f>MID(Table1[[#This Row],[mgrs]],5,1)</f>
        <v>R</v>
      </c>
      <c r="K1936">
        <f>ROUNDDOWN(Table1[[#This Row],[UTMN]]/100000,0)</f>
        <v>95</v>
      </c>
      <c r="L1936" t="str">
        <f>Table1[[#This Row],[hem]]&amp;Table1[[#This Row],[gze]]&amp;Table1[[#This Row],[gzl]]&amp;Table1[[#This Row],[gsnl]]&amp;Table1[[#This Row],[gsnn]]</f>
        <v>SOddMR95</v>
      </c>
      <c r="M1936" t="s">
        <v>36</v>
      </c>
    </row>
    <row r="1937" spans="1:13" hidden="1" x14ac:dyDescent="0.25">
      <c r="A1937">
        <v>-5.2932352941176504</v>
      </c>
      <c r="B1937">
        <v>-71.7512539594332</v>
      </c>
      <c r="C1937">
        <v>419867</v>
      </c>
      <c r="D1937">
        <v>2037289</v>
      </c>
      <c r="E1937">
        <v>30</v>
      </c>
      <c r="F1937" t="s">
        <v>220</v>
      </c>
      <c r="G1937" t="s">
        <v>24</v>
      </c>
      <c r="H1937" t="str">
        <f>IF(Table1[[#This Row],[gz]]=30,"Even", "Odd")</f>
        <v>Even</v>
      </c>
      <c r="I1937" t="str">
        <f>MID(Table1[[#This Row],[mgrs]],3,1)</f>
        <v>D</v>
      </c>
      <c r="J1937" t="str">
        <f>MID(Table1[[#This Row],[mgrs]],5,1)</f>
        <v>F</v>
      </c>
      <c r="K1937">
        <f>ROUNDDOWN(Table1[[#This Row],[UTMN]]/100000,0)</f>
        <v>20</v>
      </c>
      <c r="L1937" t="str">
        <f>Table1[[#This Row],[hem]]&amp;Table1[[#This Row],[gze]]&amp;Table1[[#This Row],[gzl]]&amp;Table1[[#This Row],[gsnl]]&amp;Table1[[#This Row],[gsnn]]</f>
        <v>SEvenDF20</v>
      </c>
      <c r="M1937" t="s">
        <v>38</v>
      </c>
    </row>
    <row r="1938" spans="1:13" hidden="1" x14ac:dyDescent="0.25">
      <c r="A1938">
        <v>-4.5874705882352904</v>
      </c>
      <c r="B1938">
        <v>-71.705686301750504</v>
      </c>
      <c r="C1938">
        <v>444389</v>
      </c>
      <c r="D1938">
        <v>2043164</v>
      </c>
      <c r="E1938">
        <v>30</v>
      </c>
      <c r="F1938" t="s">
        <v>221</v>
      </c>
      <c r="G1938" t="s">
        <v>24</v>
      </c>
      <c r="H1938" t="str">
        <f>IF(Table1[[#This Row],[gz]]=30,"Even", "Odd")</f>
        <v>Even</v>
      </c>
      <c r="I1938" t="str">
        <f>MID(Table1[[#This Row],[mgrs]],3,1)</f>
        <v>D</v>
      </c>
      <c r="J1938" t="str">
        <f>MID(Table1[[#This Row],[mgrs]],5,1)</f>
        <v>F</v>
      </c>
      <c r="K1938">
        <f>ROUNDDOWN(Table1[[#This Row],[UTMN]]/100000,0)</f>
        <v>20</v>
      </c>
      <c r="L1938" t="str">
        <f>Table1[[#This Row],[hem]]&amp;Table1[[#This Row],[gze]]&amp;Table1[[#This Row],[gzl]]&amp;Table1[[#This Row],[gsnl]]&amp;Table1[[#This Row],[gsnn]]</f>
        <v>SEvenDF20</v>
      </c>
      <c r="M1938" t="s">
        <v>38</v>
      </c>
    </row>
    <row r="1939" spans="1:13" hidden="1" x14ac:dyDescent="0.25">
      <c r="A1939">
        <v>-3.8817058823529398</v>
      </c>
      <c r="B1939">
        <v>-71.660118644067794</v>
      </c>
      <c r="C1939">
        <v>469036</v>
      </c>
      <c r="D1939">
        <v>2048752</v>
      </c>
      <c r="E1939">
        <v>30</v>
      </c>
      <c r="F1939" t="s">
        <v>222</v>
      </c>
      <c r="G1939" t="s">
        <v>24</v>
      </c>
      <c r="H1939" t="str">
        <f>IF(Table1[[#This Row],[gz]]=30,"Even", "Odd")</f>
        <v>Even</v>
      </c>
      <c r="I1939" t="str">
        <f>MID(Table1[[#This Row],[mgrs]],3,1)</f>
        <v>D</v>
      </c>
      <c r="J1939" t="str">
        <f>MID(Table1[[#This Row],[mgrs]],5,1)</f>
        <v>F</v>
      </c>
      <c r="K1939">
        <f>ROUNDDOWN(Table1[[#This Row],[UTMN]]/100000,0)</f>
        <v>20</v>
      </c>
      <c r="L1939" t="str">
        <f>Table1[[#This Row],[hem]]&amp;Table1[[#This Row],[gze]]&amp;Table1[[#This Row],[gzl]]&amp;Table1[[#This Row],[gsnl]]&amp;Table1[[#This Row],[gsnn]]</f>
        <v>SEvenDF20</v>
      </c>
      <c r="M1939" t="s">
        <v>38</v>
      </c>
    </row>
    <row r="1940" spans="1:13" hidden="1" x14ac:dyDescent="0.25">
      <c r="A1940">
        <v>-3.17594117647059</v>
      </c>
      <c r="B1940">
        <v>-71.614550986385098</v>
      </c>
      <c r="C1940">
        <v>493806</v>
      </c>
      <c r="D1940">
        <v>2054051</v>
      </c>
      <c r="E1940">
        <v>30</v>
      </c>
      <c r="F1940" t="s">
        <v>223</v>
      </c>
      <c r="G1940" t="s">
        <v>24</v>
      </c>
      <c r="H1940" t="str">
        <f>IF(Table1[[#This Row],[gz]]=30,"Even", "Odd")</f>
        <v>Even</v>
      </c>
      <c r="I1940" t="str">
        <f>MID(Table1[[#This Row],[mgrs]],3,1)</f>
        <v>D</v>
      </c>
      <c r="J1940" t="str">
        <f>MID(Table1[[#This Row],[mgrs]],5,1)</f>
        <v>F</v>
      </c>
      <c r="K1940">
        <f>ROUNDDOWN(Table1[[#This Row],[UTMN]]/100000,0)</f>
        <v>20</v>
      </c>
      <c r="L1940" t="str">
        <f>Table1[[#This Row],[hem]]&amp;Table1[[#This Row],[gze]]&amp;Table1[[#This Row],[gzl]]&amp;Table1[[#This Row],[gsnl]]&amp;Table1[[#This Row],[gsnn]]</f>
        <v>SEvenDF20</v>
      </c>
      <c r="M1940" t="s">
        <v>38</v>
      </c>
    </row>
    <row r="1941" spans="1:13" hidden="1" x14ac:dyDescent="0.25">
      <c r="A1941">
        <v>-2.4701764705882399</v>
      </c>
      <c r="B1941">
        <v>-71.568983328702402</v>
      </c>
      <c r="C1941">
        <v>518696</v>
      </c>
      <c r="D1941">
        <v>2059061</v>
      </c>
      <c r="E1941">
        <v>30</v>
      </c>
      <c r="F1941" t="s">
        <v>224</v>
      </c>
      <c r="G1941" t="s">
        <v>24</v>
      </c>
      <c r="H1941" t="str">
        <f>IF(Table1[[#This Row],[gz]]=30,"Even", "Odd")</f>
        <v>Even</v>
      </c>
      <c r="I1941" t="str">
        <f>MID(Table1[[#This Row],[mgrs]],3,1)</f>
        <v>D</v>
      </c>
      <c r="J1941" t="str">
        <f>MID(Table1[[#This Row],[mgrs]],5,1)</f>
        <v>F</v>
      </c>
      <c r="K1941">
        <f>ROUNDDOWN(Table1[[#This Row],[UTMN]]/100000,0)</f>
        <v>20</v>
      </c>
      <c r="L1941" t="str">
        <f>Table1[[#This Row],[hem]]&amp;Table1[[#This Row],[gze]]&amp;Table1[[#This Row],[gzl]]&amp;Table1[[#This Row],[gsnl]]&amp;Table1[[#This Row],[gsnn]]</f>
        <v>SEvenDF20</v>
      </c>
      <c r="M1941" t="s">
        <v>38</v>
      </c>
    </row>
    <row r="1942" spans="1:13" hidden="1" x14ac:dyDescent="0.25">
      <c r="A1942">
        <v>-1.7644117647058799</v>
      </c>
      <c r="B1942">
        <v>-71.523415671019706</v>
      </c>
      <c r="C1942">
        <v>543702</v>
      </c>
      <c r="D1942">
        <v>2063778</v>
      </c>
      <c r="E1942">
        <v>30</v>
      </c>
      <c r="F1942" t="s">
        <v>225</v>
      </c>
      <c r="G1942" t="s">
        <v>24</v>
      </c>
      <c r="H1942" t="str">
        <f>IF(Table1[[#This Row],[gz]]=30,"Even", "Odd")</f>
        <v>Even</v>
      </c>
      <c r="I1942" t="str">
        <f>MID(Table1[[#This Row],[mgrs]],3,1)</f>
        <v>D</v>
      </c>
      <c r="J1942" t="str">
        <f>MID(Table1[[#This Row],[mgrs]],5,1)</f>
        <v>F</v>
      </c>
      <c r="K1942">
        <f>ROUNDDOWN(Table1[[#This Row],[UTMN]]/100000,0)</f>
        <v>20</v>
      </c>
      <c r="L1942" t="str">
        <f>Table1[[#This Row],[hem]]&amp;Table1[[#This Row],[gze]]&amp;Table1[[#This Row],[gzl]]&amp;Table1[[#This Row],[gsnl]]&amp;Table1[[#This Row],[gsnn]]</f>
        <v>SEvenDF20</v>
      </c>
      <c r="M1942" t="s">
        <v>38</v>
      </c>
    </row>
    <row r="1943" spans="1:13" hidden="1" x14ac:dyDescent="0.25">
      <c r="A1943">
        <v>-1.0586470588235299</v>
      </c>
      <c r="B1943">
        <v>-71.477848013336995</v>
      </c>
      <c r="C1943">
        <v>568822</v>
      </c>
      <c r="D1943">
        <v>2068202</v>
      </c>
      <c r="E1943">
        <v>30</v>
      </c>
      <c r="F1943" t="s">
        <v>226</v>
      </c>
      <c r="G1943" t="s">
        <v>24</v>
      </c>
      <c r="H1943" t="str">
        <f>IF(Table1[[#This Row],[gz]]=30,"Even", "Odd")</f>
        <v>Even</v>
      </c>
      <c r="I1943" t="str">
        <f>MID(Table1[[#This Row],[mgrs]],3,1)</f>
        <v>D</v>
      </c>
      <c r="J1943" t="str">
        <f>MID(Table1[[#This Row],[mgrs]],5,1)</f>
        <v>F</v>
      </c>
      <c r="K1943">
        <f>ROUNDDOWN(Table1[[#This Row],[UTMN]]/100000,0)</f>
        <v>20</v>
      </c>
      <c r="L1943" t="str">
        <f>Table1[[#This Row],[hem]]&amp;Table1[[#This Row],[gze]]&amp;Table1[[#This Row],[gzl]]&amp;Table1[[#This Row],[gsnl]]&amp;Table1[[#This Row],[gsnn]]</f>
        <v>SEvenDF20</v>
      </c>
      <c r="M1943" t="s">
        <v>38</v>
      </c>
    </row>
    <row r="1944" spans="1:13" hidden="1" x14ac:dyDescent="0.25">
      <c r="A1944">
        <v>-0.35288235294117698</v>
      </c>
      <c r="B1944">
        <v>-71.432280355654299</v>
      </c>
      <c r="C1944">
        <v>594051</v>
      </c>
      <c r="D1944">
        <v>2072330</v>
      </c>
      <c r="E1944">
        <v>30</v>
      </c>
      <c r="F1944" t="s">
        <v>227</v>
      </c>
      <c r="G1944" t="s">
        <v>24</v>
      </c>
      <c r="H1944" t="str">
        <f>IF(Table1[[#This Row],[gz]]=30,"Even", "Odd")</f>
        <v>Even</v>
      </c>
      <c r="I1944" t="str">
        <f>MID(Table1[[#This Row],[mgrs]],3,1)</f>
        <v>D</v>
      </c>
      <c r="J1944" t="str">
        <f>MID(Table1[[#This Row],[mgrs]],5,1)</f>
        <v>F</v>
      </c>
      <c r="K1944">
        <f>ROUNDDOWN(Table1[[#This Row],[UTMN]]/100000,0)</f>
        <v>20</v>
      </c>
      <c r="L1944" t="str">
        <f>Table1[[#This Row],[hem]]&amp;Table1[[#This Row],[gze]]&amp;Table1[[#This Row],[gzl]]&amp;Table1[[#This Row],[gsnl]]&amp;Table1[[#This Row],[gsnn]]</f>
        <v>SEvenDF20</v>
      </c>
      <c r="M1944" t="s">
        <v>38</v>
      </c>
    </row>
    <row r="1945" spans="1:13" x14ac:dyDescent="0.25">
      <c r="A1945">
        <v>-5.9989999999999997</v>
      </c>
      <c r="B1945">
        <v>-5.3591767157543702</v>
      </c>
      <c r="C1945">
        <v>167585</v>
      </c>
      <c r="D1945">
        <v>9406820</v>
      </c>
      <c r="E1945">
        <v>30</v>
      </c>
      <c r="F1945" t="s">
        <v>1677</v>
      </c>
      <c r="G1945" t="s">
        <v>24</v>
      </c>
      <c r="H1945" t="str">
        <f>IF(Table1[[#This Row],[gz]]=30,"Even", "Odd")</f>
        <v>Even</v>
      </c>
      <c r="I1945" t="str">
        <f>MID(Table1[[#This Row],[mgrs]],3,1)</f>
        <v>M</v>
      </c>
      <c r="J1945" t="str">
        <f>MID(Table1[[#This Row],[mgrs]],5,1)</f>
        <v>V</v>
      </c>
      <c r="K1945">
        <f>ROUNDDOWN(Table1[[#This Row],[UTMN]]/100000,0)</f>
        <v>94</v>
      </c>
      <c r="L1945" t="str">
        <f>Table1[[#This Row],[hem]]&amp;Table1[[#This Row],[gze]]&amp;Table1[[#This Row],[gzl]]&amp;Table1[[#This Row],[gsnl]]&amp;Table1[[#This Row],[gsnn]]</f>
        <v>SEvenMV94</v>
      </c>
      <c r="M1945" t="s">
        <v>36</v>
      </c>
    </row>
    <row r="1946" spans="1:13" hidden="1" x14ac:dyDescent="0.25">
      <c r="A1946">
        <v>-5.2932352941176504</v>
      </c>
      <c r="B1946">
        <v>-70.9310361211448</v>
      </c>
      <c r="C1946">
        <v>416398</v>
      </c>
      <c r="D1946">
        <v>2128713</v>
      </c>
      <c r="E1946">
        <v>30</v>
      </c>
      <c r="F1946" t="s">
        <v>238</v>
      </c>
      <c r="G1946" t="s">
        <v>24</v>
      </c>
      <c r="H1946" t="str">
        <f>IF(Table1[[#This Row],[gz]]=30,"Even", "Odd")</f>
        <v>Even</v>
      </c>
      <c r="I1946" t="str">
        <f>MID(Table1[[#This Row],[mgrs]],3,1)</f>
        <v>D</v>
      </c>
      <c r="J1946" t="str">
        <f>MID(Table1[[#This Row],[mgrs]],5,1)</f>
        <v>G</v>
      </c>
      <c r="K1946">
        <f>ROUNDDOWN(Table1[[#This Row],[UTMN]]/100000,0)</f>
        <v>21</v>
      </c>
      <c r="L1946" t="str">
        <f>Table1[[#This Row],[hem]]&amp;Table1[[#This Row],[gze]]&amp;Table1[[#This Row],[gzl]]&amp;Table1[[#This Row],[gsnl]]&amp;Table1[[#This Row],[gsnn]]</f>
        <v>SEvenDG21</v>
      </c>
      <c r="M1946" t="s">
        <v>38</v>
      </c>
    </row>
    <row r="1947" spans="1:13" hidden="1" x14ac:dyDescent="0.25">
      <c r="A1947">
        <v>-4.5874705882352904</v>
      </c>
      <c r="B1947">
        <v>-70.885468463462104</v>
      </c>
      <c r="C1947">
        <v>441988</v>
      </c>
      <c r="D1947">
        <v>2134617</v>
      </c>
      <c r="E1947">
        <v>30</v>
      </c>
      <c r="F1947" t="s">
        <v>239</v>
      </c>
      <c r="G1947" t="s">
        <v>24</v>
      </c>
      <c r="H1947" t="str">
        <f>IF(Table1[[#This Row],[gz]]=30,"Even", "Odd")</f>
        <v>Even</v>
      </c>
      <c r="I1947" t="str">
        <f>MID(Table1[[#This Row],[mgrs]],3,1)</f>
        <v>D</v>
      </c>
      <c r="J1947" t="str">
        <f>MID(Table1[[#This Row],[mgrs]],5,1)</f>
        <v>G</v>
      </c>
      <c r="K1947">
        <f>ROUNDDOWN(Table1[[#This Row],[UTMN]]/100000,0)</f>
        <v>21</v>
      </c>
      <c r="L1947" t="str">
        <f>Table1[[#This Row],[hem]]&amp;Table1[[#This Row],[gze]]&amp;Table1[[#This Row],[gzl]]&amp;Table1[[#This Row],[gsnl]]&amp;Table1[[#This Row],[gsnn]]</f>
        <v>SEvenDG21</v>
      </c>
      <c r="M1947" t="s">
        <v>38</v>
      </c>
    </row>
    <row r="1948" spans="1:13" hidden="1" x14ac:dyDescent="0.25">
      <c r="A1948">
        <v>-3.8817058823529398</v>
      </c>
      <c r="B1948">
        <v>-70.839900805779394</v>
      </c>
      <c r="C1948">
        <v>467703</v>
      </c>
      <c r="D1948">
        <v>2140224</v>
      </c>
      <c r="E1948">
        <v>30</v>
      </c>
      <c r="F1948" t="s">
        <v>240</v>
      </c>
      <c r="G1948" t="s">
        <v>24</v>
      </c>
      <c r="H1948" t="str">
        <f>IF(Table1[[#This Row],[gz]]=30,"Even", "Odd")</f>
        <v>Even</v>
      </c>
      <c r="I1948" t="str">
        <f>MID(Table1[[#This Row],[mgrs]],3,1)</f>
        <v>D</v>
      </c>
      <c r="J1948" t="str">
        <f>MID(Table1[[#This Row],[mgrs]],5,1)</f>
        <v>G</v>
      </c>
      <c r="K1948">
        <f>ROUNDDOWN(Table1[[#This Row],[UTMN]]/100000,0)</f>
        <v>21</v>
      </c>
      <c r="L1948" t="str">
        <f>Table1[[#This Row],[hem]]&amp;Table1[[#This Row],[gze]]&amp;Table1[[#This Row],[gzl]]&amp;Table1[[#This Row],[gsnl]]&amp;Table1[[#This Row],[gsnn]]</f>
        <v>SEvenDG21</v>
      </c>
      <c r="M1948" t="s">
        <v>38</v>
      </c>
    </row>
    <row r="1949" spans="1:13" hidden="1" x14ac:dyDescent="0.25">
      <c r="A1949">
        <v>-3.17594117647059</v>
      </c>
      <c r="B1949">
        <v>-70.794333148096698</v>
      </c>
      <c r="C1949">
        <v>493540</v>
      </c>
      <c r="D1949">
        <v>2145532</v>
      </c>
      <c r="E1949">
        <v>30</v>
      </c>
      <c r="F1949" t="s">
        <v>241</v>
      </c>
      <c r="G1949" t="s">
        <v>24</v>
      </c>
      <c r="H1949" t="str">
        <f>IF(Table1[[#This Row],[gz]]=30,"Even", "Odd")</f>
        <v>Even</v>
      </c>
      <c r="I1949" t="str">
        <f>MID(Table1[[#This Row],[mgrs]],3,1)</f>
        <v>D</v>
      </c>
      <c r="J1949" t="str">
        <f>MID(Table1[[#This Row],[mgrs]],5,1)</f>
        <v>G</v>
      </c>
      <c r="K1949">
        <f>ROUNDDOWN(Table1[[#This Row],[UTMN]]/100000,0)</f>
        <v>21</v>
      </c>
      <c r="L1949" t="str">
        <f>Table1[[#This Row],[hem]]&amp;Table1[[#This Row],[gze]]&amp;Table1[[#This Row],[gzl]]&amp;Table1[[#This Row],[gsnl]]&amp;Table1[[#This Row],[gsnn]]</f>
        <v>SEvenDG21</v>
      </c>
      <c r="M1949" t="s">
        <v>38</v>
      </c>
    </row>
    <row r="1950" spans="1:13" hidden="1" x14ac:dyDescent="0.25">
      <c r="A1950">
        <v>-2.4701764705882399</v>
      </c>
      <c r="B1950">
        <v>-70.748765490414002</v>
      </c>
      <c r="C1950">
        <v>519497</v>
      </c>
      <c r="D1950">
        <v>2150538</v>
      </c>
      <c r="E1950">
        <v>30</v>
      </c>
      <c r="F1950" t="s">
        <v>242</v>
      </c>
      <c r="G1950" t="s">
        <v>24</v>
      </c>
      <c r="H1950" t="str">
        <f>IF(Table1[[#This Row],[gz]]=30,"Even", "Odd")</f>
        <v>Even</v>
      </c>
      <c r="I1950" t="str">
        <f>MID(Table1[[#This Row],[mgrs]],3,1)</f>
        <v>D</v>
      </c>
      <c r="J1950" t="str">
        <f>MID(Table1[[#This Row],[mgrs]],5,1)</f>
        <v>G</v>
      </c>
      <c r="K1950">
        <f>ROUNDDOWN(Table1[[#This Row],[UTMN]]/100000,0)</f>
        <v>21</v>
      </c>
      <c r="L1950" t="str">
        <f>Table1[[#This Row],[hem]]&amp;Table1[[#This Row],[gze]]&amp;Table1[[#This Row],[gzl]]&amp;Table1[[#This Row],[gsnl]]&amp;Table1[[#This Row],[gsnn]]</f>
        <v>SEvenDG21</v>
      </c>
      <c r="M1950" t="s">
        <v>38</v>
      </c>
    </row>
    <row r="1951" spans="1:13" hidden="1" x14ac:dyDescent="0.25">
      <c r="A1951">
        <v>-1.7644117647058799</v>
      </c>
      <c r="B1951">
        <v>-70.703197832731306</v>
      </c>
      <c r="C1951">
        <v>545569</v>
      </c>
      <c r="D1951">
        <v>2155241</v>
      </c>
      <c r="E1951">
        <v>30</v>
      </c>
      <c r="F1951" t="s">
        <v>243</v>
      </c>
      <c r="G1951" t="s">
        <v>24</v>
      </c>
      <c r="H1951" t="str">
        <f>IF(Table1[[#This Row],[gz]]=30,"Even", "Odd")</f>
        <v>Even</v>
      </c>
      <c r="I1951" t="str">
        <f>MID(Table1[[#This Row],[mgrs]],3,1)</f>
        <v>D</v>
      </c>
      <c r="J1951" t="str">
        <f>MID(Table1[[#This Row],[mgrs]],5,1)</f>
        <v>G</v>
      </c>
      <c r="K1951">
        <f>ROUNDDOWN(Table1[[#This Row],[UTMN]]/100000,0)</f>
        <v>21</v>
      </c>
      <c r="L1951" t="str">
        <f>Table1[[#This Row],[hem]]&amp;Table1[[#This Row],[gze]]&amp;Table1[[#This Row],[gzl]]&amp;Table1[[#This Row],[gsnl]]&amp;Table1[[#This Row],[gsnn]]</f>
        <v>SEvenDG21</v>
      </c>
      <c r="M1951" t="s">
        <v>38</v>
      </c>
    </row>
    <row r="1952" spans="1:13" hidden="1" x14ac:dyDescent="0.25">
      <c r="A1952">
        <v>-1.0586470588235299</v>
      </c>
      <c r="B1952">
        <v>-70.657630175048595</v>
      </c>
      <c r="C1952">
        <v>571753</v>
      </c>
      <c r="D1952">
        <v>2159640</v>
      </c>
      <c r="E1952">
        <v>30</v>
      </c>
      <c r="F1952" t="s">
        <v>244</v>
      </c>
      <c r="G1952" t="s">
        <v>24</v>
      </c>
      <c r="H1952" t="str">
        <f>IF(Table1[[#This Row],[gz]]=30,"Even", "Odd")</f>
        <v>Even</v>
      </c>
      <c r="I1952" t="str">
        <f>MID(Table1[[#This Row],[mgrs]],3,1)</f>
        <v>D</v>
      </c>
      <c r="J1952" t="str">
        <f>MID(Table1[[#This Row],[mgrs]],5,1)</f>
        <v>G</v>
      </c>
      <c r="K1952">
        <f>ROUNDDOWN(Table1[[#This Row],[UTMN]]/100000,0)</f>
        <v>21</v>
      </c>
      <c r="L1952" t="str">
        <f>Table1[[#This Row],[hem]]&amp;Table1[[#This Row],[gze]]&amp;Table1[[#This Row],[gzl]]&amp;Table1[[#This Row],[gsnl]]&amp;Table1[[#This Row],[gsnn]]</f>
        <v>SEvenDG21</v>
      </c>
      <c r="M1952" t="s">
        <v>38</v>
      </c>
    </row>
    <row r="1953" spans="1:13" hidden="1" x14ac:dyDescent="0.25">
      <c r="A1953">
        <v>-0.35288235294117698</v>
      </c>
      <c r="B1953">
        <v>-70.612062517365899</v>
      </c>
      <c r="C1953">
        <v>598048</v>
      </c>
      <c r="D1953">
        <v>2163732</v>
      </c>
      <c r="E1953">
        <v>30</v>
      </c>
      <c r="F1953" t="s">
        <v>245</v>
      </c>
      <c r="G1953" t="s">
        <v>24</v>
      </c>
      <c r="H1953" t="str">
        <f>IF(Table1[[#This Row],[gz]]=30,"Even", "Odd")</f>
        <v>Even</v>
      </c>
      <c r="I1953" t="str">
        <f>MID(Table1[[#This Row],[mgrs]],3,1)</f>
        <v>D</v>
      </c>
      <c r="J1953" t="str">
        <f>MID(Table1[[#This Row],[mgrs]],5,1)</f>
        <v>G</v>
      </c>
      <c r="K1953">
        <f>ROUNDDOWN(Table1[[#This Row],[UTMN]]/100000,0)</f>
        <v>21</v>
      </c>
      <c r="L1953" t="str">
        <f>Table1[[#This Row],[hem]]&amp;Table1[[#This Row],[gze]]&amp;Table1[[#This Row],[gzl]]&amp;Table1[[#This Row],[gsnl]]&amp;Table1[[#This Row],[gsnn]]</f>
        <v>SEvenDG21</v>
      </c>
      <c r="M1953" t="s">
        <v>38</v>
      </c>
    </row>
    <row r="1954" spans="1:13" x14ac:dyDescent="0.25">
      <c r="A1954">
        <v>5.9989999999999997</v>
      </c>
      <c r="B1954">
        <v>-5.4047443734370697</v>
      </c>
      <c r="C1954">
        <v>832390</v>
      </c>
      <c r="D1954">
        <v>9401776</v>
      </c>
      <c r="E1954">
        <v>31</v>
      </c>
      <c r="F1954" t="s">
        <v>1676</v>
      </c>
      <c r="G1954" t="s">
        <v>24</v>
      </c>
      <c r="H1954" t="str">
        <f>IF(Table1[[#This Row],[gz]]=30,"Even", "Odd")</f>
        <v>Odd</v>
      </c>
      <c r="I1954" t="str">
        <f>MID(Table1[[#This Row],[mgrs]],3,1)</f>
        <v>M</v>
      </c>
      <c r="J1954" t="str">
        <f>MID(Table1[[#This Row],[mgrs]],5,1)</f>
        <v>Q</v>
      </c>
      <c r="K1954">
        <f>ROUNDDOWN(Table1[[#This Row],[UTMN]]/100000,0)</f>
        <v>94</v>
      </c>
      <c r="L1954" t="str">
        <f>Table1[[#This Row],[hem]]&amp;Table1[[#This Row],[gze]]&amp;Table1[[#This Row],[gzl]]&amp;Table1[[#This Row],[gsnl]]&amp;Table1[[#This Row],[gsnn]]</f>
        <v>SOddMQ94</v>
      </c>
      <c r="M1954" t="s">
        <v>36</v>
      </c>
    </row>
    <row r="1955" spans="1:13" hidden="1" x14ac:dyDescent="0.25">
      <c r="A1955">
        <v>-5.2932352941176504</v>
      </c>
      <c r="B1955">
        <v>-70.1108182828563</v>
      </c>
      <c r="C1955">
        <v>412947</v>
      </c>
      <c r="D1955">
        <v>2220130</v>
      </c>
      <c r="E1955">
        <v>30</v>
      </c>
      <c r="F1955" t="s">
        <v>256</v>
      </c>
      <c r="G1955" t="s">
        <v>24</v>
      </c>
      <c r="H1955" t="str">
        <f>IF(Table1[[#This Row],[gz]]=30,"Even", "Odd")</f>
        <v>Even</v>
      </c>
      <c r="I1955" t="str">
        <f>MID(Table1[[#This Row],[mgrs]],3,1)</f>
        <v>D</v>
      </c>
      <c r="J1955" t="str">
        <f>MID(Table1[[#This Row],[mgrs]],5,1)</f>
        <v>H</v>
      </c>
      <c r="K1955">
        <f>ROUNDDOWN(Table1[[#This Row],[UTMN]]/100000,0)</f>
        <v>22</v>
      </c>
      <c r="L1955" t="str">
        <f>Table1[[#This Row],[hem]]&amp;Table1[[#This Row],[gze]]&amp;Table1[[#This Row],[gzl]]&amp;Table1[[#This Row],[gsnl]]&amp;Table1[[#This Row],[gsnn]]</f>
        <v>SEvenDH22</v>
      </c>
      <c r="M1955" t="s">
        <v>38</v>
      </c>
    </row>
    <row r="1956" spans="1:13" hidden="1" x14ac:dyDescent="0.25">
      <c r="A1956">
        <v>-4.5874705882352904</v>
      </c>
      <c r="B1956">
        <v>-70.065250625173704</v>
      </c>
      <c r="C1956">
        <v>439600</v>
      </c>
      <c r="D1956">
        <v>2226064</v>
      </c>
      <c r="E1956">
        <v>30</v>
      </c>
      <c r="F1956" t="s">
        <v>257</v>
      </c>
      <c r="G1956" t="s">
        <v>24</v>
      </c>
      <c r="H1956" t="str">
        <f>IF(Table1[[#This Row],[gz]]=30,"Even", "Odd")</f>
        <v>Even</v>
      </c>
      <c r="I1956" t="str">
        <f>MID(Table1[[#This Row],[mgrs]],3,1)</f>
        <v>D</v>
      </c>
      <c r="J1956" t="str">
        <f>MID(Table1[[#This Row],[mgrs]],5,1)</f>
        <v>H</v>
      </c>
      <c r="K1956">
        <f>ROUNDDOWN(Table1[[#This Row],[UTMN]]/100000,0)</f>
        <v>22</v>
      </c>
      <c r="L1956" t="str">
        <f>Table1[[#This Row],[hem]]&amp;Table1[[#This Row],[gze]]&amp;Table1[[#This Row],[gzl]]&amp;Table1[[#This Row],[gsnl]]&amp;Table1[[#This Row],[gsnn]]</f>
        <v>SEvenDH22</v>
      </c>
      <c r="M1956" t="s">
        <v>38</v>
      </c>
    </row>
    <row r="1957" spans="1:13" hidden="1" x14ac:dyDescent="0.25">
      <c r="A1957">
        <v>-3.8817058823529398</v>
      </c>
      <c r="B1957">
        <v>-70.019682967490994</v>
      </c>
      <c r="C1957">
        <v>466377</v>
      </c>
      <c r="D1957">
        <v>2231689</v>
      </c>
      <c r="E1957">
        <v>30</v>
      </c>
      <c r="F1957" t="s">
        <v>258</v>
      </c>
      <c r="G1957" t="s">
        <v>24</v>
      </c>
      <c r="H1957" t="str">
        <f>IF(Table1[[#This Row],[gz]]=30,"Even", "Odd")</f>
        <v>Even</v>
      </c>
      <c r="I1957" t="str">
        <f>MID(Table1[[#This Row],[mgrs]],3,1)</f>
        <v>D</v>
      </c>
      <c r="J1957" t="str">
        <f>MID(Table1[[#This Row],[mgrs]],5,1)</f>
        <v>H</v>
      </c>
      <c r="K1957">
        <f>ROUNDDOWN(Table1[[#This Row],[UTMN]]/100000,0)</f>
        <v>22</v>
      </c>
      <c r="L1957" t="str">
        <f>Table1[[#This Row],[hem]]&amp;Table1[[#This Row],[gze]]&amp;Table1[[#This Row],[gzl]]&amp;Table1[[#This Row],[gsnl]]&amp;Table1[[#This Row],[gsnn]]</f>
        <v>SEvenDH22</v>
      </c>
      <c r="M1957" t="s">
        <v>38</v>
      </c>
    </row>
    <row r="1958" spans="1:13" hidden="1" x14ac:dyDescent="0.25">
      <c r="A1958">
        <v>-3.17594117647059</v>
      </c>
      <c r="B1958">
        <v>-69.974115309808298</v>
      </c>
      <c r="C1958">
        <v>493276</v>
      </c>
      <c r="D1958">
        <v>2237004</v>
      </c>
      <c r="E1958">
        <v>30</v>
      </c>
      <c r="F1958" t="s">
        <v>259</v>
      </c>
      <c r="G1958" t="s">
        <v>24</v>
      </c>
      <c r="H1958" t="str">
        <f>IF(Table1[[#This Row],[gz]]=30,"Even", "Odd")</f>
        <v>Even</v>
      </c>
      <c r="I1958" t="str">
        <f>MID(Table1[[#This Row],[mgrs]],3,1)</f>
        <v>D</v>
      </c>
      <c r="J1958" t="str">
        <f>MID(Table1[[#This Row],[mgrs]],5,1)</f>
        <v>H</v>
      </c>
      <c r="K1958">
        <f>ROUNDDOWN(Table1[[#This Row],[UTMN]]/100000,0)</f>
        <v>22</v>
      </c>
      <c r="L1958" t="str">
        <f>Table1[[#This Row],[hem]]&amp;Table1[[#This Row],[gze]]&amp;Table1[[#This Row],[gzl]]&amp;Table1[[#This Row],[gsnl]]&amp;Table1[[#This Row],[gsnn]]</f>
        <v>SEvenDH22</v>
      </c>
      <c r="M1958" t="s">
        <v>38</v>
      </c>
    </row>
    <row r="1959" spans="1:13" hidden="1" x14ac:dyDescent="0.25">
      <c r="A1959">
        <v>-2.4701764705882399</v>
      </c>
      <c r="B1959">
        <v>-69.928547652125602</v>
      </c>
      <c r="C1959">
        <v>520293</v>
      </c>
      <c r="D1959">
        <v>2242007</v>
      </c>
      <c r="E1959">
        <v>30</v>
      </c>
      <c r="F1959" t="s">
        <v>260</v>
      </c>
      <c r="G1959" t="s">
        <v>24</v>
      </c>
      <c r="H1959" t="str">
        <f>IF(Table1[[#This Row],[gz]]=30,"Even", "Odd")</f>
        <v>Even</v>
      </c>
      <c r="I1959" t="str">
        <f>MID(Table1[[#This Row],[mgrs]],3,1)</f>
        <v>D</v>
      </c>
      <c r="J1959" t="str">
        <f>MID(Table1[[#This Row],[mgrs]],5,1)</f>
        <v>H</v>
      </c>
      <c r="K1959">
        <f>ROUNDDOWN(Table1[[#This Row],[UTMN]]/100000,0)</f>
        <v>22</v>
      </c>
      <c r="L1959" t="str">
        <f>Table1[[#This Row],[hem]]&amp;Table1[[#This Row],[gze]]&amp;Table1[[#This Row],[gzl]]&amp;Table1[[#This Row],[gsnl]]&amp;Table1[[#This Row],[gsnn]]</f>
        <v>SEvenDH22</v>
      </c>
      <c r="M1959" t="s">
        <v>38</v>
      </c>
    </row>
    <row r="1960" spans="1:13" hidden="1" x14ac:dyDescent="0.25">
      <c r="A1960">
        <v>-1.7644117647058799</v>
      </c>
      <c r="B1960">
        <v>-69.882979994442906</v>
      </c>
      <c r="C1960">
        <v>547426</v>
      </c>
      <c r="D1960">
        <v>2246696</v>
      </c>
      <c r="E1960">
        <v>30</v>
      </c>
      <c r="F1960" t="s">
        <v>261</v>
      </c>
      <c r="G1960" t="s">
        <v>24</v>
      </c>
      <c r="H1960" t="str">
        <f>IF(Table1[[#This Row],[gz]]=30,"Even", "Odd")</f>
        <v>Even</v>
      </c>
      <c r="I1960" t="str">
        <f>MID(Table1[[#This Row],[mgrs]],3,1)</f>
        <v>D</v>
      </c>
      <c r="J1960" t="str">
        <f>MID(Table1[[#This Row],[mgrs]],5,1)</f>
        <v>H</v>
      </c>
      <c r="K1960">
        <f>ROUNDDOWN(Table1[[#This Row],[UTMN]]/100000,0)</f>
        <v>22</v>
      </c>
      <c r="L1960" t="str">
        <f>Table1[[#This Row],[hem]]&amp;Table1[[#This Row],[gze]]&amp;Table1[[#This Row],[gzl]]&amp;Table1[[#This Row],[gsnl]]&amp;Table1[[#This Row],[gsnn]]</f>
        <v>SEvenDH22</v>
      </c>
      <c r="M1960" t="s">
        <v>38</v>
      </c>
    </row>
    <row r="1961" spans="1:13" hidden="1" x14ac:dyDescent="0.25">
      <c r="A1961">
        <v>-1.0586470588235299</v>
      </c>
      <c r="B1961">
        <v>-69.837412336760195</v>
      </c>
      <c r="C1961">
        <v>574670</v>
      </c>
      <c r="D1961">
        <v>2251070</v>
      </c>
      <c r="E1961">
        <v>30</v>
      </c>
      <c r="F1961" t="s">
        <v>262</v>
      </c>
      <c r="G1961" t="s">
        <v>24</v>
      </c>
      <c r="H1961" t="str">
        <f>IF(Table1[[#This Row],[gz]]=30,"Even", "Odd")</f>
        <v>Even</v>
      </c>
      <c r="I1961" t="str">
        <f>MID(Table1[[#This Row],[mgrs]],3,1)</f>
        <v>D</v>
      </c>
      <c r="J1961" t="str">
        <f>MID(Table1[[#This Row],[mgrs]],5,1)</f>
        <v>H</v>
      </c>
      <c r="K1961">
        <f>ROUNDDOWN(Table1[[#This Row],[UTMN]]/100000,0)</f>
        <v>22</v>
      </c>
      <c r="L1961" t="str">
        <f>Table1[[#This Row],[hem]]&amp;Table1[[#This Row],[gze]]&amp;Table1[[#This Row],[gzl]]&amp;Table1[[#This Row],[gsnl]]&amp;Table1[[#This Row],[gsnn]]</f>
        <v>SEvenDH22</v>
      </c>
      <c r="M1961" t="s">
        <v>38</v>
      </c>
    </row>
    <row r="1962" spans="1:13" hidden="1" x14ac:dyDescent="0.25">
      <c r="A1962">
        <v>-0.35288235294117698</v>
      </c>
      <c r="B1962">
        <v>-69.791844679077499</v>
      </c>
      <c r="C1962">
        <v>602023</v>
      </c>
      <c r="D1962">
        <v>2255127</v>
      </c>
      <c r="E1962">
        <v>30</v>
      </c>
      <c r="F1962" t="s">
        <v>263</v>
      </c>
      <c r="G1962" t="s">
        <v>24</v>
      </c>
      <c r="H1962" t="str">
        <f>IF(Table1[[#This Row],[gz]]=30,"Even", "Odd")</f>
        <v>Even</v>
      </c>
      <c r="I1962" t="str">
        <f>MID(Table1[[#This Row],[mgrs]],3,1)</f>
        <v>D</v>
      </c>
      <c r="J1962" t="str">
        <f>MID(Table1[[#This Row],[mgrs]],5,1)</f>
        <v>H</v>
      </c>
      <c r="K1962">
        <f>ROUNDDOWN(Table1[[#This Row],[UTMN]]/100000,0)</f>
        <v>22</v>
      </c>
      <c r="L1962" t="str">
        <f>Table1[[#This Row],[hem]]&amp;Table1[[#This Row],[gze]]&amp;Table1[[#This Row],[gzl]]&amp;Table1[[#This Row],[gsnl]]&amp;Table1[[#This Row],[gsnn]]</f>
        <v>SEvenDH22</v>
      </c>
      <c r="M1962" t="s">
        <v>38</v>
      </c>
    </row>
    <row r="1963" spans="1:13" x14ac:dyDescent="0.25">
      <c r="A1963">
        <v>-5.9989999999999997</v>
      </c>
      <c r="B1963">
        <v>-6.1793945540427897</v>
      </c>
      <c r="C1963">
        <v>168063</v>
      </c>
      <c r="D1963">
        <v>9316029</v>
      </c>
      <c r="E1963">
        <v>30</v>
      </c>
      <c r="F1963" t="s">
        <v>1659</v>
      </c>
      <c r="G1963" t="s">
        <v>24</v>
      </c>
      <c r="H1963" t="str">
        <f>IF(Table1[[#This Row],[gz]]=30,"Even", "Odd")</f>
        <v>Even</v>
      </c>
      <c r="I1963" t="str">
        <f>MID(Table1[[#This Row],[mgrs]],3,1)</f>
        <v>M</v>
      </c>
      <c r="J1963" t="str">
        <f>MID(Table1[[#This Row],[mgrs]],5,1)</f>
        <v>U</v>
      </c>
      <c r="K1963">
        <f>ROUNDDOWN(Table1[[#This Row],[UTMN]]/100000,0)</f>
        <v>93</v>
      </c>
      <c r="L1963" t="str">
        <f>Table1[[#This Row],[hem]]&amp;Table1[[#This Row],[gze]]&amp;Table1[[#This Row],[gzl]]&amp;Table1[[#This Row],[gsnl]]&amp;Table1[[#This Row],[gsnn]]</f>
        <v>SEvenMU93</v>
      </c>
      <c r="M1963" t="s">
        <v>36</v>
      </c>
    </row>
    <row r="1964" spans="1:13" hidden="1" x14ac:dyDescent="0.25">
      <c r="A1964">
        <v>-5.2932352941176504</v>
      </c>
      <c r="B1964">
        <v>-69.2906004445679</v>
      </c>
      <c r="C1964">
        <v>409514</v>
      </c>
      <c r="D1964">
        <v>2311540</v>
      </c>
      <c r="E1964">
        <v>30</v>
      </c>
      <c r="F1964" t="s">
        <v>274</v>
      </c>
      <c r="G1964" t="s">
        <v>24</v>
      </c>
      <c r="H1964" t="str">
        <f>IF(Table1[[#This Row],[gz]]=30,"Even", "Odd")</f>
        <v>Even</v>
      </c>
      <c r="I1964" t="str">
        <f>MID(Table1[[#This Row],[mgrs]],3,1)</f>
        <v>D</v>
      </c>
      <c r="J1964" t="str">
        <f>MID(Table1[[#This Row],[mgrs]],5,1)</f>
        <v>J</v>
      </c>
      <c r="K1964">
        <f>ROUNDDOWN(Table1[[#This Row],[UTMN]]/100000,0)</f>
        <v>23</v>
      </c>
      <c r="L1964" t="str">
        <f>Table1[[#This Row],[hem]]&amp;Table1[[#This Row],[gze]]&amp;Table1[[#This Row],[gzl]]&amp;Table1[[#This Row],[gsnl]]&amp;Table1[[#This Row],[gsnn]]</f>
        <v>SEvenDJ23</v>
      </c>
      <c r="M1964" t="s">
        <v>38</v>
      </c>
    </row>
    <row r="1965" spans="1:13" hidden="1" x14ac:dyDescent="0.25">
      <c r="A1965">
        <v>-4.5874705882352904</v>
      </c>
      <c r="B1965">
        <v>-69.245032786885204</v>
      </c>
      <c r="C1965">
        <v>437224</v>
      </c>
      <c r="D1965">
        <v>2317502</v>
      </c>
      <c r="E1965">
        <v>30</v>
      </c>
      <c r="F1965" t="s">
        <v>275</v>
      </c>
      <c r="G1965" t="s">
        <v>24</v>
      </c>
      <c r="H1965" t="str">
        <f>IF(Table1[[#This Row],[gz]]=30,"Even", "Odd")</f>
        <v>Even</v>
      </c>
      <c r="I1965" t="str">
        <f>MID(Table1[[#This Row],[mgrs]],3,1)</f>
        <v>D</v>
      </c>
      <c r="J1965" t="str">
        <f>MID(Table1[[#This Row],[mgrs]],5,1)</f>
        <v>J</v>
      </c>
      <c r="K1965">
        <f>ROUNDDOWN(Table1[[#This Row],[UTMN]]/100000,0)</f>
        <v>23</v>
      </c>
      <c r="L1965" t="str">
        <f>Table1[[#This Row],[hem]]&amp;Table1[[#This Row],[gze]]&amp;Table1[[#This Row],[gzl]]&amp;Table1[[#This Row],[gsnl]]&amp;Table1[[#This Row],[gsnn]]</f>
        <v>SEvenDJ23</v>
      </c>
      <c r="M1965" t="s">
        <v>38</v>
      </c>
    </row>
    <row r="1966" spans="1:13" hidden="1" x14ac:dyDescent="0.25">
      <c r="A1966">
        <v>-3.8817058823529398</v>
      </c>
      <c r="B1966">
        <v>-69.199465129202594</v>
      </c>
      <c r="C1966">
        <v>465058</v>
      </c>
      <c r="D1966">
        <v>2323145</v>
      </c>
      <c r="E1966">
        <v>30</v>
      </c>
      <c r="F1966" t="s">
        <v>276</v>
      </c>
      <c r="G1966" t="s">
        <v>24</v>
      </c>
      <c r="H1966" t="str">
        <f>IF(Table1[[#This Row],[gz]]=30,"Even", "Odd")</f>
        <v>Even</v>
      </c>
      <c r="I1966" t="str">
        <f>MID(Table1[[#This Row],[mgrs]],3,1)</f>
        <v>D</v>
      </c>
      <c r="J1966" t="str">
        <f>MID(Table1[[#This Row],[mgrs]],5,1)</f>
        <v>J</v>
      </c>
      <c r="K1966">
        <f>ROUNDDOWN(Table1[[#This Row],[UTMN]]/100000,0)</f>
        <v>23</v>
      </c>
      <c r="L1966" t="str">
        <f>Table1[[#This Row],[hem]]&amp;Table1[[#This Row],[gze]]&amp;Table1[[#This Row],[gzl]]&amp;Table1[[#This Row],[gsnl]]&amp;Table1[[#This Row],[gsnn]]</f>
        <v>SEvenDJ23</v>
      </c>
      <c r="M1966" t="s">
        <v>38</v>
      </c>
    </row>
    <row r="1967" spans="1:13" hidden="1" x14ac:dyDescent="0.25">
      <c r="A1967">
        <v>-3.17594117647059</v>
      </c>
      <c r="B1967">
        <v>-69.153897471519898</v>
      </c>
      <c r="C1967">
        <v>493013</v>
      </c>
      <c r="D1967">
        <v>2328467</v>
      </c>
      <c r="E1967">
        <v>30</v>
      </c>
      <c r="F1967" t="s">
        <v>277</v>
      </c>
      <c r="G1967" t="s">
        <v>24</v>
      </c>
      <c r="H1967" t="str">
        <f>IF(Table1[[#This Row],[gz]]=30,"Even", "Odd")</f>
        <v>Even</v>
      </c>
      <c r="I1967" t="str">
        <f>MID(Table1[[#This Row],[mgrs]],3,1)</f>
        <v>D</v>
      </c>
      <c r="J1967" t="str">
        <f>MID(Table1[[#This Row],[mgrs]],5,1)</f>
        <v>J</v>
      </c>
      <c r="K1967">
        <f>ROUNDDOWN(Table1[[#This Row],[UTMN]]/100000,0)</f>
        <v>23</v>
      </c>
      <c r="L1967" t="str">
        <f>Table1[[#This Row],[hem]]&amp;Table1[[#This Row],[gze]]&amp;Table1[[#This Row],[gzl]]&amp;Table1[[#This Row],[gsnl]]&amp;Table1[[#This Row],[gsnn]]</f>
        <v>SEvenDJ23</v>
      </c>
      <c r="M1967" t="s">
        <v>38</v>
      </c>
    </row>
    <row r="1968" spans="1:13" hidden="1" x14ac:dyDescent="0.25">
      <c r="A1968">
        <v>-2.4701764705882399</v>
      </c>
      <c r="B1968">
        <v>-69.108329813837202</v>
      </c>
      <c r="C1968">
        <v>521085</v>
      </c>
      <c r="D1968">
        <v>2333467</v>
      </c>
      <c r="E1968">
        <v>30</v>
      </c>
      <c r="F1968" t="s">
        <v>278</v>
      </c>
      <c r="G1968" t="s">
        <v>24</v>
      </c>
      <c r="H1968" t="str">
        <f>IF(Table1[[#This Row],[gz]]=30,"Even", "Odd")</f>
        <v>Even</v>
      </c>
      <c r="I1968" t="str">
        <f>MID(Table1[[#This Row],[mgrs]],3,1)</f>
        <v>D</v>
      </c>
      <c r="J1968" t="str">
        <f>MID(Table1[[#This Row],[mgrs]],5,1)</f>
        <v>J</v>
      </c>
      <c r="K1968">
        <f>ROUNDDOWN(Table1[[#This Row],[UTMN]]/100000,0)</f>
        <v>23</v>
      </c>
      <c r="L1968" t="str">
        <f>Table1[[#This Row],[hem]]&amp;Table1[[#This Row],[gze]]&amp;Table1[[#This Row],[gzl]]&amp;Table1[[#This Row],[gsnl]]&amp;Table1[[#This Row],[gsnn]]</f>
        <v>SEvenDJ23</v>
      </c>
      <c r="M1968" t="s">
        <v>38</v>
      </c>
    </row>
    <row r="1969" spans="1:13" hidden="1" x14ac:dyDescent="0.25">
      <c r="A1969">
        <v>-1.7644117647058799</v>
      </c>
      <c r="B1969">
        <v>-69.062762156154506</v>
      </c>
      <c r="C1969">
        <v>549273</v>
      </c>
      <c r="D1969">
        <v>2338143</v>
      </c>
      <c r="E1969">
        <v>30</v>
      </c>
      <c r="F1969" t="s">
        <v>279</v>
      </c>
      <c r="G1969" t="s">
        <v>24</v>
      </c>
      <c r="H1969" t="str">
        <f>IF(Table1[[#This Row],[gz]]=30,"Even", "Odd")</f>
        <v>Even</v>
      </c>
      <c r="I1969" t="str">
        <f>MID(Table1[[#This Row],[mgrs]],3,1)</f>
        <v>D</v>
      </c>
      <c r="J1969" t="str">
        <f>MID(Table1[[#This Row],[mgrs]],5,1)</f>
        <v>J</v>
      </c>
      <c r="K1969">
        <f>ROUNDDOWN(Table1[[#This Row],[UTMN]]/100000,0)</f>
        <v>23</v>
      </c>
      <c r="L1969" t="str">
        <f>Table1[[#This Row],[hem]]&amp;Table1[[#This Row],[gze]]&amp;Table1[[#This Row],[gzl]]&amp;Table1[[#This Row],[gsnl]]&amp;Table1[[#This Row],[gsnn]]</f>
        <v>SEvenDJ23</v>
      </c>
      <c r="M1969" t="s">
        <v>38</v>
      </c>
    </row>
    <row r="1970" spans="1:13" hidden="1" x14ac:dyDescent="0.25">
      <c r="A1970">
        <v>-1.0586470588235299</v>
      </c>
      <c r="B1970">
        <v>-69.017194498471795</v>
      </c>
      <c r="C1970">
        <v>577571</v>
      </c>
      <c r="D1970">
        <v>2342493</v>
      </c>
      <c r="E1970">
        <v>30</v>
      </c>
      <c r="F1970" t="s">
        <v>280</v>
      </c>
      <c r="G1970" t="s">
        <v>24</v>
      </c>
      <c r="H1970" t="str">
        <f>IF(Table1[[#This Row],[gz]]=30,"Even", "Odd")</f>
        <v>Even</v>
      </c>
      <c r="I1970" t="str">
        <f>MID(Table1[[#This Row],[mgrs]],3,1)</f>
        <v>D</v>
      </c>
      <c r="J1970" t="str">
        <f>MID(Table1[[#This Row],[mgrs]],5,1)</f>
        <v>J</v>
      </c>
      <c r="K1970">
        <f>ROUNDDOWN(Table1[[#This Row],[UTMN]]/100000,0)</f>
        <v>23</v>
      </c>
      <c r="L1970" t="str">
        <f>Table1[[#This Row],[hem]]&amp;Table1[[#This Row],[gze]]&amp;Table1[[#This Row],[gzl]]&amp;Table1[[#This Row],[gsnl]]&amp;Table1[[#This Row],[gsnn]]</f>
        <v>SEvenDJ23</v>
      </c>
      <c r="M1970" t="s">
        <v>38</v>
      </c>
    </row>
    <row r="1971" spans="1:13" hidden="1" x14ac:dyDescent="0.25">
      <c r="A1971">
        <v>-0.35288235294117698</v>
      </c>
      <c r="B1971">
        <v>-68.971626840789099</v>
      </c>
      <c r="C1971">
        <v>605978</v>
      </c>
      <c r="D1971">
        <v>2346516</v>
      </c>
      <c r="E1971">
        <v>30</v>
      </c>
      <c r="F1971" t="s">
        <v>281</v>
      </c>
      <c r="G1971" t="s">
        <v>24</v>
      </c>
      <c r="H1971" t="str">
        <f>IF(Table1[[#This Row],[gz]]=30,"Even", "Odd")</f>
        <v>Even</v>
      </c>
      <c r="I1971" t="str">
        <f>MID(Table1[[#This Row],[mgrs]],3,1)</f>
        <v>D</v>
      </c>
      <c r="J1971" t="str">
        <f>MID(Table1[[#This Row],[mgrs]],5,1)</f>
        <v>J</v>
      </c>
      <c r="K1971">
        <f>ROUNDDOWN(Table1[[#This Row],[UTMN]]/100000,0)</f>
        <v>23</v>
      </c>
      <c r="L1971" t="str">
        <f>Table1[[#This Row],[hem]]&amp;Table1[[#This Row],[gze]]&amp;Table1[[#This Row],[gzl]]&amp;Table1[[#This Row],[gsnl]]&amp;Table1[[#This Row],[gsnn]]</f>
        <v>SEvenDJ23</v>
      </c>
      <c r="M1971" t="s">
        <v>38</v>
      </c>
    </row>
    <row r="1972" spans="1:13" hidden="1" x14ac:dyDescent="0.25">
      <c r="A1972">
        <v>-5.9989999999999997</v>
      </c>
      <c r="B1972">
        <v>-68.515950263962196</v>
      </c>
      <c r="C1972">
        <v>377465</v>
      </c>
      <c r="D1972">
        <v>2396625</v>
      </c>
      <c r="E1972">
        <v>30</v>
      </c>
      <c r="F1972" t="s">
        <v>291</v>
      </c>
      <c r="G1972" t="s">
        <v>24</v>
      </c>
      <c r="H1972" t="str">
        <f>IF(Table1[[#This Row],[gz]]=30,"Even", "Odd")</f>
        <v>Even</v>
      </c>
      <c r="I1972" t="str">
        <f>MID(Table1[[#This Row],[mgrs]],3,1)</f>
        <v>D</v>
      </c>
      <c r="J1972" t="str">
        <f>MID(Table1[[#This Row],[mgrs]],5,1)</f>
        <v>J</v>
      </c>
      <c r="K1972">
        <f>ROUNDDOWN(Table1[[#This Row],[UTMN]]/100000,0)</f>
        <v>23</v>
      </c>
      <c r="L1972" t="str">
        <f>Table1[[#This Row],[hem]]&amp;Table1[[#This Row],[gze]]&amp;Table1[[#This Row],[gzl]]&amp;Table1[[#This Row],[gsnl]]&amp;Table1[[#This Row],[gsnn]]</f>
        <v>SEvenDJ23</v>
      </c>
      <c r="M1972" t="s">
        <v>38</v>
      </c>
    </row>
    <row r="1973" spans="1:13" x14ac:dyDescent="0.25">
      <c r="A1973">
        <v>4.5874705882352904</v>
      </c>
      <c r="B1973">
        <v>-6.3160975270908599</v>
      </c>
      <c r="C1973">
        <v>675603</v>
      </c>
      <c r="D1973">
        <v>9301585</v>
      </c>
      <c r="E1973">
        <v>31</v>
      </c>
      <c r="F1973" t="s">
        <v>1656</v>
      </c>
      <c r="G1973" t="s">
        <v>24</v>
      </c>
      <c r="H1973" t="str">
        <f>IF(Table1[[#This Row],[gz]]=30,"Even", "Odd")</f>
        <v>Odd</v>
      </c>
      <c r="I1973" t="str">
        <f>MID(Table1[[#This Row],[mgrs]],3,1)</f>
        <v>M</v>
      </c>
      <c r="J1973" t="str">
        <f>MID(Table1[[#This Row],[mgrs]],5,1)</f>
        <v>P</v>
      </c>
      <c r="K1973">
        <f>ROUNDDOWN(Table1[[#This Row],[UTMN]]/100000,0)</f>
        <v>93</v>
      </c>
      <c r="L1973" t="str">
        <f>Table1[[#This Row],[hem]]&amp;Table1[[#This Row],[gze]]&amp;Table1[[#This Row],[gzl]]&amp;Table1[[#This Row],[gsnl]]&amp;Table1[[#This Row],[gsnn]]</f>
        <v>SOddMP93</v>
      </c>
      <c r="M1973" t="s">
        <v>36</v>
      </c>
    </row>
    <row r="1974" spans="1:13" hidden="1" x14ac:dyDescent="0.25">
      <c r="A1974">
        <v>-4.5874705882352904</v>
      </c>
      <c r="B1974">
        <v>-68.424814948596804</v>
      </c>
      <c r="C1974">
        <v>434861</v>
      </c>
      <c r="D1974">
        <v>2408932</v>
      </c>
      <c r="E1974">
        <v>30</v>
      </c>
      <c r="F1974" t="s">
        <v>293</v>
      </c>
      <c r="G1974" t="s">
        <v>24</v>
      </c>
      <c r="H1974" t="str">
        <f>IF(Table1[[#This Row],[gz]]=30,"Even", "Odd")</f>
        <v>Even</v>
      </c>
      <c r="I1974" t="str">
        <f>MID(Table1[[#This Row],[mgrs]],3,1)</f>
        <v>D</v>
      </c>
      <c r="J1974" t="str">
        <f>MID(Table1[[#This Row],[mgrs]],5,1)</f>
        <v>K</v>
      </c>
      <c r="K1974">
        <f>ROUNDDOWN(Table1[[#This Row],[UTMN]]/100000,0)</f>
        <v>24</v>
      </c>
      <c r="L1974" t="str">
        <f>Table1[[#This Row],[hem]]&amp;Table1[[#This Row],[gze]]&amp;Table1[[#This Row],[gzl]]&amp;Table1[[#This Row],[gsnl]]&amp;Table1[[#This Row],[gsnn]]</f>
        <v>SEvenDK24</v>
      </c>
      <c r="M1974" t="s">
        <v>38</v>
      </c>
    </row>
    <row r="1975" spans="1:13" hidden="1" x14ac:dyDescent="0.25">
      <c r="A1975">
        <v>-3.8817058823529398</v>
      </c>
      <c r="B1975">
        <v>-68.379247290914094</v>
      </c>
      <c r="C1975">
        <v>463746</v>
      </c>
      <c r="D1975">
        <v>2414593</v>
      </c>
      <c r="E1975">
        <v>30</v>
      </c>
      <c r="F1975" t="s">
        <v>294</v>
      </c>
      <c r="G1975" t="s">
        <v>24</v>
      </c>
      <c r="H1975" t="str">
        <f>IF(Table1[[#This Row],[gz]]=30,"Even", "Odd")</f>
        <v>Even</v>
      </c>
      <c r="I1975" t="str">
        <f>MID(Table1[[#This Row],[mgrs]],3,1)</f>
        <v>D</v>
      </c>
      <c r="J1975" t="str">
        <f>MID(Table1[[#This Row],[mgrs]],5,1)</f>
        <v>K</v>
      </c>
      <c r="K1975">
        <f>ROUNDDOWN(Table1[[#This Row],[UTMN]]/100000,0)</f>
        <v>24</v>
      </c>
      <c r="L1975" t="str">
        <f>Table1[[#This Row],[hem]]&amp;Table1[[#This Row],[gze]]&amp;Table1[[#This Row],[gzl]]&amp;Table1[[#This Row],[gsnl]]&amp;Table1[[#This Row],[gsnn]]</f>
        <v>SEvenDK24</v>
      </c>
      <c r="M1975" t="s">
        <v>38</v>
      </c>
    </row>
    <row r="1976" spans="1:13" hidden="1" x14ac:dyDescent="0.25">
      <c r="A1976">
        <v>-3.17594117647059</v>
      </c>
      <c r="B1976">
        <v>-68.333679633231498</v>
      </c>
      <c r="C1976">
        <v>492751</v>
      </c>
      <c r="D1976">
        <v>2419922</v>
      </c>
      <c r="E1976">
        <v>30</v>
      </c>
      <c r="F1976" t="s">
        <v>295</v>
      </c>
      <c r="G1976" t="s">
        <v>24</v>
      </c>
      <c r="H1976" t="str">
        <f>IF(Table1[[#This Row],[gz]]=30,"Even", "Odd")</f>
        <v>Even</v>
      </c>
      <c r="I1976" t="str">
        <f>MID(Table1[[#This Row],[mgrs]],3,1)</f>
        <v>D</v>
      </c>
      <c r="J1976" t="str">
        <f>MID(Table1[[#This Row],[mgrs]],5,1)</f>
        <v>K</v>
      </c>
      <c r="K1976">
        <f>ROUNDDOWN(Table1[[#This Row],[UTMN]]/100000,0)</f>
        <v>24</v>
      </c>
      <c r="L1976" t="str">
        <f>Table1[[#This Row],[hem]]&amp;Table1[[#This Row],[gze]]&amp;Table1[[#This Row],[gzl]]&amp;Table1[[#This Row],[gsnl]]&amp;Table1[[#This Row],[gsnn]]</f>
        <v>SEvenDK24</v>
      </c>
      <c r="M1976" t="s">
        <v>38</v>
      </c>
    </row>
    <row r="1977" spans="1:13" hidden="1" x14ac:dyDescent="0.25">
      <c r="A1977">
        <v>-2.4701764705882399</v>
      </c>
      <c r="B1977">
        <v>-68.288111975548802</v>
      </c>
      <c r="C1977">
        <v>521873</v>
      </c>
      <c r="D1977">
        <v>2424919</v>
      </c>
      <c r="E1977">
        <v>30</v>
      </c>
      <c r="F1977" t="s">
        <v>296</v>
      </c>
      <c r="G1977" t="s">
        <v>24</v>
      </c>
      <c r="H1977" t="str">
        <f>IF(Table1[[#This Row],[gz]]=30,"Even", "Odd")</f>
        <v>Even</v>
      </c>
      <c r="I1977" t="str">
        <f>MID(Table1[[#This Row],[mgrs]],3,1)</f>
        <v>D</v>
      </c>
      <c r="J1977" t="str">
        <f>MID(Table1[[#This Row],[mgrs]],5,1)</f>
        <v>K</v>
      </c>
      <c r="K1977">
        <f>ROUNDDOWN(Table1[[#This Row],[UTMN]]/100000,0)</f>
        <v>24</v>
      </c>
      <c r="L1977" t="str">
        <f>Table1[[#This Row],[hem]]&amp;Table1[[#This Row],[gze]]&amp;Table1[[#This Row],[gzl]]&amp;Table1[[#This Row],[gsnl]]&amp;Table1[[#This Row],[gsnn]]</f>
        <v>SEvenDK24</v>
      </c>
      <c r="M1977" t="s">
        <v>38</v>
      </c>
    </row>
    <row r="1978" spans="1:13" hidden="1" x14ac:dyDescent="0.25">
      <c r="A1978">
        <v>-1.7644117647058799</v>
      </c>
      <c r="B1978">
        <v>-68.242544317866106</v>
      </c>
      <c r="C1978">
        <v>551109</v>
      </c>
      <c r="D1978">
        <v>2429582</v>
      </c>
      <c r="E1978">
        <v>30</v>
      </c>
      <c r="F1978" t="s">
        <v>297</v>
      </c>
      <c r="G1978" t="s">
        <v>24</v>
      </c>
      <c r="H1978" t="str">
        <f>IF(Table1[[#This Row],[gz]]=30,"Even", "Odd")</f>
        <v>Even</v>
      </c>
      <c r="I1978" t="str">
        <f>MID(Table1[[#This Row],[mgrs]],3,1)</f>
        <v>D</v>
      </c>
      <c r="J1978" t="str">
        <f>MID(Table1[[#This Row],[mgrs]],5,1)</f>
        <v>K</v>
      </c>
      <c r="K1978">
        <f>ROUNDDOWN(Table1[[#This Row],[UTMN]]/100000,0)</f>
        <v>24</v>
      </c>
      <c r="L1978" t="str">
        <f>Table1[[#This Row],[hem]]&amp;Table1[[#This Row],[gze]]&amp;Table1[[#This Row],[gzl]]&amp;Table1[[#This Row],[gsnl]]&amp;Table1[[#This Row],[gsnn]]</f>
        <v>SEvenDK24</v>
      </c>
      <c r="M1978" t="s">
        <v>38</v>
      </c>
    </row>
    <row r="1979" spans="1:13" hidden="1" x14ac:dyDescent="0.25">
      <c r="A1979">
        <v>-1.0586470588235299</v>
      </c>
      <c r="B1979">
        <v>-68.196976660183395</v>
      </c>
      <c r="C1979">
        <v>580456</v>
      </c>
      <c r="D1979">
        <v>2433909</v>
      </c>
      <c r="E1979">
        <v>30</v>
      </c>
      <c r="F1979" t="s">
        <v>298</v>
      </c>
      <c r="G1979" t="s">
        <v>24</v>
      </c>
      <c r="H1979" t="str">
        <f>IF(Table1[[#This Row],[gz]]=30,"Even", "Odd")</f>
        <v>Even</v>
      </c>
      <c r="I1979" t="str">
        <f>MID(Table1[[#This Row],[mgrs]],3,1)</f>
        <v>D</v>
      </c>
      <c r="J1979" t="str">
        <f>MID(Table1[[#This Row],[mgrs]],5,1)</f>
        <v>K</v>
      </c>
      <c r="K1979">
        <f>ROUNDDOWN(Table1[[#This Row],[UTMN]]/100000,0)</f>
        <v>24</v>
      </c>
      <c r="L1979" t="str">
        <f>Table1[[#This Row],[hem]]&amp;Table1[[#This Row],[gze]]&amp;Table1[[#This Row],[gzl]]&amp;Table1[[#This Row],[gsnl]]&amp;Table1[[#This Row],[gsnn]]</f>
        <v>SEvenDK24</v>
      </c>
      <c r="M1979" t="s">
        <v>38</v>
      </c>
    </row>
    <row r="1980" spans="1:13" hidden="1" x14ac:dyDescent="0.25">
      <c r="A1980">
        <v>-0.35288235294117698</v>
      </c>
      <c r="B1980">
        <v>-68.151409002500699</v>
      </c>
      <c r="C1980">
        <v>609910</v>
      </c>
      <c r="D1980">
        <v>2437898</v>
      </c>
      <c r="E1980">
        <v>30</v>
      </c>
      <c r="F1980" t="s">
        <v>299</v>
      </c>
      <c r="G1980" t="s">
        <v>24</v>
      </c>
      <c r="H1980" t="str">
        <f>IF(Table1[[#This Row],[gz]]=30,"Even", "Odd")</f>
        <v>Even</v>
      </c>
      <c r="I1980" t="str">
        <f>MID(Table1[[#This Row],[mgrs]],3,1)</f>
        <v>D</v>
      </c>
      <c r="J1980" t="str">
        <f>MID(Table1[[#This Row],[mgrs]],5,1)</f>
        <v>K</v>
      </c>
      <c r="K1980">
        <f>ROUNDDOWN(Table1[[#This Row],[UTMN]]/100000,0)</f>
        <v>24</v>
      </c>
      <c r="L1980" t="str">
        <f>Table1[[#This Row],[hem]]&amp;Table1[[#This Row],[gze]]&amp;Table1[[#This Row],[gzl]]&amp;Table1[[#This Row],[gsnl]]&amp;Table1[[#This Row],[gsnn]]</f>
        <v>SEvenDK24</v>
      </c>
      <c r="M1980" t="s">
        <v>38</v>
      </c>
    </row>
    <row r="1981" spans="1:13" hidden="1" x14ac:dyDescent="0.25">
      <c r="A1981">
        <v>-5.9989999999999997</v>
      </c>
      <c r="B1981">
        <v>-67.695732425673796</v>
      </c>
      <c r="C1981">
        <v>373024</v>
      </c>
      <c r="D1981">
        <v>2487983</v>
      </c>
      <c r="E1981">
        <v>30</v>
      </c>
      <c r="F1981" t="s">
        <v>309</v>
      </c>
      <c r="G1981" t="s">
        <v>24</v>
      </c>
      <c r="H1981" t="str">
        <f>IF(Table1[[#This Row],[gz]]=30,"Even", "Odd")</f>
        <v>Even</v>
      </c>
      <c r="I1981" t="str">
        <f>MID(Table1[[#This Row],[mgrs]],3,1)</f>
        <v>D</v>
      </c>
      <c r="J1981" t="str">
        <f>MID(Table1[[#This Row],[mgrs]],5,1)</f>
        <v>K</v>
      </c>
      <c r="K1981">
        <f>ROUNDDOWN(Table1[[#This Row],[UTMN]]/100000,0)</f>
        <v>24</v>
      </c>
      <c r="L1981" t="str">
        <f>Table1[[#This Row],[hem]]&amp;Table1[[#This Row],[gze]]&amp;Table1[[#This Row],[gzl]]&amp;Table1[[#This Row],[gsnl]]&amp;Table1[[#This Row],[gsnn]]</f>
        <v>SEvenDK24</v>
      </c>
      <c r="M1981" t="s">
        <v>38</v>
      </c>
    </row>
    <row r="1982" spans="1:13" hidden="1" x14ac:dyDescent="0.25">
      <c r="A1982">
        <v>-5.2932352941176504</v>
      </c>
      <c r="B1982">
        <v>-67.6501647679911</v>
      </c>
      <c r="C1982">
        <v>402705</v>
      </c>
      <c r="D1982">
        <v>2494337</v>
      </c>
      <c r="E1982">
        <v>30</v>
      </c>
      <c r="F1982" t="s">
        <v>310</v>
      </c>
      <c r="G1982" t="s">
        <v>24</v>
      </c>
      <c r="H1982" t="str">
        <f>IF(Table1[[#This Row],[gz]]=30,"Even", "Odd")</f>
        <v>Even</v>
      </c>
      <c r="I1982" t="str">
        <f>MID(Table1[[#This Row],[mgrs]],3,1)</f>
        <v>D</v>
      </c>
      <c r="J1982" t="str">
        <f>MID(Table1[[#This Row],[mgrs]],5,1)</f>
        <v>K</v>
      </c>
      <c r="K1982">
        <f>ROUNDDOWN(Table1[[#This Row],[UTMN]]/100000,0)</f>
        <v>24</v>
      </c>
      <c r="L1982" t="str">
        <f>Table1[[#This Row],[hem]]&amp;Table1[[#This Row],[gze]]&amp;Table1[[#This Row],[gzl]]&amp;Table1[[#This Row],[gsnl]]&amp;Table1[[#This Row],[gsnn]]</f>
        <v>SEvenDK24</v>
      </c>
      <c r="M1982" t="s">
        <v>38</v>
      </c>
    </row>
    <row r="1983" spans="1:13" x14ac:dyDescent="0.25">
      <c r="A1983">
        <v>-5.9989999999999997</v>
      </c>
      <c r="B1983">
        <v>-6.9996123923312004</v>
      </c>
      <c r="C1983">
        <v>168609</v>
      </c>
      <c r="D1983">
        <v>9225236</v>
      </c>
      <c r="E1983">
        <v>30</v>
      </c>
      <c r="F1983" t="s">
        <v>1641</v>
      </c>
      <c r="G1983" t="s">
        <v>24</v>
      </c>
      <c r="H1983" t="str">
        <f>IF(Table1[[#This Row],[gz]]=30,"Even", "Odd")</f>
        <v>Even</v>
      </c>
      <c r="I1983" t="str">
        <f>MID(Table1[[#This Row],[mgrs]],3,1)</f>
        <v>M</v>
      </c>
      <c r="J1983" t="str">
        <f>MID(Table1[[#This Row],[mgrs]],5,1)</f>
        <v>T</v>
      </c>
      <c r="K1983">
        <f>ROUNDDOWN(Table1[[#This Row],[UTMN]]/100000,0)</f>
        <v>92</v>
      </c>
      <c r="L1983" t="str">
        <f>Table1[[#This Row],[hem]]&amp;Table1[[#This Row],[gze]]&amp;Table1[[#This Row],[gzl]]&amp;Table1[[#This Row],[gsnl]]&amp;Table1[[#This Row],[gsnn]]</f>
        <v>SEvenMT92</v>
      </c>
      <c r="M1983" t="s">
        <v>36</v>
      </c>
    </row>
    <row r="1984" spans="1:13" hidden="1" x14ac:dyDescent="0.25">
      <c r="A1984">
        <v>-3.8817058823529398</v>
      </c>
      <c r="B1984">
        <v>-67.559029452625694</v>
      </c>
      <c r="C1984">
        <v>462441</v>
      </c>
      <c r="D1984">
        <v>2506031</v>
      </c>
      <c r="E1984">
        <v>30</v>
      </c>
      <c r="F1984" t="s">
        <v>312</v>
      </c>
      <c r="G1984" t="s">
        <v>24</v>
      </c>
      <c r="H1984" t="str">
        <f>IF(Table1[[#This Row],[gz]]=30,"Even", "Odd")</f>
        <v>Even</v>
      </c>
      <c r="I1984" t="str">
        <f>MID(Table1[[#This Row],[mgrs]],3,1)</f>
        <v>D</v>
      </c>
      <c r="J1984" t="str">
        <f>MID(Table1[[#This Row],[mgrs]],5,1)</f>
        <v>L</v>
      </c>
      <c r="K1984">
        <f>ROUNDDOWN(Table1[[#This Row],[UTMN]]/100000,0)</f>
        <v>25</v>
      </c>
      <c r="L1984" t="str">
        <f>Table1[[#This Row],[hem]]&amp;Table1[[#This Row],[gze]]&amp;Table1[[#This Row],[gzl]]&amp;Table1[[#This Row],[gsnl]]&amp;Table1[[#This Row],[gsnn]]</f>
        <v>SEvenDL25</v>
      </c>
      <c r="M1984" t="s">
        <v>38</v>
      </c>
    </row>
    <row r="1985" spans="1:13" hidden="1" x14ac:dyDescent="0.25">
      <c r="A1985">
        <v>-3.17594117647059</v>
      </c>
      <c r="B1985">
        <v>-67.513461794942998</v>
      </c>
      <c r="C1985">
        <v>492491</v>
      </c>
      <c r="D1985">
        <v>2511368</v>
      </c>
      <c r="E1985">
        <v>30</v>
      </c>
      <c r="F1985" t="s">
        <v>313</v>
      </c>
      <c r="G1985" t="s">
        <v>24</v>
      </c>
      <c r="H1985" t="str">
        <f>IF(Table1[[#This Row],[gz]]=30,"Even", "Odd")</f>
        <v>Even</v>
      </c>
      <c r="I1985" t="str">
        <f>MID(Table1[[#This Row],[mgrs]],3,1)</f>
        <v>D</v>
      </c>
      <c r="J1985" t="str">
        <f>MID(Table1[[#This Row],[mgrs]],5,1)</f>
        <v>L</v>
      </c>
      <c r="K1985">
        <f>ROUNDDOWN(Table1[[#This Row],[UTMN]]/100000,0)</f>
        <v>25</v>
      </c>
      <c r="L1985" t="str">
        <f>Table1[[#This Row],[hem]]&amp;Table1[[#This Row],[gze]]&amp;Table1[[#This Row],[gzl]]&amp;Table1[[#This Row],[gsnl]]&amp;Table1[[#This Row],[gsnn]]</f>
        <v>SEvenDL25</v>
      </c>
      <c r="M1985" t="s">
        <v>38</v>
      </c>
    </row>
    <row r="1986" spans="1:13" hidden="1" x14ac:dyDescent="0.25">
      <c r="A1986">
        <v>-2.4701764705882399</v>
      </c>
      <c r="B1986">
        <v>-67.467894137260302</v>
      </c>
      <c r="C1986">
        <v>522657</v>
      </c>
      <c r="D1986">
        <v>2516362</v>
      </c>
      <c r="E1986">
        <v>30</v>
      </c>
      <c r="F1986" t="s">
        <v>314</v>
      </c>
      <c r="G1986" t="s">
        <v>24</v>
      </c>
      <c r="H1986" t="str">
        <f>IF(Table1[[#This Row],[gz]]=30,"Even", "Odd")</f>
        <v>Even</v>
      </c>
      <c r="I1986" t="str">
        <f>MID(Table1[[#This Row],[mgrs]],3,1)</f>
        <v>D</v>
      </c>
      <c r="J1986" t="str">
        <f>MID(Table1[[#This Row],[mgrs]],5,1)</f>
        <v>L</v>
      </c>
      <c r="K1986">
        <f>ROUNDDOWN(Table1[[#This Row],[UTMN]]/100000,0)</f>
        <v>25</v>
      </c>
      <c r="L1986" t="str">
        <f>Table1[[#This Row],[hem]]&amp;Table1[[#This Row],[gze]]&amp;Table1[[#This Row],[gzl]]&amp;Table1[[#This Row],[gsnl]]&amp;Table1[[#This Row],[gsnn]]</f>
        <v>SEvenDL25</v>
      </c>
      <c r="M1986" t="s">
        <v>38</v>
      </c>
    </row>
    <row r="1987" spans="1:13" hidden="1" x14ac:dyDescent="0.25">
      <c r="A1987">
        <v>-1.7644117647058799</v>
      </c>
      <c r="B1987">
        <v>-67.422326479577706</v>
      </c>
      <c r="C1987">
        <v>552936</v>
      </c>
      <c r="D1987">
        <v>2521012</v>
      </c>
      <c r="E1987">
        <v>30</v>
      </c>
      <c r="F1987" t="s">
        <v>315</v>
      </c>
      <c r="G1987" t="s">
        <v>24</v>
      </c>
      <c r="H1987" t="str">
        <f>IF(Table1[[#This Row],[gz]]=30,"Even", "Odd")</f>
        <v>Even</v>
      </c>
      <c r="I1987" t="str">
        <f>MID(Table1[[#This Row],[mgrs]],3,1)</f>
        <v>D</v>
      </c>
      <c r="J1987" t="str">
        <f>MID(Table1[[#This Row],[mgrs]],5,1)</f>
        <v>L</v>
      </c>
      <c r="K1987">
        <f>ROUNDDOWN(Table1[[#This Row],[UTMN]]/100000,0)</f>
        <v>25</v>
      </c>
      <c r="L1987" t="str">
        <f>Table1[[#This Row],[hem]]&amp;Table1[[#This Row],[gze]]&amp;Table1[[#This Row],[gzl]]&amp;Table1[[#This Row],[gsnl]]&amp;Table1[[#This Row],[gsnn]]</f>
        <v>SEvenDL25</v>
      </c>
      <c r="M1987" t="s">
        <v>38</v>
      </c>
    </row>
    <row r="1988" spans="1:13" hidden="1" x14ac:dyDescent="0.25">
      <c r="A1988">
        <v>-1.0586470588235299</v>
      </c>
      <c r="B1988">
        <v>-67.376758821894995</v>
      </c>
      <c r="C1988">
        <v>583325</v>
      </c>
      <c r="D1988">
        <v>2525316</v>
      </c>
      <c r="E1988">
        <v>30</v>
      </c>
      <c r="F1988" t="s">
        <v>316</v>
      </c>
      <c r="G1988" t="s">
        <v>24</v>
      </c>
      <c r="H1988" t="str">
        <f>IF(Table1[[#This Row],[gz]]=30,"Even", "Odd")</f>
        <v>Even</v>
      </c>
      <c r="I1988" t="str">
        <f>MID(Table1[[#This Row],[mgrs]],3,1)</f>
        <v>D</v>
      </c>
      <c r="J1988" t="str">
        <f>MID(Table1[[#This Row],[mgrs]],5,1)</f>
        <v>L</v>
      </c>
      <c r="K1988">
        <f>ROUNDDOWN(Table1[[#This Row],[UTMN]]/100000,0)</f>
        <v>25</v>
      </c>
      <c r="L1988" t="str">
        <f>Table1[[#This Row],[hem]]&amp;Table1[[#This Row],[gze]]&amp;Table1[[#This Row],[gzl]]&amp;Table1[[#This Row],[gsnl]]&amp;Table1[[#This Row],[gsnn]]</f>
        <v>SEvenDL25</v>
      </c>
      <c r="M1988" t="s">
        <v>38</v>
      </c>
    </row>
    <row r="1989" spans="1:13" hidden="1" x14ac:dyDescent="0.25">
      <c r="A1989">
        <v>-0.35288235294117698</v>
      </c>
      <c r="B1989">
        <v>-67.331191164212299</v>
      </c>
      <c r="C1989">
        <v>613820</v>
      </c>
      <c r="D1989">
        <v>2529272</v>
      </c>
      <c r="E1989">
        <v>30</v>
      </c>
      <c r="F1989" t="s">
        <v>317</v>
      </c>
      <c r="G1989" t="s">
        <v>24</v>
      </c>
      <c r="H1989" t="str">
        <f>IF(Table1[[#This Row],[gz]]=30,"Even", "Odd")</f>
        <v>Even</v>
      </c>
      <c r="I1989" t="str">
        <f>MID(Table1[[#This Row],[mgrs]],3,1)</f>
        <v>D</v>
      </c>
      <c r="J1989" t="str">
        <f>MID(Table1[[#This Row],[mgrs]],5,1)</f>
        <v>L</v>
      </c>
      <c r="K1989">
        <f>ROUNDDOWN(Table1[[#This Row],[UTMN]]/100000,0)</f>
        <v>25</v>
      </c>
      <c r="L1989" t="str">
        <f>Table1[[#This Row],[hem]]&amp;Table1[[#This Row],[gze]]&amp;Table1[[#This Row],[gzl]]&amp;Table1[[#This Row],[gsnl]]&amp;Table1[[#This Row],[gsnn]]</f>
        <v>SEvenDL25</v>
      </c>
      <c r="M1989" t="s">
        <v>38</v>
      </c>
    </row>
    <row r="1990" spans="1:13" hidden="1" x14ac:dyDescent="0.25">
      <c r="A1990">
        <v>-5.9989999999999997</v>
      </c>
      <c r="B1990">
        <v>-66.875514587385396</v>
      </c>
      <c r="C1990">
        <v>368609</v>
      </c>
      <c r="D1990">
        <v>2579334</v>
      </c>
      <c r="E1990">
        <v>30</v>
      </c>
      <c r="F1990" t="s">
        <v>327</v>
      </c>
      <c r="G1990" t="s">
        <v>24</v>
      </c>
      <c r="H1990" t="str">
        <f>IF(Table1[[#This Row],[gz]]=30,"Even", "Odd")</f>
        <v>Even</v>
      </c>
      <c r="I1990" t="str">
        <f>MID(Table1[[#This Row],[mgrs]],3,1)</f>
        <v>D</v>
      </c>
      <c r="J1990" t="str">
        <f>MID(Table1[[#This Row],[mgrs]],5,1)</f>
        <v>L</v>
      </c>
      <c r="K1990">
        <f>ROUNDDOWN(Table1[[#This Row],[UTMN]]/100000,0)</f>
        <v>25</v>
      </c>
      <c r="L1990" t="str">
        <f>Table1[[#This Row],[hem]]&amp;Table1[[#This Row],[gze]]&amp;Table1[[#This Row],[gzl]]&amp;Table1[[#This Row],[gsnl]]&amp;Table1[[#This Row],[gsnn]]</f>
        <v>SEvenDL25</v>
      </c>
      <c r="M1990" t="s">
        <v>38</v>
      </c>
    </row>
    <row r="1991" spans="1:13" hidden="1" x14ac:dyDescent="0.25">
      <c r="A1991">
        <v>-5.2932352941176504</v>
      </c>
      <c r="B1991">
        <v>-66.8299469297027</v>
      </c>
      <c r="C1991">
        <v>399330</v>
      </c>
      <c r="D1991">
        <v>2585724</v>
      </c>
      <c r="E1991">
        <v>30</v>
      </c>
      <c r="F1991" t="s">
        <v>328</v>
      </c>
      <c r="G1991" t="s">
        <v>24</v>
      </c>
      <c r="H1991" t="str">
        <f>IF(Table1[[#This Row],[gz]]=30,"Even", "Odd")</f>
        <v>Even</v>
      </c>
      <c r="I1991" t="str">
        <f>MID(Table1[[#This Row],[mgrs]],3,1)</f>
        <v>D</v>
      </c>
      <c r="J1991" t="str">
        <f>MID(Table1[[#This Row],[mgrs]],5,1)</f>
        <v>L</v>
      </c>
      <c r="K1991">
        <f>ROUNDDOWN(Table1[[#This Row],[UTMN]]/100000,0)</f>
        <v>25</v>
      </c>
      <c r="L1991" t="str">
        <f>Table1[[#This Row],[hem]]&amp;Table1[[#This Row],[gze]]&amp;Table1[[#This Row],[gzl]]&amp;Table1[[#This Row],[gsnl]]&amp;Table1[[#This Row],[gsnn]]</f>
        <v>SEvenDL25</v>
      </c>
      <c r="M1991" t="s">
        <v>38</v>
      </c>
    </row>
    <row r="1992" spans="1:13" hidden="1" x14ac:dyDescent="0.25">
      <c r="A1992">
        <v>-4.5874705882352904</v>
      </c>
      <c r="B1992">
        <v>-66.784379272020004</v>
      </c>
      <c r="C1992">
        <v>430176</v>
      </c>
      <c r="D1992">
        <v>2591767</v>
      </c>
      <c r="E1992">
        <v>30</v>
      </c>
      <c r="F1992" t="s">
        <v>329</v>
      </c>
      <c r="G1992" t="s">
        <v>24</v>
      </c>
      <c r="H1992" t="str">
        <f>IF(Table1[[#This Row],[gz]]=30,"Even", "Odd")</f>
        <v>Even</v>
      </c>
      <c r="I1992" t="str">
        <f>MID(Table1[[#This Row],[mgrs]],3,1)</f>
        <v>D</v>
      </c>
      <c r="J1992" t="str">
        <f>MID(Table1[[#This Row],[mgrs]],5,1)</f>
        <v>L</v>
      </c>
      <c r="K1992">
        <f>ROUNDDOWN(Table1[[#This Row],[UTMN]]/100000,0)</f>
        <v>25</v>
      </c>
      <c r="L1992" t="str">
        <f>Table1[[#This Row],[hem]]&amp;Table1[[#This Row],[gze]]&amp;Table1[[#This Row],[gzl]]&amp;Table1[[#This Row],[gsnl]]&amp;Table1[[#This Row],[gsnn]]</f>
        <v>SEvenDL25</v>
      </c>
      <c r="M1992" t="s">
        <v>38</v>
      </c>
    </row>
    <row r="1993" spans="1:13" hidden="1" x14ac:dyDescent="0.25">
      <c r="A1993">
        <v>-3.8817058823529398</v>
      </c>
      <c r="B1993">
        <v>-66.738811614337294</v>
      </c>
      <c r="C1993">
        <v>461144</v>
      </c>
      <c r="D1993">
        <v>2597461</v>
      </c>
      <c r="E1993">
        <v>30</v>
      </c>
      <c r="F1993" t="s">
        <v>330</v>
      </c>
      <c r="G1993" t="s">
        <v>24</v>
      </c>
      <c r="H1993" t="str">
        <f>IF(Table1[[#This Row],[gz]]=30,"Even", "Odd")</f>
        <v>Even</v>
      </c>
      <c r="I1993" t="str">
        <f>MID(Table1[[#This Row],[mgrs]],3,1)</f>
        <v>D</v>
      </c>
      <c r="J1993" t="str">
        <f>MID(Table1[[#This Row],[mgrs]],5,1)</f>
        <v>L</v>
      </c>
      <c r="K1993">
        <f>ROUNDDOWN(Table1[[#This Row],[UTMN]]/100000,0)</f>
        <v>25</v>
      </c>
      <c r="L1993" t="str">
        <f>Table1[[#This Row],[hem]]&amp;Table1[[#This Row],[gze]]&amp;Table1[[#This Row],[gzl]]&amp;Table1[[#This Row],[gsnl]]&amp;Table1[[#This Row],[gsnn]]</f>
        <v>SEvenDL25</v>
      </c>
      <c r="M1993" t="s">
        <v>38</v>
      </c>
    </row>
    <row r="1994" spans="1:13" x14ac:dyDescent="0.25">
      <c r="A1994">
        <v>3.17594117647059</v>
      </c>
      <c r="B1994">
        <v>-7.2274506807446501</v>
      </c>
      <c r="C1994">
        <v>519423</v>
      </c>
      <c r="D1994">
        <v>9201103</v>
      </c>
      <c r="E1994">
        <v>31</v>
      </c>
      <c r="F1994" t="s">
        <v>1636</v>
      </c>
      <c r="G1994" t="s">
        <v>24</v>
      </c>
      <c r="H1994" t="str">
        <f>IF(Table1[[#This Row],[gz]]=30,"Even", "Odd")</f>
        <v>Odd</v>
      </c>
      <c r="I1994" t="str">
        <f>MID(Table1[[#This Row],[mgrs]],3,1)</f>
        <v>M</v>
      </c>
      <c r="J1994" t="str">
        <f>MID(Table1[[#This Row],[mgrs]],5,1)</f>
        <v>N</v>
      </c>
      <c r="K1994">
        <f>ROUNDDOWN(Table1[[#This Row],[UTMN]]/100000,0)</f>
        <v>92</v>
      </c>
      <c r="L1994" t="str">
        <f>Table1[[#This Row],[hem]]&amp;Table1[[#This Row],[gze]]&amp;Table1[[#This Row],[gzl]]&amp;Table1[[#This Row],[gsnl]]&amp;Table1[[#This Row],[gsnn]]</f>
        <v>SOddMN92</v>
      </c>
      <c r="M1994" t="s">
        <v>36</v>
      </c>
    </row>
    <row r="1995" spans="1:13" hidden="1" x14ac:dyDescent="0.25">
      <c r="A1995">
        <v>-2.4701764705882399</v>
      </c>
      <c r="B1995">
        <v>-66.647676298971902</v>
      </c>
      <c r="C1995">
        <v>523435</v>
      </c>
      <c r="D1995">
        <v>2607796</v>
      </c>
      <c r="E1995">
        <v>30</v>
      </c>
      <c r="F1995" t="s">
        <v>332</v>
      </c>
      <c r="G1995" t="s">
        <v>24</v>
      </c>
      <c r="H1995" t="str">
        <f>IF(Table1[[#This Row],[gz]]=30,"Even", "Odd")</f>
        <v>Even</v>
      </c>
      <c r="I1995" t="str">
        <f>MID(Table1[[#This Row],[mgrs]],3,1)</f>
        <v>D</v>
      </c>
      <c r="J1995" t="str">
        <f>MID(Table1[[#This Row],[mgrs]],5,1)</f>
        <v>M</v>
      </c>
      <c r="K1995">
        <f>ROUNDDOWN(Table1[[#This Row],[UTMN]]/100000,0)</f>
        <v>26</v>
      </c>
      <c r="L1995" t="str">
        <f>Table1[[#This Row],[hem]]&amp;Table1[[#This Row],[gze]]&amp;Table1[[#This Row],[gzl]]&amp;Table1[[#This Row],[gsnl]]&amp;Table1[[#This Row],[gsnn]]</f>
        <v>SEvenDM26</v>
      </c>
      <c r="M1995" t="s">
        <v>38</v>
      </c>
    </row>
    <row r="1996" spans="1:13" hidden="1" x14ac:dyDescent="0.25">
      <c r="A1996">
        <v>-1.7644117647058799</v>
      </c>
      <c r="B1996">
        <v>-66.602108641289206</v>
      </c>
      <c r="C1996">
        <v>554751</v>
      </c>
      <c r="D1996">
        <v>2612433</v>
      </c>
      <c r="E1996">
        <v>30</v>
      </c>
      <c r="F1996" t="s">
        <v>333</v>
      </c>
      <c r="G1996" t="s">
        <v>24</v>
      </c>
      <c r="H1996" t="str">
        <f>IF(Table1[[#This Row],[gz]]=30,"Even", "Odd")</f>
        <v>Even</v>
      </c>
      <c r="I1996" t="str">
        <f>MID(Table1[[#This Row],[mgrs]],3,1)</f>
        <v>D</v>
      </c>
      <c r="J1996" t="str">
        <f>MID(Table1[[#This Row],[mgrs]],5,1)</f>
        <v>M</v>
      </c>
      <c r="K1996">
        <f>ROUNDDOWN(Table1[[#This Row],[UTMN]]/100000,0)</f>
        <v>26</v>
      </c>
      <c r="L1996" t="str">
        <f>Table1[[#This Row],[hem]]&amp;Table1[[#This Row],[gze]]&amp;Table1[[#This Row],[gzl]]&amp;Table1[[#This Row],[gsnl]]&amp;Table1[[#This Row],[gsnn]]</f>
        <v>SEvenDM26</v>
      </c>
      <c r="M1996" t="s">
        <v>38</v>
      </c>
    </row>
    <row r="1997" spans="1:13" hidden="1" x14ac:dyDescent="0.25">
      <c r="A1997">
        <v>-1.0586470588235299</v>
      </c>
      <c r="B1997">
        <v>-66.556540983606595</v>
      </c>
      <c r="C1997">
        <v>586176</v>
      </c>
      <c r="D1997">
        <v>2616714</v>
      </c>
      <c r="E1997">
        <v>30</v>
      </c>
      <c r="F1997" t="s">
        <v>334</v>
      </c>
      <c r="G1997" t="s">
        <v>24</v>
      </c>
      <c r="H1997" t="str">
        <f>IF(Table1[[#This Row],[gz]]=30,"Even", "Odd")</f>
        <v>Even</v>
      </c>
      <c r="I1997" t="str">
        <f>MID(Table1[[#This Row],[mgrs]],3,1)</f>
        <v>D</v>
      </c>
      <c r="J1997" t="str">
        <f>MID(Table1[[#This Row],[mgrs]],5,1)</f>
        <v>M</v>
      </c>
      <c r="K1997">
        <f>ROUNDDOWN(Table1[[#This Row],[UTMN]]/100000,0)</f>
        <v>26</v>
      </c>
      <c r="L1997" t="str">
        <f>Table1[[#This Row],[hem]]&amp;Table1[[#This Row],[gze]]&amp;Table1[[#This Row],[gzl]]&amp;Table1[[#This Row],[gsnl]]&amp;Table1[[#This Row],[gsnn]]</f>
        <v>SEvenDM26</v>
      </c>
      <c r="M1997" t="s">
        <v>38</v>
      </c>
    </row>
    <row r="1998" spans="1:13" hidden="1" x14ac:dyDescent="0.25">
      <c r="A1998">
        <v>-0.35288235294117698</v>
      </c>
      <c r="B1998">
        <v>-66.510973325923899</v>
      </c>
      <c r="C1998">
        <v>617706</v>
      </c>
      <c r="D1998">
        <v>2620639</v>
      </c>
      <c r="E1998">
        <v>30</v>
      </c>
      <c r="F1998" t="s">
        <v>335</v>
      </c>
      <c r="G1998" t="s">
        <v>24</v>
      </c>
      <c r="H1998" t="str">
        <f>IF(Table1[[#This Row],[gz]]=30,"Even", "Odd")</f>
        <v>Even</v>
      </c>
      <c r="I1998" t="str">
        <f>MID(Table1[[#This Row],[mgrs]],3,1)</f>
        <v>D</v>
      </c>
      <c r="J1998" t="str">
        <f>MID(Table1[[#This Row],[mgrs]],5,1)</f>
        <v>M</v>
      </c>
      <c r="K1998">
        <f>ROUNDDOWN(Table1[[#This Row],[UTMN]]/100000,0)</f>
        <v>26</v>
      </c>
      <c r="L1998" t="str">
        <f>Table1[[#This Row],[hem]]&amp;Table1[[#This Row],[gze]]&amp;Table1[[#This Row],[gzl]]&amp;Table1[[#This Row],[gsnl]]&amp;Table1[[#This Row],[gsnn]]</f>
        <v>SEvenDM26</v>
      </c>
      <c r="M1998" t="s">
        <v>38</v>
      </c>
    </row>
    <row r="1999" spans="1:13" hidden="1" x14ac:dyDescent="0.25">
      <c r="A1999">
        <v>-5.9989999999999997</v>
      </c>
      <c r="B1999">
        <v>-66.055296749096996</v>
      </c>
      <c r="C1999">
        <v>364222</v>
      </c>
      <c r="D1999">
        <v>2670678</v>
      </c>
      <c r="E1999">
        <v>30</v>
      </c>
      <c r="F1999" t="s">
        <v>345</v>
      </c>
      <c r="G1999" t="s">
        <v>24</v>
      </c>
      <c r="H1999" t="str">
        <f>IF(Table1[[#This Row],[gz]]=30,"Even", "Odd")</f>
        <v>Even</v>
      </c>
      <c r="I1999" t="str">
        <f>MID(Table1[[#This Row],[mgrs]],3,1)</f>
        <v>D</v>
      </c>
      <c r="J1999" t="str">
        <f>MID(Table1[[#This Row],[mgrs]],5,1)</f>
        <v>M</v>
      </c>
      <c r="K1999">
        <f>ROUNDDOWN(Table1[[#This Row],[UTMN]]/100000,0)</f>
        <v>26</v>
      </c>
      <c r="L1999" t="str">
        <f>Table1[[#This Row],[hem]]&amp;Table1[[#This Row],[gze]]&amp;Table1[[#This Row],[gzl]]&amp;Table1[[#This Row],[gsnl]]&amp;Table1[[#This Row],[gsnn]]</f>
        <v>SEvenDM26</v>
      </c>
      <c r="M1999" t="s">
        <v>38</v>
      </c>
    </row>
    <row r="2000" spans="1:13" hidden="1" x14ac:dyDescent="0.25">
      <c r="A2000">
        <v>-5.2932352941176504</v>
      </c>
      <c r="B2000">
        <v>-66.0097290914143</v>
      </c>
      <c r="C2000">
        <v>395976</v>
      </c>
      <c r="D2000">
        <v>2677103</v>
      </c>
      <c r="E2000">
        <v>30</v>
      </c>
      <c r="F2000" t="s">
        <v>346</v>
      </c>
      <c r="G2000" t="s">
        <v>24</v>
      </c>
      <c r="H2000" t="str">
        <f>IF(Table1[[#This Row],[gz]]=30,"Even", "Odd")</f>
        <v>Even</v>
      </c>
      <c r="I2000" t="str">
        <f>MID(Table1[[#This Row],[mgrs]],3,1)</f>
        <v>D</v>
      </c>
      <c r="J2000" t="str">
        <f>MID(Table1[[#This Row],[mgrs]],5,1)</f>
        <v>M</v>
      </c>
      <c r="K2000">
        <f>ROUNDDOWN(Table1[[#This Row],[UTMN]]/100000,0)</f>
        <v>26</v>
      </c>
      <c r="L2000" t="str">
        <f>Table1[[#This Row],[hem]]&amp;Table1[[#This Row],[gze]]&amp;Table1[[#This Row],[gzl]]&amp;Table1[[#This Row],[gsnl]]&amp;Table1[[#This Row],[gsnn]]</f>
        <v>SEvenDM26</v>
      </c>
      <c r="M2000" t="s">
        <v>38</v>
      </c>
    </row>
    <row r="2001" spans="1:13" hidden="1" x14ac:dyDescent="0.25">
      <c r="A2001">
        <v>-4.5874705882352904</v>
      </c>
      <c r="B2001">
        <v>-65.964161433731604</v>
      </c>
      <c r="C2001">
        <v>427855</v>
      </c>
      <c r="D2001">
        <v>2683172</v>
      </c>
      <c r="E2001">
        <v>30</v>
      </c>
      <c r="F2001" t="s">
        <v>347</v>
      </c>
      <c r="G2001" t="s">
        <v>24</v>
      </c>
      <c r="H2001" t="str">
        <f>IF(Table1[[#This Row],[gz]]=30,"Even", "Odd")</f>
        <v>Even</v>
      </c>
      <c r="I2001" t="str">
        <f>MID(Table1[[#This Row],[mgrs]],3,1)</f>
        <v>D</v>
      </c>
      <c r="J2001" t="str">
        <f>MID(Table1[[#This Row],[mgrs]],5,1)</f>
        <v>M</v>
      </c>
      <c r="K2001">
        <f>ROUNDDOWN(Table1[[#This Row],[UTMN]]/100000,0)</f>
        <v>26</v>
      </c>
      <c r="L2001" t="str">
        <f>Table1[[#This Row],[hem]]&amp;Table1[[#This Row],[gze]]&amp;Table1[[#This Row],[gzl]]&amp;Table1[[#This Row],[gsnl]]&amp;Table1[[#This Row],[gsnn]]</f>
        <v>SEvenDM26</v>
      </c>
      <c r="M2001" t="s">
        <v>38</v>
      </c>
    </row>
    <row r="2002" spans="1:13" hidden="1" x14ac:dyDescent="0.25">
      <c r="A2002">
        <v>-3.8817058823529398</v>
      </c>
      <c r="B2002">
        <v>-65.918593776048894</v>
      </c>
      <c r="C2002">
        <v>459856</v>
      </c>
      <c r="D2002">
        <v>2688882</v>
      </c>
      <c r="E2002">
        <v>30</v>
      </c>
      <c r="F2002" t="s">
        <v>348</v>
      </c>
      <c r="G2002" t="s">
        <v>24</v>
      </c>
      <c r="H2002" t="str">
        <f>IF(Table1[[#This Row],[gz]]=30,"Even", "Odd")</f>
        <v>Even</v>
      </c>
      <c r="I2002" t="str">
        <f>MID(Table1[[#This Row],[mgrs]],3,1)</f>
        <v>D</v>
      </c>
      <c r="J2002" t="str">
        <f>MID(Table1[[#This Row],[mgrs]],5,1)</f>
        <v>M</v>
      </c>
      <c r="K2002">
        <f>ROUNDDOWN(Table1[[#This Row],[UTMN]]/100000,0)</f>
        <v>26</v>
      </c>
      <c r="L2002" t="str">
        <f>Table1[[#This Row],[hem]]&amp;Table1[[#This Row],[gze]]&amp;Table1[[#This Row],[gzl]]&amp;Table1[[#This Row],[gsnl]]&amp;Table1[[#This Row],[gsnn]]</f>
        <v>SEvenDM26</v>
      </c>
      <c r="M2002" t="s">
        <v>38</v>
      </c>
    </row>
    <row r="2003" spans="1:13" hidden="1" x14ac:dyDescent="0.25">
      <c r="A2003">
        <v>-3.17594117647059</v>
      </c>
      <c r="B2003">
        <v>-65.873026118366198</v>
      </c>
      <c r="C2003">
        <v>491975</v>
      </c>
      <c r="D2003">
        <v>2694231</v>
      </c>
      <c r="E2003">
        <v>30</v>
      </c>
      <c r="F2003" t="s">
        <v>349</v>
      </c>
      <c r="G2003" t="s">
        <v>24</v>
      </c>
      <c r="H2003" t="str">
        <f>IF(Table1[[#This Row],[gz]]=30,"Even", "Odd")</f>
        <v>Even</v>
      </c>
      <c r="I2003" t="str">
        <f>MID(Table1[[#This Row],[mgrs]],3,1)</f>
        <v>D</v>
      </c>
      <c r="J2003" t="str">
        <f>MID(Table1[[#This Row],[mgrs]],5,1)</f>
        <v>M</v>
      </c>
      <c r="K2003">
        <f>ROUNDDOWN(Table1[[#This Row],[UTMN]]/100000,0)</f>
        <v>26</v>
      </c>
      <c r="L2003" t="str">
        <f>Table1[[#This Row],[hem]]&amp;Table1[[#This Row],[gze]]&amp;Table1[[#This Row],[gzl]]&amp;Table1[[#This Row],[gsnl]]&amp;Table1[[#This Row],[gsnn]]</f>
        <v>SEvenDM26</v>
      </c>
      <c r="M2003" t="s">
        <v>38</v>
      </c>
    </row>
    <row r="2004" spans="1:13" hidden="1" x14ac:dyDescent="0.25">
      <c r="A2004">
        <v>-2.4701764705882399</v>
      </c>
      <c r="B2004">
        <v>-65.827458460683502</v>
      </c>
      <c r="C2004">
        <v>524209</v>
      </c>
      <c r="D2004">
        <v>2699220</v>
      </c>
      <c r="E2004">
        <v>30</v>
      </c>
      <c r="F2004" t="s">
        <v>350</v>
      </c>
      <c r="G2004" t="s">
        <v>24</v>
      </c>
      <c r="H2004" t="str">
        <f>IF(Table1[[#This Row],[gz]]=30,"Even", "Odd")</f>
        <v>Even</v>
      </c>
      <c r="I2004" t="str">
        <f>MID(Table1[[#This Row],[mgrs]],3,1)</f>
        <v>D</v>
      </c>
      <c r="J2004" t="str">
        <f>MID(Table1[[#This Row],[mgrs]],5,1)</f>
        <v>M</v>
      </c>
      <c r="K2004">
        <f>ROUNDDOWN(Table1[[#This Row],[UTMN]]/100000,0)</f>
        <v>26</v>
      </c>
      <c r="L2004" t="str">
        <f>Table1[[#This Row],[hem]]&amp;Table1[[#This Row],[gze]]&amp;Table1[[#This Row],[gzl]]&amp;Table1[[#This Row],[gsnl]]&amp;Table1[[#This Row],[gsnn]]</f>
        <v>SEvenDM26</v>
      </c>
      <c r="M2004" t="s">
        <v>38</v>
      </c>
    </row>
    <row r="2005" spans="1:13" x14ac:dyDescent="0.25">
      <c r="A2005">
        <v>-5.9989999999999997</v>
      </c>
      <c r="B2005">
        <v>-7.8198302306196199</v>
      </c>
      <c r="C2005">
        <v>169223</v>
      </c>
      <c r="D2005">
        <v>9134441</v>
      </c>
      <c r="E2005">
        <v>30</v>
      </c>
      <c r="F2005" t="s">
        <v>1623</v>
      </c>
      <c r="G2005" t="s">
        <v>24</v>
      </c>
      <c r="H2005" t="str">
        <f>IF(Table1[[#This Row],[gz]]=30,"Even", "Odd")</f>
        <v>Even</v>
      </c>
      <c r="I2005" t="str">
        <f>MID(Table1[[#This Row],[mgrs]],3,1)</f>
        <v>M</v>
      </c>
      <c r="J2005" t="str">
        <f>MID(Table1[[#This Row],[mgrs]],5,1)</f>
        <v>S</v>
      </c>
      <c r="K2005">
        <f>ROUNDDOWN(Table1[[#This Row],[UTMN]]/100000,0)</f>
        <v>91</v>
      </c>
      <c r="L2005" t="str">
        <f>Table1[[#This Row],[hem]]&amp;Table1[[#This Row],[gze]]&amp;Table1[[#This Row],[gzl]]&amp;Table1[[#This Row],[gsnl]]&amp;Table1[[#This Row],[gsnn]]</f>
        <v>SEvenMS91</v>
      </c>
      <c r="M2005" t="s">
        <v>36</v>
      </c>
    </row>
    <row r="2006" spans="1:13" hidden="1" x14ac:dyDescent="0.25">
      <c r="A2006">
        <v>-1.0586470588235299</v>
      </c>
      <c r="B2006">
        <v>-65.736323145318096</v>
      </c>
      <c r="C2006">
        <v>589009</v>
      </c>
      <c r="D2006">
        <v>2708105</v>
      </c>
      <c r="E2006">
        <v>30</v>
      </c>
      <c r="F2006" t="s">
        <v>352</v>
      </c>
      <c r="G2006" t="s">
        <v>24</v>
      </c>
      <c r="H2006" t="str">
        <f>IF(Table1[[#This Row],[gz]]=30,"Even", "Odd")</f>
        <v>Even</v>
      </c>
      <c r="I2006" t="str">
        <f>MID(Table1[[#This Row],[mgrs]],3,1)</f>
        <v>D</v>
      </c>
      <c r="J2006" t="str">
        <f>MID(Table1[[#This Row],[mgrs]],5,1)</f>
        <v>N</v>
      </c>
      <c r="K2006">
        <f>ROUNDDOWN(Table1[[#This Row],[UTMN]]/100000,0)</f>
        <v>27</v>
      </c>
      <c r="L2006" t="str">
        <f>Table1[[#This Row],[hem]]&amp;Table1[[#This Row],[gze]]&amp;Table1[[#This Row],[gzl]]&amp;Table1[[#This Row],[gsnl]]&amp;Table1[[#This Row],[gsnn]]</f>
        <v>SEvenDN27</v>
      </c>
      <c r="M2006" t="s">
        <v>38</v>
      </c>
    </row>
    <row r="2007" spans="1:13" hidden="1" x14ac:dyDescent="0.25">
      <c r="A2007">
        <v>-0.35288235294117698</v>
      </c>
      <c r="B2007">
        <v>-65.690755487635499</v>
      </c>
      <c r="C2007">
        <v>621568</v>
      </c>
      <c r="D2007">
        <v>2711999</v>
      </c>
      <c r="E2007">
        <v>30</v>
      </c>
      <c r="F2007" t="s">
        <v>353</v>
      </c>
      <c r="G2007" t="s">
        <v>24</v>
      </c>
      <c r="H2007" t="str">
        <f>IF(Table1[[#This Row],[gz]]=30,"Even", "Odd")</f>
        <v>Even</v>
      </c>
      <c r="I2007" t="str">
        <f>MID(Table1[[#This Row],[mgrs]],3,1)</f>
        <v>D</v>
      </c>
      <c r="J2007" t="str">
        <f>MID(Table1[[#This Row],[mgrs]],5,1)</f>
        <v>N</v>
      </c>
      <c r="K2007">
        <f>ROUNDDOWN(Table1[[#This Row],[UTMN]]/100000,0)</f>
        <v>27</v>
      </c>
      <c r="L2007" t="str">
        <f>Table1[[#This Row],[hem]]&amp;Table1[[#This Row],[gze]]&amp;Table1[[#This Row],[gzl]]&amp;Table1[[#This Row],[gsnl]]&amp;Table1[[#This Row],[gsnn]]</f>
        <v>SEvenDN27</v>
      </c>
      <c r="M2007" t="s">
        <v>38</v>
      </c>
    </row>
    <row r="2008" spans="1:13" hidden="1" x14ac:dyDescent="0.25">
      <c r="A2008">
        <v>-5.9989999999999997</v>
      </c>
      <c r="B2008">
        <v>-65.235078910808596</v>
      </c>
      <c r="C2008">
        <v>359863</v>
      </c>
      <c r="D2008">
        <v>2762015</v>
      </c>
      <c r="E2008">
        <v>30</v>
      </c>
      <c r="F2008" t="s">
        <v>363</v>
      </c>
      <c r="G2008" t="s">
        <v>24</v>
      </c>
      <c r="H2008" t="str">
        <f>IF(Table1[[#This Row],[gz]]=30,"Even", "Odd")</f>
        <v>Even</v>
      </c>
      <c r="I2008" t="str">
        <f>MID(Table1[[#This Row],[mgrs]],3,1)</f>
        <v>D</v>
      </c>
      <c r="J2008" t="str">
        <f>MID(Table1[[#This Row],[mgrs]],5,1)</f>
        <v>N</v>
      </c>
      <c r="K2008">
        <f>ROUNDDOWN(Table1[[#This Row],[UTMN]]/100000,0)</f>
        <v>27</v>
      </c>
      <c r="L2008" t="str">
        <f>Table1[[#This Row],[hem]]&amp;Table1[[#This Row],[gze]]&amp;Table1[[#This Row],[gzl]]&amp;Table1[[#This Row],[gsnl]]&amp;Table1[[#This Row],[gsnn]]</f>
        <v>SEvenDN27</v>
      </c>
      <c r="M2008" t="s">
        <v>38</v>
      </c>
    </row>
    <row r="2009" spans="1:13" hidden="1" x14ac:dyDescent="0.25">
      <c r="A2009">
        <v>-5.2932352941176504</v>
      </c>
      <c r="B2009">
        <v>-65.1895112531259</v>
      </c>
      <c r="C2009">
        <v>392644</v>
      </c>
      <c r="D2009">
        <v>2768474</v>
      </c>
      <c r="E2009">
        <v>30</v>
      </c>
      <c r="F2009" t="s">
        <v>364</v>
      </c>
      <c r="G2009" t="s">
        <v>24</v>
      </c>
      <c r="H2009" t="str">
        <f>IF(Table1[[#This Row],[gz]]=30,"Even", "Odd")</f>
        <v>Even</v>
      </c>
      <c r="I2009" t="str">
        <f>MID(Table1[[#This Row],[mgrs]],3,1)</f>
        <v>D</v>
      </c>
      <c r="J2009" t="str">
        <f>MID(Table1[[#This Row],[mgrs]],5,1)</f>
        <v>N</v>
      </c>
      <c r="K2009">
        <f>ROUNDDOWN(Table1[[#This Row],[UTMN]]/100000,0)</f>
        <v>27</v>
      </c>
      <c r="L2009" t="str">
        <f>Table1[[#This Row],[hem]]&amp;Table1[[#This Row],[gze]]&amp;Table1[[#This Row],[gzl]]&amp;Table1[[#This Row],[gsnl]]&amp;Table1[[#This Row],[gsnn]]</f>
        <v>SEvenDN27</v>
      </c>
      <c r="M2009" t="s">
        <v>38</v>
      </c>
    </row>
    <row r="2010" spans="1:13" hidden="1" x14ac:dyDescent="0.25">
      <c r="A2010">
        <v>-4.5874705882352904</v>
      </c>
      <c r="B2010">
        <v>-65.143943595443204</v>
      </c>
      <c r="C2010">
        <v>425549</v>
      </c>
      <c r="D2010">
        <v>2774567</v>
      </c>
      <c r="E2010">
        <v>30</v>
      </c>
      <c r="F2010" t="s">
        <v>365</v>
      </c>
      <c r="G2010" t="s">
        <v>24</v>
      </c>
      <c r="H2010" t="str">
        <f>IF(Table1[[#This Row],[gz]]=30,"Even", "Odd")</f>
        <v>Even</v>
      </c>
      <c r="I2010" t="str">
        <f>MID(Table1[[#This Row],[mgrs]],3,1)</f>
        <v>D</v>
      </c>
      <c r="J2010" t="str">
        <f>MID(Table1[[#This Row],[mgrs]],5,1)</f>
        <v>N</v>
      </c>
      <c r="K2010">
        <f>ROUNDDOWN(Table1[[#This Row],[UTMN]]/100000,0)</f>
        <v>27</v>
      </c>
      <c r="L2010" t="str">
        <f>Table1[[#This Row],[hem]]&amp;Table1[[#This Row],[gze]]&amp;Table1[[#This Row],[gzl]]&amp;Table1[[#This Row],[gsnl]]&amp;Table1[[#This Row],[gsnn]]</f>
        <v>SEvenDN27</v>
      </c>
      <c r="M2010" t="s">
        <v>38</v>
      </c>
    </row>
    <row r="2011" spans="1:13" hidden="1" x14ac:dyDescent="0.25">
      <c r="A2011">
        <v>-3.8817058823529398</v>
      </c>
      <c r="B2011">
        <v>-65.098375937760494</v>
      </c>
      <c r="C2011">
        <v>458576</v>
      </c>
      <c r="D2011">
        <v>2780292</v>
      </c>
      <c r="E2011">
        <v>30</v>
      </c>
      <c r="F2011" t="s">
        <v>366</v>
      </c>
      <c r="G2011" t="s">
        <v>24</v>
      </c>
      <c r="H2011" t="str">
        <f>IF(Table1[[#This Row],[gz]]=30,"Even", "Odd")</f>
        <v>Even</v>
      </c>
      <c r="I2011" t="str">
        <f>MID(Table1[[#This Row],[mgrs]],3,1)</f>
        <v>D</v>
      </c>
      <c r="J2011" t="str">
        <f>MID(Table1[[#This Row],[mgrs]],5,1)</f>
        <v>N</v>
      </c>
      <c r="K2011">
        <f>ROUNDDOWN(Table1[[#This Row],[UTMN]]/100000,0)</f>
        <v>27</v>
      </c>
      <c r="L2011" t="str">
        <f>Table1[[#This Row],[hem]]&amp;Table1[[#This Row],[gze]]&amp;Table1[[#This Row],[gzl]]&amp;Table1[[#This Row],[gsnl]]&amp;Table1[[#This Row],[gsnn]]</f>
        <v>SEvenDN27</v>
      </c>
      <c r="M2011" t="s">
        <v>38</v>
      </c>
    </row>
    <row r="2012" spans="1:13" hidden="1" x14ac:dyDescent="0.25">
      <c r="A2012">
        <v>-3.17594117647059</v>
      </c>
      <c r="B2012">
        <v>-65.052808280077798</v>
      </c>
      <c r="C2012">
        <v>491720</v>
      </c>
      <c r="D2012">
        <v>2785648</v>
      </c>
      <c r="E2012">
        <v>30</v>
      </c>
      <c r="F2012" t="s">
        <v>367</v>
      </c>
      <c r="G2012" t="s">
        <v>24</v>
      </c>
      <c r="H2012" t="str">
        <f>IF(Table1[[#This Row],[gz]]=30,"Even", "Odd")</f>
        <v>Even</v>
      </c>
      <c r="I2012" t="str">
        <f>MID(Table1[[#This Row],[mgrs]],3,1)</f>
        <v>D</v>
      </c>
      <c r="J2012" t="str">
        <f>MID(Table1[[#This Row],[mgrs]],5,1)</f>
        <v>N</v>
      </c>
      <c r="K2012">
        <f>ROUNDDOWN(Table1[[#This Row],[UTMN]]/100000,0)</f>
        <v>27</v>
      </c>
      <c r="L2012" t="str">
        <f>Table1[[#This Row],[hem]]&amp;Table1[[#This Row],[gze]]&amp;Table1[[#This Row],[gzl]]&amp;Table1[[#This Row],[gsnl]]&amp;Table1[[#This Row],[gsnn]]</f>
        <v>SEvenDN27</v>
      </c>
      <c r="M2012" t="s">
        <v>38</v>
      </c>
    </row>
    <row r="2013" spans="1:13" hidden="1" x14ac:dyDescent="0.25">
      <c r="A2013">
        <v>-2.4701764705882399</v>
      </c>
      <c r="B2013">
        <v>-65.007240622395102</v>
      </c>
      <c r="C2013">
        <v>524978</v>
      </c>
      <c r="D2013">
        <v>2790634</v>
      </c>
      <c r="E2013">
        <v>30</v>
      </c>
      <c r="F2013" t="s">
        <v>368</v>
      </c>
      <c r="G2013" t="s">
        <v>24</v>
      </c>
      <c r="H2013" t="str">
        <f>IF(Table1[[#This Row],[gz]]=30,"Even", "Odd")</f>
        <v>Even</v>
      </c>
      <c r="I2013" t="str">
        <f>MID(Table1[[#This Row],[mgrs]],3,1)</f>
        <v>D</v>
      </c>
      <c r="J2013" t="str">
        <f>MID(Table1[[#This Row],[mgrs]],5,1)</f>
        <v>N</v>
      </c>
      <c r="K2013">
        <f>ROUNDDOWN(Table1[[#This Row],[UTMN]]/100000,0)</f>
        <v>27</v>
      </c>
      <c r="L2013" t="str">
        <f>Table1[[#This Row],[hem]]&amp;Table1[[#This Row],[gze]]&amp;Table1[[#This Row],[gzl]]&amp;Table1[[#This Row],[gsnl]]&amp;Table1[[#This Row],[gsnn]]</f>
        <v>SEvenDN27</v>
      </c>
      <c r="M2013" t="s">
        <v>38</v>
      </c>
    </row>
    <row r="2014" spans="1:13" hidden="1" x14ac:dyDescent="0.25">
      <c r="A2014">
        <v>-1.7644117647058799</v>
      </c>
      <c r="B2014">
        <v>-64.961672964712406</v>
      </c>
      <c r="C2014">
        <v>558347</v>
      </c>
      <c r="D2014">
        <v>2795247</v>
      </c>
      <c r="E2014">
        <v>30</v>
      </c>
      <c r="F2014" t="s">
        <v>369</v>
      </c>
      <c r="G2014" t="s">
        <v>24</v>
      </c>
      <c r="H2014" t="str">
        <f>IF(Table1[[#This Row],[gz]]=30,"Even", "Odd")</f>
        <v>Even</v>
      </c>
      <c r="I2014" t="str">
        <f>MID(Table1[[#This Row],[mgrs]],3,1)</f>
        <v>D</v>
      </c>
      <c r="J2014" t="str">
        <f>MID(Table1[[#This Row],[mgrs]],5,1)</f>
        <v>N</v>
      </c>
      <c r="K2014">
        <f>ROUNDDOWN(Table1[[#This Row],[UTMN]]/100000,0)</f>
        <v>27</v>
      </c>
      <c r="L2014" t="str">
        <f>Table1[[#This Row],[hem]]&amp;Table1[[#This Row],[gze]]&amp;Table1[[#This Row],[gzl]]&amp;Table1[[#This Row],[gsnl]]&amp;Table1[[#This Row],[gsnn]]</f>
        <v>SEvenDN27</v>
      </c>
      <c r="M2014" t="s">
        <v>38</v>
      </c>
    </row>
    <row r="2015" spans="1:13" hidden="1" x14ac:dyDescent="0.25">
      <c r="A2015">
        <v>-1.0586470588235299</v>
      </c>
      <c r="B2015">
        <v>-64.916105307029696</v>
      </c>
      <c r="C2015">
        <v>591823</v>
      </c>
      <c r="D2015">
        <v>2799486</v>
      </c>
      <c r="E2015">
        <v>30</v>
      </c>
      <c r="F2015" t="s">
        <v>370</v>
      </c>
      <c r="G2015" t="s">
        <v>24</v>
      </c>
      <c r="H2015" t="str">
        <f>IF(Table1[[#This Row],[gz]]=30,"Even", "Odd")</f>
        <v>Even</v>
      </c>
      <c r="I2015" t="str">
        <f>MID(Table1[[#This Row],[mgrs]],3,1)</f>
        <v>D</v>
      </c>
      <c r="J2015" t="str">
        <f>MID(Table1[[#This Row],[mgrs]],5,1)</f>
        <v>N</v>
      </c>
      <c r="K2015">
        <f>ROUNDDOWN(Table1[[#This Row],[UTMN]]/100000,0)</f>
        <v>27</v>
      </c>
      <c r="L2015" t="str">
        <f>Table1[[#This Row],[hem]]&amp;Table1[[#This Row],[gze]]&amp;Table1[[#This Row],[gzl]]&amp;Table1[[#This Row],[gsnl]]&amp;Table1[[#This Row],[gsnn]]</f>
        <v>SEvenDN27</v>
      </c>
      <c r="M2015" t="s">
        <v>38</v>
      </c>
    </row>
    <row r="2016" spans="1:13" x14ac:dyDescent="0.25">
      <c r="A2016">
        <v>1.7644117647058799</v>
      </c>
      <c r="B2016">
        <v>-8.1388038343984395</v>
      </c>
      <c r="C2016">
        <v>363875</v>
      </c>
      <c r="D2016">
        <v>9100149</v>
      </c>
      <c r="E2016">
        <v>31</v>
      </c>
      <c r="F2016" t="s">
        <v>1616</v>
      </c>
      <c r="G2016" t="s">
        <v>24</v>
      </c>
      <c r="H2016" t="str">
        <f>IF(Table1[[#This Row],[gz]]=30,"Even", "Odd")</f>
        <v>Odd</v>
      </c>
      <c r="I2016" t="str">
        <f>MID(Table1[[#This Row],[mgrs]],3,1)</f>
        <v>L</v>
      </c>
      <c r="J2016" t="str">
        <f>MID(Table1[[#This Row],[mgrs]],5,1)</f>
        <v>M</v>
      </c>
      <c r="K2016">
        <f>ROUNDDOWN(Table1[[#This Row],[UTMN]]/100000,0)</f>
        <v>91</v>
      </c>
      <c r="L2016" t="str">
        <f>Table1[[#This Row],[hem]]&amp;Table1[[#This Row],[gze]]&amp;Table1[[#This Row],[gzl]]&amp;Table1[[#This Row],[gsnl]]&amp;Table1[[#This Row],[gsnn]]</f>
        <v>SOddLM91</v>
      </c>
      <c r="M2016" t="s">
        <v>36</v>
      </c>
    </row>
    <row r="2017" spans="1:13" hidden="1" x14ac:dyDescent="0.25">
      <c r="A2017">
        <v>-5.9989999999999997</v>
      </c>
      <c r="B2017">
        <v>-64.414861072520097</v>
      </c>
      <c r="C2017">
        <v>355532</v>
      </c>
      <c r="D2017">
        <v>2853344</v>
      </c>
      <c r="E2017">
        <v>30</v>
      </c>
      <c r="F2017" t="s">
        <v>381</v>
      </c>
      <c r="G2017" t="s">
        <v>24</v>
      </c>
      <c r="H2017" t="str">
        <f>IF(Table1[[#This Row],[gz]]=30,"Even", "Odd")</f>
        <v>Even</v>
      </c>
      <c r="I2017" t="str">
        <f>MID(Table1[[#This Row],[mgrs]],3,1)</f>
        <v>D</v>
      </c>
      <c r="J2017" t="str">
        <f>MID(Table1[[#This Row],[mgrs]],5,1)</f>
        <v>P</v>
      </c>
      <c r="K2017">
        <f>ROUNDDOWN(Table1[[#This Row],[UTMN]]/100000,0)</f>
        <v>28</v>
      </c>
      <c r="L2017" t="str">
        <f>Table1[[#This Row],[hem]]&amp;Table1[[#This Row],[gze]]&amp;Table1[[#This Row],[gzl]]&amp;Table1[[#This Row],[gsnl]]&amp;Table1[[#This Row],[gsnn]]</f>
        <v>SEvenDP28</v>
      </c>
      <c r="M2017" t="s">
        <v>38</v>
      </c>
    </row>
    <row r="2018" spans="1:13" hidden="1" x14ac:dyDescent="0.25">
      <c r="A2018">
        <v>-5.2932352941176504</v>
      </c>
      <c r="B2018">
        <v>-64.3692934148375</v>
      </c>
      <c r="C2018">
        <v>389334</v>
      </c>
      <c r="D2018">
        <v>2859836</v>
      </c>
      <c r="E2018">
        <v>30</v>
      </c>
      <c r="F2018" t="s">
        <v>382</v>
      </c>
      <c r="G2018" t="s">
        <v>24</v>
      </c>
      <c r="H2018" t="str">
        <f>IF(Table1[[#This Row],[gz]]=30,"Even", "Odd")</f>
        <v>Even</v>
      </c>
      <c r="I2018" t="str">
        <f>MID(Table1[[#This Row],[mgrs]],3,1)</f>
        <v>D</v>
      </c>
      <c r="J2018" t="str">
        <f>MID(Table1[[#This Row],[mgrs]],5,1)</f>
        <v>P</v>
      </c>
      <c r="K2018">
        <f>ROUNDDOWN(Table1[[#This Row],[UTMN]]/100000,0)</f>
        <v>28</v>
      </c>
      <c r="L2018" t="str">
        <f>Table1[[#This Row],[hem]]&amp;Table1[[#This Row],[gze]]&amp;Table1[[#This Row],[gzl]]&amp;Table1[[#This Row],[gsnl]]&amp;Table1[[#This Row],[gsnn]]</f>
        <v>SEvenDP28</v>
      </c>
      <c r="M2018" t="s">
        <v>38</v>
      </c>
    </row>
    <row r="2019" spans="1:13" hidden="1" x14ac:dyDescent="0.25">
      <c r="A2019">
        <v>-4.5874705882352904</v>
      </c>
      <c r="B2019">
        <v>-64.323725757154804</v>
      </c>
      <c r="C2019">
        <v>423259</v>
      </c>
      <c r="D2019">
        <v>2865953</v>
      </c>
      <c r="E2019">
        <v>30</v>
      </c>
      <c r="F2019" t="s">
        <v>383</v>
      </c>
      <c r="G2019" t="s">
        <v>24</v>
      </c>
      <c r="H2019" t="str">
        <f>IF(Table1[[#This Row],[gz]]=30,"Even", "Odd")</f>
        <v>Even</v>
      </c>
      <c r="I2019" t="str">
        <f>MID(Table1[[#This Row],[mgrs]],3,1)</f>
        <v>D</v>
      </c>
      <c r="J2019" t="str">
        <f>MID(Table1[[#This Row],[mgrs]],5,1)</f>
        <v>P</v>
      </c>
      <c r="K2019">
        <f>ROUNDDOWN(Table1[[#This Row],[UTMN]]/100000,0)</f>
        <v>28</v>
      </c>
      <c r="L2019" t="str">
        <f>Table1[[#This Row],[hem]]&amp;Table1[[#This Row],[gze]]&amp;Table1[[#This Row],[gzl]]&amp;Table1[[#This Row],[gsnl]]&amp;Table1[[#This Row],[gsnn]]</f>
        <v>SEvenDP28</v>
      </c>
      <c r="M2019" t="s">
        <v>38</v>
      </c>
    </row>
    <row r="2020" spans="1:13" hidden="1" x14ac:dyDescent="0.25">
      <c r="A2020">
        <v>-3.8817058823529398</v>
      </c>
      <c r="B2020">
        <v>-64.278158099472094</v>
      </c>
      <c r="C2020">
        <v>457304</v>
      </c>
      <c r="D2020">
        <v>2871693</v>
      </c>
      <c r="E2020">
        <v>30</v>
      </c>
      <c r="F2020" t="s">
        <v>384</v>
      </c>
      <c r="G2020" t="s">
        <v>24</v>
      </c>
      <c r="H2020" t="str">
        <f>IF(Table1[[#This Row],[gz]]=30,"Even", "Odd")</f>
        <v>Even</v>
      </c>
      <c r="I2020" t="str">
        <f>MID(Table1[[#This Row],[mgrs]],3,1)</f>
        <v>D</v>
      </c>
      <c r="J2020" t="str">
        <f>MID(Table1[[#This Row],[mgrs]],5,1)</f>
        <v>P</v>
      </c>
      <c r="K2020">
        <f>ROUNDDOWN(Table1[[#This Row],[UTMN]]/100000,0)</f>
        <v>28</v>
      </c>
      <c r="L2020" t="str">
        <f>Table1[[#This Row],[hem]]&amp;Table1[[#This Row],[gze]]&amp;Table1[[#This Row],[gzl]]&amp;Table1[[#This Row],[gsnl]]&amp;Table1[[#This Row],[gsnn]]</f>
        <v>SEvenDP28</v>
      </c>
      <c r="M2020" t="s">
        <v>38</v>
      </c>
    </row>
    <row r="2021" spans="1:13" hidden="1" x14ac:dyDescent="0.25">
      <c r="A2021">
        <v>-3.17594117647059</v>
      </c>
      <c r="B2021">
        <v>-64.232590441789398</v>
      </c>
      <c r="C2021">
        <v>491466</v>
      </c>
      <c r="D2021">
        <v>2877055</v>
      </c>
      <c r="E2021">
        <v>30</v>
      </c>
      <c r="F2021" t="s">
        <v>385</v>
      </c>
      <c r="G2021" t="s">
        <v>24</v>
      </c>
      <c r="H2021" t="str">
        <f>IF(Table1[[#This Row],[gz]]=30,"Even", "Odd")</f>
        <v>Even</v>
      </c>
      <c r="I2021" t="str">
        <f>MID(Table1[[#This Row],[mgrs]],3,1)</f>
        <v>D</v>
      </c>
      <c r="J2021" t="str">
        <f>MID(Table1[[#This Row],[mgrs]],5,1)</f>
        <v>P</v>
      </c>
      <c r="K2021">
        <f>ROUNDDOWN(Table1[[#This Row],[UTMN]]/100000,0)</f>
        <v>28</v>
      </c>
      <c r="L2021" t="str">
        <f>Table1[[#This Row],[hem]]&amp;Table1[[#This Row],[gze]]&amp;Table1[[#This Row],[gzl]]&amp;Table1[[#This Row],[gsnl]]&amp;Table1[[#This Row],[gsnn]]</f>
        <v>SEvenDP28</v>
      </c>
      <c r="M2021" t="s">
        <v>38</v>
      </c>
    </row>
    <row r="2022" spans="1:13" hidden="1" x14ac:dyDescent="0.25">
      <c r="A2022">
        <v>-2.4701764705882399</v>
      </c>
      <c r="B2022">
        <v>-64.187022784106702</v>
      </c>
      <c r="C2022">
        <v>525741</v>
      </c>
      <c r="D2022">
        <v>2882038</v>
      </c>
      <c r="E2022">
        <v>30</v>
      </c>
      <c r="F2022" t="s">
        <v>386</v>
      </c>
      <c r="G2022" t="s">
        <v>24</v>
      </c>
      <c r="H2022" t="str">
        <f>IF(Table1[[#This Row],[gz]]=30,"Even", "Odd")</f>
        <v>Even</v>
      </c>
      <c r="I2022" t="str">
        <f>MID(Table1[[#This Row],[mgrs]],3,1)</f>
        <v>D</v>
      </c>
      <c r="J2022" t="str">
        <f>MID(Table1[[#This Row],[mgrs]],5,1)</f>
        <v>P</v>
      </c>
      <c r="K2022">
        <f>ROUNDDOWN(Table1[[#This Row],[UTMN]]/100000,0)</f>
        <v>28</v>
      </c>
      <c r="L2022" t="str">
        <f>Table1[[#This Row],[hem]]&amp;Table1[[#This Row],[gze]]&amp;Table1[[#This Row],[gzl]]&amp;Table1[[#This Row],[gsnl]]&amp;Table1[[#This Row],[gsnn]]</f>
        <v>SEvenDP28</v>
      </c>
      <c r="M2022" t="s">
        <v>38</v>
      </c>
    </row>
    <row r="2023" spans="1:13" hidden="1" x14ac:dyDescent="0.25">
      <c r="A2023">
        <v>-1.7644117647058799</v>
      </c>
      <c r="B2023">
        <v>-64.141455126424006</v>
      </c>
      <c r="C2023">
        <v>560127</v>
      </c>
      <c r="D2023">
        <v>2886639</v>
      </c>
      <c r="E2023">
        <v>30</v>
      </c>
      <c r="F2023" t="s">
        <v>387</v>
      </c>
      <c r="G2023" t="s">
        <v>24</v>
      </c>
      <c r="H2023" t="str">
        <f>IF(Table1[[#This Row],[gz]]=30,"Even", "Odd")</f>
        <v>Even</v>
      </c>
      <c r="I2023" t="str">
        <f>MID(Table1[[#This Row],[mgrs]],3,1)</f>
        <v>D</v>
      </c>
      <c r="J2023" t="str">
        <f>MID(Table1[[#This Row],[mgrs]],5,1)</f>
        <v>P</v>
      </c>
      <c r="K2023">
        <f>ROUNDDOWN(Table1[[#This Row],[UTMN]]/100000,0)</f>
        <v>28</v>
      </c>
      <c r="L2023" t="str">
        <f>Table1[[#This Row],[hem]]&amp;Table1[[#This Row],[gze]]&amp;Table1[[#This Row],[gzl]]&amp;Table1[[#This Row],[gsnl]]&amp;Table1[[#This Row],[gsnn]]</f>
        <v>SEvenDP28</v>
      </c>
      <c r="M2023" t="s">
        <v>38</v>
      </c>
    </row>
    <row r="2024" spans="1:13" hidden="1" x14ac:dyDescent="0.25">
      <c r="A2024">
        <v>-1.0586470588235299</v>
      </c>
      <c r="B2024">
        <v>-64.095887468741296</v>
      </c>
      <c r="C2024">
        <v>594619</v>
      </c>
      <c r="D2024">
        <v>2890859</v>
      </c>
      <c r="E2024">
        <v>30</v>
      </c>
      <c r="F2024" t="s">
        <v>388</v>
      </c>
      <c r="G2024" t="s">
        <v>24</v>
      </c>
      <c r="H2024" t="str">
        <f>IF(Table1[[#This Row],[gz]]=30,"Even", "Odd")</f>
        <v>Even</v>
      </c>
      <c r="I2024" t="str">
        <f>MID(Table1[[#This Row],[mgrs]],3,1)</f>
        <v>D</v>
      </c>
      <c r="J2024" t="str">
        <f>MID(Table1[[#This Row],[mgrs]],5,1)</f>
        <v>P</v>
      </c>
      <c r="K2024">
        <f>ROUNDDOWN(Table1[[#This Row],[UTMN]]/100000,0)</f>
        <v>28</v>
      </c>
      <c r="L2024" t="str">
        <f>Table1[[#This Row],[hem]]&amp;Table1[[#This Row],[gze]]&amp;Table1[[#This Row],[gzl]]&amp;Table1[[#This Row],[gsnl]]&amp;Table1[[#This Row],[gsnn]]</f>
        <v>SEvenDP28</v>
      </c>
      <c r="M2024" t="s">
        <v>38</v>
      </c>
    </row>
    <row r="2025" spans="1:13" hidden="1" x14ac:dyDescent="0.25">
      <c r="A2025">
        <v>-0.35288235294117698</v>
      </c>
      <c r="B2025">
        <v>-64.0503198110586</v>
      </c>
      <c r="C2025">
        <v>629215</v>
      </c>
      <c r="D2025">
        <v>2894694</v>
      </c>
      <c r="E2025">
        <v>30</v>
      </c>
      <c r="F2025" t="s">
        <v>389</v>
      </c>
      <c r="G2025" t="s">
        <v>24</v>
      </c>
      <c r="H2025" t="str">
        <f>IF(Table1[[#This Row],[gz]]=30,"Even", "Odd")</f>
        <v>Even</v>
      </c>
      <c r="I2025" t="str">
        <f>MID(Table1[[#This Row],[mgrs]],3,1)</f>
        <v>D</v>
      </c>
      <c r="J2025" t="str">
        <f>MID(Table1[[#This Row],[mgrs]],5,1)</f>
        <v>P</v>
      </c>
      <c r="K2025">
        <f>ROUNDDOWN(Table1[[#This Row],[UTMN]]/100000,0)</f>
        <v>28</v>
      </c>
      <c r="L2025" t="str">
        <f>Table1[[#This Row],[hem]]&amp;Table1[[#This Row],[gze]]&amp;Table1[[#This Row],[gzl]]&amp;Table1[[#This Row],[gsnl]]&amp;Table1[[#This Row],[gsnn]]</f>
        <v>SEvenDP28</v>
      </c>
      <c r="M2025" t="s">
        <v>38</v>
      </c>
    </row>
    <row r="2026" spans="1:13" x14ac:dyDescent="0.25">
      <c r="A2026">
        <v>4.5874705882352904</v>
      </c>
      <c r="B2026">
        <v>-7.9565332036676901</v>
      </c>
      <c r="C2026">
        <v>674978</v>
      </c>
      <c r="D2026">
        <v>9120172</v>
      </c>
      <c r="E2026">
        <v>31</v>
      </c>
      <c r="F2026" t="s">
        <v>1620</v>
      </c>
      <c r="G2026" t="s">
        <v>24</v>
      </c>
      <c r="H2026" t="str">
        <f>IF(Table1[[#This Row],[gz]]=30,"Even", "Odd")</f>
        <v>Odd</v>
      </c>
      <c r="I2026" t="str">
        <f>MID(Table1[[#This Row],[mgrs]],3,1)</f>
        <v>M</v>
      </c>
      <c r="J2026" t="str">
        <f>MID(Table1[[#This Row],[mgrs]],5,1)</f>
        <v>M</v>
      </c>
      <c r="K2026">
        <f>ROUNDDOWN(Table1[[#This Row],[UTMN]]/100000,0)</f>
        <v>91</v>
      </c>
      <c r="L2026" t="str">
        <f>Table1[[#This Row],[hem]]&amp;Table1[[#This Row],[gze]]&amp;Table1[[#This Row],[gzl]]&amp;Table1[[#This Row],[gsnl]]&amp;Table1[[#This Row],[gsnn]]</f>
        <v>SOddMM91</v>
      </c>
      <c r="M2026" t="s">
        <v>36</v>
      </c>
    </row>
    <row r="2027" spans="1:13" hidden="1" x14ac:dyDescent="0.25">
      <c r="A2027">
        <v>-3.8817058823529398</v>
      </c>
      <c r="B2027">
        <v>-58.536633231453202</v>
      </c>
      <c r="C2027">
        <v>448666</v>
      </c>
      <c r="D2027">
        <v>3511205</v>
      </c>
      <c r="E2027">
        <v>30</v>
      </c>
      <c r="F2027" t="s">
        <v>510</v>
      </c>
      <c r="G2027" t="s">
        <v>24</v>
      </c>
      <c r="H2027" t="str">
        <f>IF(Table1[[#This Row],[gz]]=30,"Even", "Odd")</f>
        <v>Even</v>
      </c>
      <c r="I2027" t="str">
        <f>MID(Table1[[#This Row],[mgrs]],3,1)</f>
        <v>E</v>
      </c>
      <c r="J2027" t="str">
        <f>MID(Table1[[#This Row],[mgrs]],5,1)</f>
        <v>A</v>
      </c>
      <c r="K2027">
        <f>ROUNDDOWN(Table1[[#This Row],[UTMN]]/100000,0)</f>
        <v>35</v>
      </c>
      <c r="L2027" t="str">
        <f>Table1[[#This Row],[hem]]&amp;Table1[[#This Row],[gze]]&amp;Table1[[#This Row],[gzl]]&amp;Table1[[#This Row],[gsnl]]&amp;Table1[[#This Row],[gsnn]]</f>
        <v>SEvenEA35</v>
      </c>
      <c r="M2027" t="s">
        <v>38</v>
      </c>
    </row>
    <row r="2028" spans="1:13" hidden="1" x14ac:dyDescent="0.25">
      <c r="A2028">
        <v>-3.17594117647059</v>
      </c>
      <c r="B2028">
        <v>-58.491065573770499</v>
      </c>
      <c r="C2028">
        <v>489743</v>
      </c>
      <c r="D2028">
        <v>3516602</v>
      </c>
      <c r="E2028">
        <v>30</v>
      </c>
      <c r="F2028" t="s">
        <v>511</v>
      </c>
      <c r="G2028" t="s">
        <v>24</v>
      </c>
      <c r="H2028" t="str">
        <f>IF(Table1[[#This Row],[gz]]=30,"Even", "Odd")</f>
        <v>Even</v>
      </c>
      <c r="I2028" t="str">
        <f>MID(Table1[[#This Row],[mgrs]],3,1)</f>
        <v>E</v>
      </c>
      <c r="J2028" t="str">
        <f>MID(Table1[[#This Row],[mgrs]],5,1)</f>
        <v>A</v>
      </c>
      <c r="K2028">
        <f>ROUNDDOWN(Table1[[#This Row],[UTMN]]/100000,0)</f>
        <v>35</v>
      </c>
      <c r="L2028" t="str">
        <f>Table1[[#This Row],[hem]]&amp;Table1[[#This Row],[gze]]&amp;Table1[[#This Row],[gzl]]&amp;Table1[[#This Row],[gsnl]]&amp;Table1[[#This Row],[gsnn]]</f>
        <v>SEvenEA35</v>
      </c>
      <c r="M2028" t="s">
        <v>38</v>
      </c>
    </row>
    <row r="2029" spans="1:13" hidden="1" x14ac:dyDescent="0.25">
      <c r="A2029">
        <v>-2.4701764705882399</v>
      </c>
      <c r="B2029">
        <v>-58.445497916087803</v>
      </c>
      <c r="C2029">
        <v>530927</v>
      </c>
      <c r="D2029">
        <v>3521568</v>
      </c>
      <c r="E2029">
        <v>30</v>
      </c>
      <c r="F2029" t="s">
        <v>512</v>
      </c>
      <c r="G2029" t="s">
        <v>24</v>
      </c>
      <c r="H2029" t="str">
        <f>IF(Table1[[#This Row],[gz]]=30,"Even", "Odd")</f>
        <v>Even</v>
      </c>
      <c r="I2029" t="str">
        <f>MID(Table1[[#This Row],[mgrs]],3,1)</f>
        <v>E</v>
      </c>
      <c r="J2029" t="str">
        <f>MID(Table1[[#This Row],[mgrs]],5,1)</f>
        <v>A</v>
      </c>
      <c r="K2029">
        <f>ROUNDDOWN(Table1[[#This Row],[UTMN]]/100000,0)</f>
        <v>35</v>
      </c>
      <c r="L2029" t="str">
        <f>Table1[[#This Row],[hem]]&amp;Table1[[#This Row],[gze]]&amp;Table1[[#This Row],[gzl]]&amp;Table1[[#This Row],[gsnl]]&amp;Table1[[#This Row],[gsnn]]</f>
        <v>SEvenEA35</v>
      </c>
      <c r="M2029" t="s">
        <v>38</v>
      </c>
    </row>
    <row r="2030" spans="1:13" hidden="1" x14ac:dyDescent="0.25">
      <c r="A2030">
        <v>-1.7644117647058799</v>
      </c>
      <c r="B2030">
        <v>-58.399930258405099</v>
      </c>
      <c r="C2030">
        <v>572216</v>
      </c>
      <c r="D2030">
        <v>3526100</v>
      </c>
      <c r="E2030">
        <v>30</v>
      </c>
      <c r="F2030" t="s">
        <v>513</v>
      </c>
      <c r="G2030" t="s">
        <v>24</v>
      </c>
      <c r="H2030" t="str">
        <f>IF(Table1[[#This Row],[gz]]=30,"Even", "Odd")</f>
        <v>Even</v>
      </c>
      <c r="I2030" t="str">
        <f>MID(Table1[[#This Row],[mgrs]],3,1)</f>
        <v>E</v>
      </c>
      <c r="J2030" t="str">
        <f>MID(Table1[[#This Row],[mgrs]],5,1)</f>
        <v>A</v>
      </c>
      <c r="K2030">
        <f>ROUNDDOWN(Table1[[#This Row],[UTMN]]/100000,0)</f>
        <v>35</v>
      </c>
      <c r="L2030" t="str">
        <f>Table1[[#This Row],[hem]]&amp;Table1[[#This Row],[gze]]&amp;Table1[[#This Row],[gzl]]&amp;Table1[[#This Row],[gsnl]]&amp;Table1[[#This Row],[gsnn]]</f>
        <v>SEvenEA35</v>
      </c>
      <c r="M2030" t="s">
        <v>38</v>
      </c>
    </row>
    <row r="2031" spans="1:13" hidden="1" x14ac:dyDescent="0.25">
      <c r="A2031">
        <v>-1.0586470588235299</v>
      </c>
      <c r="B2031">
        <v>-58.354362600722403</v>
      </c>
      <c r="C2031">
        <v>613606</v>
      </c>
      <c r="D2031">
        <v>3530198</v>
      </c>
      <c r="E2031">
        <v>30</v>
      </c>
      <c r="F2031" t="s">
        <v>514</v>
      </c>
      <c r="G2031" t="s">
        <v>24</v>
      </c>
      <c r="H2031" t="str">
        <f>IF(Table1[[#This Row],[gz]]=30,"Even", "Odd")</f>
        <v>Even</v>
      </c>
      <c r="I2031" t="str">
        <f>MID(Table1[[#This Row],[mgrs]],3,1)</f>
        <v>E</v>
      </c>
      <c r="J2031" t="str">
        <f>MID(Table1[[#This Row],[mgrs]],5,1)</f>
        <v>A</v>
      </c>
      <c r="K2031">
        <f>ROUNDDOWN(Table1[[#This Row],[UTMN]]/100000,0)</f>
        <v>35</v>
      </c>
      <c r="L2031" t="str">
        <f>Table1[[#This Row],[hem]]&amp;Table1[[#This Row],[gze]]&amp;Table1[[#This Row],[gzl]]&amp;Table1[[#This Row],[gsnl]]&amp;Table1[[#This Row],[gsnn]]</f>
        <v>SEvenEA35</v>
      </c>
      <c r="M2031" t="s">
        <v>38</v>
      </c>
    </row>
    <row r="2032" spans="1:13" hidden="1" x14ac:dyDescent="0.25">
      <c r="A2032">
        <v>-0.35288235294117698</v>
      </c>
      <c r="B2032">
        <v>-58.3087949430397</v>
      </c>
      <c r="C2032">
        <v>655095</v>
      </c>
      <c r="D2032">
        <v>3533860</v>
      </c>
      <c r="E2032">
        <v>30</v>
      </c>
      <c r="F2032" t="s">
        <v>515</v>
      </c>
      <c r="G2032" t="s">
        <v>24</v>
      </c>
      <c r="H2032" t="str">
        <f>IF(Table1[[#This Row],[gz]]=30,"Even", "Odd")</f>
        <v>Even</v>
      </c>
      <c r="I2032" t="str">
        <f>MID(Table1[[#This Row],[mgrs]],3,1)</f>
        <v>E</v>
      </c>
      <c r="J2032" t="str">
        <f>MID(Table1[[#This Row],[mgrs]],5,1)</f>
        <v>A</v>
      </c>
      <c r="K2032">
        <f>ROUNDDOWN(Table1[[#This Row],[UTMN]]/100000,0)</f>
        <v>35</v>
      </c>
      <c r="L2032" t="str">
        <f>Table1[[#This Row],[hem]]&amp;Table1[[#This Row],[gze]]&amp;Table1[[#This Row],[gzl]]&amp;Table1[[#This Row],[gsnl]]&amp;Table1[[#This Row],[gsnn]]</f>
        <v>SEvenEA35</v>
      </c>
      <c r="M2032" t="s">
        <v>38</v>
      </c>
    </row>
    <row r="2033" spans="1:13" hidden="1" x14ac:dyDescent="0.25">
      <c r="A2033">
        <v>-5.9989999999999997</v>
      </c>
      <c r="B2033">
        <v>-57.853118366212797</v>
      </c>
      <c r="C2033">
        <v>322041</v>
      </c>
      <c r="D2033">
        <v>3583698</v>
      </c>
      <c r="E2033">
        <v>30</v>
      </c>
      <c r="F2033" t="s">
        <v>525</v>
      </c>
      <c r="G2033" t="s">
        <v>24</v>
      </c>
      <c r="H2033" t="str">
        <f>IF(Table1[[#This Row],[gz]]=30,"Even", "Odd")</f>
        <v>Even</v>
      </c>
      <c r="I2033" t="str">
        <f>MID(Table1[[#This Row],[mgrs]],3,1)</f>
        <v>E</v>
      </c>
      <c r="J2033" t="str">
        <f>MID(Table1[[#This Row],[mgrs]],5,1)</f>
        <v>A</v>
      </c>
      <c r="K2033">
        <f>ROUNDDOWN(Table1[[#This Row],[UTMN]]/100000,0)</f>
        <v>35</v>
      </c>
      <c r="L2033" t="str">
        <f>Table1[[#This Row],[hem]]&amp;Table1[[#This Row],[gze]]&amp;Table1[[#This Row],[gzl]]&amp;Table1[[#This Row],[gsnl]]&amp;Table1[[#This Row],[gsnn]]</f>
        <v>SEvenEA35</v>
      </c>
      <c r="M2033" t="s">
        <v>38</v>
      </c>
    </row>
    <row r="2034" spans="1:13" hidden="1" x14ac:dyDescent="0.25">
      <c r="A2034">
        <v>-5.2932352941176504</v>
      </c>
      <c r="B2034">
        <v>-57.807550708530101</v>
      </c>
      <c r="C2034">
        <v>363738</v>
      </c>
      <c r="D2034">
        <v>3590407</v>
      </c>
      <c r="E2034">
        <v>30</v>
      </c>
      <c r="F2034" t="s">
        <v>526</v>
      </c>
      <c r="G2034" t="s">
        <v>24</v>
      </c>
      <c r="H2034" t="str">
        <f>IF(Table1[[#This Row],[gz]]=30,"Even", "Odd")</f>
        <v>Even</v>
      </c>
      <c r="I2034" t="str">
        <f>MID(Table1[[#This Row],[mgrs]],3,1)</f>
        <v>E</v>
      </c>
      <c r="J2034" t="str">
        <f>MID(Table1[[#This Row],[mgrs]],5,1)</f>
        <v>A</v>
      </c>
      <c r="K2034">
        <f>ROUNDDOWN(Table1[[#This Row],[UTMN]]/100000,0)</f>
        <v>35</v>
      </c>
      <c r="L2034" t="str">
        <f>Table1[[#This Row],[hem]]&amp;Table1[[#This Row],[gze]]&amp;Table1[[#This Row],[gzl]]&amp;Table1[[#This Row],[gsnl]]&amp;Table1[[#This Row],[gsnn]]</f>
        <v>SEvenEA35</v>
      </c>
      <c r="M2034" t="s">
        <v>38</v>
      </c>
    </row>
    <row r="2035" spans="1:13" hidden="1" x14ac:dyDescent="0.25">
      <c r="A2035">
        <v>-4.5874705882352904</v>
      </c>
      <c r="B2035">
        <v>-57.761983050847498</v>
      </c>
      <c r="C2035">
        <v>405549</v>
      </c>
      <c r="D2035">
        <v>3596682</v>
      </c>
      <c r="E2035">
        <v>30</v>
      </c>
      <c r="F2035" t="s">
        <v>527</v>
      </c>
      <c r="G2035" t="s">
        <v>24</v>
      </c>
      <c r="H2035" t="str">
        <f>IF(Table1[[#This Row],[gz]]=30,"Even", "Odd")</f>
        <v>Even</v>
      </c>
      <c r="I2035" t="str">
        <f>MID(Table1[[#This Row],[mgrs]],3,1)</f>
        <v>E</v>
      </c>
      <c r="J2035" t="str">
        <f>MID(Table1[[#This Row],[mgrs]],5,1)</f>
        <v>A</v>
      </c>
      <c r="K2035">
        <f>ROUNDDOWN(Table1[[#This Row],[UTMN]]/100000,0)</f>
        <v>35</v>
      </c>
      <c r="L2035" t="str">
        <f>Table1[[#This Row],[hem]]&amp;Table1[[#This Row],[gze]]&amp;Table1[[#This Row],[gzl]]&amp;Table1[[#This Row],[gsnl]]&amp;Table1[[#This Row],[gsnn]]</f>
        <v>SEvenEA35</v>
      </c>
      <c r="M2035" t="s">
        <v>38</v>
      </c>
    </row>
    <row r="2036" spans="1:13" x14ac:dyDescent="0.25">
      <c r="A2036">
        <v>-5.9989999999999997</v>
      </c>
      <c r="B2036">
        <v>-8.6400480689080297</v>
      </c>
      <c r="C2036">
        <v>169904</v>
      </c>
      <c r="D2036">
        <v>9043644</v>
      </c>
      <c r="E2036">
        <v>30</v>
      </c>
      <c r="F2036" t="s">
        <v>1605</v>
      </c>
      <c r="G2036" t="s">
        <v>24</v>
      </c>
      <c r="H2036" t="str">
        <f>IF(Table1[[#This Row],[gz]]=30,"Even", "Odd")</f>
        <v>Even</v>
      </c>
      <c r="I2036" t="str">
        <f>MID(Table1[[#This Row],[mgrs]],3,1)</f>
        <v>L</v>
      </c>
      <c r="J2036" t="str">
        <f>MID(Table1[[#This Row],[mgrs]],5,1)</f>
        <v>R</v>
      </c>
      <c r="K2036">
        <f>ROUNDDOWN(Table1[[#This Row],[UTMN]]/100000,0)</f>
        <v>90</v>
      </c>
      <c r="L2036" t="str">
        <f>Table1[[#This Row],[hem]]&amp;Table1[[#This Row],[gze]]&amp;Table1[[#This Row],[gzl]]&amp;Table1[[#This Row],[gsnl]]&amp;Table1[[#This Row],[gsnn]]</f>
        <v>SEvenLR90</v>
      </c>
      <c r="M2036" t="s">
        <v>36</v>
      </c>
    </row>
    <row r="2037" spans="1:13" hidden="1" x14ac:dyDescent="0.25">
      <c r="A2037">
        <v>-3.17594117647059</v>
      </c>
      <c r="B2037">
        <v>-57.670847735482099</v>
      </c>
      <c r="C2037">
        <v>489505</v>
      </c>
      <c r="D2037">
        <v>3607921</v>
      </c>
      <c r="E2037">
        <v>30</v>
      </c>
      <c r="F2037" t="s">
        <v>529</v>
      </c>
      <c r="G2037" t="s">
        <v>24</v>
      </c>
      <c r="H2037" t="str">
        <f>IF(Table1[[#This Row],[gz]]=30,"Even", "Odd")</f>
        <v>Even</v>
      </c>
      <c r="I2037" t="str">
        <f>MID(Table1[[#This Row],[mgrs]],3,1)</f>
        <v>E</v>
      </c>
      <c r="J2037" t="str">
        <f>MID(Table1[[#This Row],[mgrs]],5,1)</f>
        <v>B</v>
      </c>
      <c r="K2037">
        <f>ROUNDDOWN(Table1[[#This Row],[UTMN]]/100000,0)</f>
        <v>36</v>
      </c>
      <c r="L2037" t="str">
        <f>Table1[[#This Row],[hem]]&amp;Table1[[#This Row],[gze]]&amp;Table1[[#This Row],[gzl]]&amp;Table1[[#This Row],[gsnl]]&amp;Table1[[#This Row],[gsnn]]</f>
        <v>SEvenEB36</v>
      </c>
      <c r="M2037" t="s">
        <v>38</v>
      </c>
    </row>
    <row r="2038" spans="1:13" hidden="1" x14ac:dyDescent="0.25">
      <c r="A2038">
        <v>-2.4701764705882399</v>
      </c>
      <c r="B2038">
        <v>-57.625280077799403</v>
      </c>
      <c r="C2038">
        <v>531644</v>
      </c>
      <c r="D2038">
        <v>3612884</v>
      </c>
      <c r="E2038">
        <v>30</v>
      </c>
      <c r="F2038" t="s">
        <v>530</v>
      </c>
      <c r="G2038" t="s">
        <v>24</v>
      </c>
      <c r="H2038" t="str">
        <f>IF(Table1[[#This Row],[gz]]=30,"Even", "Odd")</f>
        <v>Even</v>
      </c>
      <c r="I2038" t="str">
        <f>MID(Table1[[#This Row],[mgrs]],3,1)</f>
        <v>E</v>
      </c>
      <c r="J2038" t="str">
        <f>MID(Table1[[#This Row],[mgrs]],5,1)</f>
        <v>B</v>
      </c>
      <c r="K2038">
        <f>ROUNDDOWN(Table1[[#This Row],[UTMN]]/100000,0)</f>
        <v>36</v>
      </c>
      <c r="L2038" t="str">
        <f>Table1[[#This Row],[hem]]&amp;Table1[[#This Row],[gze]]&amp;Table1[[#This Row],[gzl]]&amp;Table1[[#This Row],[gsnl]]&amp;Table1[[#This Row],[gsnn]]</f>
        <v>SEvenEB36</v>
      </c>
      <c r="M2038" t="s">
        <v>38</v>
      </c>
    </row>
    <row r="2039" spans="1:13" hidden="1" x14ac:dyDescent="0.25">
      <c r="A2039">
        <v>-1.7644117647058799</v>
      </c>
      <c r="B2039">
        <v>-57.579712420116699</v>
      </c>
      <c r="C2039">
        <v>573886</v>
      </c>
      <c r="D2039">
        <v>3617408</v>
      </c>
      <c r="E2039">
        <v>30</v>
      </c>
      <c r="F2039" t="s">
        <v>531</v>
      </c>
      <c r="G2039" t="s">
        <v>24</v>
      </c>
      <c r="H2039" t="str">
        <f>IF(Table1[[#This Row],[gz]]=30,"Even", "Odd")</f>
        <v>Even</v>
      </c>
      <c r="I2039" t="str">
        <f>MID(Table1[[#This Row],[mgrs]],3,1)</f>
        <v>E</v>
      </c>
      <c r="J2039" t="str">
        <f>MID(Table1[[#This Row],[mgrs]],5,1)</f>
        <v>B</v>
      </c>
      <c r="K2039">
        <f>ROUNDDOWN(Table1[[#This Row],[UTMN]]/100000,0)</f>
        <v>36</v>
      </c>
      <c r="L2039" t="str">
        <f>Table1[[#This Row],[hem]]&amp;Table1[[#This Row],[gze]]&amp;Table1[[#This Row],[gzl]]&amp;Table1[[#This Row],[gsnl]]&amp;Table1[[#This Row],[gsnn]]</f>
        <v>SEvenEB36</v>
      </c>
      <c r="M2039" t="s">
        <v>38</v>
      </c>
    </row>
    <row r="2040" spans="1:13" hidden="1" x14ac:dyDescent="0.25">
      <c r="A2040">
        <v>-1.0586470588235299</v>
      </c>
      <c r="B2040">
        <v>-57.534144762434003</v>
      </c>
      <c r="C2040">
        <v>616229</v>
      </c>
      <c r="D2040">
        <v>3621491</v>
      </c>
      <c r="E2040">
        <v>30</v>
      </c>
      <c r="F2040" t="s">
        <v>532</v>
      </c>
      <c r="G2040" t="s">
        <v>24</v>
      </c>
      <c r="H2040" t="str">
        <f>IF(Table1[[#This Row],[gz]]=30,"Even", "Odd")</f>
        <v>Even</v>
      </c>
      <c r="I2040" t="str">
        <f>MID(Table1[[#This Row],[mgrs]],3,1)</f>
        <v>E</v>
      </c>
      <c r="J2040" t="str">
        <f>MID(Table1[[#This Row],[mgrs]],5,1)</f>
        <v>B</v>
      </c>
      <c r="K2040">
        <f>ROUNDDOWN(Table1[[#This Row],[UTMN]]/100000,0)</f>
        <v>36</v>
      </c>
      <c r="L2040" t="str">
        <f>Table1[[#This Row],[hem]]&amp;Table1[[#This Row],[gze]]&amp;Table1[[#This Row],[gzl]]&amp;Table1[[#This Row],[gsnl]]&amp;Table1[[#This Row],[gsnn]]</f>
        <v>SEvenEB36</v>
      </c>
      <c r="M2040" t="s">
        <v>38</v>
      </c>
    </row>
    <row r="2041" spans="1:13" hidden="1" x14ac:dyDescent="0.25">
      <c r="A2041">
        <v>-0.35288235294117698</v>
      </c>
      <c r="B2041">
        <v>-57.4885771047513</v>
      </c>
      <c r="C2041">
        <v>658670</v>
      </c>
      <c r="D2041">
        <v>3625134</v>
      </c>
      <c r="E2041">
        <v>30</v>
      </c>
      <c r="F2041" t="s">
        <v>533</v>
      </c>
      <c r="G2041" t="s">
        <v>24</v>
      </c>
      <c r="H2041" t="str">
        <f>IF(Table1[[#This Row],[gz]]=30,"Even", "Odd")</f>
        <v>Even</v>
      </c>
      <c r="I2041" t="str">
        <f>MID(Table1[[#This Row],[mgrs]],3,1)</f>
        <v>E</v>
      </c>
      <c r="J2041" t="str">
        <f>MID(Table1[[#This Row],[mgrs]],5,1)</f>
        <v>B</v>
      </c>
      <c r="K2041">
        <f>ROUNDDOWN(Table1[[#This Row],[UTMN]]/100000,0)</f>
        <v>36</v>
      </c>
      <c r="L2041" t="str">
        <f>Table1[[#This Row],[hem]]&amp;Table1[[#This Row],[gze]]&amp;Table1[[#This Row],[gzl]]&amp;Table1[[#This Row],[gsnl]]&amp;Table1[[#This Row],[gsnn]]</f>
        <v>SEvenEB36</v>
      </c>
      <c r="M2041" t="s">
        <v>38</v>
      </c>
    </row>
    <row r="2042" spans="1:13" hidden="1" x14ac:dyDescent="0.25">
      <c r="A2042">
        <v>-5.9989999999999997</v>
      </c>
      <c r="B2042">
        <v>-57.032900527924397</v>
      </c>
      <c r="C2042">
        <v>318012</v>
      </c>
      <c r="D2042">
        <v>3674954</v>
      </c>
      <c r="E2042">
        <v>30</v>
      </c>
      <c r="F2042" t="s">
        <v>543</v>
      </c>
      <c r="G2042" t="s">
        <v>24</v>
      </c>
      <c r="H2042" t="str">
        <f>IF(Table1[[#This Row],[gz]]=30,"Even", "Odd")</f>
        <v>Even</v>
      </c>
      <c r="I2042" t="str">
        <f>MID(Table1[[#This Row],[mgrs]],3,1)</f>
        <v>E</v>
      </c>
      <c r="J2042" t="str">
        <f>MID(Table1[[#This Row],[mgrs]],5,1)</f>
        <v>B</v>
      </c>
      <c r="K2042">
        <f>ROUNDDOWN(Table1[[#This Row],[UTMN]]/100000,0)</f>
        <v>36</v>
      </c>
      <c r="L2042" t="str">
        <f>Table1[[#This Row],[hem]]&amp;Table1[[#This Row],[gze]]&amp;Table1[[#This Row],[gzl]]&amp;Table1[[#This Row],[gsnl]]&amp;Table1[[#This Row],[gsnn]]</f>
        <v>SEvenEB36</v>
      </c>
      <c r="M2042" t="s">
        <v>38</v>
      </c>
    </row>
    <row r="2043" spans="1:13" hidden="1" x14ac:dyDescent="0.25">
      <c r="A2043">
        <v>-5.2932352941176504</v>
      </c>
      <c r="B2043">
        <v>-56.987332870241701</v>
      </c>
      <c r="C2043">
        <v>360659</v>
      </c>
      <c r="D2043">
        <v>3681685</v>
      </c>
      <c r="E2043">
        <v>30</v>
      </c>
      <c r="F2043" t="s">
        <v>544</v>
      </c>
      <c r="G2043" t="s">
        <v>24</v>
      </c>
      <c r="H2043" t="str">
        <f>IF(Table1[[#This Row],[gz]]=30,"Even", "Odd")</f>
        <v>Even</v>
      </c>
      <c r="I2043" t="str">
        <f>MID(Table1[[#This Row],[mgrs]],3,1)</f>
        <v>E</v>
      </c>
      <c r="J2043" t="str">
        <f>MID(Table1[[#This Row],[mgrs]],5,1)</f>
        <v>B</v>
      </c>
      <c r="K2043">
        <f>ROUNDDOWN(Table1[[#This Row],[UTMN]]/100000,0)</f>
        <v>36</v>
      </c>
      <c r="L2043" t="str">
        <f>Table1[[#This Row],[hem]]&amp;Table1[[#This Row],[gze]]&amp;Table1[[#This Row],[gzl]]&amp;Table1[[#This Row],[gsnl]]&amp;Table1[[#This Row],[gsnn]]</f>
        <v>SEvenEB36</v>
      </c>
      <c r="M2043" t="s">
        <v>38</v>
      </c>
    </row>
    <row r="2044" spans="1:13" hidden="1" x14ac:dyDescent="0.25">
      <c r="A2044">
        <v>-4.5874705882352904</v>
      </c>
      <c r="B2044">
        <v>-56.941765212558998</v>
      </c>
      <c r="C2044">
        <v>403419</v>
      </c>
      <c r="D2044">
        <v>3687975</v>
      </c>
      <c r="E2044">
        <v>30</v>
      </c>
      <c r="F2044" t="s">
        <v>545</v>
      </c>
      <c r="G2044" t="s">
        <v>24</v>
      </c>
      <c r="H2044" t="str">
        <f>IF(Table1[[#This Row],[gz]]=30,"Even", "Odd")</f>
        <v>Even</v>
      </c>
      <c r="I2044" t="str">
        <f>MID(Table1[[#This Row],[mgrs]],3,1)</f>
        <v>E</v>
      </c>
      <c r="J2044" t="str">
        <f>MID(Table1[[#This Row],[mgrs]],5,1)</f>
        <v>B</v>
      </c>
      <c r="K2044">
        <f>ROUNDDOWN(Table1[[#This Row],[UTMN]]/100000,0)</f>
        <v>36</v>
      </c>
      <c r="L2044" t="str">
        <f>Table1[[#This Row],[hem]]&amp;Table1[[#This Row],[gze]]&amp;Table1[[#This Row],[gzl]]&amp;Table1[[#This Row],[gsnl]]&amp;Table1[[#This Row],[gsnn]]</f>
        <v>SEvenEB36</v>
      </c>
      <c r="M2044" t="s">
        <v>38</v>
      </c>
    </row>
    <row r="2045" spans="1:13" hidden="1" x14ac:dyDescent="0.25">
      <c r="A2045">
        <v>-3.8817058823529398</v>
      </c>
      <c r="B2045">
        <v>-56.896197554876402</v>
      </c>
      <c r="C2045">
        <v>446290</v>
      </c>
      <c r="D2045">
        <v>3693823</v>
      </c>
      <c r="E2045">
        <v>30</v>
      </c>
      <c r="F2045" t="s">
        <v>546</v>
      </c>
      <c r="G2045" t="s">
        <v>24</v>
      </c>
      <c r="H2045" t="str">
        <f>IF(Table1[[#This Row],[gz]]=30,"Even", "Odd")</f>
        <v>Even</v>
      </c>
      <c r="I2045" t="str">
        <f>MID(Table1[[#This Row],[mgrs]],3,1)</f>
        <v>E</v>
      </c>
      <c r="J2045" t="str">
        <f>MID(Table1[[#This Row],[mgrs]],5,1)</f>
        <v>B</v>
      </c>
      <c r="K2045">
        <f>ROUNDDOWN(Table1[[#This Row],[UTMN]]/100000,0)</f>
        <v>36</v>
      </c>
      <c r="L2045" t="str">
        <f>Table1[[#This Row],[hem]]&amp;Table1[[#This Row],[gze]]&amp;Table1[[#This Row],[gzl]]&amp;Table1[[#This Row],[gsnl]]&amp;Table1[[#This Row],[gsnn]]</f>
        <v>SEvenEB36</v>
      </c>
      <c r="M2045" t="s">
        <v>38</v>
      </c>
    </row>
    <row r="2046" spans="1:13" hidden="1" x14ac:dyDescent="0.25">
      <c r="A2046">
        <v>-3.17594117647059</v>
      </c>
      <c r="B2046">
        <v>-56.850629897193699</v>
      </c>
      <c r="C2046">
        <v>489269</v>
      </c>
      <c r="D2046">
        <v>3699227</v>
      </c>
      <c r="E2046">
        <v>30</v>
      </c>
      <c r="F2046" t="s">
        <v>547</v>
      </c>
      <c r="G2046" t="s">
        <v>24</v>
      </c>
      <c r="H2046" t="str">
        <f>IF(Table1[[#This Row],[gz]]=30,"Even", "Odd")</f>
        <v>Even</v>
      </c>
      <c r="I2046" t="str">
        <f>MID(Table1[[#This Row],[mgrs]],3,1)</f>
        <v>E</v>
      </c>
      <c r="J2046" t="str">
        <f>MID(Table1[[#This Row],[mgrs]],5,1)</f>
        <v>B</v>
      </c>
      <c r="K2046">
        <f>ROUNDDOWN(Table1[[#This Row],[UTMN]]/100000,0)</f>
        <v>36</v>
      </c>
      <c r="L2046" t="str">
        <f>Table1[[#This Row],[hem]]&amp;Table1[[#This Row],[gze]]&amp;Table1[[#This Row],[gzl]]&amp;Table1[[#This Row],[gsnl]]&amp;Table1[[#This Row],[gsnn]]</f>
        <v>SEvenEB36</v>
      </c>
      <c r="M2046" t="s">
        <v>38</v>
      </c>
    </row>
    <row r="2047" spans="1:13" x14ac:dyDescent="0.25">
      <c r="A2047">
        <v>1.0586470588235299</v>
      </c>
      <c r="B2047">
        <v>-9.0045893303695603</v>
      </c>
      <c r="C2047">
        <v>286582</v>
      </c>
      <c r="D2047">
        <v>9004074</v>
      </c>
      <c r="E2047">
        <v>31</v>
      </c>
      <c r="F2047" t="s">
        <v>1597</v>
      </c>
      <c r="G2047" t="s">
        <v>24</v>
      </c>
      <c r="H2047" t="str">
        <f>IF(Table1[[#This Row],[gz]]=30,"Even", "Odd")</f>
        <v>Odd</v>
      </c>
      <c r="I2047" t="str">
        <f>MID(Table1[[#This Row],[mgrs]],3,1)</f>
        <v>L</v>
      </c>
      <c r="J2047" t="str">
        <f>MID(Table1[[#This Row],[mgrs]],5,1)</f>
        <v>L</v>
      </c>
      <c r="K2047">
        <f>ROUNDDOWN(Table1[[#This Row],[UTMN]]/100000,0)</f>
        <v>90</v>
      </c>
      <c r="L2047" t="str">
        <f>Table1[[#This Row],[hem]]&amp;Table1[[#This Row],[gze]]&amp;Table1[[#This Row],[gzl]]&amp;Table1[[#This Row],[gsnl]]&amp;Table1[[#This Row],[gsnn]]</f>
        <v>SOddLL90</v>
      </c>
      <c r="M2047" t="s">
        <v>36</v>
      </c>
    </row>
    <row r="2048" spans="1:13" hidden="1" x14ac:dyDescent="0.25">
      <c r="A2048">
        <v>-1.7644117647058799</v>
      </c>
      <c r="B2048">
        <v>-56.759494581828299</v>
      </c>
      <c r="C2048">
        <v>575541</v>
      </c>
      <c r="D2048">
        <v>3708704</v>
      </c>
      <c r="E2048">
        <v>30</v>
      </c>
      <c r="F2048" t="s">
        <v>549</v>
      </c>
      <c r="G2048" t="s">
        <v>24</v>
      </c>
      <c r="H2048" t="str">
        <f>IF(Table1[[#This Row],[gz]]=30,"Even", "Odd")</f>
        <v>Even</v>
      </c>
      <c r="I2048" t="str">
        <f>MID(Table1[[#This Row],[mgrs]],3,1)</f>
        <v>E</v>
      </c>
      <c r="J2048" t="str">
        <f>MID(Table1[[#This Row],[mgrs]],5,1)</f>
        <v>C</v>
      </c>
      <c r="K2048">
        <f>ROUNDDOWN(Table1[[#This Row],[UTMN]]/100000,0)</f>
        <v>37</v>
      </c>
      <c r="L2048" t="str">
        <f>Table1[[#This Row],[hem]]&amp;Table1[[#This Row],[gze]]&amp;Table1[[#This Row],[gzl]]&amp;Table1[[#This Row],[gsnl]]&amp;Table1[[#This Row],[gsnn]]</f>
        <v>SEvenEC37</v>
      </c>
      <c r="M2048" t="s">
        <v>38</v>
      </c>
    </row>
    <row r="2049" spans="1:13" hidden="1" x14ac:dyDescent="0.25">
      <c r="A2049">
        <v>-1.0586470588235299</v>
      </c>
      <c r="B2049">
        <v>-56.713926924145603</v>
      </c>
      <c r="C2049">
        <v>618827</v>
      </c>
      <c r="D2049">
        <v>3712774</v>
      </c>
      <c r="E2049">
        <v>30</v>
      </c>
      <c r="F2049" t="s">
        <v>550</v>
      </c>
      <c r="G2049" t="s">
        <v>24</v>
      </c>
      <c r="H2049" t="str">
        <f>IF(Table1[[#This Row],[gz]]=30,"Even", "Odd")</f>
        <v>Even</v>
      </c>
      <c r="I2049" t="str">
        <f>MID(Table1[[#This Row],[mgrs]],3,1)</f>
        <v>E</v>
      </c>
      <c r="J2049" t="str">
        <f>MID(Table1[[#This Row],[mgrs]],5,1)</f>
        <v>C</v>
      </c>
      <c r="K2049">
        <f>ROUNDDOWN(Table1[[#This Row],[UTMN]]/100000,0)</f>
        <v>37</v>
      </c>
      <c r="L2049" t="str">
        <f>Table1[[#This Row],[hem]]&amp;Table1[[#This Row],[gze]]&amp;Table1[[#This Row],[gzl]]&amp;Table1[[#This Row],[gsnl]]&amp;Table1[[#This Row],[gsnn]]</f>
        <v>SEvenEC37</v>
      </c>
      <c r="M2049" t="s">
        <v>38</v>
      </c>
    </row>
    <row r="2050" spans="1:13" hidden="1" x14ac:dyDescent="0.25">
      <c r="A2050">
        <v>-0.35288235294117698</v>
      </c>
      <c r="B2050">
        <v>-56.6683592664629</v>
      </c>
      <c r="C2050">
        <v>662212</v>
      </c>
      <c r="D2050">
        <v>3716398</v>
      </c>
      <c r="E2050">
        <v>30</v>
      </c>
      <c r="F2050" t="s">
        <v>551</v>
      </c>
      <c r="G2050" t="s">
        <v>24</v>
      </c>
      <c r="H2050" t="str">
        <f>IF(Table1[[#This Row],[gz]]=30,"Even", "Odd")</f>
        <v>Even</v>
      </c>
      <c r="I2050" t="str">
        <f>MID(Table1[[#This Row],[mgrs]],3,1)</f>
        <v>E</v>
      </c>
      <c r="J2050" t="str">
        <f>MID(Table1[[#This Row],[mgrs]],5,1)</f>
        <v>C</v>
      </c>
      <c r="K2050">
        <f>ROUNDDOWN(Table1[[#This Row],[UTMN]]/100000,0)</f>
        <v>37</v>
      </c>
      <c r="L2050" t="str">
        <f>Table1[[#This Row],[hem]]&amp;Table1[[#This Row],[gze]]&amp;Table1[[#This Row],[gzl]]&amp;Table1[[#This Row],[gsnl]]&amp;Table1[[#This Row],[gsnn]]</f>
        <v>SEvenEC37</v>
      </c>
      <c r="M2050" t="s">
        <v>38</v>
      </c>
    </row>
    <row r="2051" spans="1:13" hidden="1" x14ac:dyDescent="0.25">
      <c r="A2051">
        <v>-5.9989999999999997</v>
      </c>
      <c r="B2051">
        <v>-56.212682689635997</v>
      </c>
      <c r="C2051">
        <v>314020</v>
      </c>
      <c r="D2051">
        <v>3766202</v>
      </c>
      <c r="E2051">
        <v>30</v>
      </c>
      <c r="F2051" t="s">
        <v>561</v>
      </c>
      <c r="G2051" t="s">
        <v>24</v>
      </c>
      <c r="H2051" t="str">
        <f>IF(Table1[[#This Row],[gz]]=30,"Even", "Odd")</f>
        <v>Even</v>
      </c>
      <c r="I2051" t="str">
        <f>MID(Table1[[#This Row],[mgrs]],3,1)</f>
        <v>E</v>
      </c>
      <c r="J2051" t="str">
        <f>MID(Table1[[#This Row],[mgrs]],5,1)</f>
        <v>C</v>
      </c>
      <c r="K2051">
        <f>ROUNDDOWN(Table1[[#This Row],[UTMN]]/100000,0)</f>
        <v>37</v>
      </c>
      <c r="L2051" t="str">
        <f>Table1[[#This Row],[hem]]&amp;Table1[[#This Row],[gze]]&amp;Table1[[#This Row],[gzl]]&amp;Table1[[#This Row],[gsnl]]&amp;Table1[[#This Row],[gsnn]]</f>
        <v>SEvenEC37</v>
      </c>
      <c r="M2051" t="s">
        <v>38</v>
      </c>
    </row>
    <row r="2052" spans="1:13" hidden="1" x14ac:dyDescent="0.25">
      <c r="A2052">
        <v>-5.2932352941176504</v>
      </c>
      <c r="B2052">
        <v>-56.167115031953301</v>
      </c>
      <c r="C2052">
        <v>357608</v>
      </c>
      <c r="D2052">
        <v>3772953</v>
      </c>
      <c r="E2052">
        <v>30</v>
      </c>
      <c r="F2052" t="s">
        <v>562</v>
      </c>
      <c r="G2052" t="s">
        <v>24</v>
      </c>
      <c r="H2052" t="str">
        <f>IF(Table1[[#This Row],[gz]]=30,"Even", "Odd")</f>
        <v>Even</v>
      </c>
      <c r="I2052" t="str">
        <f>MID(Table1[[#This Row],[mgrs]],3,1)</f>
        <v>E</v>
      </c>
      <c r="J2052" t="str">
        <f>MID(Table1[[#This Row],[mgrs]],5,1)</f>
        <v>C</v>
      </c>
      <c r="K2052">
        <f>ROUNDDOWN(Table1[[#This Row],[UTMN]]/100000,0)</f>
        <v>37</v>
      </c>
      <c r="L2052" t="str">
        <f>Table1[[#This Row],[hem]]&amp;Table1[[#This Row],[gze]]&amp;Table1[[#This Row],[gzl]]&amp;Table1[[#This Row],[gsnl]]&amp;Table1[[#This Row],[gsnn]]</f>
        <v>SEvenEC37</v>
      </c>
      <c r="M2052" t="s">
        <v>38</v>
      </c>
    </row>
    <row r="2053" spans="1:13" hidden="1" x14ac:dyDescent="0.25">
      <c r="A2053">
        <v>-4.5874705882352904</v>
      </c>
      <c r="B2053">
        <v>-56.121547374270598</v>
      </c>
      <c r="C2053">
        <v>401309</v>
      </c>
      <c r="D2053">
        <v>3779257</v>
      </c>
      <c r="E2053">
        <v>30</v>
      </c>
      <c r="F2053" t="s">
        <v>563</v>
      </c>
      <c r="G2053" t="s">
        <v>24</v>
      </c>
      <c r="H2053" t="str">
        <f>IF(Table1[[#This Row],[gz]]=30,"Even", "Odd")</f>
        <v>Even</v>
      </c>
      <c r="I2053" t="str">
        <f>MID(Table1[[#This Row],[mgrs]],3,1)</f>
        <v>E</v>
      </c>
      <c r="J2053" t="str">
        <f>MID(Table1[[#This Row],[mgrs]],5,1)</f>
        <v>C</v>
      </c>
      <c r="K2053">
        <f>ROUNDDOWN(Table1[[#This Row],[UTMN]]/100000,0)</f>
        <v>37</v>
      </c>
      <c r="L2053" t="str">
        <f>Table1[[#This Row],[hem]]&amp;Table1[[#This Row],[gze]]&amp;Table1[[#This Row],[gzl]]&amp;Table1[[#This Row],[gsnl]]&amp;Table1[[#This Row],[gsnn]]</f>
        <v>SEvenEC37</v>
      </c>
      <c r="M2053" t="s">
        <v>38</v>
      </c>
    </row>
    <row r="2054" spans="1:13" hidden="1" x14ac:dyDescent="0.25">
      <c r="A2054">
        <v>-3.8817058823529398</v>
      </c>
      <c r="B2054">
        <v>-56.075979716587902</v>
      </c>
      <c r="C2054">
        <v>445119</v>
      </c>
      <c r="D2054">
        <v>3785114</v>
      </c>
      <c r="E2054">
        <v>30</v>
      </c>
      <c r="F2054" t="s">
        <v>564</v>
      </c>
      <c r="G2054" t="s">
        <v>24</v>
      </c>
      <c r="H2054" t="str">
        <f>IF(Table1[[#This Row],[gz]]=30,"Even", "Odd")</f>
        <v>Even</v>
      </c>
      <c r="I2054" t="str">
        <f>MID(Table1[[#This Row],[mgrs]],3,1)</f>
        <v>E</v>
      </c>
      <c r="J2054" t="str">
        <f>MID(Table1[[#This Row],[mgrs]],5,1)</f>
        <v>C</v>
      </c>
      <c r="K2054">
        <f>ROUNDDOWN(Table1[[#This Row],[UTMN]]/100000,0)</f>
        <v>37</v>
      </c>
      <c r="L2054" t="str">
        <f>Table1[[#This Row],[hem]]&amp;Table1[[#This Row],[gze]]&amp;Table1[[#This Row],[gzl]]&amp;Table1[[#This Row],[gsnl]]&amp;Table1[[#This Row],[gsnn]]</f>
        <v>SEvenEC37</v>
      </c>
      <c r="M2054" t="s">
        <v>38</v>
      </c>
    </row>
    <row r="2055" spans="1:13" hidden="1" x14ac:dyDescent="0.25">
      <c r="A2055">
        <v>-3.17594117647059</v>
      </c>
      <c r="B2055">
        <v>-56.030412058905199</v>
      </c>
      <c r="C2055">
        <v>489036</v>
      </c>
      <c r="D2055">
        <v>3790522</v>
      </c>
      <c r="E2055">
        <v>30</v>
      </c>
      <c r="F2055" t="s">
        <v>565</v>
      </c>
      <c r="G2055" t="s">
        <v>24</v>
      </c>
      <c r="H2055" t="str">
        <f>IF(Table1[[#This Row],[gz]]=30,"Even", "Odd")</f>
        <v>Even</v>
      </c>
      <c r="I2055" t="str">
        <f>MID(Table1[[#This Row],[mgrs]],3,1)</f>
        <v>E</v>
      </c>
      <c r="J2055" t="str">
        <f>MID(Table1[[#This Row],[mgrs]],5,1)</f>
        <v>C</v>
      </c>
      <c r="K2055">
        <f>ROUNDDOWN(Table1[[#This Row],[UTMN]]/100000,0)</f>
        <v>37</v>
      </c>
      <c r="L2055" t="str">
        <f>Table1[[#This Row],[hem]]&amp;Table1[[#This Row],[gze]]&amp;Table1[[#This Row],[gzl]]&amp;Table1[[#This Row],[gsnl]]&amp;Table1[[#This Row],[gsnn]]</f>
        <v>SEvenEC37</v>
      </c>
      <c r="M2055" t="s">
        <v>38</v>
      </c>
    </row>
    <row r="2056" spans="1:13" x14ac:dyDescent="0.25">
      <c r="A2056">
        <v>-0.35288235294117698</v>
      </c>
      <c r="B2056">
        <v>-9.9159424840233505</v>
      </c>
      <c r="C2056">
        <v>790284</v>
      </c>
      <c r="D2056">
        <v>8902726</v>
      </c>
      <c r="E2056">
        <v>30</v>
      </c>
      <c r="F2056" t="s">
        <v>1577</v>
      </c>
      <c r="G2056" t="s">
        <v>24</v>
      </c>
      <c r="H2056" t="str">
        <f>IF(Table1[[#This Row],[gz]]=30,"Even", "Odd")</f>
        <v>Even</v>
      </c>
      <c r="I2056" t="str">
        <f>MID(Table1[[#This Row],[mgrs]],3,1)</f>
        <v>L</v>
      </c>
      <c r="J2056" t="str">
        <f>MID(Table1[[#This Row],[mgrs]],5,1)</f>
        <v>Q</v>
      </c>
      <c r="K2056">
        <f>ROUNDDOWN(Table1[[#This Row],[UTMN]]/100000,0)</f>
        <v>89</v>
      </c>
      <c r="L2056" t="str">
        <f>Table1[[#This Row],[hem]]&amp;Table1[[#This Row],[gze]]&amp;Table1[[#This Row],[gzl]]&amp;Table1[[#This Row],[gsnl]]&amp;Table1[[#This Row],[gsnn]]</f>
        <v>SEvenLQ89</v>
      </c>
      <c r="M2056" t="s">
        <v>36</v>
      </c>
    </row>
    <row r="2057" spans="1:13" hidden="1" x14ac:dyDescent="0.25">
      <c r="A2057">
        <v>-5.2932352941176504</v>
      </c>
      <c r="B2057">
        <v>-63.549075576549001</v>
      </c>
      <c r="C2057">
        <v>386047</v>
      </c>
      <c r="D2057">
        <v>2951190</v>
      </c>
      <c r="E2057">
        <v>30</v>
      </c>
      <c r="F2057" t="s">
        <v>400</v>
      </c>
      <c r="G2057" t="s">
        <v>24</v>
      </c>
      <c r="H2057" t="str">
        <f>IF(Table1[[#This Row],[gz]]=30,"Even", "Odd")</f>
        <v>Even</v>
      </c>
      <c r="I2057" t="str">
        <f>MID(Table1[[#This Row],[mgrs]],3,1)</f>
        <v>E</v>
      </c>
      <c r="J2057" t="str">
        <f>MID(Table1[[#This Row],[mgrs]],5,1)</f>
        <v>Q</v>
      </c>
      <c r="K2057">
        <f>ROUNDDOWN(Table1[[#This Row],[UTMN]]/100000,0)</f>
        <v>29</v>
      </c>
      <c r="L2057" t="str">
        <f>Table1[[#This Row],[hem]]&amp;Table1[[#This Row],[gze]]&amp;Table1[[#This Row],[gzl]]&amp;Table1[[#This Row],[gsnl]]&amp;Table1[[#This Row],[gsnn]]</f>
        <v>SEvenEQ29</v>
      </c>
      <c r="M2057" t="s">
        <v>38</v>
      </c>
    </row>
    <row r="2058" spans="1:13" hidden="1" x14ac:dyDescent="0.25">
      <c r="A2058">
        <v>-4.5874705882352904</v>
      </c>
      <c r="B2058">
        <v>-63.503507918866298</v>
      </c>
      <c r="C2058">
        <v>420985</v>
      </c>
      <c r="D2058">
        <v>2957330</v>
      </c>
      <c r="E2058">
        <v>30</v>
      </c>
      <c r="F2058" t="s">
        <v>401</v>
      </c>
      <c r="G2058" t="s">
        <v>24</v>
      </c>
      <c r="H2058" t="str">
        <f>IF(Table1[[#This Row],[gz]]=30,"Even", "Odd")</f>
        <v>Even</v>
      </c>
      <c r="I2058" t="str">
        <f>MID(Table1[[#This Row],[mgrs]],3,1)</f>
        <v>E</v>
      </c>
      <c r="J2058" t="str">
        <f>MID(Table1[[#This Row],[mgrs]],5,1)</f>
        <v>Q</v>
      </c>
      <c r="K2058">
        <f>ROUNDDOWN(Table1[[#This Row],[UTMN]]/100000,0)</f>
        <v>29</v>
      </c>
      <c r="L2058" t="str">
        <f>Table1[[#This Row],[hem]]&amp;Table1[[#This Row],[gze]]&amp;Table1[[#This Row],[gzl]]&amp;Table1[[#This Row],[gsnl]]&amp;Table1[[#This Row],[gsnn]]</f>
        <v>SEvenEQ29</v>
      </c>
      <c r="M2058" t="s">
        <v>38</v>
      </c>
    </row>
    <row r="2059" spans="1:13" hidden="1" x14ac:dyDescent="0.25">
      <c r="A2059">
        <v>-3.8817058823529398</v>
      </c>
      <c r="B2059">
        <v>-63.457940261183701</v>
      </c>
      <c r="C2059">
        <v>456041</v>
      </c>
      <c r="D2059">
        <v>2963084</v>
      </c>
      <c r="E2059">
        <v>30</v>
      </c>
      <c r="F2059" t="s">
        <v>402</v>
      </c>
      <c r="G2059" t="s">
        <v>24</v>
      </c>
      <c r="H2059" t="str">
        <f>IF(Table1[[#This Row],[gz]]=30,"Even", "Odd")</f>
        <v>Even</v>
      </c>
      <c r="I2059" t="str">
        <f>MID(Table1[[#This Row],[mgrs]],3,1)</f>
        <v>E</v>
      </c>
      <c r="J2059" t="str">
        <f>MID(Table1[[#This Row],[mgrs]],5,1)</f>
        <v>Q</v>
      </c>
      <c r="K2059">
        <f>ROUNDDOWN(Table1[[#This Row],[UTMN]]/100000,0)</f>
        <v>29</v>
      </c>
      <c r="L2059" t="str">
        <f>Table1[[#This Row],[hem]]&amp;Table1[[#This Row],[gze]]&amp;Table1[[#This Row],[gzl]]&amp;Table1[[#This Row],[gsnl]]&amp;Table1[[#This Row],[gsnn]]</f>
        <v>SEvenEQ29</v>
      </c>
      <c r="M2059" t="s">
        <v>38</v>
      </c>
    </row>
    <row r="2060" spans="1:13" hidden="1" x14ac:dyDescent="0.25">
      <c r="A2060">
        <v>-3.17594117647059</v>
      </c>
      <c r="B2060">
        <v>-63.412372603500998</v>
      </c>
      <c r="C2060">
        <v>491214</v>
      </c>
      <c r="D2060">
        <v>2968452</v>
      </c>
      <c r="E2060">
        <v>30</v>
      </c>
      <c r="F2060" t="s">
        <v>403</v>
      </c>
      <c r="G2060" t="s">
        <v>24</v>
      </c>
      <c r="H2060" t="str">
        <f>IF(Table1[[#This Row],[gz]]=30,"Even", "Odd")</f>
        <v>Even</v>
      </c>
      <c r="I2060" t="str">
        <f>MID(Table1[[#This Row],[mgrs]],3,1)</f>
        <v>E</v>
      </c>
      <c r="J2060" t="str">
        <f>MID(Table1[[#This Row],[mgrs]],5,1)</f>
        <v>Q</v>
      </c>
      <c r="K2060">
        <f>ROUNDDOWN(Table1[[#This Row],[UTMN]]/100000,0)</f>
        <v>29</v>
      </c>
      <c r="L2060" t="str">
        <f>Table1[[#This Row],[hem]]&amp;Table1[[#This Row],[gze]]&amp;Table1[[#This Row],[gzl]]&amp;Table1[[#This Row],[gsnl]]&amp;Table1[[#This Row],[gsnn]]</f>
        <v>SEvenEQ29</v>
      </c>
      <c r="M2060" t="s">
        <v>38</v>
      </c>
    </row>
    <row r="2061" spans="1:13" hidden="1" x14ac:dyDescent="0.25">
      <c r="A2061">
        <v>-2.4701764705882399</v>
      </c>
      <c r="B2061">
        <v>-63.366804945818302</v>
      </c>
      <c r="C2061">
        <v>526499</v>
      </c>
      <c r="D2061">
        <v>2973432</v>
      </c>
      <c r="E2061">
        <v>30</v>
      </c>
      <c r="F2061" t="s">
        <v>404</v>
      </c>
      <c r="G2061" t="s">
        <v>24</v>
      </c>
      <c r="H2061" t="str">
        <f>IF(Table1[[#This Row],[gz]]=30,"Even", "Odd")</f>
        <v>Even</v>
      </c>
      <c r="I2061" t="str">
        <f>MID(Table1[[#This Row],[mgrs]],3,1)</f>
        <v>E</v>
      </c>
      <c r="J2061" t="str">
        <f>MID(Table1[[#This Row],[mgrs]],5,1)</f>
        <v>Q</v>
      </c>
      <c r="K2061">
        <f>ROUNDDOWN(Table1[[#This Row],[UTMN]]/100000,0)</f>
        <v>29</v>
      </c>
      <c r="L2061" t="str">
        <f>Table1[[#This Row],[hem]]&amp;Table1[[#This Row],[gze]]&amp;Table1[[#This Row],[gzl]]&amp;Table1[[#This Row],[gsnl]]&amp;Table1[[#This Row],[gsnn]]</f>
        <v>SEvenEQ29</v>
      </c>
      <c r="M2061" t="s">
        <v>38</v>
      </c>
    </row>
    <row r="2062" spans="1:13" hidden="1" x14ac:dyDescent="0.25">
      <c r="A2062">
        <v>-1.7644117647058799</v>
      </c>
      <c r="B2062">
        <v>-63.321237288135599</v>
      </c>
      <c r="C2062">
        <v>561894</v>
      </c>
      <c r="D2062">
        <v>2978022</v>
      </c>
      <c r="E2062">
        <v>30</v>
      </c>
      <c r="F2062" t="s">
        <v>405</v>
      </c>
      <c r="G2062" t="s">
        <v>24</v>
      </c>
      <c r="H2062" t="str">
        <f>IF(Table1[[#This Row],[gz]]=30,"Even", "Odd")</f>
        <v>Even</v>
      </c>
      <c r="I2062" t="str">
        <f>MID(Table1[[#This Row],[mgrs]],3,1)</f>
        <v>E</v>
      </c>
      <c r="J2062" t="str">
        <f>MID(Table1[[#This Row],[mgrs]],5,1)</f>
        <v>Q</v>
      </c>
      <c r="K2062">
        <f>ROUNDDOWN(Table1[[#This Row],[UTMN]]/100000,0)</f>
        <v>29</v>
      </c>
      <c r="L2062" t="str">
        <f>Table1[[#This Row],[hem]]&amp;Table1[[#This Row],[gze]]&amp;Table1[[#This Row],[gzl]]&amp;Table1[[#This Row],[gsnl]]&amp;Table1[[#This Row],[gsnn]]</f>
        <v>SEvenEQ29</v>
      </c>
      <c r="M2062" t="s">
        <v>38</v>
      </c>
    </row>
    <row r="2063" spans="1:13" hidden="1" x14ac:dyDescent="0.25">
      <c r="A2063">
        <v>-1.0586470588235299</v>
      </c>
      <c r="B2063">
        <v>-63.275669630452903</v>
      </c>
      <c r="C2063">
        <v>597395</v>
      </c>
      <c r="D2063">
        <v>2982222</v>
      </c>
      <c r="E2063">
        <v>30</v>
      </c>
      <c r="F2063" t="s">
        <v>406</v>
      </c>
      <c r="G2063" t="s">
        <v>24</v>
      </c>
      <c r="H2063" t="str">
        <f>IF(Table1[[#This Row],[gz]]=30,"Even", "Odd")</f>
        <v>Even</v>
      </c>
      <c r="I2063" t="str">
        <f>MID(Table1[[#This Row],[mgrs]],3,1)</f>
        <v>E</v>
      </c>
      <c r="J2063" t="str">
        <f>MID(Table1[[#This Row],[mgrs]],5,1)</f>
        <v>Q</v>
      </c>
      <c r="K2063">
        <f>ROUNDDOWN(Table1[[#This Row],[UTMN]]/100000,0)</f>
        <v>29</v>
      </c>
      <c r="L2063" t="str">
        <f>Table1[[#This Row],[hem]]&amp;Table1[[#This Row],[gze]]&amp;Table1[[#This Row],[gzl]]&amp;Table1[[#This Row],[gsnl]]&amp;Table1[[#This Row],[gsnn]]</f>
        <v>SEvenEQ29</v>
      </c>
      <c r="M2063" t="s">
        <v>38</v>
      </c>
    </row>
    <row r="2064" spans="1:13" hidden="1" x14ac:dyDescent="0.25">
      <c r="A2064">
        <v>-0.35288235294117698</v>
      </c>
      <c r="B2064">
        <v>-63.2301019727702</v>
      </c>
      <c r="C2064">
        <v>632999</v>
      </c>
      <c r="D2064">
        <v>2986029</v>
      </c>
      <c r="E2064">
        <v>30</v>
      </c>
      <c r="F2064" t="s">
        <v>407</v>
      </c>
      <c r="G2064" t="s">
        <v>24</v>
      </c>
      <c r="H2064" t="str">
        <f>IF(Table1[[#This Row],[gz]]=30,"Even", "Odd")</f>
        <v>Even</v>
      </c>
      <c r="I2064" t="str">
        <f>MID(Table1[[#This Row],[mgrs]],3,1)</f>
        <v>E</v>
      </c>
      <c r="J2064" t="str">
        <f>MID(Table1[[#This Row],[mgrs]],5,1)</f>
        <v>Q</v>
      </c>
      <c r="K2064">
        <f>ROUNDDOWN(Table1[[#This Row],[UTMN]]/100000,0)</f>
        <v>29</v>
      </c>
      <c r="L2064" t="str">
        <f>Table1[[#This Row],[hem]]&amp;Table1[[#This Row],[gze]]&amp;Table1[[#This Row],[gzl]]&amp;Table1[[#This Row],[gsnl]]&amp;Table1[[#This Row],[gsnn]]</f>
        <v>SEvenEQ29</v>
      </c>
      <c r="M2064" t="s">
        <v>38</v>
      </c>
    </row>
    <row r="2065" spans="1:13" x14ac:dyDescent="0.25">
      <c r="A2065">
        <v>0.35288235294117598</v>
      </c>
      <c r="B2065">
        <v>-9.8703748263406492</v>
      </c>
      <c r="C2065">
        <v>209676</v>
      </c>
      <c r="D2065">
        <v>8907769</v>
      </c>
      <c r="E2065">
        <v>31</v>
      </c>
      <c r="F2065" t="s">
        <v>1578</v>
      </c>
      <c r="G2065" t="s">
        <v>24</v>
      </c>
      <c r="H2065" t="str">
        <f>IF(Table1[[#This Row],[gz]]=30,"Even", "Odd")</f>
        <v>Odd</v>
      </c>
      <c r="I2065" t="str">
        <f>MID(Table1[[#This Row],[mgrs]],3,1)</f>
        <v>L</v>
      </c>
      <c r="J2065" t="str">
        <f>MID(Table1[[#This Row],[mgrs]],5,1)</f>
        <v>K</v>
      </c>
      <c r="K2065">
        <f>ROUNDDOWN(Table1[[#This Row],[UTMN]]/100000,0)</f>
        <v>89</v>
      </c>
      <c r="L2065" t="str">
        <f>Table1[[#This Row],[hem]]&amp;Table1[[#This Row],[gze]]&amp;Table1[[#This Row],[gzl]]&amp;Table1[[#This Row],[gsnl]]&amp;Table1[[#This Row],[gsnn]]</f>
        <v>SOddLK89</v>
      </c>
      <c r="M2065" t="s">
        <v>36</v>
      </c>
    </row>
    <row r="2066" spans="1:13" hidden="1" x14ac:dyDescent="0.25">
      <c r="A2066">
        <v>-5.2932352941176504</v>
      </c>
      <c r="B2066">
        <v>-62.728857738260601</v>
      </c>
      <c r="C2066">
        <v>382784</v>
      </c>
      <c r="D2066">
        <v>3042535</v>
      </c>
      <c r="E2066">
        <v>30</v>
      </c>
      <c r="F2066" t="s">
        <v>418</v>
      </c>
      <c r="G2066" t="s">
        <v>24</v>
      </c>
      <c r="H2066" t="str">
        <f>IF(Table1[[#This Row],[gz]]=30,"Even", "Odd")</f>
        <v>Even</v>
      </c>
      <c r="I2066" t="str">
        <f>MID(Table1[[#This Row],[mgrs]],3,1)</f>
        <v>E</v>
      </c>
      <c r="J2066" t="str">
        <f>MID(Table1[[#This Row],[mgrs]],5,1)</f>
        <v>R</v>
      </c>
      <c r="K2066">
        <f>ROUNDDOWN(Table1[[#This Row],[UTMN]]/100000,0)</f>
        <v>30</v>
      </c>
      <c r="L2066" t="str">
        <f>Table1[[#This Row],[hem]]&amp;Table1[[#This Row],[gze]]&amp;Table1[[#This Row],[gzl]]&amp;Table1[[#This Row],[gsnl]]&amp;Table1[[#This Row],[gsnn]]</f>
        <v>SEvenER30</v>
      </c>
      <c r="M2066" t="s">
        <v>38</v>
      </c>
    </row>
    <row r="2067" spans="1:13" hidden="1" x14ac:dyDescent="0.25">
      <c r="A2067">
        <v>-4.5874705882352904</v>
      </c>
      <c r="B2067">
        <v>-62.683290080577898</v>
      </c>
      <c r="C2067">
        <v>418727</v>
      </c>
      <c r="D2067">
        <v>3048696</v>
      </c>
      <c r="E2067">
        <v>30</v>
      </c>
      <c r="F2067" t="s">
        <v>419</v>
      </c>
      <c r="G2067" t="s">
        <v>24</v>
      </c>
      <c r="H2067" t="str">
        <f>IF(Table1[[#This Row],[gz]]=30,"Even", "Odd")</f>
        <v>Even</v>
      </c>
      <c r="I2067" t="str">
        <f>MID(Table1[[#This Row],[mgrs]],3,1)</f>
        <v>E</v>
      </c>
      <c r="J2067" t="str">
        <f>MID(Table1[[#This Row],[mgrs]],5,1)</f>
        <v>R</v>
      </c>
      <c r="K2067">
        <f>ROUNDDOWN(Table1[[#This Row],[UTMN]]/100000,0)</f>
        <v>30</v>
      </c>
      <c r="L2067" t="str">
        <f>Table1[[#This Row],[hem]]&amp;Table1[[#This Row],[gze]]&amp;Table1[[#This Row],[gzl]]&amp;Table1[[#This Row],[gsnl]]&amp;Table1[[#This Row],[gsnn]]</f>
        <v>SEvenER30</v>
      </c>
      <c r="M2067" t="s">
        <v>38</v>
      </c>
    </row>
    <row r="2068" spans="1:13" hidden="1" x14ac:dyDescent="0.25">
      <c r="A2068">
        <v>-3.8817058823529398</v>
      </c>
      <c r="B2068">
        <v>-62.637722422895202</v>
      </c>
      <c r="C2068">
        <v>454788</v>
      </c>
      <c r="D2068">
        <v>3054465</v>
      </c>
      <c r="E2068">
        <v>30</v>
      </c>
      <c r="F2068" t="s">
        <v>420</v>
      </c>
      <c r="G2068" t="s">
        <v>24</v>
      </c>
      <c r="H2068" t="str">
        <f>IF(Table1[[#This Row],[gz]]=30,"Even", "Odd")</f>
        <v>Even</v>
      </c>
      <c r="I2068" t="str">
        <f>MID(Table1[[#This Row],[mgrs]],3,1)</f>
        <v>E</v>
      </c>
      <c r="J2068" t="str">
        <f>MID(Table1[[#This Row],[mgrs]],5,1)</f>
        <v>R</v>
      </c>
      <c r="K2068">
        <f>ROUNDDOWN(Table1[[#This Row],[UTMN]]/100000,0)</f>
        <v>30</v>
      </c>
      <c r="L2068" t="str">
        <f>Table1[[#This Row],[hem]]&amp;Table1[[#This Row],[gze]]&amp;Table1[[#This Row],[gzl]]&amp;Table1[[#This Row],[gsnl]]&amp;Table1[[#This Row],[gsnn]]</f>
        <v>SEvenER30</v>
      </c>
      <c r="M2068" t="s">
        <v>38</v>
      </c>
    </row>
    <row r="2069" spans="1:13" hidden="1" x14ac:dyDescent="0.25">
      <c r="A2069">
        <v>-3.17594117647059</v>
      </c>
      <c r="B2069">
        <v>-62.592154765212598</v>
      </c>
      <c r="C2069">
        <v>490964</v>
      </c>
      <c r="D2069">
        <v>3059838</v>
      </c>
      <c r="E2069">
        <v>30</v>
      </c>
      <c r="F2069" t="s">
        <v>421</v>
      </c>
      <c r="G2069" t="s">
        <v>24</v>
      </c>
      <c r="H2069" t="str">
        <f>IF(Table1[[#This Row],[gz]]=30,"Even", "Odd")</f>
        <v>Even</v>
      </c>
      <c r="I2069" t="str">
        <f>MID(Table1[[#This Row],[mgrs]],3,1)</f>
        <v>E</v>
      </c>
      <c r="J2069" t="str">
        <f>MID(Table1[[#This Row],[mgrs]],5,1)</f>
        <v>R</v>
      </c>
      <c r="K2069">
        <f>ROUNDDOWN(Table1[[#This Row],[UTMN]]/100000,0)</f>
        <v>30</v>
      </c>
      <c r="L2069" t="str">
        <f>Table1[[#This Row],[hem]]&amp;Table1[[#This Row],[gze]]&amp;Table1[[#This Row],[gzl]]&amp;Table1[[#This Row],[gsnl]]&amp;Table1[[#This Row],[gsnn]]</f>
        <v>SEvenER30</v>
      </c>
      <c r="M2069" t="s">
        <v>38</v>
      </c>
    </row>
    <row r="2070" spans="1:13" hidden="1" x14ac:dyDescent="0.25">
      <c r="A2070">
        <v>-2.4701764705882399</v>
      </c>
      <c r="B2070">
        <v>-62.546587107529902</v>
      </c>
      <c r="C2070">
        <v>527252</v>
      </c>
      <c r="D2070">
        <v>3064815</v>
      </c>
      <c r="E2070">
        <v>30</v>
      </c>
      <c r="F2070" t="s">
        <v>422</v>
      </c>
      <c r="G2070" t="s">
        <v>24</v>
      </c>
      <c r="H2070" t="str">
        <f>IF(Table1[[#This Row],[gz]]=30,"Even", "Odd")</f>
        <v>Even</v>
      </c>
      <c r="I2070" t="str">
        <f>MID(Table1[[#This Row],[mgrs]],3,1)</f>
        <v>E</v>
      </c>
      <c r="J2070" t="str">
        <f>MID(Table1[[#This Row],[mgrs]],5,1)</f>
        <v>R</v>
      </c>
      <c r="K2070">
        <f>ROUNDDOWN(Table1[[#This Row],[UTMN]]/100000,0)</f>
        <v>30</v>
      </c>
      <c r="L2070" t="str">
        <f>Table1[[#This Row],[hem]]&amp;Table1[[#This Row],[gze]]&amp;Table1[[#This Row],[gzl]]&amp;Table1[[#This Row],[gsnl]]&amp;Table1[[#This Row],[gsnn]]</f>
        <v>SEvenER30</v>
      </c>
      <c r="M2070" t="s">
        <v>38</v>
      </c>
    </row>
    <row r="2071" spans="1:13" hidden="1" x14ac:dyDescent="0.25">
      <c r="A2071">
        <v>-1.7644117647058799</v>
      </c>
      <c r="B2071">
        <v>-62.501019449847199</v>
      </c>
      <c r="C2071">
        <v>563649</v>
      </c>
      <c r="D2071">
        <v>3069395</v>
      </c>
      <c r="E2071">
        <v>30</v>
      </c>
      <c r="F2071" t="s">
        <v>423</v>
      </c>
      <c r="G2071" t="s">
        <v>24</v>
      </c>
      <c r="H2071" t="str">
        <f>IF(Table1[[#This Row],[gz]]=30,"Even", "Odd")</f>
        <v>Even</v>
      </c>
      <c r="I2071" t="str">
        <f>MID(Table1[[#This Row],[mgrs]],3,1)</f>
        <v>E</v>
      </c>
      <c r="J2071" t="str">
        <f>MID(Table1[[#This Row],[mgrs]],5,1)</f>
        <v>R</v>
      </c>
      <c r="K2071">
        <f>ROUNDDOWN(Table1[[#This Row],[UTMN]]/100000,0)</f>
        <v>30</v>
      </c>
      <c r="L2071" t="str">
        <f>Table1[[#This Row],[hem]]&amp;Table1[[#This Row],[gze]]&amp;Table1[[#This Row],[gzl]]&amp;Table1[[#This Row],[gsnl]]&amp;Table1[[#This Row],[gsnn]]</f>
        <v>SEvenER30</v>
      </c>
      <c r="M2071" t="s">
        <v>38</v>
      </c>
    </row>
    <row r="2072" spans="1:13" hidden="1" x14ac:dyDescent="0.25">
      <c r="A2072">
        <v>-1.0586470588235299</v>
      </c>
      <c r="B2072">
        <v>-62.455451792164503</v>
      </c>
      <c r="C2072">
        <v>600151</v>
      </c>
      <c r="D2072">
        <v>3073576</v>
      </c>
      <c r="E2072">
        <v>30</v>
      </c>
      <c r="F2072" t="s">
        <v>424</v>
      </c>
      <c r="G2072" t="s">
        <v>24</v>
      </c>
      <c r="H2072" t="str">
        <f>IF(Table1[[#This Row],[gz]]=30,"Even", "Odd")</f>
        <v>Even</v>
      </c>
      <c r="I2072" t="str">
        <f>MID(Table1[[#This Row],[mgrs]],3,1)</f>
        <v>E</v>
      </c>
      <c r="J2072" t="str">
        <f>MID(Table1[[#This Row],[mgrs]],5,1)</f>
        <v>R</v>
      </c>
      <c r="K2072">
        <f>ROUNDDOWN(Table1[[#This Row],[UTMN]]/100000,0)</f>
        <v>30</v>
      </c>
      <c r="L2072" t="str">
        <f>Table1[[#This Row],[hem]]&amp;Table1[[#This Row],[gze]]&amp;Table1[[#This Row],[gzl]]&amp;Table1[[#This Row],[gsnl]]&amp;Table1[[#This Row],[gsnn]]</f>
        <v>SEvenER30</v>
      </c>
      <c r="M2072" t="s">
        <v>38</v>
      </c>
    </row>
    <row r="2073" spans="1:13" hidden="1" x14ac:dyDescent="0.25">
      <c r="A2073">
        <v>-0.35288235294117698</v>
      </c>
      <c r="B2073">
        <v>-62.4098841344818</v>
      </c>
      <c r="C2073">
        <v>636755</v>
      </c>
      <c r="D2073">
        <v>3077356</v>
      </c>
      <c r="E2073">
        <v>30</v>
      </c>
      <c r="F2073" t="s">
        <v>425</v>
      </c>
      <c r="G2073" t="s">
        <v>24</v>
      </c>
      <c r="H2073" t="str">
        <f>IF(Table1[[#This Row],[gz]]=30,"Even", "Odd")</f>
        <v>Even</v>
      </c>
      <c r="I2073" t="str">
        <f>MID(Table1[[#This Row],[mgrs]],3,1)</f>
        <v>E</v>
      </c>
      <c r="J2073" t="str">
        <f>MID(Table1[[#This Row],[mgrs]],5,1)</f>
        <v>R</v>
      </c>
      <c r="K2073">
        <f>ROUNDDOWN(Table1[[#This Row],[UTMN]]/100000,0)</f>
        <v>30</v>
      </c>
      <c r="L2073" t="str">
        <f>Table1[[#This Row],[hem]]&amp;Table1[[#This Row],[gze]]&amp;Table1[[#This Row],[gzl]]&amp;Table1[[#This Row],[gsnl]]&amp;Table1[[#This Row],[gsnn]]</f>
        <v>SEvenER30</v>
      </c>
      <c r="M2073" t="s">
        <v>38</v>
      </c>
    </row>
    <row r="2074" spans="1:13" x14ac:dyDescent="0.25">
      <c r="A2074">
        <v>-1.7644117647058799</v>
      </c>
      <c r="B2074">
        <v>-10.8272956376771</v>
      </c>
      <c r="C2074">
        <v>635068</v>
      </c>
      <c r="D2074">
        <v>8802843</v>
      </c>
      <c r="E2074">
        <v>30</v>
      </c>
      <c r="F2074" t="s">
        <v>1557</v>
      </c>
      <c r="G2074" t="s">
        <v>24</v>
      </c>
      <c r="H2074" t="str">
        <f>IF(Table1[[#This Row],[gz]]=30,"Even", "Odd")</f>
        <v>Even</v>
      </c>
      <c r="I2074" t="str">
        <f>MID(Table1[[#This Row],[mgrs]],3,1)</f>
        <v>L</v>
      </c>
      <c r="J2074" t="str">
        <f>MID(Table1[[#This Row],[mgrs]],5,1)</f>
        <v>P</v>
      </c>
      <c r="K2074">
        <f>ROUNDDOWN(Table1[[#This Row],[UTMN]]/100000,0)</f>
        <v>88</v>
      </c>
      <c r="L2074" t="str">
        <f>Table1[[#This Row],[hem]]&amp;Table1[[#This Row],[gze]]&amp;Table1[[#This Row],[gzl]]&amp;Table1[[#This Row],[gsnl]]&amp;Table1[[#This Row],[gsnn]]</f>
        <v>SEvenLP88</v>
      </c>
      <c r="M2074" t="s">
        <v>36</v>
      </c>
    </row>
    <row r="2075" spans="1:13" hidden="1" x14ac:dyDescent="0.25">
      <c r="A2075">
        <v>-5.2932352941176504</v>
      </c>
      <c r="B2075">
        <v>-61.908639899972201</v>
      </c>
      <c r="C2075">
        <v>379545</v>
      </c>
      <c r="D2075">
        <v>3133870</v>
      </c>
      <c r="E2075">
        <v>30</v>
      </c>
      <c r="F2075" t="s">
        <v>436</v>
      </c>
      <c r="G2075" t="s">
        <v>24</v>
      </c>
      <c r="H2075" t="str">
        <f>IF(Table1[[#This Row],[gz]]=30,"Even", "Odd")</f>
        <v>Even</v>
      </c>
      <c r="I2075" t="str">
        <f>MID(Table1[[#This Row],[mgrs]],3,1)</f>
        <v>E</v>
      </c>
      <c r="J2075" t="str">
        <f>MID(Table1[[#This Row],[mgrs]],5,1)</f>
        <v>S</v>
      </c>
      <c r="K2075">
        <f>ROUNDDOWN(Table1[[#This Row],[UTMN]]/100000,0)</f>
        <v>31</v>
      </c>
      <c r="L2075" t="str">
        <f>Table1[[#This Row],[hem]]&amp;Table1[[#This Row],[gze]]&amp;Table1[[#This Row],[gzl]]&amp;Table1[[#This Row],[gsnl]]&amp;Table1[[#This Row],[gsnn]]</f>
        <v>SEvenES31</v>
      </c>
      <c r="M2075" t="s">
        <v>38</v>
      </c>
    </row>
    <row r="2076" spans="1:13" hidden="1" x14ac:dyDescent="0.25">
      <c r="A2076">
        <v>-4.5874705882352904</v>
      </c>
      <c r="B2076">
        <v>-61.863072242289498</v>
      </c>
      <c r="C2076">
        <v>416486</v>
      </c>
      <c r="D2076">
        <v>3140053</v>
      </c>
      <c r="E2076">
        <v>30</v>
      </c>
      <c r="F2076" t="s">
        <v>437</v>
      </c>
      <c r="G2076" t="s">
        <v>24</v>
      </c>
      <c r="H2076" t="str">
        <f>IF(Table1[[#This Row],[gz]]=30,"Even", "Odd")</f>
        <v>Even</v>
      </c>
      <c r="I2076" t="str">
        <f>MID(Table1[[#This Row],[mgrs]],3,1)</f>
        <v>E</v>
      </c>
      <c r="J2076" t="str">
        <f>MID(Table1[[#This Row],[mgrs]],5,1)</f>
        <v>S</v>
      </c>
      <c r="K2076">
        <f>ROUNDDOWN(Table1[[#This Row],[UTMN]]/100000,0)</f>
        <v>31</v>
      </c>
      <c r="L2076" t="str">
        <f>Table1[[#This Row],[hem]]&amp;Table1[[#This Row],[gze]]&amp;Table1[[#This Row],[gzl]]&amp;Table1[[#This Row],[gsnl]]&amp;Table1[[#This Row],[gsnn]]</f>
        <v>SEvenES31</v>
      </c>
      <c r="M2076" t="s">
        <v>38</v>
      </c>
    </row>
    <row r="2077" spans="1:13" hidden="1" x14ac:dyDescent="0.25">
      <c r="A2077">
        <v>-3.8817058823529398</v>
      </c>
      <c r="B2077">
        <v>-61.817504584606802</v>
      </c>
      <c r="C2077">
        <v>453544</v>
      </c>
      <c r="D2077">
        <v>3145835</v>
      </c>
      <c r="E2077">
        <v>30</v>
      </c>
      <c r="F2077" t="s">
        <v>438</v>
      </c>
      <c r="G2077" t="s">
        <v>24</v>
      </c>
      <c r="H2077" t="str">
        <f>IF(Table1[[#This Row],[gz]]=30,"Even", "Odd")</f>
        <v>Even</v>
      </c>
      <c r="I2077" t="str">
        <f>MID(Table1[[#This Row],[mgrs]],3,1)</f>
        <v>E</v>
      </c>
      <c r="J2077" t="str">
        <f>MID(Table1[[#This Row],[mgrs]],5,1)</f>
        <v>S</v>
      </c>
      <c r="K2077">
        <f>ROUNDDOWN(Table1[[#This Row],[UTMN]]/100000,0)</f>
        <v>31</v>
      </c>
      <c r="L2077" t="str">
        <f>Table1[[#This Row],[hem]]&amp;Table1[[#This Row],[gze]]&amp;Table1[[#This Row],[gzl]]&amp;Table1[[#This Row],[gsnl]]&amp;Table1[[#This Row],[gsnn]]</f>
        <v>SEvenES31</v>
      </c>
      <c r="M2077" t="s">
        <v>38</v>
      </c>
    </row>
    <row r="2078" spans="1:13" hidden="1" x14ac:dyDescent="0.25">
      <c r="A2078">
        <v>-3.17594117647059</v>
      </c>
      <c r="B2078">
        <v>-61.771936926924099</v>
      </c>
      <c r="C2078">
        <v>490716</v>
      </c>
      <c r="D2078">
        <v>3151213</v>
      </c>
      <c r="E2078">
        <v>30</v>
      </c>
      <c r="F2078" t="s">
        <v>439</v>
      </c>
      <c r="G2078" t="s">
        <v>24</v>
      </c>
      <c r="H2078" t="str">
        <f>IF(Table1[[#This Row],[gz]]=30,"Even", "Odd")</f>
        <v>Even</v>
      </c>
      <c r="I2078" t="str">
        <f>MID(Table1[[#This Row],[mgrs]],3,1)</f>
        <v>E</v>
      </c>
      <c r="J2078" t="str">
        <f>MID(Table1[[#This Row],[mgrs]],5,1)</f>
        <v>S</v>
      </c>
      <c r="K2078">
        <f>ROUNDDOWN(Table1[[#This Row],[UTMN]]/100000,0)</f>
        <v>31</v>
      </c>
      <c r="L2078" t="str">
        <f>Table1[[#This Row],[hem]]&amp;Table1[[#This Row],[gze]]&amp;Table1[[#This Row],[gzl]]&amp;Table1[[#This Row],[gsnl]]&amp;Table1[[#This Row],[gsnn]]</f>
        <v>SEvenES31</v>
      </c>
      <c r="M2078" t="s">
        <v>38</v>
      </c>
    </row>
    <row r="2079" spans="1:13" hidden="1" x14ac:dyDescent="0.25">
      <c r="A2079">
        <v>-2.4701764705882399</v>
      </c>
      <c r="B2079">
        <v>-61.726369269241502</v>
      </c>
      <c r="C2079">
        <v>527999</v>
      </c>
      <c r="D2079">
        <v>3156188</v>
      </c>
      <c r="E2079">
        <v>30</v>
      </c>
      <c r="F2079" t="s">
        <v>440</v>
      </c>
      <c r="G2079" t="s">
        <v>24</v>
      </c>
      <c r="H2079" t="str">
        <f>IF(Table1[[#This Row],[gz]]=30,"Even", "Odd")</f>
        <v>Even</v>
      </c>
      <c r="I2079" t="str">
        <f>MID(Table1[[#This Row],[mgrs]],3,1)</f>
        <v>E</v>
      </c>
      <c r="J2079" t="str">
        <f>MID(Table1[[#This Row],[mgrs]],5,1)</f>
        <v>S</v>
      </c>
      <c r="K2079">
        <f>ROUNDDOWN(Table1[[#This Row],[UTMN]]/100000,0)</f>
        <v>31</v>
      </c>
      <c r="L2079" t="str">
        <f>Table1[[#This Row],[hem]]&amp;Table1[[#This Row],[gze]]&amp;Table1[[#This Row],[gzl]]&amp;Table1[[#This Row],[gsnl]]&amp;Table1[[#This Row],[gsnn]]</f>
        <v>SEvenES31</v>
      </c>
      <c r="M2079" t="s">
        <v>38</v>
      </c>
    </row>
    <row r="2080" spans="1:13" hidden="1" x14ac:dyDescent="0.25">
      <c r="A2080">
        <v>-1.7644117647058799</v>
      </c>
      <c r="B2080">
        <v>-61.680801611558799</v>
      </c>
      <c r="C2080">
        <v>565390</v>
      </c>
      <c r="D2080">
        <v>3160757</v>
      </c>
      <c r="E2080">
        <v>30</v>
      </c>
      <c r="F2080" t="s">
        <v>441</v>
      </c>
      <c r="G2080" t="s">
        <v>24</v>
      </c>
      <c r="H2080" t="str">
        <f>IF(Table1[[#This Row],[gz]]=30,"Even", "Odd")</f>
        <v>Even</v>
      </c>
      <c r="I2080" t="str">
        <f>MID(Table1[[#This Row],[mgrs]],3,1)</f>
        <v>E</v>
      </c>
      <c r="J2080" t="str">
        <f>MID(Table1[[#This Row],[mgrs]],5,1)</f>
        <v>S</v>
      </c>
      <c r="K2080">
        <f>ROUNDDOWN(Table1[[#This Row],[UTMN]]/100000,0)</f>
        <v>31</v>
      </c>
      <c r="L2080" t="str">
        <f>Table1[[#This Row],[hem]]&amp;Table1[[#This Row],[gze]]&amp;Table1[[#This Row],[gzl]]&amp;Table1[[#This Row],[gsnl]]&amp;Table1[[#This Row],[gsnn]]</f>
        <v>SEvenES31</v>
      </c>
      <c r="M2080" t="s">
        <v>38</v>
      </c>
    </row>
    <row r="2081" spans="1:13" hidden="1" x14ac:dyDescent="0.25">
      <c r="A2081">
        <v>-1.0586470588235299</v>
      </c>
      <c r="B2081">
        <v>-61.635233953876103</v>
      </c>
      <c r="C2081">
        <v>602886</v>
      </c>
      <c r="D2081">
        <v>3164920</v>
      </c>
      <c r="E2081">
        <v>30</v>
      </c>
      <c r="F2081" t="s">
        <v>442</v>
      </c>
      <c r="G2081" t="s">
        <v>24</v>
      </c>
      <c r="H2081" t="str">
        <f>IF(Table1[[#This Row],[gz]]=30,"Even", "Odd")</f>
        <v>Even</v>
      </c>
      <c r="I2081" t="str">
        <f>MID(Table1[[#This Row],[mgrs]],3,1)</f>
        <v>E</v>
      </c>
      <c r="J2081" t="str">
        <f>MID(Table1[[#This Row],[mgrs]],5,1)</f>
        <v>S</v>
      </c>
      <c r="K2081">
        <f>ROUNDDOWN(Table1[[#This Row],[UTMN]]/100000,0)</f>
        <v>31</v>
      </c>
      <c r="L2081" t="str">
        <f>Table1[[#This Row],[hem]]&amp;Table1[[#This Row],[gze]]&amp;Table1[[#This Row],[gzl]]&amp;Table1[[#This Row],[gsnl]]&amp;Table1[[#This Row],[gsnn]]</f>
        <v>SEvenES31</v>
      </c>
      <c r="M2081" t="s">
        <v>38</v>
      </c>
    </row>
    <row r="2082" spans="1:13" hidden="1" x14ac:dyDescent="0.25">
      <c r="A2082">
        <v>-0.35288235294117698</v>
      </c>
      <c r="B2082">
        <v>-61.5896662961934</v>
      </c>
      <c r="C2082">
        <v>640483</v>
      </c>
      <c r="D2082">
        <v>3168675</v>
      </c>
      <c r="E2082">
        <v>30</v>
      </c>
      <c r="F2082" t="s">
        <v>443</v>
      </c>
      <c r="G2082" t="s">
        <v>24</v>
      </c>
      <c r="H2082" t="str">
        <f>IF(Table1[[#This Row],[gz]]=30,"Even", "Odd")</f>
        <v>Even</v>
      </c>
      <c r="I2082" t="str">
        <f>MID(Table1[[#This Row],[mgrs]],3,1)</f>
        <v>E</v>
      </c>
      <c r="J2082" t="str">
        <f>MID(Table1[[#This Row],[mgrs]],5,1)</f>
        <v>S</v>
      </c>
      <c r="K2082">
        <f>ROUNDDOWN(Table1[[#This Row],[UTMN]]/100000,0)</f>
        <v>31</v>
      </c>
      <c r="L2082" t="str">
        <f>Table1[[#This Row],[hem]]&amp;Table1[[#This Row],[gze]]&amp;Table1[[#This Row],[gzl]]&amp;Table1[[#This Row],[gsnl]]&amp;Table1[[#This Row],[gsnn]]</f>
        <v>SEvenES31</v>
      </c>
      <c r="M2082" t="s">
        <v>38</v>
      </c>
    </row>
    <row r="2083" spans="1:13" x14ac:dyDescent="0.25">
      <c r="A2083">
        <v>0.35288235294117598</v>
      </c>
      <c r="B2083">
        <v>-10.690592664629101</v>
      </c>
      <c r="C2083">
        <v>210425</v>
      </c>
      <c r="D2083">
        <v>8816990</v>
      </c>
      <c r="E2083">
        <v>31</v>
      </c>
      <c r="F2083" t="s">
        <v>1560</v>
      </c>
      <c r="G2083" t="s">
        <v>24</v>
      </c>
      <c r="H2083" t="str">
        <f>IF(Table1[[#This Row],[gz]]=30,"Even", "Odd")</f>
        <v>Odd</v>
      </c>
      <c r="I2083" t="str">
        <f>MID(Table1[[#This Row],[mgrs]],3,1)</f>
        <v>L</v>
      </c>
      <c r="J2083" t="str">
        <f>MID(Table1[[#This Row],[mgrs]],5,1)</f>
        <v>J</v>
      </c>
      <c r="K2083">
        <f>ROUNDDOWN(Table1[[#This Row],[UTMN]]/100000,0)</f>
        <v>88</v>
      </c>
      <c r="L2083" t="str">
        <f>Table1[[#This Row],[hem]]&amp;Table1[[#This Row],[gze]]&amp;Table1[[#This Row],[gzl]]&amp;Table1[[#This Row],[gsnl]]&amp;Table1[[#This Row],[gsnn]]</f>
        <v>SOddLJ88</v>
      </c>
      <c r="M2083" t="s">
        <v>36</v>
      </c>
    </row>
    <row r="2084" spans="1:13" hidden="1" x14ac:dyDescent="0.25">
      <c r="A2084">
        <v>-5.2932352941176504</v>
      </c>
      <c r="B2084">
        <v>-61.088422061683801</v>
      </c>
      <c r="C2084">
        <v>376331</v>
      </c>
      <c r="D2084">
        <v>3225197</v>
      </c>
      <c r="E2084">
        <v>30</v>
      </c>
      <c r="F2084" t="s">
        <v>454</v>
      </c>
      <c r="G2084" t="s">
        <v>24</v>
      </c>
      <c r="H2084" t="str">
        <f>IF(Table1[[#This Row],[gz]]=30,"Even", "Odd")</f>
        <v>Even</v>
      </c>
      <c r="I2084" t="str">
        <f>MID(Table1[[#This Row],[mgrs]],3,1)</f>
        <v>E</v>
      </c>
      <c r="J2084" t="str">
        <f>MID(Table1[[#This Row],[mgrs]],5,1)</f>
        <v>T</v>
      </c>
      <c r="K2084">
        <f>ROUNDDOWN(Table1[[#This Row],[UTMN]]/100000,0)</f>
        <v>32</v>
      </c>
      <c r="L2084" t="str">
        <f>Table1[[#This Row],[hem]]&amp;Table1[[#This Row],[gze]]&amp;Table1[[#This Row],[gzl]]&amp;Table1[[#This Row],[gsnl]]&amp;Table1[[#This Row],[gsnn]]</f>
        <v>SEvenET32</v>
      </c>
      <c r="M2084" t="s">
        <v>38</v>
      </c>
    </row>
    <row r="2085" spans="1:13" hidden="1" x14ac:dyDescent="0.25">
      <c r="A2085">
        <v>-4.5874705882352904</v>
      </c>
      <c r="B2085">
        <v>-61.042854404001098</v>
      </c>
      <c r="C2085">
        <v>414262</v>
      </c>
      <c r="D2085">
        <v>3231400</v>
      </c>
      <c r="E2085">
        <v>30</v>
      </c>
      <c r="F2085" t="s">
        <v>455</v>
      </c>
      <c r="G2085" t="s">
        <v>24</v>
      </c>
      <c r="H2085" t="str">
        <f>IF(Table1[[#This Row],[gz]]=30,"Even", "Odd")</f>
        <v>Even</v>
      </c>
      <c r="I2085" t="str">
        <f>MID(Table1[[#This Row],[mgrs]],3,1)</f>
        <v>E</v>
      </c>
      <c r="J2085" t="str">
        <f>MID(Table1[[#This Row],[mgrs]],5,1)</f>
        <v>T</v>
      </c>
      <c r="K2085">
        <f>ROUNDDOWN(Table1[[#This Row],[UTMN]]/100000,0)</f>
        <v>32</v>
      </c>
      <c r="L2085" t="str">
        <f>Table1[[#This Row],[hem]]&amp;Table1[[#This Row],[gze]]&amp;Table1[[#This Row],[gzl]]&amp;Table1[[#This Row],[gsnl]]&amp;Table1[[#This Row],[gsnn]]</f>
        <v>SEvenET32</v>
      </c>
      <c r="M2085" t="s">
        <v>38</v>
      </c>
    </row>
    <row r="2086" spans="1:13" hidden="1" x14ac:dyDescent="0.25">
      <c r="A2086">
        <v>-3.8817058823529398</v>
      </c>
      <c r="B2086">
        <v>-60.997286746318402</v>
      </c>
      <c r="C2086">
        <v>452309</v>
      </c>
      <c r="D2086">
        <v>3237194</v>
      </c>
      <c r="E2086">
        <v>30</v>
      </c>
      <c r="F2086" t="s">
        <v>456</v>
      </c>
      <c r="G2086" t="s">
        <v>24</v>
      </c>
      <c r="H2086" t="str">
        <f>IF(Table1[[#This Row],[gz]]=30,"Even", "Odd")</f>
        <v>Even</v>
      </c>
      <c r="I2086" t="str">
        <f>MID(Table1[[#This Row],[mgrs]],3,1)</f>
        <v>E</v>
      </c>
      <c r="J2086" t="str">
        <f>MID(Table1[[#This Row],[mgrs]],5,1)</f>
        <v>T</v>
      </c>
      <c r="K2086">
        <f>ROUNDDOWN(Table1[[#This Row],[UTMN]]/100000,0)</f>
        <v>32</v>
      </c>
      <c r="L2086" t="str">
        <f>Table1[[#This Row],[hem]]&amp;Table1[[#This Row],[gze]]&amp;Table1[[#This Row],[gzl]]&amp;Table1[[#This Row],[gsnl]]&amp;Table1[[#This Row],[gsnn]]</f>
        <v>SEvenET32</v>
      </c>
      <c r="M2086" t="s">
        <v>38</v>
      </c>
    </row>
    <row r="2087" spans="1:13" hidden="1" x14ac:dyDescent="0.25">
      <c r="A2087">
        <v>-3.17594117647059</v>
      </c>
      <c r="B2087">
        <v>-60.951719088635699</v>
      </c>
      <c r="C2087">
        <v>490470</v>
      </c>
      <c r="D2087">
        <v>3242578</v>
      </c>
      <c r="E2087">
        <v>30</v>
      </c>
      <c r="F2087" t="s">
        <v>457</v>
      </c>
      <c r="G2087" t="s">
        <v>24</v>
      </c>
      <c r="H2087" t="str">
        <f>IF(Table1[[#This Row],[gz]]=30,"Even", "Odd")</f>
        <v>Even</v>
      </c>
      <c r="I2087" t="str">
        <f>MID(Table1[[#This Row],[mgrs]],3,1)</f>
        <v>E</v>
      </c>
      <c r="J2087" t="str">
        <f>MID(Table1[[#This Row],[mgrs]],5,1)</f>
        <v>T</v>
      </c>
      <c r="K2087">
        <f>ROUNDDOWN(Table1[[#This Row],[UTMN]]/100000,0)</f>
        <v>32</v>
      </c>
      <c r="L2087" t="str">
        <f>Table1[[#This Row],[hem]]&amp;Table1[[#This Row],[gze]]&amp;Table1[[#This Row],[gzl]]&amp;Table1[[#This Row],[gsnl]]&amp;Table1[[#This Row],[gsnn]]</f>
        <v>SEvenET32</v>
      </c>
      <c r="M2087" t="s">
        <v>38</v>
      </c>
    </row>
    <row r="2088" spans="1:13" hidden="1" x14ac:dyDescent="0.25">
      <c r="A2088">
        <v>-2.4701764705882399</v>
      </c>
      <c r="B2088">
        <v>-60.906151430953003</v>
      </c>
      <c r="C2088">
        <v>528740</v>
      </c>
      <c r="D2088">
        <v>3247550</v>
      </c>
      <c r="E2088">
        <v>30</v>
      </c>
      <c r="F2088" t="s">
        <v>458</v>
      </c>
      <c r="G2088" t="s">
        <v>24</v>
      </c>
      <c r="H2088" t="str">
        <f>IF(Table1[[#This Row],[gz]]=30,"Even", "Odd")</f>
        <v>Even</v>
      </c>
      <c r="I2088" t="str">
        <f>MID(Table1[[#This Row],[mgrs]],3,1)</f>
        <v>E</v>
      </c>
      <c r="J2088" t="str">
        <f>MID(Table1[[#This Row],[mgrs]],5,1)</f>
        <v>T</v>
      </c>
      <c r="K2088">
        <f>ROUNDDOWN(Table1[[#This Row],[UTMN]]/100000,0)</f>
        <v>32</v>
      </c>
      <c r="L2088" t="str">
        <f>Table1[[#This Row],[hem]]&amp;Table1[[#This Row],[gze]]&amp;Table1[[#This Row],[gzl]]&amp;Table1[[#This Row],[gsnl]]&amp;Table1[[#This Row],[gsnn]]</f>
        <v>SEvenET32</v>
      </c>
      <c r="M2088" t="s">
        <v>38</v>
      </c>
    </row>
    <row r="2089" spans="1:13" hidden="1" x14ac:dyDescent="0.25">
      <c r="A2089">
        <v>-1.7644117647058799</v>
      </c>
      <c r="B2089">
        <v>-60.860583773270299</v>
      </c>
      <c r="C2089">
        <v>567118</v>
      </c>
      <c r="D2089">
        <v>3252109</v>
      </c>
      <c r="E2089">
        <v>30</v>
      </c>
      <c r="F2089" t="s">
        <v>459</v>
      </c>
      <c r="G2089" t="s">
        <v>24</v>
      </c>
      <c r="H2089" t="str">
        <f>IF(Table1[[#This Row],[gz]]=30,"Even", "Odd")</f>
        <v>Even</v>
      </c>
      <c r="I2089" t="str">
        <f>MID(Table1[[#This Row],[mgrs]],3,1)</f>
        <v>E</v>
      </c>
      <c r="J2089" t="str">
        <f>MID(Table1[[#This Row],[mgrs]],5,1)</f>
        <v>T</v>
      </c>
      <c r="K2089">
        <f>ROUNDDOWN(Table1[[#This Row],[UTMN]]/100000,0)</f>
        <v>32</v>
      </c>
      <c r="L2089" t="str">
        <f>Table1[[#This Row],[hem]]&amp;Table1[[#This Row],[gze]]&amp;Table1[[#This Row],[gzl]]&amp;Table1[[#This Row],[gsnl]]&amp;Table1[[#This Row],[gsnn]]</f>
        <v>SEvenET32</v>
      </c>
      <c r="M2089" t="s">
        <v>38</v>
      </c>
    </row>
    <row r="2090" spans="1:13" hidden="1" x14ac:dyDescent="0.25">
      <c r="A2090">
        <v>-1.0586470588235299</v>
      </c>
      <c r="B2090">
        <v>-60.815016115587703</v>
      </c>
      <c r="C2090">
        <v>605599</v>
      </c>
      <c r="D2090">
        <v>3256255</v>
      </c>
      <c r="E2090">
        <v>30</v>
      </c>
      <c r="F2090" t="s">
        <v>460</v>
      </c>
      <c r="G2090" t="s">
        <v>24</v>
      </c>
      <c r="H2090" t="str">
        <f>IF(Table1[[#This Row],[gz]]=30,"Even", "Odd")</f>
        <v>Even</v>
      </c>
      <c r="I2090" t="str">
        <f>MID(Table1[[#This Row],[mgrs]],3,1)</f>
        <v>E</v>
      </c>
      <c r="J2090" t="str">
        <f>MID(Table1[[#This Row],[mgrs]],5,1)</f>
        <v>T</v>
      </c>
      <c r="K2090">
        <f>ROUNDDOWN(Table1[[#This Row],[UTMN]]/100000,0)</f>
        <v>32</v>
      </c>
      <c r="L2090" t="str">
        <f>Table1[[#This Row],[hem]]&amp;Table1[[#This Row],[gze]]&amp;Table1[[#This Row],[gzl]]&amp;Table1[[#This Row],[gsnl]]&amp;Table1[[#This Row],[gsnn]]</f>
        <v>SEvenET32</v>
      </c>
      <c r="M2090" t="s">
        <v>38</v>
      </c>
    </row>
    <row r="2091" spans="1:13" hidden="1" x14ac:dyDescent="0.25">
      <c r="A2091">
        <v>-0.35288235294117698</v>
      </c>
      <c r="B2091">
        <v>-60.769448457905</v>
      </c>
      <c r="C2091">
        <v>644181</v>
      </c>
      <c r="D2091">
        <v>3259985</v>
      </c>
      <c r="E2091">
        <v>30</v>
      </c>
      <c r="F2091" t="s">
        <v>461</v>
      </c>
      <c r="G2091" t="s">
        <v>24</v>
      </c>
      <c r="H2091" t="str">
        <f>IF(Table1[[#This Row],[gz]]=30,"Even", "Odd")</f>
        <v>Even</v>
      </c>
      <c r="I2091" t="str">
        <f>MID(Table1[[#This Row],[mgrs]],3,1)</f>
        <v>E</v>
      </c>
      <c r="J2091" t="str">
        <f>MID(Table1[[#This Row],[mgrs]],5,1)</f>
        <v>T</v>
      </c>
      <c r="K2091">
        <f>ROUNDDOWN(Table1[[#This Row],[UTMN]]/100000,0)</f>
        <v>32</v>
      </c>
      <c r="L2091" t="str">
        <f>Table1[[#This Row],[hem]]&amp;Table1[[#This Row],[gze]]&amp;Table1[[#This Row],[gzl]]&amp;Table1[[#This Row],[gsnl]]&amp;Table1[[#This Row],[gsnn]]</f>
        <v>SEvenET32</v>
      </c>
      <c r="M2091" t="s">
        <v>38</v>
      </c>
    </row>
    <row r="2092" spans="1:13" x14ac:dyDescent="0.25">
      <c r="A2092">
        <v>-3.17594117647059</v>
      </c>
      <c r="B2092">
        <v>-11.738648791330901</v>
      </c>
      <c r="C2092">
        <v>480829</v>
      </c>
      <c r="D2092">
        <v>8702340</v>
      </c>
      <c r="E2092">
        <v>30</v>
      </c>
      <c r="F2092" t="s">
        <v>1537</v>
      </c>
      <c r="G2092" t="s">
        <v>24</v>
      </c>
      <c r="H2092" t="str">
        <f>IF(Table1[[#This Row],[gz]]=30,"Even", "Odd")</f>
        <v>Even</v>
      </c>
      <c r="I2092" t="str">
        <f>MID(Table1[[#This Row],[mgrs]],3,1)</f>
        <v>L</v>
      </c>
      <c r="J2092" t="str">
        <f>MID(Table1[[#This Row],[mgrs]],5,1)</f>
        <v>N</v>
      </c>
      <c r="K2092">
        <f>ROUNDDOWN(Table1[[#This Row],[UTMN]]/100000,0)</f>
        <v>87</v>
      </c>
      <c r="L2092" t="str">
        <f>Table1[[#This Row],[hem]]&amp;Table1[[#This Row],[gze]]&amp;Table1[[#This Row],[gzl]]&amp;Table1[[#This Row],[gsnl]]&amp;Table1[[#This Row],[gsnn]]</f>
        <v>SEvenLN87</v>
      </c>
      <c r="M2092" t="s">
        <v>36</v>
      </c>
    </row>
    <row r="2093" spans="1:13" hidden="1" x14ac:dyDescent="0.25">
      <c r="A2093">
        <v>-5.2932352941176504</v>
      </c>
      <c r="B2093">
        <v>-60.268204223395401</v>
      </c>
      <c r="C2093">
        <v>373143</v>
      </c>
      <c r="D2093">
        <v>3316514</v>
      </c>
      <c r="E2093">
        <v>30</v>
      </c>
      <c r="F2093" t="s">
        <v>472</v>
      </c>
      <c r="G2093" t="s">
        <v>24</v>
      </c>
      <c r="H2093" t="str">
        <f>IF(Table1[[#This Row],[gz]]=30,"Even", "Odd")</f>
        <v>Even</v>
      </c>
      <c r="I2093" t="str">
        <f>MID(Table1[[#This Row],[mgrs]],3,1)</f>
        <v>E</v>
      </c>
      <c r="J2093" t="str">
        <f>MID(Table1[[#This Row],[mgrs]],5,1)</f>
        <v>U</v>
      </c>
      <c r="K2093">
        <f>ROUNDDOWN(Table1[[#This Row],[UTMN]]/100000,0)</f>
        <v>33</v>
      </c>
      <c r="L2093" t="str">
        <f>Table1[[#This Row],[hem]]&amp;Table1[[#This Row],[gze]]&amp;Table1[[#This Row],[gzl]]&amp;Table1[[#This Row],[gsnl]]&amp;Table1[[#This Row],[gsnn]]</f>
        <v>SEvenEU33</v>
      </c>
      <c r="M2093" t="s">
        <v>38</v>
      </c>
    </row>
    <row r="2094" spans="1:13" hidden="1" x14ac:dyDescent="0.25">
      <c r="A2094">
        <v>-4.5874705882352904</v>
      </c>
      <c r="B2094">
        <v>-60.222636565712698</v>
      </c>
      <c r="C2094">
        <v>412056</v>
      </c>
      <c r="D2094">
        <v>3322736</v>
      </c>
      <c r="E2094">
        <v>30</v>
      </c>
      <c r="F2094" t="s">
        <v>473</v>
      </c>
      <c r="G2094" t="s">
        <v>24</v>
      </c>
      <c r="H2094" t="str">
        <f>IF(Table1[[#This Row],[gz]]=30,"Even", "Odd")</f>
        <v>Even</v>
      </c>
      <c r="I2094" t="str">
        <f>MID(Table1[[#This Row],[mgrs]],3,1)</f>
        <v>E</v>
      </c>
      <c r="J2094" t="str">
        <f>MID(Table1[[#This Row],[mgrs]],5,1)</f>
        <v>U</v>
      </c>
      <c r="K2094">
        <f>ROUNDDOWN(Table1[[#This Row],[UTMN]]/100000,0)</f>
        <v>33</v>
      </c>
      <c r="L2094" t="str">
        <f>Table1[[#This Row],[hem]]&amp;Table1[[#This Row],[gze]]&amp;Table1[[#This Row],[gzl]]&amp;Table1[[#This Row],[gsnl]]&amp;Table1[[#This Row],[gsnn]]</f>
        <v>SEvenEU33</v>
      </c>
      <c r="M2094" t="s">
        <v>38</v>
      </c>
    </row>
    <row r="2095" spans="1:13" hidden="1" x14ac:dyDescent="0.25">
      <c r="A2095">
        <v>-3.8817058823529398</v>
      </c>
      <c r="B2095">
        <v>-60.177068908030002</v>
      </c>
      <c r="C2095">
        <v>451085</v>
      </c>
      <c r="D2095">
        <v>3328542</v>
      </c>
      <c r="E2095">
        <v>30</v>
      </c>
      <c r="F2095" t="s">
        <v>474</v>
      </c>
      <c r="G2095" t="s">
        <v>24</v>
      </c>
      <c r="H2095" t="str">
        <f>IF(Table1[[#This Row],[gz]]=30,"Even", "Odd")</f>
        <v>Even</v>
      </c>
      <c r="I2095" t="str">
        <f>MID(Table1[[#This Row],[mgrs]],3,1)</f>
        <v>E</v>
      </c>
      <c r="J2095" t="str">
        <f>MID(Table1[[#This Row],[mgrs]],5,1)</f>
        <v>U</v>
      </c>
      <c r="K2095">
        <f>ROUNDDOWN(Table1[[#This Row],[UTMN]]/100000,0)</f>
        <v>33</v>
      </c>
      <c r="L2095" t="str">
        <f>Table1[[#This Row],[hem]]&amp;Table1[[#This Row],[gze]]&amp;Table1[[#This Row],[gzl]]&amp;Table1[[#This Row],[gsnl]]&amp;Table1[[#This Row],[gsnn]]</f>
        <v>SEvenEU33</v>
      </c>
      <c r="M2095" t="s">
        <v>38</v>
      </c>
    </row>
    <row r="2096" spans="1:13" hidden="1" x14ac:dyDescent="0.25">
      <c r="A2096">
        <v>-3.17594117647059</v>
      </c>
      <c r="B2096">
        <v>-60.131501250347299</v>
      </c>
      <c r="C2096">
        <v>490225</v>
      </c>
      <c r="D2096">
        <v>3333931</v>
      </c>
      <c r="E2096">
        <v>30</v>
      </c>
      <c r="F2096" t="s">
        <v>475</v>
      </c>
      <c r="G2096" t="s">
        <v>24</v>
      </c>
      <c r="H2096" t="str">
        <f>IF(Table1[[#This Row],[gz]]=30,"Even", "Odd")</f>
        <v>Even</v>
      </c>
      <c r="I2096" t="str">
        <f>MID(Table1[[#This Row],[mgrs]],3,1)</f>
        <v>E</v>
      </c>
      <c r="J2096" t="str">
        <f>MID(Table1[[#This Row],[mgrs]],5,1)</f>
        <v>U</v>
      </c>
      <c r="K2096">
        <f>ROUNDDOWN(Table1[[#This Row],[UTMN]]/100000,0)</f>
        <v>33</v>
      </c>
      <c r="L2096" t="str">
        <f>Table1[[#This Row],[hem]]&amp;Table1[[#This Row],[gze]]&amp;Table1[[#This Row],[gzl]]&amp;Table1[[#This Row],[gsnl]]&amp;Table1[[#This Row],[gsnn]]</f>
        <v>SEvenEU33</v>
      </c>
      <c r="M2096" t="s">
        <v>38</v>
      </c>
    </row>
    <row r="2097" spans="1:13" hidden="1" x14ac:dyDescent="0.25">
      <c r="A2097">
        <v>-2.4701764705882399</v>
      </c>
      <c r="B2097">
        <v>-60.085933592664603</v>
      </c>
      <c r="C2097">
        <v>529475</v>
      </c>
      <c r="D2097">
        <v>3338900</v>
      </c>
      <c r="E2097">
        <v>30</v>
      </c>
      <c r="F2097" t="s">
        <v>476</v>
      </c>
      <c r="G2097" t="s">
        <v>24</v>
      </c>
      <c r="H2097" t="str">
        <f>IF(Table1[[#This Row],[gz]]=30,"Even", "Odd")</f>
        <v>Even</v>
      </c>
      <c r="I2097" t="str">
        <f>MID(Table1[[#This Row],[mgrs]],3,1)</f>
        <v>E</v>
      </c>
      <c r="J2097" t="str">
        <f>MID(Table1[[#This Row],[mgrs]],5,1)</f>
        <v>U</v>
      </c>
      <c r="K2097">
        <f>ROUNDDOWN(Table1[[#This Row],[UTMN]]/100000,0)</f>
        <v>33</v>
      </c>
      <c r="L2097" t="str">
        <f>Table1[[#This Row],[hem]]&amp;Table1[[#This Row],[gze]]&amp;Table1[[#This Row],[gzl]]&amp;Table1[[#This Row],[gsnl]]&amp;Table1[[#This Row],[gsnn]]</f>
        <v>SEvenEU33</v>
      </c>
      <c r="M2097" t="s">
        <v>38</v>
      </c>
    </row>
    <row r="2098" spans="1:13" hidden="1" x14ac:dyDescent="0.25">
      <c r="A2098">
        <v>-1.7644117647058799</v>
      </c>
      <c r="B2098">
        <v>-60.040365934981899</v>
      </c>
      <c r="C2098">
        <v>568832</v>
      </c>
      <c r="D2098">
        <v>3343450</v>
      </c>
      <c r="E2098">
        <v>30</v>
      </c>
      <c r="F2098" t="s">
        <v>477</v>
      </c>
      <c r="G2098" t="s">
        <v>24</v>
      </c>
      <c r="H2098" t="str">
        <f>IF(Table1[[#This Row],[gz]]=30,"Even", "Odd")</f>
        <v>Even</v>
      </c>
      <c r="I2098" t="str">
        <f>MID(Table1[[#This Row],[mgrs]],3,1)</f>
        <v>E</v>
      </c>
      <c r="J2098" t="str">
        <f>MID(Table1[[#This Row],[mgrs]],5,1)</f>
        <v>U</v>
      </c>
      <c r="K2098">
        <f>ROUNDDOWN(Table1[[#This Row],[UTMN]]/100000,0)</f>
        <v>33</v>
      </c>
      <c r="L2098" t="str">
        <f>Table1[[#This Row],[hem]]&amp;Table1[[#This Row],[gze]]&amp;Table1[[#This Row],[gzl]]&amp;Table1[[#This Row],[gsnl]]&amp;Table1[[#This Row],[gsnn]]</f>
        <v>SEvenEU33</v>
      </c>
      <c r="M2098" t="s">
        <v>38</v>
      </c>
    </row>
    <row r="2099" spans="1:13" hidden="1" x14ac:dyDescent="0.25">
      <c r="A2099">
        <v>-1.0586470588235299</v>
      </c>
      <c r="B2099">
        <v>-59.994798277299203</v>
      </c>
      <c r="C2099">
        <v>608291</v>
      </c>
      <c r="D2099">
        <v>3347579</v>
      </c>
      <c r="E2099">
        <v>30</v>
      </c>
      <c r="F2099" t="s">
        <v>478</v>
      </c>
      <c r="G2099" t="s">
        <v>24</v>
      </c>
      <c r="H2099" t="str">
        <f>IF(Table1[[#This Row],[gz]]=30,"Even", "Odd")</f>
        <v>Even</v>
      </c>
      <c r="I2099" t="str">
        <f>MID(Table1[[#This Row],[mgrs]],3,1)</f>
        <v>E</v>
      </c>
      <c r="J2099" t="str">
        <f>MID(Table1[[#This Row],[mgrs]],5,1)</f>
        <v>U</v>
      </c>
      <c r="K2099">
        <f>ROUNDDOWN(Table1[[#This Row],[UTMN]]/100000,0)</f>
        <v>33</v>
      </c>
      <c r="L2099" t="str">
        <f>Table1[[#This Row],[hem]]&amp;Table1[[#This Row],[gze]]&amp;Table1[[#This Row],[gzl]]&amp;Table1[[#This Row],[gsnl]]&amp;Table1[[#This Row],[gsnn]]</f>
        <v>SEvenEU33</v>
      </c>
      <c r="M2099" t="s">
        <v>38</v>
      </c>
    </row>
    <row r="2100" spans="1:13" hidden="1" x14ac:dyDescent="0.25">
      <c r="A2100">
        <v>-0.35288235294117698</v>
      </c>
      <c r="B2100">
        <v>-59.9492306196166</v>
      </c>
      <c r="C2100">
        <v>647850</v>
      </c>
      <c r="D2100">
        <v>3351286</v>
      </c>
      <c r="E2100">
        <v>30</v>
      </c>
      <c r="F2100" t="s">
        <v>479</v>
      </c>
      <c r="G2100" t="s">
        <v>24</v>
      </c>
      <c r="H2100" t="str">
        <f>IF(Table1[[#This Row],[gz]]=30,"Even", "Odd")</f>
        <v>Even</v>
      </c>
      <c r="I2100" t="str">
        <f>MID(Table1[[#This Row],[mgrs]],3,1)</f>
        <v>E</v>
      </c>
      <c r="J2100" t="str">
        <f>MID(Table1[[#This Row],[mgrs]],5,1)</f>
        <v>U</v>
      </c>
      <c r="K2100">
        <f>ROUNDDOWN(Table1[[#This Row],[UTMN]]/100000,0)</f>
        <v>33</v>
      </c>
      <c r="L2100" t="str">
        <f>Table1[[#This Row],[hem]]&amp;Table1[[#This Row],[gze]]&amp;Table1[[#This Row],[gzl]]&amp;Table1[[#This Row],[gsnl]]&amp;Table1[[#This Row],[gsnn]]</f>
        <v>SEvenEU33</v>
      </c>
      <c r="M2100" t="s">
        <v>38</v>
      </c>
    </row>
    <row r="2101" spans="1:13" x14ac:dyDescent="0.25">
      <c r="A2101">
        <v>0.35288235294117598</v>
      </c>
      <c r="B2101">
        <v>-11.510810502917501</v>
      </c>
      <c r="C2101">
        <v>211233</v>
      </c>
      <c r="D2101">
        <v>8726207</v>
      </c>
      <c r="E2101">
        <v>31</v>
      </c>
      <c r="F2101" t="s">
        <v>1542</v>
      </c>
      <c r="G2101" t="s">
        <v>24</v>
      </c>
      <c r="H2101" t="str">
        <f>IF(Table1[[#This Row],[gz]]=30,"Even", "Odd")</f>
        <v>Odd</v>
      </c>
      <c r="I2101" t="str">
        <f>MID(Table1[[#This Row],[mgrs]],3,1)</f>
        <v>L</v>
      </c>
      <c r="J2101" t="str">
        <f>MID(Table1[[#This Row],[mgrs]],5,1)</f>
        <v>H</v>
      </c>
      <c r="K2101">
        <f>ROUNDDOWN(Table1[[#This Row],[UTMN]]/100000,0)</f>
        <v>87</v>
      </c>
      <c r="L2101" t="str">
        <f>Table1[[#This Row],[hem]]&amp;Table1[[#This Row],[gze]]&amp;Table1[[#This Row],[gzl]]&amp;Table1[[#This Row],[gsnl]]&amp;Table1[[#This Row],[gsnn]]</f>
        <v>SOddLH87</v>
      </c>
      <c r="M2101" t="s">
        <v>36</v>
      </c>
    </row>
    <row r="2102" spans="1:13" hidden="1" x14ac:dyDescent="0.25">
      <c r="A2102">
        <v>-5.2932352941176504</v>
      </c>
      <c r="B2102">
        <v>-59.447986385107001</v>
      </c>
      <c r="C2102">
        <v>369981</v>
      </c>
      <c r="D2102">
        <v>3407821</v>
      </c>
      <c r="E2102">
        <v>30</v>
      </c>
      <c r="F2102" t="s">
        <v>490</v>
      </c>
      <c r="G2102" t="s">
        <v>24</v>
      </c>
      <c r="H2102" t="str">
        <f>IF(Table1[[#This Row],[gz]]=30,"Even", "Odd")</f>
        <v>Even</v>
      </c>
      <c r="I2102" t="str">
        <f>MID(Table1[[#This Row],[mgrs]],3,1)</f>
        <v>E</v>
      </c>
      <c r="J2102" t="str">
        <f>MID(Table1[[#This Row],[mgrs]],5,1)</f>
        <v>V</v>
      </c>
      <c r="K2102">
        <f>ROUNDDOWN(Table1[[#This Row],[UTMN]]/100000,0)</f>
        <v>34</v>
      </c>
      <c r="L2102" t="str">
        <f>Table1[[#This Row],[hem]]&amp;Table1[[#This Row],[gze]]&amp;Table1[[#This Row],[gzl]]&amp;Table1[[#This Row],[gsnl]]&amp;Table1[[#This Row],[gsnn]]</f>
        <v>SEvenEV34</v>
      </c>
      <c r="M2102" t="s">
        <v>38</v>
      </c>
    </row>
    <row r="2103" spans="1:13" hidden="1" x14ac:dyDescent="0.25">
      <c r="A2103">
        <v>-4.5874705882352904</v>
      </c>
      <c r="B2103">
        <v>-59.402418727424298</v>
      </c>
      <c r="C2103">
        <v>409868</v>
      </c>
      <c r="D2103">
        <v>3414062</v>
      </c>
      <c r="E2103">
        <v>30</v>
      </c>
      <c r="F2103" t="s">
        <v>491</v>
      </c>
      <c r="G2103" t="s">
        <v>24</v>
      </c>
      <c r="H2103" t="str">
        <f>IF(Table1[[#This Row],[gz]]=30,"Even", "Odd")</f>
        <v>Even</v>
      </c>
      <c r="I2103" t="str">
        <f>MID(Table1[[#This Row],[mgrs]],3,1)</f>
        <v>E</v>
      </c>
      <c r="J2103" t="str">
        <f>MID(Table1[[#This Row],[mgrs]],5,1)</f>
        <v>V</v>
      </c>
      <c r="K2103">
        <f>ROUNDDOWN(Table1[[#This Row],[UTMN]]/100000,0)</f>
        <v>34</v>
      </c>
      <c r="L2103" t="str">
        <f>Table1[[#This Row],[hem]]&amp;Table1[[#This Row],[gze]]&amp;Table1[[#This Row],[gzl]]&amp;Table1[[#This Row],[gsnl]]&amp;Table1[[#This Row],[gsnn]]</f>
        <v>SEvenEV34</v>
      </c>
      <c r="M2103" t="s">
        <v>38</v>
      </c>
    </row>
    <row r="2104" spans="1:13" hidden="1" x14ac:dyDescent="0.25">
      <c r="A2104">
        <v>-3.8817058823529398</v>
      </c>
      <c r="B2104">
        <v>-59.356851069741602</v>
      </c>
      <c r="C2104">
        <v>449870</v>
      </c>
      <c r="D2104">
        <v>3419879</v>
      </c>
      <c r="E2104">
        <v>30</v>
      </c>
      <c r="F2104" t="s">
        <v>492</v>
      </c>
      <c r="G2104" t="s">
        <v>24</v>
      </c>
      <c r="H2104" t="str">
        <f>IF(Table1[[#This Row],[gz]]=30,"Even", "Odd")</f>
        <v>Even</v>
      </c>
      <c r="I2104" t="str">
        <f>MID(Table1[[#This Row],[mgrs]],3,1)</f>
        <v>E</v>
      </c>
      <c r="J2104" t="str">
        <f>MID(Table1[[#This Row],[mgrs]],5,1)</f>
        <v>V</v>
      </c>
      <c r="K2104">
        <f>ROUNDDOWN(Table1[[#This Row],[UTMN]]/100000,0)</f>
        <v>34</v>
      </c>
      <c r="L2104" t="str">
        <f>Table1[[#This Row],[hem]]&amp;Table1[[#This Row],[gze]]&amp;Table1[[#This Row],[gzl]]&amp;Table1[[#This Row],[gsnl]]&amp;Table1[[#This Row],[gsnn]]</f>
        <v>SEvenEV34</v>
      </c>
      <c r="M2104" t="s">
        <v>38</v>
      </c>
    </row>
    <row r="2105" spans="1:13" hidden="1" x14ac:dyDescent="0.25">
      <c r="A2105">
        <v>-3.17594117647059</v>
      </c>
      <c r="B2105">
        <v>-59.311283412058899</v>
      </c>
      <c r="C2105">
        <v>489983</v>
      </c>
      <c r="D2105">
        <v>3425272</v>
      </c>
      <c r="E2105">
        <v>30</v>
      </c>
      <c r="F2105" t="s">
        <v>493</v>
      </c>
      <c r="G2105" t="s">
        <v>24</v>
      </c>
      <c r="H2105" t="str">
        <f>IF(Table1[[#This Row],[gz]]=30,"Even", "Odd")</f>
        <v>Even</v>
      </c>
      <c r="I2105" t="str">
        <f>MID(Table1[[#This Row],[mgrs]],3,1)</f>
        <v>E</v>
      </c>
      <c r="J2105" t="str">
        <f>MID(Table1[[#This Row],[mgrs]],5,1)</f>
        <v>V</v>
      </c>
      <c r="K2105">
        <f>ROUNDDOWN(Table1[[#This Row],[UTMN]]/100000,0)</f>
        <v>34</v>
      </c>
      <c r="L2105" t="str">
        <f>Table1[[#This Row],[hem]]&amp;Table1[[#This Row],[gze]]&amp;Table1[[#This Row],[gzl]]&amp;Table1[[#This Row],[gsnl]]&amp;Table1[[#This Row],[gsnn]]</f>
        <v>SEvenEV34</v>
      </c>
      <c r="M2105" t="s">
        <v>38</v>
      </c>
    </row>
    <row r="2106" spans="1:13" hidden="1" x14ac:dyDescent="0.25">
      <c r="A2106">
        <v>-2.4701764705882399</v>
      </c>
      <c r="B2106">
        <v>-59.265715754376203</v>
      </c>
      <c r="C2106">
        <v>530205</v>
      </c>
      <c r="D2106">
        <v>3430240</v>
      </c>
      <c r="E2106">
        <v>30</v>
      </c>
      <c r="F2106" t="s">
        <v>494</v>
      </c>
      <c r="G2106" t="s">
        <v>24</v>
      </c>
      <c r="H2106" t="str">
        <f>IF(Table1[[#This Row],[gz]]=30,"Even", "Odd")</f>
        <v>Even</v>
      </c>
      <c r="I2106" t="str">
        <f>MID(Table1[[#This Row],[mgrs]],3,1)</f>
        <v>E</v>
      </c>
      <c r="J2106" t="str">
        <f>MID(Table1[[#This Row],[mgrs]],5,1)</f>
        <v>V</v>
      </c>
      <c r="K2106">
        <f>ROUNDDOWN(Table1[[#This Row],[UTMN]]/100000,0)</f>
        <v>34</v>
      </c>
      <c r="L2106" t="str">
        <f>Table1[[#This Row],[hem]]&amp;Table1[[#This Row],[gze]]&amp;Table1[[#This Row],[gzl]]&amp;Table1[[#This Row],[gsnl]]&amp;Table1[[#This Row],[gsnn]]</f>
        <v>SEvenEV34</v>
      </c>
      <c r="M2106" t="s">
        <v>38</v>
      </c>
    </row>
    <row r="2107" spans="1:13" hidden="1" x14ac:dyDescent="0.25">
      <c r="A2107">
        <v>-1.7644117647058799</v>
      </c>
      <c r="B2107">
        <v>-59.220148096693499</v>
      </c>
      <c r="C2107">
        <v>570531</v>
      </c>
      <c r="D2107">
        <v>3434780</v>
      </c>
      <c r="E2107">
        <v>30</v>
      </c>
      <c r="F2107" t="s">
        <v>495</v>
      </c>
      <c r="G2107" t="s">
        <v>24</v>
      </c>
      <c r="H2107" t="str">
        <f>IF(Table1[[#This Row],[gz]]=30,"Even", "Odd")</f>
        <v>Even</v>
      </c>
      <c r="I2107" t="str">
        <f>MID(Table1[[#This Row],[mgrs]],3,1)</f>
        <v>E</v>
      </c>
      <c r="J2107" t="str">
        <f>MID(Table1[[#This Row],[mgrs]],5,1)</f>
        <v>V</v>
      </c>
      <c r="K2107">
        <f>ROUNDDOWN(Table1[[#This Row],[UTMN]]/100000,0)</f>
        <v>34</v>
      </c>
      <c r="L2107" t="str">
        <f>Table1[[#This Row],[hem]]&amp;Table1[[#This Row],[gze]]&amp;Table1[[#This Row],[gzl]]&amp;Table1[[#This Row],[gsnl]]&amp;Table1[[#This Row],[gsnn]]</f>
        <v>SEvenEV34</v>
      </c>
      <c r="M2107" t="s">
        <v>38</v>
      </c>
    </row>
    <row r="2108" spans="1:13" hidden="1" x14ac:dyDescent="0.25">
      <c r="A2108">
        <v>-1.0586470588235299</v>
      </c>
      <c r="B2108">
        <v>-59.174580439010803</v>
      </c>
      <c r="C2108">
        <v>610960</v>
      </c>
      <c r="D2108">
        <v>3438894</v>
      </c>
      <c r="E2108">
        <v>30</v>
      </c>
      <c r="F2108" t="s">
        <v>496</v>
      </c>
      <c r="G2108" t="s">
        <v>24</v>
      </c>
      <c r="H2108" t="str">
        <f>IF(Table1[[#This Row],[gz]]=30,"Even", "Odd")</f>
        <v>Even</v>
      </c>
      <c r="I2108" t="str">
        <f>MID(Table1[[#This Row],[mgrs]],3,1)</f>
        <v>E</v>
      </c>
      <c r="J2108" t="str">
        <f>MID(Table1[[#This Row],[mgrs]],5,1)</f>
        <v>V</v>
      </c>
      <c r="K2108">
        <f>ROUNDDOWN(Table1[[#This Row],[UTMN]]/100000,0)</f>
        <v>34</v>
      </c>
      <c r="L2108" t="str">
        <f>Table1[[#This Row],[hem]]&amp;Table1[[#This Row],[gze]]&amp;Table1[[#This Row],[gzl]]&amp;Table1[[#This Row],[gsnl]]&amp;Table1[[#This Row],[gsnn]]</f>
        <v>SEvenEV34</v>
      </c>
      <c r="M2108" t="s">
        <v>38</v>
      </c>
    </row>
    <row r="2109" spans="1:13" hidden="1" x14ac:dyDescent="0.25">
      <c r="A2109">
        <v>-0.35288235294117698</v>
      </c>
      <c r="B2109">
        <v>-59.1290127813281</v>
      </c>
      <c r="C2109">
        <v>651488</v>
      </c>
      <c r="D2109">
        <v>3442578</v>
      </c>
      <c r="E2109">
        <v>30</v>
      </c>
      <c r="F2109" t="s">
        <v>497</v>
      </c>
      <c r="G2109" t="s">
        <v>24</v>
      </c>
      <c r="H2109" t="str">
        <f>IF(Table1[[#This Row],[gz]]=30,"Even", "Odd")</f>
        <v>Even</v>
      </c>
      <c r="I2109" t="str">
        <f>MID(Table1[[#This Row],[mgrs]],3,1)</f>
        <v>E</v>
      </c>
      <c r="J2109" t="str">
        <f>MID(Table1[[#This Row],[mgrs]],5,1)</f>
        <v>V</v>
      </c>
      <c r="K2109">
        <f>ROUNDDOWN(Table1[[#This Row],[UTMN]]/100000,0)</f>
        <v>34</v>
      </c>
      <c r="L2109" t="str">
        <f>Table1[[#This Row],[hem]]&amp;Table1[[#This Row],[gze]]&amp;Table1[[#This Row],[gzl]]&amp;Table1[[#This Row],[gsnl]]&amp;Table1[[#This Row],[gsnn]]</f>
        <v>SEvenEV34</v>
      </c>
      <c r="M2109" t="s">
        <v>38</v>
      </c>
    </row>
    <row r="2110" spans="1:13" hidden="1" x14ac:dyDescent="0.25">
      <c r="A2110">
        <v>-5.9989999999999997</v>
      </c>
      <c r="B2110">
        <v>-58.673336204501197</v>
      </c>
      <c r="C2110">
        <v>326108</v>
      </c>
      <c r="D2110">
        <v>3492432</v>
      </c>
      <c r="E2110">
        <v>30</v>
      </c>
      <c r="F2110" t="s">
        <v>507</v>
      </c>
      <c r="G2110" t="s">
        <v>24</v>
      </c>
      <c r="H2110" t="str">
        <f>IF(Table1[[#This Row],[gz]]=30,"Even", "Odd")</f>
        <v>Even</v>
      </c>
      <c r="I2110" t="str">
        <f>MID(Table1[[#This Row],[mgrs]],3,1)</f>
        <v>E</v>
      </c>
      <c r="J2110" t="str">
        <f>MID(Table1[[#This Row],[mgrs]],5,1)</f>
        <v>V</v>
      </c>
      <c r="K2110">
        <f>ROUNDDOWN(Table1[[#This Row],[UTMN]]/100000,0)</f>
        <v>34</v>
      </c>
      <c r="L2110" t="str">
        <f>Table1[[#This Row],[hem]]&amp;Table1[[#This Row],[gze]]&amp;Table1[[#This Row],[gzl]]&amp;Table1[[#This Row],[gsnl]]&amp;Table1[[#This Row],[gsnn]]</f>
        <v>SEvenEV34</v>
      </c>
      <c r="M2110" t="s">
        <v>38</v>
      </c>
    </row>
    <row r="2111" spans="1:13" hidden="1" x14ac:dyDescent="0.25">
      <c r="A2111">
        <v>-5.2932352941176504</v>
      </c>
      <c r="B2111">
        <v>-58.627768546818601</v>
      </c>
      <c r="C2111">
        <v>366845</v>
      </c>
      <c r="D2111">
        <v>3499119</v>
      </c>
      <c r="E2111">
        <v>30</v>
      </c>
      <c r="F2111" t="s">
        <v>508</v>
      </c>
      <c r="G2111" t="s">
        <v>24</v>
      </c>
      <c r="H2111" t="str">
        <f>IF(Table1[[#This Row],[gz]]=30,"Even", "Odd")</f>
        <v>Even</v>
      </c>
      <c r="I2111" t="str">
        <f>MID(Table1[[#This Row],[mgrs]],3,1)</f>
        <v>E</v>
      </c>
      <c r="J2111" t="str">
        <f>MID(Table1[[#This Row],[mgrs]],5,1)</f>
        <v>V</v>
      </c>
      <c r="K2111">
        <f>ROUNDDOWN(Table1[[#This Row],[UTMN]]/100000,0)</f>
        <v>34</v>
      </c>
      <c r="L2111" t="str">
        <f>Table1[[#This Row],[hem]]&amp;Table1[[#This Row],[gze]]&amp;Table1[[#This Row],[gzl]]&amp;Table1[[#This Row],[gsnl]]&amp;Table1[[#This Row],[gsnn]]</f>
        <v>SEvenEV34</v>
      </c>
      <c r="M2111" t="s">
        <v>38</v>
      </c>
    </row>
    <row r="2112" spans="1:13" x14ac:dyDescent="0.25">
      <c r="A2112">
        <v>-4.5874705882352904</v>
      </c>
      <c r="B2112">
        <v>-12.6500019449847</v>
      </c>
      <c r="C2112">
        <v>327594</v>
      </c>
      <c r="D2112">
        <v>8601046</v>
      </c>
      <c r="E2112">
        <v>30</v>
      </c>
      <c r="F2112" t="s">
        <v>1517</v>
      </c>
      <c r="G2112" t="s">
        <v>24</v>
      </c>
      <c r="H2112" t="str">
        <f>IF(Table1[[#This Row],[gz]]=30,"Even", "Odd")</f>
        <v>Even</v>
      </c>
      <c r="I2112" t="str">
        <f>MID(Table1[[#This Row],[mgrs]],3,1)</f>
        <v>L</v>
      </c>
      <c r="J2112" t="str">
        <f>MID(Table1[[#This Row],[mgrs]],5,1)</f>
        <v>M</v>
      </c>
      <c r="K2112">
        <f>ROUNDDOWN(Table1[[#This Row],[UTMN]]/100000,0)</f>
        <v>86</v>
      </c>
      <c r="L2112" t="str">
        <f>Table1[[#This Row],[hem]]&amp;Table1[[#This Row],[gze]]&amp;Table1[[#This Row],[gzl]]&amp;Table1[[#This Row],[gsnl]]&amp;Table1[[#This Row],[gsnn]]</f>
        <v>SEvenLM86</v>
      </c>
      <c r="M2112" t="s">
        <v>36</v>
      </c>
    </row>
    <row r="2113" spans="1:13" hidden="1" x14ac:dyDescent="0.25">
      <c r="A2113">
        <v>-1.7644117647058799</v>
      </c>
      <c r="B2113">
        <v>-55.939276743539899</v>
      </c>
      <c r="C2113">
        <v>577179</v>
      </c>
      <c r="D2113">
        <v>3799989</v>
      </c>
      <c r="E2113">
        <v>30</v>
      </c>
      <c r="F2113" t="s">
        <v>567</v>
      </c>
      <c r="G2113" t="s">
        <v>24</v>
      </c>
      <c r="H2113" t="str">
        <f>IF(Table1[[#This Row],[gz]]=30,"Even", "Odd")</f>
        <v>Even</v>
      </c>
      <c r="I2113" t="str">
        <f>MID(Table1[[#This Row],[mgrs]],3,1)</f>
        <v>F</v>
      </c>
      <c r="J2113" t="str">
        <f>MID(Table1[[#This Row],[mgrs]],5,1)</f>
        <v>C</v>
      </c>
      <c r="K2113">
        <f>ROUNDDOWN(Table1[[#This Row],[UTMN]]/100000,0)</f>
        <v>37</v>
      </c>
      <c r="L2113" t="str">
        <f>Table1[[#This Row],[hem]]&amp;Table1[[#This Row],[gze]]&amp;Table1[[#This Row],[gzl]]&amp;Table1[[#This Row],[gsnl]]&amp;Table1[[#This Row],[gsnn]]</f>
        <v>SEvenFC37</v>
      </c>
      <c r="M2113" t="s">
        <v>38</v>
      </c>
    </row>
    <row r="2114" spans="1:13" x14ac:dyDescent="0.25">
      <c r="A2114">
        <v>0.35288235294117598</v>
      </c>
      <c r="B2114">
        <v>-12.331028341205901</v>
      </c>
      <c r="C2114">
        <v>212100</v>
      </c>
      <c r="D2114">
        <v>8635420</v>
      </c>
      <c r="E2114">
        <v>31</v>
      </c>
      <c r="F2114" t="s">
        <v>1524</v>
      </c>
      <c r="G2114" t="s">
        <v>24</v>
      </c>
      <c r="H2114" t="str">
        <f>IF(Table1[[#This Row],[gz]]=30,"Even", "Odd")</f>
        <v>Odd</v>
      </c>
      <c r="I2114" t="str">
        <f>MID(Table1[[#This Row],[mgrs]],3,1)</f>
        <v>L</v>
      </c>
      <c r="J2114" t="str">
        <f>MID(Table1[[#This Row],[mgrs]],5,1)</f>
        <v>G</v>
      </c>
      <c r="K2114">
        <f>ROUNDDOWN(Table1[[#This Row],[UTMN]]/100000,0)</f>
        <v>86</v>
      </c>
      <c r="L2114" t="str">
        <f>Table1[[#This Row],[hem]]&amp;Table1[[#This Row],[gze]]&amp;Table1[[#This Row],[gzl]]&amp;Table1[[#This Row],[gsnl]]&amp;Table1[[#This Row],[gsnn]]</f>
        <v>SOddLG86</v>
      </c>
      <c r="M2114" t="s">
        <v>36</v>
      </c>
    </row>
    <row r="2115" spans="1:13" hidden="1" x14ac:dyDescent="0.25">
      <c r="A2115">
        <v>-0.35288235294117698</v>
      </c>
      <c r="B2115">
        <v>-55.8481414281745</v>
      </c>
      <c r="C2115">
        <v>665720</v>
      </c>
      <c r="D2115">
        <v>3807653</v>
      </c>
      <c r="E2115">
        <v>30</v>
      </c>
      <c r="F2115" t="s">
        <v>569</v>
      </c>
      <c r="G2115" t="s">
        <v>24</v>
      </c>
      <c r="H2115" t="str">
        <f>IF(Table1[[#This Row],[gz]]=30,"Even", "Odd")</f>
        <v>Even</v>
      </c>
      <c r="I2115" t="str">
        <f>MID(Table1[[#This Row],[mgrs]],3,1)</f>
        <v>F</v>
      </c>
      <c r="J2115" t="str">
        <f>MID(Table1[[#This Row],[mgrs]],5,1)</f>
        <v>D</v>
      </c>
      <c r="K2115">
        <f>ROUNDDOWN(Table1[[#This Row],[UTMN]]/100000,0)</f>
        <v>38</v>
      </c>
      <c r="L2115" t="str">
        <f>Table1[[#This Row],[hem]]&amp;Table1[[#This Row],[gze]]&amp;Table1[[#This Row],[gzl]]&amp;Table1[[#This Row],[gsnl]]&amp;Table1[[#This Row],[gsnn]]</f>
        <v>SEvenFD38</v>
      </c>
      <c r="M2115" t="s">
        <v>38</v>
      </c>
    </row>
    <row r="2116" spans="1:13" hidden="1" x14ac:dyDescent="0.25">
      <c r="A2116">
        <v>-5.9989999999999997</v>
      </c>
      <c r="B2116">
        <v>-55.392464851347597</v>
      </c>
      <c r="C2116">
        <v>310066</v>
      </c>
      <c r="D2116">
        <v>3857441</v>
      </c>
      <c r="E2116">
        <v>30</v>
      </c>
      <c r="F2116" t="s">
        <v>579</v>
      </c>
      <c r="G2116" t="s">
        <v>24</v>
      </c>
      <c r="H2116" t="str">
        <f>IF(Table1[[#This Row],[gz]]=30,"Even", "Odd")</f>
        <v>Even</v>
      </c>
      <c r="I2116" t="str">
        <f>MID(Table1[[#This Row],[mgrs]],3,1)</f>
        <v>F</v>
      </c>
      <c r="J2116" t="str">
        <f>MID(Table1[[#This Row],[mgrs]],5,1)</f>
        <v>D</v>
      </c>
      <c r="K2116">
        <f>ROUNDDOWN(Table1[[#This Row],[UTMN]]/100000,0)</f>
        <v>38</v>
      </c>
      <c r="L2116" t="str">
        <f>Table1[[#This Row],[hem]]&amp;Table1[[#This Row],[gze]]&amp;Table1[[#This Row],[gzl]]&amp;Table1[[#This Row],[gsnl]]&amp;Table1[[#This Row],[gsnn]]</f>
        <v>SEvenFD38</v>
      </c>
      <c r="M2116" t="s">
        <v>38</v>
      </c>
    </row>
    <row r="2117" spans="1:13" hidden="1" x14ac:dyDescent="0.25">
      <c r="A2117">
        <v>-5.2932352941176504</v>
      </c>
      <c r="B2117">
        <v>-55.346897193664901</v>
      </c>
      <c r="C2117">
        <v>354587</v>
      </c>
      <c r="D2117">
        <v>3864211</v>
      </c>
      <c r="E2117">
        <v>30</v>
      </c>
      <c r="F2117" t="s">
        <v>580</v>
      </c>
      <c r="G2117" t="s">
        <v>24</v>
      </c>
      <c r="H2117" t="str">
        <f>IF(Table1[[#This Row],[gz]]=30,"Even", "Odd")</f>
        <v>Even</v>
      </c>
      <c r="I2117" t="str">
        <f>MID(Table1[[#This Row],[mgrs]],3,1)</f>
        <v>F</v>
      </c>
      <c r="J2117" t="str">
        <f>MID(Table1[[#This Row],[mgrs]],5,1)</f>
        <v>D</v>
      </c>
      <c r="K2117">
        <f>ROUNDDOWN(Table1[[#This Row],[UTMN]]/100000,0)</f>
        <v>38</v>
      </c>
      <c r="L2117" t="str">
        <f>Table1[[#This Row],[hem]]&amp;Table1[[#This Row],[gze]]&amp;Table1[[#This Row],[gzl]]&amp;Table1[[#This Row],[gsnl]]&amp;Table1[[#This Row],[gsnn]]</f>
        <v>SEvenFD38</v>
      </c>
      <c r="M2117" t="s">
        <v>38</v>
      </c>
    </row>
    <row r="2118" spans="1:13" hidden="1" x14ac:dyDescent="0.25">
      <c r="A2118">
        <v>-4.5874705882352904</v>
      </c>
      <c r="B2118">
        <v>-55.301329535982198</v>
      </c>
      <c r="C2118">
        <v>399219</v>
      </c>
      <c r="D2118">
        <v>3870528</v>
      </c>
      <c r="E2118">
        <v>30</v>
      </c>
      <c r="F2118" t="s">
        <v>581</v>
      </c>
      <c r="G2118" t="s">
        <v>24</v>
      </c>
      <c r="H2118" t="str">
        <f>IF(Table1[[#This Row],[gz]]=30,"Even", "Odd")</f>
        <v>Even</v>
      </c>
      <c r="I2118" t="str">
        <f>MID(Table1[[#This Row],[mgrs]],3,1)</f>
        <v>F</v>
      </c>
      <c r="J2118" t="str">
        <f>MID(Table1[[#This Row],[mgrs]],5,1)</f>
        <v>D</v>
      </c>
      <c r="K2118">
        <f>ROUNDDOWN(Table1[[#This Row],[UTMN]]/100000,0)</f>
        <v>38</v>
      </c>
      <c r="L2118" t="str">
        <f>Table1[[#This Row],[hem]]&amp;Table1[[#This Row],[gze]]&amp;Table1[[#This Row],[gzl]]&amp;Table1[[#This Row],[gsnl]]&amp;Table1[[#This Row],[gsnn]]</f>
        <v>SEvenFD38</v>
      </c>
      <c r="M2118" t="s">
        <v>38</v>
      </c>
    </row>
    <row r="2119" spans="1:13" hidden="1" x14ac:dyDescent="0.25">
      <c r="A2119">
        <v>-3.8817058823529398</v>
      </c>
      <c r="B2119">
        <v>-55.255761878299502</v>
      </c>
      <c r="C2119">
        <v>443959</v>
      </c>
      <c r="D2119">
        <v>3876393</v>
      </c>
      <c r="E2119">
        <v>30</v>
      </c>
      <c r="F2119" t="s">
        <v>582</v>
      </c>
      <c r="G2119" t="s">
        <v>24</v>
      </c>
      <c r="H2119" t="str">
        <f>IF(Table1[[#This Row],[gz]]=30,"Even", "Odd")</f>
        <v>Even</v>
      </c>
      <c r="I2119" t="str">
        <f>MID(Table1[[#This Row],[mgrs]],3,1)</f>
        <v>F</v>
      </c>
      <c r="J2119" t="str">
        <f>MID(Table1[[#This Row],[mgrs]],5,1)</f>
        <v>D</v>
      </c>
      <c r="K2119">
        <f>ROUNDDOWN(Table1[[#This Row],[UTMN]]/100000,0)</f>
        <v>38</v>
      </c>
      <c r="L2119" t="str">
        <f>Table1[[#This Row],[hem]]&amp;Table1[[#This Row],[gze]]&amp;Table1[[#This Row],[gzl]]&amp;Table1[[#This Row],[gsnl]]&amp;Table1[[#This Row],[gsnn]]</f>
        <v>SEvenFD38</v>
      </c>
      <c r="M2119" t="s">
        <v>38</v>
      </c>
    </row>
    <row r="2120" spans="1:13" hidden="1" x14ac:dyDescent="0.25">
      <c r="A2120">
        <v>-3.17594117647059</v>
      </c>
      <c r="B2120">
        <v>-55.210194220616799</v>
      </c>
      <c r="C2120">
        <v>488804</v>
      </c>
      <c r="D2120">
        <v>3881804</v>
      </c>
      <c r="E2120">
        <v>30</v>
      </c>
      <c r="F2120" t="s">
        <v>583</v>
      </c>
      <c r="G2120" t="s">
        <v>24</v>
      </c>
      <c r="H2120" t="str">
        <f>IF(Table1[[#This Row],[gz]]=30,"Even", "Odd")</f>
        <v>Even</v>
      </c>
      <c r="I2120" t="str">
        <f>MID(Table1[[#This Row],[mgrs]],3,1)</f>
        <v>F</v>
      </c>
      <c r="J2120" t="str">
        <f>MID(Table1[[#This Row],[mgrs]],5,1)</f>
        <v>D</v>
      </c>
      <c r="K2120">
        <f>ROUNDDOWN(Table1[[#This Row],[UTMN]]/100000,0)</f>
        <v>38</v>
      </c>
      <c r="L2120" t="str">
        <f>Table1[[#This Row],[hem]]&amp;Table1[[#This Row],[gze]]&amp;Table1[[#This Row],[gzl]]&amp;Table1[[#This Row],[gsnl]]&amp;Table1[[#This Row],[gsnn]]</f>
        <v>SEvenFD38</v>
      </c>
      <c r="M2120" t="s">
        <v>38</v>
      </c>
    </row>
    <row r="2121" spans="1:13" hidden="1" x14ac:dyDescent="0.25">
      <c r="A2121">
        <v>-2.4701764705882399</v>
      </c>
      <c r="B2121">
        <v>-55.164626562934103</v>
      </c>
      <c r="C2121">
        <v>533753</v>
      </c>
      <c r="D2121">
        <v>3886761</v>
      </c>
      <c r="E2121">
        <v>30</v>
      </c>
      <c r="F2121" t="s">
        <v>584</v>
      </c>
      <c r="G2121" t="s">
        <v>24</v>
      </c>
      <c r="H2121" t="str">
        <f>IF(Table1[[#This Row],[gz]]=30,"Even", "Odd")</f>
        <v>Even</v>
      </c>
      <c r="I2121" t="str">
        <f>MID(Table1[[#This Row],[mgrs]],3,1)</f>
        <v>F</v>
      </c>
      <c r="J2121" t="str">
        <f>MID(Table1[[#This Row],[mgrs]],5,1)</f>
        <v>D</v>
      </c>
      <c r="K2121">
        <f>ROUNDDOWN(Table1[[#This Row],[UTMN]]/100000,0)</f>
        <v>38</v>
      </c>
      <c r="L2121" t="str">
        <f>Table1[[#This Row],[hem]]&amp;Table1[[#This Row],[gze]]&amp;Table1[[#This Row],[gzl]]&amp;Table1[[#This Row],[gsnl]]&amp;Table1[[#This Row],[gsnn]]</f>
        <v>SEvenFD38</v>
      </c>
      <c r="M2121" t="s">
        <v>38</v>
      </c>
    </row>
    <row r="2122" spans="1:13" hidden="1" x14ac:dyDescent="0.25">
      <c r="A2122">
        <v>-1.7644117647058799</v>
      </c>
      <c r="B2122">
        <v>-55.119058905251499</v>
      </c>
      <c r="C2122">
        <v>578802</v>
      </c>
      <c r="D2122">
        <v>3891263</v>
      </c>
      <c r="E2122">
        <v>30</v>
      </c>
      <c r="F2122" t="s">
        <v>585</v>
      </c>
      <c r="G2122" t="s">
        <v>24</v>
      </c>
      <c r="H2122" t="str">
        <f>IF(Table1[[#This Row],[gz]]=30,"Even", "Odd")</f>
        <v>Even</v>
      </c>
      <c r="I2122" t="str">
        <f>MID(Table1[[#This Row],[mgrs]],3,1)</f>
        <v>F</v>
      </c>
      <c r="J2122" t="str">
        <f>MID(Table1[[#This Row],[mgrs]],5,1)</f>
        <v>D</v>
      </c>
      <c r="K2122">
        <f>ROUNDDOWN(Table1[[#This Row],[UTMN]]/100000,0)</f>
        <v>38</v>
      </c>
      <c r="L2122" t="str">
        <f>Table1[[#This Row],[hem]]&amp;Table1[[#This Row],[gze]]&amp;Table1[[#This Row],[gzl]]&amp;Table1[[#This Row],[gsnl]]&amp;Table1[[#This Row],[gsnn]]</f>
        <v>SEvenFD38</v>
      </c>
      <c r="M2122" t="s">
        <v>38</v>
      </c>
    </row>
    <row r="2123" spans="1:13" hidden="1" x14ac:dyDescent="0.25">
      <c r="A2123">
        <v>-1.0586470588235299</v>
      </c>
      <c r="B2123">
        <v>-55.073491247568803</v>
      </c>
      <c r="C2123">
        <v>623950</v>
      </c>
      <c r="D2123">
        <v>3895308</v>
      </c>
      <c r="E2123">
        <v>30</v>
      </c>
      <c r="F2123" t="s">
        <v>586</v>
      </c>
      <c r="G2123" t="s">
        <v>24</v>
      </c>
      <c r="H2123" t="str">
        <f>IF(Table1[[#This Row],[gz]]=30,"Even", "Odd")</f>
        <v>Even</v>
      </c>
      <c r="I2123" t="str">
        <f>MID(Table1[[#This Row],[mgrs]],3,1)</f>
        <v>F</v>
      </c>
      <c r="J2123" t="str">
        <f>MID(Table1[[#This Row],[mgrs]],5,1)</f>
        <v>D</v>
      </c>
      <c r="K2123">
        <f>ROUNDDOWN(Table1[[#This Row],[UTMN]]/100000,0)</f>
        <v>38</v>
      </c>
      <c r="L2123" t="str">
        <f>Table1[[#This Row],[hem]]&amp;Table1[[#This Row],[gze]]&amp;Table1[[#This Row],[gzl]]&amp;Table1[[#This Row],[gsnl]]&amp;Table1[[#This Row],[gsnn]]</f>
        <v>SEvenFD38</v>
      </c>
      <c r="M2123" t="s">
        <v>38</v>
      </c>
    </row>
    <row r="2124" spans="1:13" hidden="1" x14ac:dyDescent="0.25">
      <c r="A2124">
        <v>-0.35288235294117698</v>
      </c>
      <c r="B2124">
        <v>-55.0279235898861</v>
      </c>
      <c r="C2124">
        <v>669194</v>
      </c>
      <c r="D2124">
        <v>3898898</v>
      </c>
      <c r="E2124">
        <v>30</v>
      </c>
      <c r="F2124" t="s">
        <v>587</v>
      </c>
      <c r="G2124" t="s">
        <v>24</v>
      </c>
      <c r="H2124" t="str">
        <f>IF(Table1[[#This Row],[gz]]=30,"Even", "Odd")</f>
        <v>Even</v>
      </c>
      <c r="I2124" t="str">
        <f>MID(Table1[[#This Row],[mgrs]],3,1)</f>
        <v>F</v>
      </c>
      <c r="J2124" t="str">
        <f>MID(Table1[[#This Row],[mgrs]],5,1)</f>
        <v>D</v>
      </c>
      <c r="K2124">
        <f>ROUNDDOWN(Table1[[#This Row],[UTMN]]/100000,0)</f>
        <v>38</v>
      </c>
      <c r="L2124" t="str">
        <f>Table1[[#This Row],[hem]]&amp;Table1[[#This Row],[gze]]&amp;Table1[[#This Row],[gzl]]&amp;Table1[[#This Row],[gsnl]]&amp;Table1[[#This Row],[gsnn]]</f>
        <v>SEvenFD38</v>
      </c>
      <c r="M2124" t="s">
        <v>38</v>
      </c>
    </row>
    <row r="2125" spans="1:13" x14ac:dyDescent="0.25">
      <c r="A2125">
        <v>-5.2932352941176504</v>
      </c>
      <c r="B2125">
        <v>-13.515787440955799</v>
      </c>
      <c r="C2125">
        <v>251783</v>
      </c>
      <c r="D2125">
        <v>8504663</v>
      </c>
      <c r="E2125">
        <v>30</v>
      </c>
      <c r="F2125" t="s">
        <v>1498</v>
      </c>
      <c r="G2125" t="s">
        <v>24</v>
      </c>
      <c r="H2125" t="str">
        <f>IF(Table1[[#This Row],[gz]]=30,"Even", "Odd")</f>
        <v>Even</v>
      </c>
      <c r="I2125" t="str">
        <f>MID(Table1[[#This Row],[mgrs]],3,1)</f>
        <v>L</v>
      </c>
      <c r="J2125" t="str">
        <f>MID(Table1[[#This Row],[mgrs]],5,1)</f>
        <v>L</v>
      </c>
      <c r="K2125">
        <f>ROUNDDOWN(Table1[[#This Row],[UTMN]]/100000,0)</f>
        <v>85</v>
      </c>
      <c r="L2125" t="str">
        <f>Table1[[#This Row],[hem]]&amp;Table1[[#This Row],[gze]]&amp;Table1[[#This Row],[gzl]]&amp;Table1[[#This Row],[gsnl]]&amp;Table1[[#This Row],[gsnn]]</f>
        <v>SEvenLL85</v>
      </c>
      <c r="M2125" t="s">
        <v>36</v>
      </c>
    </row>
    <row r="2126" spans="1:13" hidden="1" x14ac:dyDescent="0.25">
      <c r="A2126">
        <v>-5.2932352941176504</v>
      </c>
      <c r="B2126">
        <v>-54.526679355376501</v>
      </c>
      <c r="C2126">
        <v>351596</v>
      </c>
      <c r="D2126">
        <v>3955458</v>
      </c>
      <c r="E2126">
        <v>30</v>
      </c>
      <c r="F2126" t="s">
        <v>598</v>
      </c>
      <c r="G2126" t="s">
        <v>24</v>
      </c>
      <c r="H2126" t="str">
        <f>IF(Table1[[#This Row],[gz]]=30,"Even", "Odd")</f>
        <v>Even</v>
      </c>
      <c r="I2126" t="str">
        <f>MID(Table1[[#This Row],[mgrs]],3,1)</f>
        <v>F</v>
      </c>
      <c r="J2126" t="str">
        <f>MID(Table1[[#This Row],[mgrs]],5,1)</f>
        <v>E</v>
      </c>
      <c r="K2126">
        <f>ROUNDDOWN(Table1[[#This Row],[UTMN]]/100000,0)</f>
        <v>39</v>
      </c>
      <c r="L2126" t="str">
        <f>Table1[[#This Row],[hem]]&amp;Table1[[#This Row],[gze]]&amp;Table1[[#This Row],[gzl]]&amp;Table1[[#This Row],[gsnl]]&amp;Table1[[#This Row],[gsnn]]</f>
        <v>SEvenFE39</v>
      </c>
      <c r="M2126" t="s">
        <v>38</v>
      </c>
    </row>
    <row r="2127" spans="1:13" hidden="1" x14ac:dyDescent="0.25">
      <c r="A2127">
        <v>-4.5874705882352904</v>
      </c>
      <c r="B2127">
        <v>-54.481111697693798</v>
      </c>
      <c r="C2127">
        <v>397150</v>
      </c>
      <c r="D2127">
        <v>3961788</v>
      </c>
      <c r="E2127">
        <v>30</v>
      </c>
      <c r="F2127" t="s">
        <v>599</v>
      </c>
      <c r="G2127" t="s">
        <v>24</v>
      </c>
      <c r="H2127" t="str">
        <f>IF(Table1[[#This Row],[gz]]=30,"Even", "Odd")</f>
        <v>Even</v>
      </c>
      <c r="I2127" t="str">
        <f>MID(Table1[[#This Row],[mgrs]],3,1)</f>
        <v>F</v>
      </c>
      <c r="J2127" t="str">
        <f>MID(Table1[[#This Row],[mgrs]],5,1)</f>
        <v>E</v>
      </c>
      <c r="K2127">
        <f>ROUNDDOWN(Table1[[#This Row],[UTMN]]/100000,0)</f>
        <v>39</v>
      </c>
      <c r="L2127" t="str">
        <f>Table1[[#This Row],[hem]]&amp;Table1[[#This Row],[gze]]&amp;Table1[[#This Row],[gzl]]&amp;Table1[[#This Row],[gsnl]]&amp;Table1[[#This Row],[gsnn]]</f>
        <v>SEvenFE39</v>
      </c>
      <c r="M2127" t="s">
        <v>38</v>
      </c>
    </row>
    <row r="2128" spans="1:13" hidden="1" x14ac:dyDescent="0.25">
      <c r="A2128">
        <v>-3.8817058823529398</v>
      </c>
      <c r="B2128">
        <v>-54.435544040011102</v>
      </c>
      <c r="C2128">
        <v>442810</v>
      </c>
      <c r="D2128">
        <v>3967660</v>
      </c>
      <c r="E2128">
        <v>30</v>
      </c>
      <c r="F2128" t="s">
        <v>600</v>
      </c>
      <c r="G2128" t="s">
        <v>24</v>
      </c>
      <c r="H2128" t="str">
        <f>IF(Table1[[#This Row],[gz]]=30,"Even", "Odd")</f>
        <v>Even</v>
      </c>
      <c r="I2128" t="str">
        <f>MID(Table1[[#This Row],[mgrs]],3,1)</f>
        <v>F</v>
      </c>
      <c r="J2128" t="str">
        <f>MID(Table1[[#This Row],[mgrs]],5,1)</f>
        <v>E</v>
      </c>
      <c r="K2128">
        <f>ROUNDDOWN(Table1[[#This Row],[UTMN]]/100000,0)</f>
        <v>39</v>
      </c>
      <c r="L2128" t="str">
        <f>Table1[[#This Row],[hem]]&amp;Table1[[#This Row],[gze]]&amp;Table1[[#This Row],[gzl]]&amp;Table1[[#This Row],[gsnl]]&amp;Table1[[#This Row],[gsnn]]</f>
        <v>SEvenFE39</v>
      </c>
      <c r="M2128" t="s">
        <v>38</v>
      </c>
    </row>
    <row r="2129" spans="1:13" hidden="1" x14ac:dyDescent="0.25">
      <c r="A2129">
        <v>-3.17594117647059</v>
      </c>
      <c r="B2129">
        <v>-54.389976382328399</v>
      </c>
      <c r="C2129">
        <v>488575</v>
      </c>
      <c r="D2129">
        <v>3973074</v>
      </c>
      <c r="E2129">
        <v>30</v>
      </c>
      <c r="F2129" t="s">
        <v>601</v>
      </c>
      <c r="G2129" t="s">
        <v>24</v>
      </c>
      <c r="H2129" t="str">
        <f>IF(Table1[[#This Row],[gz]]=30,"Even", "Odd")</f>
        <v>Even</v>
      </c>
      <c r="I2129" t="str">
        <f>MID(Table1[[#This Row],[mgrs]],3,1)</f>
        <v>F</v>
      </c>
      <c r="J2129" t="str">
        <f>MID(Table1[[#This Row],[mgrs]],5,1)</f>
        <v>E</v>
      </c>
      <c r="K2129">
        <f>ROUNDDOWN(Table1[[#This Row],[UTMN]]/100000,0)</f>
        <v>39</v>
      </c>
      <c r="L2129" t="str">
        <f>Table1[[#This Row],[hem]]&amp;Table1[[#This Row],[gze]]&amp;Table1[[#This Row],[gzl]]&amp;Table1[[#This Row],[gsnl]]&amp;Table1[[#This Row],[gsnn]]</f>
        <v>SEvenFE39</v>
      </c>
      <c r="M2129" t="s">
        <v>38</v>
      </c>
    </row>
    <row r="2130" spans="1:13" hidden="1" x14ac:dyDescent="0.25">
      <c r="A2130">
        <v>-2.4701764705882399</v>
      </c>
      <c r="B2130">
        <v>-54.344408724645703</v>
      </c>
      <c r="C2130">
        <v>534442</v>
      </c>
      <c r="D2130">
        <v>3978029</v>
      </c>
      <c r="E2130">
        <v>30</v>
      </c>
      <c r="F2130" t="s">
        <v>602</v>
      </c>
      <c r="G2130" t="s">
        <v>24</v>
      </c>
      <c r="H2130" t="str">
        <f>IF(Table1[[#This Row],[gz]]=30,"Even", "Odd")</f>
        <v>Even</v>
      </c>
      <c r="I2130" t="str">
        <f>MID(Table1[[#This Row],[mgrs]],3,1)</f>
        <v>F</v>
      </c>
      <c r="J2130" t="str">
        <f>MID(Table1[[#This Row],[mgrs]],5,1)</f>
        <v>E</v>
      </c>
      <c r="K2130">
        <f>ROUNDDOWN(Table1[[#This Row],[UTMN]]/100000,0)</f>
        <v>39</v>
      </c>
      <c r="L2130" t="str">
        <f>Table1[[#This Row],[hem]]&amp;Table1[[#This Row],[gze]]&amp;Table1[[#This Row],[gzl]]&amp;Table1[[#This Row],[gsnl]]&amp;Table1[[#This Row],[gsnn]]</f>
        <v>SEvenFE39</v>
      </c>
      <c r="M2130" t="s">
        <v>38</v>
      </c>
    </row>
    <row r="2131" spans="1:13" hidden="1" x14ac:dyDescent="0.25">
      <c r="A2131">
        <v>-1.7644117647058799</v>
      </c>
      <c r="B2131">
        <v>-54.298841066963</v>
      </c>
      <c r="C2131">
        <v>580409</v>
      </c>
      <c r="D2131">
        <v>3982524</v>
      </c>
      <c r="E2131">
        <v>30</v>
      </c>
      <c r="F2131" t="s">
        <v>603</v>
      </c>
      <c r="G2131" t="s">
        <v>24</v>
      </c>
      <c r="H2131" t="str">
        <f>IF(Table1[[#This Row],[gz]]=30,"Even", "Odd")</f>
        <v>Even</v>
      </c>
      <c r="I2131" t="str">
        <f>MID(Table1[[#This Row],[mgrs]],3,1)</f>
        <v>F</v>
      </c>
      <c r="J2131" t="str">
        <f>MID(Table1[[#This Row],[mgrs]],5,1)</f>
        <v>E</v>
      </c>
      <c r="K2131">
        <f>ROUNDDOWN(Table1[[#This Row],[UTMN]]/100000,0)</f>
        <v>39</v>
      </c>
      <c r="L2131" t="str">
        <f>Table1[[#This Row],[hem]]&amp;Table1[[#This Row],[gze]]&amp;Table1[[#This Row],[gzl]]&amp;Table1[[#This Row],[gsnl]]&amp;Table1[[#This Row],[gsnn]]</f>
        <v>SEvenFE39</v>
      </c>
      <c r="M2131" t="s">
        <v>38</v>
      </c>
    </row>
    <row r="2132" spans="1:13" hidden="1" x14ac:dyDescent="0.25">
      <c r="A2132">
        <v>-1.0586470588235299</v>
      </c>
      <c r="B2132">
        <v>-54.253273409280403</v>
      </c>
      <c r="C2132">
        <v>626473</v>
      </c>
      <c r="D2132">
        <v>3986559</v>
      </c>
      <c r="E2132">
        <v>30</v>
      </c>
      <c r="F2132" t="s">
        <v>604</v>
      </c>
      <c r="G2132" t="s">
        <v>24</v>
      </c>
      <c r="H2132" t="str">
        <f>IF(Table1[[#This Row],[gz]]=30,"Even", "Odd")</f>
        <v>Even</v>
      </c>
      <c r="I2132" t="str">
        <f>MID(Table1[[#This Row],[mgrs]],3,1)</f>
        <v>F</v>
      </c>
      <c r="J2132" t="str">
        <f>MID(Table1[[#This Row],[mgrs]],5,1)</f>
        <v>E</v>
      </c>
      <c r="K2132">
        <f>ROUNDDOWN(Table1[[#This Row],[UTMN]]/100000,0)</f>
        <v>39</v>
      </c>
      <c r="L2132" t="str">
        <f>Table1[[#This Row],[hem]]&amp;Table1[[#This Row],[gze]]&amp;Table1[[#This Row],[gzl]]&amp;Table1[[#This Row],[gsnl]]&amp;Table1[[#This Row],[gsnn]]</f>
        <v>SEvenFE39</v>
      </c>
      <c r="M2132" t="s">
        <v>38</v>
      </c>
    </row>
    <row r="2133" spans="1:13" hidden="1" x14ac:dyDescent="0.25">
      <c r="A2133">
        <v>-0.35288235294117698</v>
      </c>
      <c r="B2133">
        <v>-54.2077057515977</v>
      </c>
      <c r="C2133">
        <v>672633</v>
      </c>
      <c r="D2133">
        <v>3990133</v>
      </c>
      <c r="E2133">
        <v>30</v>
      </c>
      <c r="F2133" t="s">
        <v>605</v>
      </c>
      <c r="G2133" t="s">
        <v>24</v>
      </c>
      <c r="H2133" t="str">
        <f>IF(Table1[[#This Row],[gz]]=30,"Even", "Odd")</f>
        <v>Even</v>
      </c>
      <c r="I2133" t="str">
        <f>MID(Table1[[#This Row],[mgrs]],3,1)</f>
        <v>F</v>
      </c>
      <c r="J2133" t="str">
        <f>MID(Table1[[#This Row],[mgrs]],5,1)</f>
        <v>E</v>
      </c>
      <c r="K2133">
        <f>ROUNDDOWN(Table1[[#This Row],[UTMN]]/100000,0)</f>
        <v>39</v>
      </c>
      <c r="L2133" t="str">
        <f>Table1[[#This Row],[hem]]&amp;Table1[[#This Row],[gze]]&amp;Table1[[#This Row],[gzl]]&amp;Table1[[#This Row],[gsnl]]&amp;Table1[[#This Row],[gsnn]]</f>
        <v>SEvenFE39</v>
      </c>
      <c r="M2133" t="s">
        <v>38</v>
      </c>
    </row>
    <row r="2134" spans="1:13" x14ac:dyDescent="0.25">
      <c r="A2134">
        <v>0.35288235294117598</v>
      </c>
      <c r="B2134">
        <v>-13.151246179494301</v>
      </c>
      <c r="C2134">
        <v>213026</v>
      </c>
      <c r="D2134">
        <v>8544629</v>
      </c>
      <c r="E2134">
        <v>31</v>
      </c>
      <c r="F2134" t="s">
        <v>1506</v>
      </c>
      <c r="G2134" t="s">
        <v>24</v>
      </c>
      <c r="H2134" t="str">
        <f>IF(Table1[[#This Row],[gz]]=30,"Even", "Odd")</f>
        <v>Odd</v>
      </c>
      <c r="I2134" t="str">
        <f>MID(Table1[[#This Row],[mgrs]],3,1)</f>
        <v>L</v>
      </c>
      <c r="J2134" t="str">
        <f>MID(Table1[[#This Row],[mgrs]],5,1)</f>
        <v>F</v>
      </c>
      <c r="K2134">
        <f>ROUNDDOWN(Table1[[#This Row],[UTMN]]/100000,0)</f>
        <v>85</v>
      </c>
      <c r="L2134" t="str">
        <f>Table1[[#This Row],[hem]]&amp;Table1[[#This Row],[gze]]&amp;Table1[[#This Row],[gzl]]&amp;Table1[[#This Row],[gsnl]]&amp;Table1[[#This Row],[gsnn]]</f>
        <v>SOddLF85</v>
      </c>
      <c r="M2134" t="s">
        <v>36</v>
      </c>
    </row>
    <row r="2135" spans="1:13" hidden="1" x14ac:dyDescent="0.25">
      <c r="A2135">
        <v>-5.2932352941176504</v>
      </c>
      <c r="B2135">
        <v>-53.706461517088101</v>
      </c>
      <c r="C2135">
        <v>348636</v>
      </c>
      <c r="D2135">
        <v>4046695</v>
      </c>
      <c r="E2135">
        <v>30</v>
      </c>
      <c r="F2135" t="s">
        <v>616</v>
      </c>
      <c r="G2135" t="s">
        <v>24</v>
      </c>
      <c r="H2135" t="str">
        <f>IF(Table1[[#This Row],[gz]]=30,"Even", "Odd")</f>
        <v>Even</v>
      </c>
      <c r="I2135" t="str">
        <f>MID(Table1[[#This Row],[mgrs]],3,1)</f>
        <v>F</v>
      </c>
      <c r="J2135" t="str">
        <f>MID(Table1[[#This Row],[mgrs]],5,1)</f>
        <v>F</v>
      </c>
      <c r="K2135">
        <f>ROUNDDOWN(Table1[[#This Row],[UTMN]]/100000,0)</f>
        <v>40</v>
      </c>
      <c r="L2135" t="str">
        <f>Table1[[#This Row],[hem]]&amp;Table1[[#This Row],[gze]]&amp;Table1[[#This Row],[gzl]]&amp;Table1[[#This Row],[gsnl]]&amp;Table1[[#This Row],[gsnn]]</f>
        <v>SEvenFF40</v>
      </c>
      <c r="M2135" t="s">
        <v>38</v>
      </c>
    </row>
    <row r="2136" spans="1:13" hidden="1" x14ac:dyDescent="0.25">
      <c r="A2136">
        <v>-4.5874705882352904</v>
      </c>
      <c r="B2136">
        <v>-53.660893859405398</v>
      </c>
      <c r="C2136">
        <v>395102</v>
      </c>
      <c r="D2136">
        <v>4053036</v>
      </c>
      <c r="E2136">
        <v>30</v>
      </c>
      <c r="F2136" t="s">
        <v>617</v>
      </c>
      <c r="G2136" t="s">
        <v>24</v>
      </c>
      <c r="H2136" t="str">
        <f>IF(Table1[[#This Row],[gz]]=30,"Even", "Odd")</f>
        <v>Even</v>
      </c>
      <c r="I2136" t="str">
        <f>MID(Table1[[#This Row],[mgrs]],3,1)</f>
        <v>F</v>
      </c>
      <c r="J2136" t="str">
        <f>MID(Table1[[#This Row],[mgrs]],5,1)</f>
        <v>F</v>
      </c>
      <c r="K2136">
        <f>ROUNDDOWN(Table1[[#This Row],[UTMN]]/100000,0)</f>
        <v>40</v>
      </c>
      <c r="L2136" t="str">
        <f>Table1[[#This Row],[hem]]&amp;Table1[[#This Row],[gze]]&amp;Table1[[#This Row],[gzl]]&amp;Table1[[#This Row],[gsnl]]&amp;Table1[[#This Row],[gsnn]]</f>
        <v>SEvenFF40</v>
      </c>
      <c r="M2136" t="s">
        <v>38</v>
      </c>
    </row>
    <row r="2137" spans="1:13" hidden="1" x14ac:dyDescent="0.25">
      <c r="A2137">
        <v>-3.8817058823529398</v>
      </c>
      <c r="B2137">
        <v>-53.615326201722702</v>
      </c>
      <c r="C2137">
        <v>441674</v>
      </c>
      <c r="D2137">
        <v>4058915</v>
      </c>
      <c r="E2137">
        <v>30</v>
      </c>
      <c r="F2137" t="s">
        <v>618</v>
      </c>
      <c r="G2137" t="s">
        <v>24</v>
      </c>
      <c r="H2137" t="str">
        <f>IF(Table1[[#This Row],[gz]]=30,"Even", "Odd")</f>
        <v>Even</v>
      </c>
      <c r="I2137" t="str">
        <f>MID(Table1[[#This Row],[mgrs]],3,1)</f>
        <v>F</v>
      </c>
      <c r="J2137" t="str">
        <f>MID(Table1[[#This Row],[mgrs]],5,1)</f>
        <v>F</v>
      </c>
      <c r="K2137">
        <f>ROUNDDOWN(Table1[[#This Row],[UTMN]]/100000,0)</f>
        <v>40</v>
      </c>
      <c r="L2137" t="str">
        <f>Table1[[#This Row],[hem]]&amp;Table1[[#This Row],[gze]]&amp;Table1[[#This Row],[gzl]]&amp;Table1[[#This Row],[gsnl]]&amp;Table1[[#This Row],[gsnn]]</f>
        <v>SEvenFF40</v>
      </c>
      <c r="M2137" t="s">
        <v>38</v>
      </c>
    </row>
    <row r="2138" spans="1:13" hidden="1" x14ac:dyDescent="0.25">
      <c r="A2138">
        <v>-3.17594117647059</v>
      </c>
      <c r="B2138">
        <v>-53.569758544039999</v>
      </c>
      <c r="C2138">
        <v>488349</v>
      </c>
      <c r="D2138">
        <v>4064331</v>
      </c>
      <c r="E2138">
        <v>30</v>
      </c>
      <c r="F2138" t="s">
        <v>619</v>
      </c>
      <c r="G2138" t="s">
        <v>24</v>
      </c>
      <c r="H2138" t="str">
        <f>IF(Table1[[#This Row],[gz]]=30,"Even", "Odd")</f>
        <v>Even</v>
      </c>
      <c r="I2138" t="str">
        <f>MID(Table1[[#This Row],[mgrs]],3,1)</f>
        <v>F</v>
      </c>
      <c r="J2138" t="str">
        <f>MID(Table1[[#This Row],[mgrs]],5,1)</f>
        <v>F</v>
      </c>
      <c r="K2138">
        <f>ROUNDDOWN(Table1[[#This Row],[UTMN]]/100000,0)</f>
        <v>40</v>
      </c>
      <c r="L2138" t="str">
        <f>Table1[[#This Row],[hem]]&amp;Table1[[#This Row],[gze]]&amp;Table1[[#This Row],[gzl]]&amp;Table1[[#This Row],[gsnl]]&amp;Table1[[#This Row],[gsnn]]</f>
        <v>SEvenFF40</v>
      </c>
      <c r="M2138" t="s">
        <v>38</v>
      </c>
    </row>
    <row r="2139" spans="1:13" hidden="1" x14ac:dyDescent="0.25">
      <c r="A2139">
        <v>-2.4701764705882399</v>
      </c>
      <c r="B2139">
        <v>-53.524190886357303</v>
      </c>
      <c r="C2139">
        <v>535124</v>
      </c>
      <c r="D2139">
        <v>4069284</v>
      </c>
      <c r="E2139">
        <v>30</v>
      </c>
      <c r="F2139" t="s">
        <v>620</v>
      </c>
      <c r="G2139" t="s">
        <v>24</v>
      </c>
      <c r="H2139" t="str">
        <f>IF(Table1[[#This Row],[gz]]=30,"Even", "Odd")</f>
        <v>Even</v>
      </c>
      <c r="I2139" t="str">
        <f>MID(Table1[[#This Row],[mgrs]],3,1)</f>
        <v>F</v>
      </c>
      <c r="J2139" t="str">
        <f>MID(Table1[[#This Row],[mgrs]],5,1)</f>
        <v>F</v>
      </c>
      <c r="K2139">
        <f>ROUNDDOWN(Table1[[#This Row],[UTMN]]/100000,0)</f>
        <v>40</v>
      </c>
      <c r="L2139" t="str">
        <f>Table1[[#This Row],[hem]]&amp;Table1[[#This Row],[gze]]&amp;Table1[[#This Row],[gzl]]&amp;Table1[[#This Row],[gsnl]]&amp;Table1[[#This Row],[gsnn]]</f>
        <v>SEvenFF40</v>
      </c>
      <c r="M2139" t="s">
        <v>38</v>
      </c>
    </row>
    <row r="2140" spans="1:13" hidden="1" x14ac:dyDescent="0.25">
      <c r="A2140">
        <v>-1.7644117647058799</v>
      </c>
      <c r="B2140">
        <v>-53.4786232286746</v>
      </c>
      <c r="C2140">
        <v>581999</v>
      </c>
      <c r="D2140">
        <v>4073774</v>
      </c>
      <c r="E2140">
        <v>30</v>
      </c>
      <c r="F2140" t="s">
        <v>621</v>
      </c>
      <c r="G2140" t="s">
        <v>24</v>
      </c>
      <c r="H2140" t="str">
        <f>IF(Table1[[#This Row],[gz]]=30,"Even", "Odd")</f>
        <v>Even</v>
      </c>
      <c r="I2140" t="str">
        <f>MID(Table1[[#This Row],[mgrs]],3,1)</f>
        <v>F</v>
      </c>
      <c r="J2140" t="str">
        <f>MID(Table1[[#This Row],[mgrs]],5,1)</f>
        <v>F</v>
      </c>
      <c r="K2140">
        <f>ROUNDDOWN(Table1[[#This Row],[UTMN]]/100000,0)</f>
        <v>40</v>
      </c>
      <c r="L2140" t="str">
        <f>Table1[[#This Row],[hem]]&amp;Table1[[#This Row],[gze]]&amp;Table1[[#This Row],[gzl]]&amp;Table1[[#This Row],[gsnl]]&amp;Table1[[#This Row],[gsnn]]</f>
        <v>SEvenFF40</v>
      </c>
      <c r="M2140" t="s">
        <v>38</v>
      </c>
    </row>
    <row r="2141" spans="1:13" hidden="1" x14ac:dyDescent="0.25">
      <c r="A2141">
        <v>-1.0586470588235299</v>
      </c>
      <c r="B2141">
        <v>-53.433055570991897</v>
      </c>
      <c r="C2141">
        <v>628970</v>
      </c>
      <c r="D2141">
        <v>4077799</v>
      </c>
      <c r="E2141">
        <v>30</v>
      </c>
      <c r="F2141" t="s">
        <v>622</v>
      </c>
      <c r="G2141" t="s">
        <v>24</v>
      </c>
      <c r="H2141" t="str">
        <f>IF(Table1[[#This Row],[gz]]=30,"Even", "Odd")</f>
        <v>Even</v>
      </c>
      <c r="I2141" t="str">
        <f>MID(Table1[[#This Row],[mgrs]],3,1)</f>
        <v>F</v>
      </c>
      <c r="J2141" t="str">
        <f>MID(Table1[[#This Row],[mgrs]],5,1)</f>
        <v>F</v>
      </c>
      <c r="K2141">
        <f>ROUNDDOWN(Table1[[#This Row],[UTMN]]/100000,0)</f>
        <v>40</v>
      </c>
      <c r="L2141" t="str">
        <f>Table1[[#This Row],[hem]]&amp;Table1[[#This Row],[gze]]&amp;Table1[[#This Row],[gzl]]&amp;Table1[[#This Row],[gsnl]]&amp;Table1[[#This Row],[gsnn]]</f>
        <v>SEvenFF40</v>
      </c>
      <c r="M2141" t="s">
        <v>38</v>
      </c>
    </row>
    <row r="2142" spans="1:13" hidden="1" x14ac:dyDescent="0.25">
      <c r="A2142">
        <v>-0.35288235294117698</v>
      </c>
      <c r="B2142">
        <v>-53.3874879133093</v>
      </c>
      <c r="C2142">
        <v>676036</v>
      </c>
      <c r="D2142">
        <v>4081358</v>
      </c>
      <c r="E2142">
        <v>30</v>
      </c>
      <c r="F2142" t="s">
        <v>623</v>
      </c>
      <c r="G2142" t="s">
        <v>24</v>
      </c>
      <c r="H2142" t="str">
        <f>IF(Table1[[#This Row],[gz]]=30,"Even", "Odd")</f>
        <v>Even</v>
      </c>
      <c r="I2142" t="str">
        <f>MID(Table1[[#This Row],[mgrs]],3,1)</f>
        <v>F</v>
      </c>
      <c r="J2142" t="str">
        <f>MID(Table1[[#This Row],[mgrs]],5,1)</f>
        <v>F</v>
      </c>
      <c r="K2142">
        <f>ROUNDDOWN(Table1[[#This Row],[UTMN]]/100000,0)</f>
        <v>40</v>
      </c>
      <c r="L2142" t="str">
        <f>Table1[[#This Row],[hem]]&amp;Table1[[#This Row],[gze]]&amp;Table1[[#This Row],[gzl]]&amp;Table1[[#This Row],[gsnl]]&amp;Table1[[#This Row],[gsnn]]</f>
        <v>SEvenFF40</v>
      </c>
      <c r="M2142" t="s">
        <v>38</v>
      </c>
    </row>
    <row r="2143" spans="1:13" x14ac:dyDescent="0.25">
      <c r="A2143">
        <v>-5.9989999999999997</v>
      </c>
      <c r="B2143">
        <v>-14.381572936926901</v>
      </c>
      <c r="C2143">
        <v>176547</v>
      </c>
      <c r="D2143">
        <v>8407969</v>
      </c>
      <c r="E2143">
        <v>30</v>
      </c>
      <c r="F2143" t="s">
        <v>1479</v>
      </c>
      <c r="G2143" t="s">
        <v>24</v>
      </c>
      <c r="H2143" t="str">
        <f>IF(Table1[[#This Row],[gz]]=30,"Even", "Odd")</f>
        <v>Even</v>
      </c>
      <c r="I2143" t="str">
        <f>MID(Table1[[#This Row],[mgrs]],3,1)</f>
        <v>L</v>
      </c>
      <c r="J2143" t="str">
        <f>MID(Table1[[#This Row],[mgrs]],5,1)</f>
        <v>K</v>
      </c>
      <c r="K2143">
        <f>ROUNDDOWN(Table1[[#This Row],[UTMN]]/100000,0)</f>
        <v>84</v>
      </c>
      <c r="L2143" t="str">
        <f>Table1[[#This Row],[hem]]&amp;Table1[[#This Row],[gze]]&amp;Table1[[#This Row],[gzl]]&amp;Table1[[#This Row],[gsnl]]&amp;Table1[[#This Row],[gsnn]]</f>
        <v>SEvenLK84</v>
      </c>
      <c r="M2143" t="s">
        <v>36</v>
      </c>
    </row>
    <row r="2144" spans="1:13" hidden="1" x14ac:dyDescent="0.25">
      <c r="A2144">
        <v>-5.2932352941176504</v>
      </c>
      <c r="B2144">
        <v>-52.886243678799701</v>
      </c>
      <c r="C2144">
        <v>345707</v>
      </c>
      <c r="D2144">
        <v>4137921</v>
      </c>
      <c r="E2144">
        <v>30</v>
      </c>
      <c r="F2144" t="s">
        <v>634</v>
      </c>
      <c r="G2144" t="s">
        <v>24</v>
      </c>
      <c r="H2144" t="str">
        <f>IF(Table1[[#This Row],[gz]]=30,"Even", "Odd")</f>
        <v>Even</v>
      </c>
      <c r="I2144" t="str">
        <f>MID(Table1[[#This Row],[mgrs]],3,1)</f>
        <v>F</v>
      </c>
      <c r="J2144" t="str">
        <f>MID(Table1[[#This Row],[mgrs]],5,1)</f>
        <v>G</v>
      </c>
      <c r="K2144">
        <f>ROUNDDOWN(Table1[[#This Row],[UTMN]]/100000,0)</f>
        <v>41</v>
      </c>
      <c r="L2144" t="str">
        <f>Table1[[#This Row],[hem]]&amp;Table1[[#This Row],[gze]]&amp;Table1[[#This Row],[gzl]]&amp;Table1[[#This Row],[gsnl]]&amp;Table1[[#This Row],[gsnn]]</f>
        <v>SEvenFG41</v>
      </c>
      <c r="M2144" t="s">
        <v>38</v>
      </c>
    </row>
    <row r="2145" spans="1:13" hidden="1" x14ac:dyDescent="0.25">
      <c r="A2145">
        <v>-4.5874705882352904</v>
      </c>
      <c r="B2145">
        <v>-52.840676021116998</v>
      </c>
      <c r="C2145">
        <v>393076</v>
      </c>
      <c r="D2145">
        <v>4144272</v>
      </c>
      <c r="E2145">
        <v>30</v>
      </c>
      <c r="F2145" t="s">
        <v>635</v>
      </c>
      <c r="G2145" t="s">
        <v>24</v>
      </c>
      <c r="H2145" t="str">
        <f>IF(Table1[[#This Row],[gz]]=30,"Even", "Odd")</f>
        <v>Even</v>
      </c>
      <c r="I2145" t="str">
        <f>MID(Table1[[#This Row],[mgrs]],3,1)</f>
        <v>F</v>
      </c>
      <c r="J2145" t="str">
        <f>MID(Table1[[#This Row],[mgrs]],5,1)</f>
        <v>G</v>
      </c>
      <c r="K2145">
        <f>ROUNDDOWN(Table1[[#This Row],[UTMN]]/100000,0)</f>
        <v>41</v>
      </c>
      <c r="L2145" t="str">
        <f>Table1[[#This Row],[hem]]&amp;Table1[[#This Row],[gze]]&amp;Table1[[#This Row],[gzl]]&amp;Table1[[#This Row],[gsnl]]&amp;Table1[[#This Row],[gsnn]]</f>
        <v>SEvenFG41</v>
      </c>
      <c r="M2145" t="s">
        <v>38</v>
      </c>
    </row>
    <row r="2146" spans="1:13" hidden="1" x14ac:dyDescent="0.25">
      <c r="A2146">
        <v>-3.8817058823529398</v>
      </c>
      <c r="B2146">
        <v>-52.795108363434302</v>
      </c>
      <c r="C2146">
        <v>440549</v>
      </c>
      <c r="D2146">
        <v>4150157</v>
      </c>
      <c r="E2146">
        <v>30</v>
      </c>
      <c r="F2146" t="s">
        <v>636</v>
      </c>
      <c r="G2146" t="s">
        <v>24</v>
      </c>
      <c r="H2146" t="str">
        <f>IF(Table1[[#This Row],[gz]]=30,"Even", "Odd")</f>
        <v>Even</v>
      </c>
      <c r="I2146" t="str">
        <f>MID(Table1[[#This Row],[mgrs]],3,1)</f>
        <v>F</v>
      </c>
      <c r="J2146" t="str">
        <f>MID(Table1[[#This Row],[mgrs]],5,1)</f>
        <v>G</v>
      </c>
      <c r="K2146">
        <f>ROUNDDOWN(Table1[[#This Row],[UTMN]]/100000,0)</f>
        <v>41</v>
      </c>
      <c r="L2146" t="str">
        <f>Table1[[#This Row],[hem]]&amp;Table1[[#This Row],[gze]]&amp;Table1[[#This Row],[gzl]]&amp;Table1[[#This Row],[gsnl]]&amp;Table1[[#This Row],[gsnn]]</f>
        <v>SEvenFG41</v>
      </c>
      <c r="M2146" t="s">
        <v>38</v>
      </c>
    </row>
    <row r="2147" spans="1:13" hidden="1" x14ac:dyDescent="0.25">
      <c r="A2147">
        <v>-3.17594117647059</v>
      </c>
      <c r="B2147">
        <v>-52.749540705751599</v>
      </c>
      <c r="C2147">
        <v>488124</v>
      </c>
      <c r="D2147">
        <v>4155576</v>
      </c>
      <c r="E2147">
        <v>30</v>
      </c>
      <c r="F2147" t="s">
        <v>637</v>
      </c>
      <c r="G2147" t="s">
        <v>24</v>
      </c>
      <c r="H2147" t="str">
        <f>IF(Table1[[#This Row],[gz]]=30,"Even", "Odd")</f>
        <v>Even</v>
      </c>
      <c r="I2147" t="str">
        <f>MID(Table1[[#This Row],[mgrs]],3,1)</f>
        <v>F</v>
      </c>
      <c r="J2147" t="str">
        <f>MID(Table1[[#This Row],[mgrs]],5,1)</f>
        <v>G</v>
      </c>
      <c r="K2147">
        <f>ROUNDDOWN(Table1[[#This Row],[UTMN]]/100000,0)</f>
        <v>41</v>
      </c>
      <c r="L2147" t="str">
        <f>Table1[[#This Row],[hem]]&amp;Table1[[#This Row],[gze]]&amp;Table1[[#This Row],[gzl]]&amp;Table1[[#This Row],[gsnl]]&amp;Table1[[#This Row],[gsnn]]</f>
        <v>SEvenFG41</v>
      </c>
      <c r="M2147" t="s">
        <v>38</v>
      </c>
    </row>
    <row r="2148" spans="1:13" hidden="1" x14ac:dyDescent="0.25">
      <c r="A2148">
        <v>-2.4701764705882399</v>
      </c>
      <c r="B2148">
        <v>-52.703973048068903</v>
      </c>
      <c r="C2148">
        <v>535799</v>
      </c>
      <c r="D2148">
        <v>4160527</v>
      </c>
      <c r="E2148">
        <v>30</v>
      </c>
      <c r="F2148" t="s">
        <v>638</v>
      </c>
      <c r="G2148" t="s">
        <v>24</v>
      </c>
      <c r="H2148" t="str">
        <f>IF(Table1[[#This Row],[gz]]=30,"Even", "Odd")</f>
        <v>Even</v>
      </c>
      <c r="I2148" t="str">
        <f>MID(Table1[[#This Row],[mgrs]],3,1)</f>
        <v>F</v>
      </c>
      <c r="J2148" t="str">
        <f>MID(Table1[[#This Row],[mgrs]],5,1)</f>
        <v>G</v>
      </c>
      <c r="K2148">
        <f>ROUNDDOWN(Table1[[#This Row],[UTMN]]/100000,0)</f>
        <v>41</v>
      </c>
      <c r="L2148" t="str">
        <f>Table1[[#This Row],[hem]]&amp;Table1[[#This Row],[gze]]&amp;Table1[[#This Row],[gzl]]&amp;Table1[[#This Row],[gsnl]]&amp;Table1[[#This Row],[gsnn]]</f>
        <v>SEvenFG41</v>
      </c>
      <c r="M2148" t="s">
        <v>38</v>
      </c>
    </row>
    <row r="2149" spans="1:13" hidden="1" x14ac:dyDescent="0.25">
      <c r="A2149">
        <v>-1.7644117647058799</v>
      </c>
      <c r="B2149">
        <v>-52.6584053903862</v>
      </c>
      <c r="C2149">
        <v>583572</v>
      </c>
      <c r="D2149">
        <v>4165011</v>
      </c>
      <c r="E2149">
        <v>30</v>
      </c>
      <c r="F2149" t="s">
        <v>639</v>
      </c>
      <c r="G2149" t="s">
        <v>24</v>
      </c>
      <c r="H2149" t="str">
        <f>IF(Table1[[#This Row],[gz]]=30,"Even", "Odd")</f>
        <v>Even</v>
      </c>
      <c r="I2149" t="str">
        <f>MID(Table1[[#This Row],[mgrs]],3,1)</f>
        <v>F</v>
      </c>
      <c r="J2149" t="str">
        <f>MID(Table1[[#This Row],[mgrs]],5,1)</f>
        <v>G</v>
      </c>
      <c r="K2149">
        <f>ROUNDDOWN(Table1[[#This Row],[UTMN]]/100000,0)</f>
        <v>41</v>
      </c>
      <c r="L2149" t="str">
        <f>Table1[[#This Row],[hem]]&amp;Table1[[#This Row],[gze]]&amp;Table1[[#This Row],[gzl]]&amp;Table1[[#This Row],[gsnl]]&amp;Table1[[#This Row],[gsnn]]</f>
        <v>SEvenFG41</v>
      </c>
      <c r="M2149" t="s">
        <v>38</v>
      </c>
    </row>
    <row r="2150" spans="1:13" hidden="1" x14ac:dyDescent="0.25">
      <c r="A2150">
        <v>-1.0586470588235299</v>
      </c>
      <c r="B2150">
        <v>-52.612837732703497</v>
      </c>
      <c r="C2150">
        <v>631441</v>
      </c>
      <c r="D2150">
        <v>4169027</v>
      </c>
      <c r="E2150">
        <v>30</v>
      </c>
      <c r="F2150" t="s">
        <v>640</v>
      </c>
      <c r="G2150" t="s">
        <v>24</v>
      </c>
      <c r="H2150" t="str">
        <f>IF(Table1[[#This Row],[gz]]=30,"Even", "Odd")</f>
        <v>Even</v>
      </c>
      <c r="I2150" t="str">
        <f>MID(Table1[[#This Row],[mgrs]],3,1)</f>
        <v>F</v>
      </c>
      <c r="J2150" t="str">
        <f>MID(Table1[[#This Row],[mgrs]],5,1)</f>
        <v>G</v>
      </c>
      <c r="K2150">
        <f>ROUNDDOWN(Table1[[#This Row],[UTMN]]/100000,0)</f>
        <v>41</v>
      </c>
      <c r="L2150" t="str">
        <f>Table1[[#This Row],[hem]]&amp;Table1[[#This Row],[gze]]&amp;Table1[[#This Row],[gzl]]&amp;Table1[[#This Row],[gsnl]]&amp;Table1[[#This Row],[gsnn]]</f>
        <v>SEvenFG41</v>
      </c>
      <c r="M2150" t="s">
        <v>38</v>
      </c>
    </row>
    <row r="2151" spans="1:13" hidden="1" x14ac:dyDescent="0.25">
      <c r="A2151">
        <v>-0.35288235294117698</v>
      </c>
      <c r="B2151">
        <v>-52.567270075020801</v>
      </c>
      <c r="C2151">
        <v>679403</v>
      </c>
      <c r="D2151">
        <v>4172573</v>
      </c>
      <c r="E2151">
        <v>30</v>
      </c>
      <c r="F2151" t="s">
        <v>641</v>
      </c>
      <c r="G2151" t="s">
        <v>24</v>
      </c>
      <c r="H2151" t="str">
        <f>IF(Table1[[#This Row],[gz]]=30,"Even", "Odd")</f>
        <v>Even</v>
      </c>
      <c r="I2151" t="str">
        <f>MID(Table1[[#This Row],[mgrs]],3,1)</f>
        <v>F</v>
      </c>
      <c r="J2151" t="str">
        <f>MID(Table1[[#This Row],[mgrs]],5,1)</f>
        <v>G</v>
      </c>
      <c r="K2151">
        <f>ROUNDDOWN(Table1[[#This Row],[UTMN]]/100000,0)</f>
        <v>41</v>
      </c>
      <c r="L2151" t="str">
        <f>Table1[[#This Row],[hem]]&amp;Table1[[#This Row],[gze]]&amp;Table1[[#This Row],[gzl]]&amp;Table1[[#This Row],[gsnl]]&amp;Table1[[#This Row],[gsnn]]</f>
        <v>SEvenFG41</v>
      </c>
      <c r="M2151" t="s">
        <v>38</v>
      </c>
    </row>
    <row r="2152" spans="1:13" x14ac:dyDescent="0.25">
      <c r="A2152">
        <v>5.9989999999999997</v>
      </c>
      <c r="B2152">
        <v>-14.4271405946096</v>
      </c>
      <c r="C2152">
        <v>823387</v>
      </c>
      <c r="D2152">
        <v>8402923</v>
      </c>
      <c r="E2152">
        <v>31</v>
      </c>
      <c r="F2152" t="s">
        <v>1478</v>
      </c>
      <c r="G2152" t="s">
        <v>24</v>
      </c>
      <c r="H2152" t="str">
        <f>IF(Table1[[#This Row],[gz]]=30,"Even", "Odd")</f>
        <v>Odd</v>
      </c>
      <c r="I2152" t="str">
        <f>MID(Table1[[#This Row],[mgrs]],3,1)</f>
        <v>L</v>
      </c>
      <c r="J2152" t="str">
        <f>MID(Table1[[#This Row],[mgrs]],5,1)</f>
        <v>E</v>
      </c>
      <c r="K2152">
        <f>ROUNDDOWN(Table1[[#This Row],[UTMN]]/100000,0)</f>
        <v>84</v>
      </c>
      <c r="L2152" t="str">
        <f>Table1[[#This Row],[hem]]&amp;Table1[[#This Row],[gze]]&amp;Table1[[#This Row],[gzl]]&amp;Table1[[#This Row],[gsnl]]&amp;Table1[[#This Row],[gsnn]]</f>
        <v>SOddLE84</v>
      </c>
      <c r="M2152" t="s">
        <v>36</v>
      </c>
    </row>
    <row r="2153" spans="1:13" hidden="1" x14ac:dyDescent="0.25">
      <c r="A2153">
        <v>-5.2932352941176504</v>
      </c>
      <c r="B2153">
        <v>-52.066025840511301</v>
      </c>
      <c r="C2153">
        <v>342810</v>
      </c>
      <c r="D2153">
        <v>4229136</v>
      </c>
      <c r="E2153">
        <v>30</v>
      </c>
      <c r="F2153" t="s">
        <v>652</v>
      </c>
      <c r="G2153" t="s">
        <v>24</v>
      </c>
      <c r="H2153" t="str">
        <f>IF(Table1[[#This Row],[gz]]=30,"Even", "Odd")</f>
        <v>Even</v>
      </c>
      <c r="I2153" t="str">
        <f>MID(Table1[[#This Row],[mgrs]],3,1)</f>
        <v>F</v>
      </c>
      <c r="J2153" t="str">
        <f>MID(Table1[[#This Row],[mgrs]],5,1)</f>
        <v>H</v>
      </c>
      <c r="K2153">
        <f>ROUNDDOWN(Table1[[#This Row],[UTMN]]/100000,0)</f>
        <v>42</v>
      </c>
      <c r="L2153" t="str">
        <f>Table1[[#This Row],[hem]]&amp;Table1[[#This Row],[gze]]&amp;Table1[[#This Row],[gzl]]&amp;Table1[[#This Row],[gsnl]]&amp;Table1[[#This Row],[gsnn]]</f>
        <v>SEvenFH42</v>
      </c>
      <c r="M2153" t="s">
        <v>38</v>
      </c>
    </row>
    <row r="2154" spans="1:13" hidden="1" x14ac:dyDescent="0.25">
      <c r="A2154">
        <v>-4.5874705882352904</v>
      </c>
      <c r="B2154">
        <v>-52.020458182828598</v>
      </c>
      <c r="C2154">
        <v>391072</v>
      </c>
      <c r="D2154">
        <v>4235497</v>
      </c>
      <c r="E2154">
        <v>30</v>
      </c>
      <c r="F2154" t="s">
        <v>653</v>
      </c>
      <c r="G2154" t="s">
        <v>24</v>
      </c>
      <c r="H2154" t="str">
        <f>IF(Table1[[#This Row],[gz]]=30,"Even", "Odd")</f>
        <v>Even</v>
      </c>
      <c r="I2154" t="str">
        <f>MID(Table1[[#This Row],[mgrs]],3,1)</f>
        <v>F</v>
      </c>
      <c r="J2154" t="str">
        <f>MID(Table1[[#This Row],[mgrs]],5,1)</f>
        <v>H</v>
      </c>
      <c r="K2154">
        <f>ROUNDDOWN(Table1[[#This Row],[UTMN]]/100000,0)</f>
        <v>42</v>
      </c>
      <c r="L2154" t="str">
        <f>Table1[[#This Row],[hem]]&amp;Table1[[#This Row],[gze]]&amp;Table1[[#This Row],[gzl]]&amp;Table1[[#This Row],[gsnl]]&amp;Table1[[#This Row],[gsnn]]</f>
        <v>SEvenFH42</v>
      </c>
      <c r="M2154" t="s">
        <v>38</v>
      </c>
    </row>
    <row r="2155" spans="1:13" hidden="1" x14ac:dyDescent="0.25">
      <c r="A2155">
        <v>-3.8817058823529398</v>
      </c>
      <c r="B2155">
        <v>-51.974890525145902</v>
      </c>
      <c r="C2155">
        <v>439437</v>
      </c>
      <c r="D2155">
        <v>4241387</v>
      </c>
      <c r="E2155">
        <v>30</v>
      </c>
      <c r="F2155" t="s">
        <v>654</v>
      </c>
      <c r="G2155" t="s">
        <v>24</v>
      </c>
      <c r="H2155" t="str">
        <f>IF(Table1[[#This Row],[gz]]=30,"Even", "Odd")</f>
        <v>Even</v>
      </c>
      <c r="I2155" t="str">
        <f>MID(Table1[[#This Row],[mgrs]],3,1)</f>
        <v>F</v>
      </c>
      <c r="J2155" t="str">
        <f>MID(Table1[[#This Row],[mgrs]],5,1)</f>
        <v>H</v>
      </c>
      <c r="K2155">
        <f>ROUNDDOWN(Table1[[#This Row],[UTMN]]/100000,0)</f>
        <v>42</v>
      </c>
      <c r="L2155" t="str">
        <f>Table1[[#This Row],[hem]]&amp;Table1[[#This Row],[gze]]&amp;Table1[[#This Row],[gzl]]&amp;Table1[[#This Row],[gsnl]]&amp;Table1[[#This Row],[gsnn]]</f>
        <v>SEvenFH42</v>
      </c>
      <c r="M2155" t="s">
        <v>38</v>
      </c>
    </row>
    <row r="2156" spans="1:13" hidden="1" x14ac:dyDescent="0.25">
      <c r="A2156">
        <v>-3.17594117647059</v>
      </c>
      <c r="B2156">
        <v>-51.929322867463199</v>
      </c>
      <c r="C2156">
        <v>487903</v>
      </c>
      <c r="D2156">
        <v>4246808</v>
      </c>
      <c r="E2156">
        <v>30</v>
      </c>
      <c r="F2156" t="s">
        <v>655</v>
      </c>
      <c r="G2156" t="s">
        <v>24</v>
      </c>
      <c r="H2156" t="str">
        <f>IF(Table1[[#This Row],[gz]]=30,"Even", "Odd")</f>
        <v>Even</v>
      </c>
      <c r="I2156" t="str">
        <f>MID(Table1[[#This Row],[mgrs]],3,1)</f>
        <v>F</v>
      </c>
      <c r="J2156" t="str">
        <f>MID(Table1[[#This Row],[mgrs]],5,1)</f>
        <v>H</v>
      </c>
      <c r="K2156">
        <f>ROUNDDOWN(Table1[[#This Row],[UTMN]]/100000,0)</f>
        <v>42</v>
      </c>
      <c r="L2156" t="str">
        <f>Table1[[#This Row],[hem]]&amp;Table1[[#This Row],[gze]]&amp;Table1[[#This Row],[gzl]]&amp;Table1[[#This Row],[gsnl]]&amp;Table1[[#This Row],[gsnn]]</f>
        <v>SEvenFH42</v>
      </c>
      <c r="M2156" t="s">
        <v>38</v>
      </c>
    </row>
    <row r="2157" spans="1:13" hidden="1" x14ac:dyDescent="0.25">
      <c r="A2157">
        <v>-2.4701764705882399</v>
      </c>
      <c r="B2157">
        <v>-51.883755209780503</v>
      </c>
      <c r="C2157">
        <v>536467</v>
      </c>
      <c r="D2157">
        <v>4251758</v>
      </c>
      <c r="E2157">
        <v>30</v>
      </c>
      <c r="F2157" t="s">
        <v>656</v>
      </c>
      <c r="G2157" t="s">
        <v>24</v>
      </c>
      <c r="H2157" t="str">
        <f>IF(Table1[[#This Row],[gz]]=30,"Even", "Odd")</f>
        <v>Even</v>
      </c>
      <c r="I2157" t="str">
        <f>MID(Table1[[#This Row],[mgrs]],3,1)</f>
        <v>F</v>
      </c>
      <c r="J2157" t="str">
        <f>MID(Table1[[#This Row],[mgrs]],5,1)</f>
        <v>H</v>
      </c>
      <c r="K2157">
        <f>ROUNDDOWN(Table1[[#This Row],[UTMN]]/100000,0)</f>
        <v>42</v>
      </c>
      <c r="L2157" t="str">
        <f>Table1[[#This Row],[hem]]&amp;Table1[[#This Row],[gze]]&amp;Table1[[#This Row],[gzl]]&amp;Table1[[#This Row],[gsnl]]&amp;Table1[[#This Row],[gsnn]]</f>
        <v>SEvenFH42</v>
      </c>
      <c r="M2157" t="s">
        <v>38</v>
      </c>
    </row>
    <row r="2158" spans="1:13" hidden="1" x14ac:dyDescent="0.25">
      <c r="A2158">
        <v>-1.7644117647058799</v>
      </c>
      <c r="B2158">
        <v>-51.8381875520978</v>
      </c>
      <c r="C2158">
        <v>585128</v>
      </c>
      <c r="D2158">
        <v>4256237</v>
      </c>
      <c r="E2158">
        <v>30</v>
      </c>
      <c r="F2158" t="s">
        <v>657</v>
      </c>
      <c r="G2158" t="s">
        <v>24</v>
      </c>
      <c r="H2158" t="str">
        <f>IF(Table1[[#This Row],[gz]]=30,"Even", "Odd")</f>
        <v>Even</v>
      </c>
      <c r="I2158" t="str">
        <f>MID(Table1[[#This Row],[mgrs]],3,1)</f>
        <v>F</v>
      </c>
      <c r="J2158" t="str">
        <f>MID(Table1[[#This Row],[mgrs]],5,1)</f>
        <v>H</v>
      </c>
      <c r="K2158">
        <f>ROUNDDOWN(Table1[[#This Row],[UTMN]]/100000,0)</f>
        <v>42</v>
      </c>
      <c r="L2158" t="str">
        <f>Table1[[#This Row],[hem]]&amp;Table1[[#This Row],[gze]]&amp;Table1[[#This Row],[gzl]]&amp;Table1[[#This Row],[gsnl]]&amp;Table1[[#This Row],[gsnn]]</f>
        <v>SEvenFH42</v>
      </c>
      <c r="M2158" t="s">
        <v>38</v>
      </c>
    </row>
    <row r="2159" spans="1:13" hidden="1" x14ac:dyDescent="0.25">
      <c r="A2159">
        <v>-1.0586470588235299</v>
      </c>
      <c r="B2159">
        <v>-51.792619894415097</v>
      </c>
      <c r="C2159">
        <v>633884</v>
      </c>
      <c r="D2159">
        <v>4260244</v>
      </c>
      <c r="E2159">
        <v>30</v>
      </c>
      <c r="F2159" t="s">
        <v>658</v>
      </c>
      <c r="G2159" t="s">
        <v>24</v>
      </c>
      <c r="H2159" t="str">
        <f>IF(Table1[[#This Row],[gz]]=30,"Even", "Odd")</f>
        <v>Even</v>
      </c>
      <c r="I2159" t="str">
        <f>MID(Table1[[#This Row],[mgrs]],3,1)</f>
        <v>F</v>
      </c>
      <c r="J2159" t="str">
        <f>MID(Table1[[#This Row],[mgrs]],5,1)</f>
        <v>H</v>
      </c>
      <c r="K2159">
        <f>ROUNDDOWN(Table1[[#This Row],[UTMN]]/100000,0)</f>
        <v>42</v>
      </c>
      <c r="L2159" t="str">
        <f>Table1[[#This Row],[hem]]&amp;Table1[[#This Row],[gze]]&amp;Table1[[#This Row],[gzl]]&amp;Table1[[#This Row],[gsnl]]&amp;Table1[[#This Row],[gsnn]]</f>
        <v>SEvenFH42</v>
      </c>
      <c r="M2159" t="s">
        <v>38</v>
      </c>
    </row>
    <row r="2160" spans="1:13" hidden="1" x14ac:dyDescent="0.25">
      <c r="A2160">
        <v>-0.35288235294117698</v>
      </c>
      <c r="B2160">
        <v>-51.747052236732401</v>
      </c>
      <c r="C2160">
        <v>682733</v>
      </c>
      <c r="D2160">
        <v>4263779</v>
      </c>
      <c r="E2160">
        <v>30</v>
      </c>
      <c r="F2160" t="s">
        <v>659</v>
      </c>
      <c r="G2160" t="s">
        <v>24</v>
      </c>
      <c r="H2160" t="str">
        <f>IF(Table1[[#This Row],[gz]]=30,"Even", "Odd")</f>
        <v>Even</v>
      </c>
      <c r="I2160" t="str">
        <f>MID(Table1[[#This Row],[mgrs]],3,1)</f>
        <v>F</v>
      </c>
      <c r="J2160" t="str">
        <f>MID(Table1[[#This Row],[mgrs]],5,1)</f>
        <v>H</v>
      </c>
      <c r="K2160">
        <f>ROUNDDOWN(Table1[[#This Row],[UTMN]]/100000,0)</f>
        <v>42</v>
      </c>
      <c r="L2160" t="str">
        <f>Table1[[#This Row],[hem]]&amp;Table1[[#This Row],[gze]]&amp;Table1[[#This Row],[gzl]]&amp;Table1[[#This Row],[gsnl]]&amp;Table1[[#This Row],[gsnn]]</f>
        <v>SEvenFH42</v>
      </c>
      <c r="M2160" t="s">
        <v>38</v>
      </c>
    </row>
    <row r="2161" spans="1:13" x14ac:dyDescent="0.25">
      <c r="A2161">
        <v>-5.9989999999999997</v>
      </c>
      <c r="B2161">
        <v>-15.201790775215301</v>
      </c>
      <c r="C2161">
        <v>177762</v>
      </c>
      <c r="D2161">
        <v>8317142</v>
      </c>
      <c r="E2161">
        <v>30</v>
      </c>
      <c r="F2161" t="s">
        <v>1461</v>
      </c>
      <c r="G2161" t="s">
        <v>24</v>
      </c>
      <c r="H2161" t="str">
        <f>IF(Table1[[#This Row],[gz]]=30,"Even", "Odd")</f>
        <v>Even</v>
      </c>
      <c r="I2161" t="str">
        <f>MID(Table1[[#This Row],[mgrs]],3,1)</f>
        <v>L</v>
      </c>
      <c r="J2161" t="str">
        <f>MID(Table1[[#This Row],[mgrs]],5,1)</f>
        <v>J</v>
      </c>
      <c r="K2161">
        <f>ROUNDDOWN(Table1[[#This Row],[UTMN]]/100000,0)</f>
        <v>83</v>
      </c>
      <c r="L2161" t="str">
        <f>Table1[[#This Row],[hem]]&amp;Table1[[#This Row],[gze]]&amp;Table1[[#This Row],[gzl]]&amp;Table1[[#This Row],[gsnl]]&amp;Table1[[#This Row],[gsnn]]</f>
        <v>SEvenLJ83</v>
      </c>
      <c r="M2161" t="s">
        <v>36</v>
      </c>
    </row>
    <row r="2162" spans="1:13" hidden="1" x14ac:dyDescent="0.25">
      <c r="A2162">
        <v>-5.2932352941176504</v>
      </c>
      <c r="B2162">
        <v>-51.245808002222802</v>
      </c>
      <c r="C2162">
        <v>339946</v>
      </c>
      <c r="D2162">
        <v>4320341</v>
      </c>
      <c r="E2162">
        <v>30</v>
      </c>
      <c r="F2162" t="s">
        <v>670</v>
      </c>
      <c r="G2162" t="s">
        <v>24</v>
      </c>
      <c r="H2162" t="str">
        <f>IF(Table1[[#This Row],[gz]]=30,"Even", "Odd")</f>
        <v>Even</v>
      </c>
      <c r="I2162" t="str">
        <f>MID(Table1[[#This Row],[mgrs]],3,1)</f>
        <v>F</v>
      </c>
      <c r="J2162" t="str">
        <f>MID(Table1[[#This Row],[mgrs]],5,1)</f>
        <v>J</v>
      </c>
      <c r="K2162">
        <f>ROUNDDOWN(Table1[[#This Row],[UTMN]]/100000,0)</f>
        <v>43</v>
      </c>
      <c r="L2162" t="str">
        <f>Table1[[#This Row],[hem]]&amp;Table1[[#This Row],[gze]]&amp;Table1[[#This Row],[gzl]]&amp;Table1[[#This Row],[gsnl]]&amp;Table1[[#This Row],[gsnn]]</f>
        <v>SEvenFJ43</v>
      </c>
      <c r="M2162" t="s">
        <v>38</v>
      </c>
    </row>
    <row r="2163" spans="1:13" hidden="1" x14ac:dyDescent="0.25">
      <c r="A2163">
        <v>-4.5874705882352904</v>
      </c>
      <c r="B2163">
        <v>-51.200240344540099</v>
      </c>
      <c r="C2163">
        <v>389091</v>
      </c>
      <c r="D2163">
        <v>4326710</v>
      </c>
      <c r="E2163">
        <v>30</v>
      </c>
      <c r="F2163" t="s">
        <v>671</v>
      </c>
      <c r="G2163" t="s">
        <v>24</v>
      </c>
      <c r="H2163" t="str">
        <f>IF(Table1[[#This Row],[gz]]=30,"Even", "Odd")</f>
        <v>Even</v>
      </c>
      <c r="I2163" t="str">
        <f>MID(Table1[[#This Row],[mgrs]],3,1)</f>
        <v>F</v>
      </c>
      <c r="J2163" t="str">
        <f>MID(Table1[[#This Row],[mgrs]],5,1)</f>
        <v>J</v>
      </c>
      <c r="K2163">
        <f>ROUNDDOWN(Table1[[#This Row],[UTMN]]/100000,0)</f>
        <v>43</v>
      </c>
      <c r="L2163" t="str">
        <f>Table1[[#This Row],[hem]]&amp;Table1[[#This Row],[gze]]&amp;Table1[[#This Row],[gzl]]&amp;Table1[[#This Row],[gsnl]]&amp;Table1[[#This Row],[gsnn]]</f>
        <v>SEvenFJ43</v>
      </c>
      <c r="M2163" t="s">
        <v>38</v>
      </c>
    </row>
    <row r="2164" spans="1:13" hidden="1" x14ac:dyDescent="0.25">
      <c r="A2164">
        <v>-3.8817058823529398</v>
      </c>
      <c r="B2164">
        <v>-51.154672686857502</v>
      </c>
      <c r="C2164">
        <v>438337</v>
      </c>
      <c r="D2164">
        <v>4332605</v>
      </c>
      <c r="E2164">
        <v>30</v>
      </c>
      <c r="F2164" t="s">
        <v>672</v>
      </c>
      <c r="G2164" t="s">
        <v>24</v>
      </c>
      <c r="H2164" t="str">
        <f>IF(Table1[[#This Row],[gz]]=30,"Even", "Odd")</f>
        <v>Even</v>
      </c>
      <c r="I2164" t="str">
        <f>MID(Table1[[#This Row],[mgrs]],3,1)</f>
        <v>F</v>
      </c>
      <c r="J2164" t="str">
        <f>MID(Table1[[#This Row],[mgrs]],5,1)</f>
        <v>J</v>
      </c>
      <c r="K2164">
        <f>ROUNDDOWN(Table1[[#This Row],[UTMN]]/100000,0)</f>
        <v>43</v>
      </c>
      <c r="L2164" t="str">
        <f>Table1[[#This Row],[hem]]&amp;Table1[[#This Row],[gze]]&amp;Table1[[#This Row],[gzl]]&amp;Table1[[#This Row],[gsnl]]&amp;Table1[[#This Row],[gsnn]]</f>
        <v>SEvenFJ43</v>
      </c>
      <c r="M2164" t="s">
        <v>38</v>
      </c>
    </row>
    <row r="2165" spans="1:13" hidden="1" x14ac:dyDescent="0.25">
      <c r="A2165">
        <v>-3.17594117647059</v>
      </c>
      <c r="B2165">
        <v>-51.109105029174799</v>
      </c>
      <c r="C2165">
        <v>487683</v>
      </c>
      <c r="D2165">
        <v>4338027</v>
      </c>
      <c r="E2165">
        <v>30</v>
      </c>
      <c r="F2165" t="s">
        <v>673</v>
      </c>
      <c r="G2165" t="s">
        <v>24</v>
      </c>
      <c r="H2165" t="str">
        <f>IF(Table1[[#This Row],[gz]]=30,"Even", "Odd")</f>
        <v>Even</v>
      </c>
      <c r="I2165" t="str">
        <f>MID(Table1[[#This Row],[mgrs]],3,1)</f>
        <v>F</v>
      </c>
      <c r="J2165" t="str">
        <f>MID(Table1[[#This Row],[mgrs]],5,1)</f>
        <v>J</v>
      </c>
      <c r="K2165">
        <f>ROUNDDOWN(Table1[[#This Row],[UTMN]]/100000,0)</f>
        <v>43</v>
      </c>
      <c r="L2165" t="str">
        <f>Table1[[#This Row],[hem]]&amp;Table1[[#This Row],[gze]]&amp;Table1[[#This Row],[gzl]]&amp;Table1[[#This Row],[gsnl]]&amp;Table1[[#This Row],[gsnn]]</f>
        <v>SEvenFJ43</v>
      </c>
      <c r="M2165" t="s">
        <v>38</v>
      </c>
    </row>
    <row r="2166" spans="1:13" hidden="1" x14ac:dyDescent="0.25">
      <c r="A2166">
        <v>-2.4701764705882399</v>
      </c>
      <c r="B2166">
        <v>-51.063537371492103</v>
      </c>
      <c r="C2166">
        <v>537127</v>
      </c>
      <c r="D2166">
        <v>4342976</v>
      </c>
      <c r="E2166">
        <v>30</v>
      </c>
      <c r="F2166" t="s">
        <v>674</v>
      </c>
      <c r="G2166" t="s">
        <v>24</v>
      </c>
      <c r="H2166" t="str">
        <f>IF(Table1[[#This Row],[gz]]=30,"Even", "Odd")</f>
        <v>Even</v>
      </c>
      <c r="I2166" t="str">
        <f>MID(Table1[[#This Row],[mgrs]],3,1)</f>
        <v>F</v>
      </c>
      <c r="J2166" t="str">
        <f>MID(Table1[[#This Row],[mgrs]],5,1)</f>
        <v>J</v>
      </c>
      <c r="K2166">
        <f>ROUNDDOWN(Table1[[#This Row],[UTMN]]/100000,0)</f>
        <v>43</v>
      </c>
      <c r="L2166" t="str">
        <f>Table1[[#This Row],[hem]]&amp;Table1[[#This Row],[gze]]&amp;Table1[[#This Row],[gzl]]&amp;Table1[[#This Row],[gsnl]]&amp;Table1[[#This Row],[gsnn]]</f>
        <v>SEvenFJ43</v>
      </c>
      <c r="M2166" t="s">
        <v>38</v>
      </c>
    </row>
    <row r="2167" spans="1:13" hidden="1" x14ac:dyDescent="0.25">
      <c r="A2167">
        <v>-1.7644117647058799</v>
      </c>
      <c r="B2167">
        <v>-51.0179697138094</v>
      </c>
      <c r="C2167">
        <v>586666</v>
      </c>
      <c r="D2167">
        <v>4347450</v>
      </c>
      <c r="E2167">
        <v>30</v>
      </c>
      <c r="F2167" t="s">
        <v>675</v>
      </c>
      <c r="G2167" t="s">
        <v>24</v>
      </c>
      <c r="H2167" t="str">
        <f>IF(Table1[[#This Row],[gz]]=30,"Even", "Odd")</f>
        <v>Even</v>
      </c>
      <c r="I2167" t="str">
        <f>MID(Table1[[#This Row],[mgrs]],3,1)</f>
        <v>F</v>
      </c>
      <c r="J2167" t="str">
        <f>MID(Table1[[#This Row],[mgrs]],5,1)</f>
        <v>J</v>
      </c>
      <c r="K2167">
        <f>ROUNDDOWN(Table1[[#This Row],[UTMN]]/100000,0)</f>
        <v>43</v>
      </c>
      <c r="L2167" t="str">
        <f>Table1[[#This Row],[hem]]&amp;Table1[[#This Row],[gze]]&amp;Table1[[#This Row],[gzl]]&amp;Table1[[#This Row],[gsnl]]&amp;Table1[[#This Row],[gsnn]]</f>
        <v>SEvenFJ43</v>
      </c>
      <c r="M2167" t="s">
        <v>38</v>
      </c>
    </row>
    <row r="2168" spans="1:13" hidden="1" x14ac:dyDescent="0.25">
      <c r="A2168">
        <v>-1.0586470588235299</v>
      </c>
      <c r="B2168">
        <v>-50.972402056126697</v>
      </c>
      <c r="C2168">
        <v>636299</v>
      </c>
      <c r="D2168">
        <v>4351450</v>
      </c>
      <c r="E2168">
        <v>30</v>
      </c>
      <c r="F2168" t="s">
        <v>676</v>
      </c>
      <c r="G2168" t="s">
        <v>24</v>
      </c>
      <c r="H2168" t="str">
        <f>IF(Table1[[#This Row],[gz]]=30,"Even", "Odd")</f>
        <v>Even</v>
      </c>
      <c r="I2168" t="str">
        <f>MID(Table1[[#This Row],[mgrs]],3,1)</f>
        <v>F</v>
      </c>
      <c r="J2168" t="str">
        <f>MID(Table1[[#This Row],[mgrs]],5,1)</f>
        <v>J</v>
      </c>
      <c r="K2168">
        <f>ROUNDDOWN(Table1[[#This Row],[UTMN]]/100000,0)</f>
        <v>43</v>
      </c>
      <c r="L2168" t="str">
        <f>Table1[[#This Row],[hem]]&amp;Table1[[#This Row],[gze]]&amp;Table1[[#This Row],[gzl]]&amp;Table1[[#This Row],[gsnl]]&amp;Table1[[#This Row],[gsnn]]</f>
        <v>SEvenFJ43</v>
      </c>
      <c r="M2168" t="s">
        <v>38</v>
      </c>
    </row>
    <row r="2169" spans="1:13" hidden="1" x14ac:dyDescent="0.25">
      <c r="A2169">
        <v>-0.35288235294117698</v>
      </c>
      <c r="B2169">
        <v>-50.926834398444001</v>
      </c>
      <c r="C2169">
        <v>686026</v>
      </c>
      <c r="D2169">
        <v>4354974</v>
      </c>
      <c r="E2169">
        <v>30</v>
      </c>
      <c r="F2169" t="s">
        <v>677</v>
      </c>
      <c r="G2169" t="s">
        <v>24</v>
      </c>
      <c r="H2169" t="str">
        <f>IF(Table1[[#This Row],[gz]]=30,"Even", "Odd")</f>
        <v>Even</v>
      </c>
      <c r="I2169" t="str">
        <f>MID(Table1[[#This Row],[mgrs]],3,1)</f>
        <v>F</v>
      </c>
      <c r="J2169" t="str">
        <f>MID(Table1[[#This Row],[mgrs]],5,1)</f>
        <v>J</v>
      </c>
      <c r="K2169">
        <f>ROUNDDOWN(Table1[[#This Row],[UTMN]]/100000,0)</f>
        <v>43</v>
      </c>
      <c r="L2169" t="str">
        <f>Table1[[#This Row],[hem]]&amp;Table1[[#This Row],[gze]]&amp;Table1[[#This Row],[gzl]]&amp;Table1[[#This Row],[gsnl]]&amp;Table1[[#This Row],[gsnn]]</f>
        <v>SEvenFJ43</v>
      </c>
      <c r="M2169" t="s">
        <v>38</v>
      </c>
    </row>
    <row r="2170" spans="1:13" x14ac:dyDescent="0.25">
      <c r="A2170">
        <v>4.5874705882352904</v>
      </c>
      <c r="B2170">
        <v>-15.338493748263399</v>
      </c>
      <c r="C2170">
        <v>670412</v>
      </c>
      <c r="D2170">
        <v>8303610</v>
      </c>
      <c r="E2170">
        <v>31</v>
      </c>
      <c r="F2170" t="s">
        <v>1458</v>
      </c>
      <c r="G2170" t="s">
        <v>24</v>
      </c>
      <c r="H2170" t="str">
        <f>IF(Table1[[#This Row],[gz]]=30,"Even", "Odd")</f>
        <v>Odd</v>
      </c>
      <c r="I2170" t="str">
        <f>MID(Table1[[#This Row],[mgrs]],3,1)</f>
        <v>L</v>
      </c>
      <c r="J2170" t="str">
        <f>MID(Table1[[#This Row],[mgrs]],5,1)</f>
        <v>D</v>
      </c>
      <c r="K2170">
        <f>ROUNDDOWN(Table1[[#This Row],[UTMN]]/100000,0)</f>
        <v>83</v>
      </c>
      <c r="L2170" t="str">
        <f>Table1[[#This Row],[hem]]&amp;Table1[[#This Row],[gze]]&amp;Table1[[#This Row],[gzl]]&amp;Table1[[#This Row],[gsnl]]&amp;Table1[[#This Row],[gsnn]]</f>
        <v>SOddLD83</v>
      </c>
      <c r="M2170" t="s">
        <v>36</v>
      </c>
    </row>
    <row r="2171" spans="1:13" hidden="1" x14ac:dyDescent="0.25">
      <c r="A2171">
        <v>-5.2932352941176504</v>
      </c>
      <c r="B2171">
        <v>-50.425590163934402</v>
      </c>
      <c r="C2171">
        <v>337114</v>
      </c>
      <c r="D2171">
        <v>4411535</v>
      </c>
      <c r="E2171">
        <v>30</v>
      </c>
      <c r="F2171" t="s">
        <v>688</v>
      </c>
      <c r="G2171" t="s">
        <v>24</v>
      </c>
      <c r="H2171" t="str">
        <f>IF(Table1[[#This Row],[gz]]=30,"Even", "Odd")</f>
        <v>Even</v>
      </c>
      <c r="I2171" t="str">
        <f>MID(Table1[[#This Row],[mgrs]],3,1)</f>
        <v>F</v>
      </c>
      <c r="J2171" t="str">
        <f>MID(Table1[[#This Row],[mgrs]],5,1)</f>
        <v>K</v>
      </c>
      <c r="K2171">
        <f>ROUNDDOWN(Table1[[#This Row],[UTMN]]/100000,0)</f>
        <v>44</v>
      </c>
      <c r="L2171" t="str">
        <f>Table1[[#This Row],[hem]]&amp;Table1[[#This Row],[gze]]&amp;Table1[[#This Row],[gzl]]&amp;Table1[[#This Row],[gsnl]]&amp;Table1[[#This Row],[gsnn]]</f>
        <v>SEvenFK44</v>
      </c>
      <c r="M2171" t="s">
        <v>38</v>
      </c>
    </row>
    <row r="2172" spans="1:13" hidden="1" x14ac:dyDescent="0.25">
      <c r="A2172">
        <v>-4.5874705882352904</v>
      </c>
      <c r="B2172">
        <v>-50.380022506251699</v>
      </c>
      <c r="C2172">
        <v>387133</v>
      </c>
      <c r="D2172">
        <v>4417911</v>
      </c>
      <c r="E2172">
        <v>30</v>
      </c>
      <c r="F2172" t="s">
        <v>689</v>
      </c>
      <c r="G2172" t="s">
        <v>24</v>
      </c>
      <c r="H2172" t="str">
        <f>IF(Table1[[#This Row],[gz]]=30,"Even", "Odd")</f>
        <v>Even</v>
      </c>
      <c r="I2172" t="str">
        <f>MID(Table1[[#This Row],[mgrs]],3,1)</f>
        <v>F</v>
      </c>
      <c r="J2172" t="str">
        <f>MID(Table1[[#This Row],[mgrs]],5,1)</f>
        <v>K</v>
      </c>
      <c r="K2172">
        <f>ROUNDDOWN(Table1[[#This Row],[UTMN]]/100000,0)</f>
        <v>44</v>
      </c>
      <c r="L2172" t="str">
        <f>Table1[[#This Row],[hem]]&amp;Table1[[#This Row],[gze]]&amp;Table1[[#This Row],[gzl]]&amp;Table1[[#This Row],[gsnl]]&amp;Table1[[#This Row],[gsnn]]</f>
        <v>SEvenFK44</v>
      </c>
      <c r="M2172" t="s">
        <v>38</v>
      </c>
    </row>
    <row r="2173" spans="1:13" hidden="1" x14ac:dyDescent="0.25">
      <c r="A2173">
        <v>-3.8817058823529398</v>
      </c>
      <c r="B2173">
        <v>-50.334454848569003</v>
      </c>
      <c r="C2173">
        <v>437251</v>
      </c>
      <c r="D2173">
        <v>4423810</v>
      </c>
      <c r="E2173">
        <v>30</v>
      </c>
      <c r="F2173" t="s">
        <v>690</v>
      </c>
      <c r="G2173" t="s">
        <v>24</v>
      </c>
      <c r="H2173" t="str">
        <f>IF(Table1[[#This Row],[gz]]=30,"Even", "Odd")</f>
        <v>Even</v>
      </c>
      <c r="I2173" t="str">
        <f>MID(Table1[[#This Row],[mgrs]],3,1)</f>
        <v>F</v>
      </c>
      <c r="J2173" t="str">
        <f>MID(Table1[[#This Row],[mgrs]],5,1)</f>
        <v>K</v>
      </c>
      <c r="K2173">
        <f>ROUNDDOWN(Table1[[#This Row],[UTMN]]/100000,0)</f>
        <v>44</v>
      </c>
      <c r="L2173" t="str">
        <f>Table1[[#This Row],[hem]]&amp;Table1[[#This Row],[gze]]&amp;Table1[[#This Row],[gzl]]&amp;Table1[[#This Row],[gsnl]]&amp;Table1[[#This Row],[gsnn]]</f>
        <v>SEvenFK44</v>
      </c>
      <c r="M2173" t="s">
        <v>38</v>
      </c>
    </row>
    <row r="2174" spans="1:13" hidden="1" x14ac:dyDescent="0.25">
      <c r="A2174">
        <v>-3.17594117647059</v>
      </c>
      <c r="B2174">
        <v>-50.288887190886399</v>
      </c>
      <c r="C2174">
        <v>487467</v>
      </c>
      <c r="D2174">
        <v>4429234</v>
      </c>
      <c r="E2174">
        <v>30</v>
      </c>
      <c r="F2174" t="s">
        <v>691</v>
      </c>
      <c r="G2174" t="s">
        <v>24</v>
      </c>
      <c r="H2174" t="str">
        <f>IF(Table1[[#This Row],[gz]]=30,"Even", "Odd")</f>
        <v>Even</v>
      </c>
      <c r="I2174" t="str">
        <f>MID(Table1[[#This Row],[mgrs]],3,1)</f>
        <v>F</v>
      </c>
      <c r="J2174" t="str">
        <f>MID(Table1[[#This Row],[mgrs]],5,1)</f>
        <v>K</v>
      </c>
      <c r="K2174">
        <f>ROUNDDOWN(Table1[[#This Row],[UTMN]]/100000,0)</f>
        <v>44</v>
      </c>
      <c r="L2174" t="str">
        <f>Table1[[#This Row],[hem]]&amp;Table1[[#This Row],[gze]]&amp;Table1[[#This Row],[gzl]]&amp;Table1[[#This Row],[gsnl]]&amp;Table1[[#This Row],[gsnn]]</f>
        <v>SEvenFK44</v>
      </c>
      <c r="M2174" t="s">
        <v>38</v>
      </c>
    </row>
    <row r="2175" spans="1:13" hidden="1" x14ac:dyDescent="0.25">
      <c r="A2175">
        <v>-2.4701764705882399</v>
      </c>
      <c r="B2175">
        <v>-50.243319533203703</v>
      </c>
      <c r="C2175">
        <v>537779</v>
      </c>
      <c r="D2175">
        <v>4434181</v>
      </c>
      <c r="E2175">
        <v>30</v>
      </c>
      <c r="F2175" t="s">
        <v>692</v>
      </c>
      <c r="G2175" t="s">
        <v>24</v>
      </c>
      <c r="H2175" t="str">
        <f>IF(Table1[[#This Row],[gz]]=30,"Even", "Odd")</f>
        <v>Even</v>
      </c>
      <c r="I2175" t="str">
        <f>MID(Table1[[#This Row],[mgrs]],3,1)</f>
        <v>F</v>
      </c>
      <c r="J2175" t="str">
        <f>MID(Table1[[#This Row],[mgrs]],5,1)</f>
        <v>K</v>
      </c>
      <c r="K2175">
        <f>ROUNDDOWN(Table1[[#This Row],[UTMN]]/100000,0)</f>
        <v>44</v>
      </c>
      <c r="L2175" t="str">
        <f>Table1[[#This Row],[hem]]&amp;Table1[[#This Row],[gze]]&amp;Table1[[#This Row],[gzl]]&amp;Table1[[#This Row],[gsnl]]&amp;Table1[[#This Row],[gsnn]]</f>
        <v>SEvenFK44</v>
      </c>
      <c r="M2175" t="s">
        <v>38</v>
      </c>
    </row>
    <row r="2176" spans="1:13" hidden="1" x14ac:dyDescent="0.25">
      <c r="A2176">
        <v>-1.7644117647058799</v>
      </c>
      <c r="B2176">
        <v>-50.197751875521</v>
      </c>
      <c r="C2176">
        <v>588186</v>
      </c>
      <c r="D2176">
        <v>4438651</v>
      </c>
      <c r="E2176">
        <v>30</v>
      </c>
      <c r="F2176" t="s">
        <v>693</v>
      </c>
      <c r="G2176" t="s">
        <v>24</v>
      </c>
      <c r="H2176" t="str">
        <f>IF(Table1[[#This Row],[gz]]=30,"Even", "Odd")</f>
        <v>Even</v>
      </c>
      <c r="I2176" t="str">
        <f>MID(Table1[[#This Row],[mgrs]],3,1)</f>
        <v>F</v>
      </c>
      <c r="J2176" t="str">
        <f>MID(Table1[[#This Row],[mgrs]],5,1)</f>
        <v>K</v>
      </c>
      <c r="K2176">
        <f>ROUNDDOWN(Table1[[#This Row],[UTMN]]/100000,0)</f>
        <v>44</v>
      </c>
      <c r="L2176" t="str">
        <f>Table1[[#This Row],[hem]]&amp;Table1[[#This Row],[gze]]&amp;Table1[[#This Row],[gzl]]&amp;Table1[[#This Row],[gsnl]]&amp;Table1[[#This Row],[gsnn]]</f>
        <v>SEvenFK44</v>
      </c>
      <c r="M2176" t="s">
        <v>38</v>
      </c>
    </row>
    <row r="2177" spans="1:13" hidden="1" x14ac:dyDescent="0.25">
      <c r="A2177">
        <v>-1.0586470588235299</v>
      </c>
      <c r="B2177">
        <v>-50.152184217838297</v>
      </c>
      <c r="C2177">
        <v>638687</v>
      </c>
      <c r="D2177">
        <v>4442644</v>
      </c>
      <c r="E2177">
        <v>30</v>
      </c>
      <c r="F2177" t="s">
        <v>694</v>
      </c>
      <c r="G2177" t="s">
        <v>24</v>
      </c>
      <c r="H2177" t="str">
        <f>IF(Table1[[#This Row],[gz]]=30,"Even", "Odd")</f>
        <v>Even</v>
      </c>
      <c r="I2177" t="str">
        <f>MID(Table1[[#This Row],[mgrs]],3,1)</f>
        <v>F</v>
      </c>
      <c r="J2177" t="str">
        <f>MID(Table1[[#This Row],[mgrs]],5,1)</f>
        <v>K</v>
      </c>
      <c r="K2177">
        <f>ROUNDDOWN(Table1[[#This Row],[UTMN]]/100000,0)</f>
        <v>44</v>
      </c>
      <c r="L2177" t="str">
        <f>Table1[[#This Row],[hem]]&amp;Table1[[#This Row],[gze]]&amp;Table1[[#This Row],[gzl]]&amp;Table1[[#This Row],[gsnl]]&amp;Table1[[#This Row],[gsnn]]</f>
        <v>SEvenFK44</v>
      </c>
      <c r="M2177" t="s">
        <v>38</v>
      </c>
    </row>
    <row r="2178" spans="1:13" hidden="1" x14ac:dyDescent="0.25">
      <c r="A2178">
        <v>-0.35288235294117698</v>
      </c>
      <c r="B2178">
        <v>-50.106616560155601</v>
      </c>
      <c r="C2178">
        <v>689279</v>
      </c>
      <c r="D2178">
        <v>4446159</v>
      </c>
      <c r="E2178">
        <v>30</v>
      </c>
      <c r="F2178" t="s">
        <v>695</v>
      </c>
      <c r="G2178" t="s">
        <v>24</v>
      </c>
      <c r="H2178" t="str">
        <f>IF(Table1[[#This Row],[gz]]=30,"Even", "Odd")</f>
        <v>Even</v>
      </c>
      <c r="I2178" t="str">
        <f>MID(Table1[[#This Row],[mgrs]],3,1)</f>
        <v>F</v>
      </c>
      <c r="J2178" t="str">
        <f>MID(Table1[[#This Row],[mgrs]],5,1)</f>
        <v>K</v>
      </c>
      <c r="K2178">
        <f>ROUNDDOWN(Table1[[#This Row],[UTMN]]/100000,0)</f>
        <v>44</v>
      </c>
      <c r="L2178" t="str">
        <f>Table1[[#This Row],[hem]]&amp;Table1[[#This Row],[gze]]&amp;Table1[[#This Row],[gzl]]&amp;Table1[[#This Row],[gsnl]]&amp;Table1[[#This Row],[gsnn]]</f>
        <v>SEvenFK44</v>
      </c>
      <c r="M2178" t="s">
        <v>38</v>
      </c>
    </row>
    <row r="2179" spans="1:13" hidden="1" x14ac:dyDescent="0.25">
      <c r="A2179">
        <v>-5.9989999999999997</v>
      </c>
      <c r="B2179">
        <v>-49.650939983328698</v>
      </c>
      <c r="C2179">
        <v>283534</v>
      </c>
      <c r="D2179">
        <v>4495859</v>
      </c>
      <c r="E2179">
        <v>30</v>
      </c>
      <c r="F2179" t="s">
        <v>705</v>
      </c>
      <c r="G2179" t="s">
        <v>24</v>
      </c>
      <c r="H2179" t="str">
        <f>IF(Table1[[#This Row],[gz]]=30,"Even", "Odd")</f>
        <v>Even</v>
      </c>
      <c r="I2179" t="str">
        <f>MID(Table1[[#This Row],[mgrs]],3,1)</f>
        <v>F</v>
      </c>
      <c r="J2179" t="str">
        <f>MID(Table1[[#This Row],[mgrs]],5,1)</f>
        <v>K</v>
      </c>
      <c r="K2179">
        <f>ROUNDDOWN(Table1[[#This Row],[UTMN]]/100000,0)</f>
        <v>44</v>
      </c>
      <c r="L2179" t="str">
        <f>Table1[[#This Row],[hem]]&amp;Table1[[#This Row],[gze]]&amp;Table1[[#This Row],[gzl]]&amp;Table1[[#This Row],[gsnl]]&amp;Table1[[#This Row],[gsnn]]</f>
        <v>SEvenFK44</v>
      </c>
      <c r="M2179" t="s">
        <v>38</v>
      </c>
    </row>
    <row r="2180" spans="1:13" x14ac:dyDescent="0.25">
      <c r="A2180">
        <v>-5.9989999999999997</v>
      </c>
      <c r="B2180">
        <v>-16.0220086135038</v>
      </c>
      <c r="C2180">
        <v>179042</v>
      </c>
      <c r="D2180">
        <v>8226310</v>
      </c>
      <c r="E2180">
        <v>30</v>
      </c>
      <c r="F2180" t="s">
        <v>1443</v>
      </c>
      <c r="G2180" t="s">
        <v>24</v>
      </c>
      <c r="H2180" t="str">
        <f>IF(Table1[[#This Row],[gz]]=30,"Even", "Odd")</f>
        <v>Even</v>
      </c>
      <c r="I2180" t="str">
        <f>MID(Table1[[#This Row],[mgrs]],3,1)</f>
        <v>K</v>
      </c>
      <c r="J2180" t="str">
        <f>MID(Table1[[#This Row],[mgrs]],5,1)</f>
        <v>H</v>
      </c>
      <c r="K2180">
        <f>ROUNDDOWN(Table1[[#This Row],[UTMN]]/100000,0)</f>
        <v>82</v>
      </c>
      <c r="L2180" t="str">
        <f>Table1[[#This Row],[hem]]&amp;Table1[[#This Row],[gze]]&amp;Table1[[#This Row],[gzl]]&amp;Table1[[#This Row],[gsnl]]&amp;Table1[[#This Row],[gsnn]]</f>
        <v>SEvenKH82</v>
      </c>
      <c r="M2180" t="s">
        <v>36</v>
      </c>
    </row>
    <row r="2181" spans="1:13" hidden="1" x14ac:dyDescent="0.25">
      <c r="A2181">
        <v>-4.5874705882352904</v>
      </c>
      <c r="B2181">
        <v>-49.559804667963299</v>
      </c>
      <c r="C2181">
        <v>385198</v>
      </c>
      <c r="D2181">
        <v>4509100</v>
      </c>
      <c r="E2181">
        <v>30</v>
      </c>
      <c r="F2181" t="s">
        <v>707</v>
      </c>
      <c r="G2181" t="s">
        <v>24</v>
      </c>
      <c r="H2181" t="str">
        <f>IF(Table1[[#This Row],[gz]]=30,"Even", "Odd")</f>
        <v>Even</v>
      </c>
      <c r="I2181" t="str">
        <f>MID(Table1[[#This Row],[mgrs]],3,1)</f>
        <v>F</v>
      </c>
      <c r="J2181" t="str">
        <f>MID(Table1[[#This Row],[mgrs]],5,1)</f>
        <v>L</v>
      </c>
      <c r="K2181">
        <f>ROUNDDOWN(Table1[[#This Row],[UTMN]]/100000,0)</f>
        <v>45</v>
      </c>
      <c r="L2181" t="str">
        <f>Table1[[#This Row],[hem]]&amp;Table1[[#This Row],[gze]]&amp;Table1[[#This Row],[gzl]]&amp;Table1[[#This Row],[gsnl]]&amp;Table1[[#This Row],[gsnn]]</f>
        <v>SEvenFL45</v>
      </c>
      <c r="M2181" t="s">
        <v>38</v>
      </c>
    </row>
    <row r="2182" spans="1:13" hidden="1" x14ac:dyDescent="0.25">
      <c r="A2182">
        <v>-3.8817058823529398</v>
      </c>
      <c r="B2182">
        <v>-49.514237010280603</v>
      </c>
      <c r="C2182">
        <v>436177</v>
      </c>
      <c r="D2182">
        <v>4515003</v>
      </c>
      <c r="E2182">
        <v>30</v>
      </c>
      <c r="F2182" t="s">
        <v>708</v>
      </c>
      <c r="G2182" t="s">
        <v>24</v>
      </c>
      <c r="H2182" t="str">
        <f>IF(Table1[[#This Row],[gz]]=30,"Even", "Odd")</f>
        <v>Even</v>
      </c>
      <c r="I2182" t="str">
        <f>MID(Table1[[#This Row],[mgrs]],3,1)</f>
        <v>F</v>
      </c>
      <c r="J2182" t="str">
        <f>MID(Table1[[#This Row],[mgrs]],5,1)</f>
        <v>L</v>
      </c>
      <c r="K2182">
        <f>ROUNDDOWN(Table1[[#This Row],[UTMN]]/100000,0)</f>
        <v>45</v>
      </c>
      <c r="L2182" t="str">
        <f>Table1[[#This Row],[hem]]&amp;Table1[[#This Row],[gze]]&amp;Table1[[#This Row],[gzl]]&amp;Table1[[#This Row],[gsnl]]&amp;Table1[[#This Row],[gsnn]]</f>
        <v>SEvenFL45</v>
      </c>
      <c r="M2182" t="s">
        <v>38</v>
      </c>
    </row>
    <row r="2183" spans="1:13" hidden="1" x14ac:dyDescent="0.25">
      <c r="A2183">
        <v>-3.17594117647059</v>
      </c>
      <c r="B2183">
        <v>-49.4686693525979</v>
      </c>
      <c r="C2183">
        <v>487252</v>
      </c>
      <c r="D2183">
        <v>4520427</v>
      </c>
      <c r="E2183">
        <v>30</v>
      </c>
      <c r="F2183" t="s">
        <v>709</v>
      </c>
      <c r="G2183" t="s">
        <v>24</v>
      </c>
      <c r="H2183" t="str">
        <f>IF(Table1[[#This Row],[gz]]=30,"Even", "Odd")</f>
        <v>Even</v>
      </c>
      <c r="I2183" t="str">
        <f>MID(Table1[[#This Row],[mgrs]],3,1)</f>
        <v>F</v>
      </c>
      <c r="J2183" t="str">
        <f>MID(Table1[[#This Row],[mgrs]],5,1)</f>
        <v>L</v>
      </c>
      <c r="K2183">
        <f>ROUNDDOWN(Table1[[#This Row],[UTMN]]/100000,0)</f>
        <v>45</v>
      </c>
      <c r="L2183" t="str">
        <f>Table1[[#This Row],[hem]]&amp;Table1[[#This Row],[gze]]&amp;Table1[[#This Row],[gzl]]&amp;Table1[[#This Row],[gsnl]]&amp;Table1[[#This Row],[gsnn]]</f>
        <v>SEvenFL45</v>
      </c>
      <c r="M2183" t="s">
        <v>38</v>
      </c>
    </row>
    <row r="2184" spans="1:13" hidden="1" x14ac:dyDescent="0.25">
      <c r="A2184">
        <v>-2.4701764705882399</v>
      </c>
      <c r="B2184">
        <v>-49.423101694915303</v>
      </c>
      <c r="C2184">
        <v>538423</v>
      </c>
      <c r="D2184">
        <v>4525373</v>
      </c>
      <c r="E2184">
        <v>30</v>
      </c>
      <c r="F2184" t="s">
        <v>710</v>
      </c>
      <c r="G2184" t="s">
        <v>24</v>
      </c>
      <c r="H2184" t="str">
        <f>IF(Table1[[#This Row],[gz]]=30,"Even", "Odd")</f>
        <v>Even</v>
      </c>
      <c r="I2184" t="str">
        <f>MID(Table1[[#This Row],[mgrs]],3,1)</f>
        <v>F</v>
      </c>
      <c r="J2184" t="str">
        <f>MID(Table1[[#This Row],[mgrs]],5,1)</f>
        <v>L</v>
      </c>
      <c r="K2184">
        <f>ROUNDDOWN(Table1[[#This Row],[UTMN]]/100000,0)</f>
        <v>45</v>
      </c>
      <c r="L2184" t="str">
        <f>Table1[[#This Row],[hem]]&amp;Table1[[#This Row],[gze]]&amp;Table1[[#This Row],[gzl]]&amp;Table1[[#This Row],[gsnl]]&amp;Table1[[#This Row],[gsnn]]</f>
        <v>SEvenFL45</v>
      </c>
      <c r="M2184" t="s">
        <v>38</v>
      </c>
    </row>
    <row r="2185" spans="1:13" hidden="1" x14ac:dyDescent="0.25">
      <c r="A2185">
        <v>-1.7644117647058799</v>
      </c>
      <c r="B2185">
        <v>-49.3775340372326</v>
      </c>
      <c r="C2185">
        <v>589688</v>
      </c>
      <c r="D2185">
        <v>4529840</v>
      </c>
      <c r="E2185">
        <v>30</v>
      </c>
      <c r="F2185" t="s">
        <v>711</v>
      </c>
      <c r="G2185" t="s">
        <v>24</v>
      </c>
      <c r="H2185" t="str">
        <f>IF(Table1[[#This Row],[gz]]=30,"Even", "Odd")</f>
        <v>Even</v>
      </c>
      <c r="I2185" t="str">
        <f>MID(Table1[[#This Row],[mgrs]],3,1)</f>
        <v>F</v>
      </c>
      <c r="J2185" t="str">
        <f>MID(Table1[[#This Row],[mgrs]],5,1)</f>
        <v>L</v>
      </c>
      <c r="K2185">
        <f>ROUNDDOWN(Table1[[#This Row],[UTMN]]/100000,0)</f>
        <v>45</v>
      </c>
      <c r="L2185" t="str">
        <f>Table1[[#This Row],[hem]]&amp;Table1[[#This Row],[gze]]&amp;Table1[[#This Row],[gzl]]&amp;Table1[[#This Row],[gsnl]]&amp;Table1[[#This Row],[gsnn]]</f>
        <v>SEvenFL45</v>
      </c>
      <c r="M2185" t="s">
        <v>38</v>
      </c>
    </row>
    <row r="2186" spans="1:13" hidden="1" x14ac:dyDescent="0.25">
      <c r="A2186">
        <v>-1.0586470588235299</v>
      </c>
      <c r="B2186">
        <v>-49.331966379549897</v>
      </c>
      <c r="C2186">
        <v>641045</v>
      </c>
      <c r="D2186">
        <v>4533827</v>
      </c>
      <c r="E2186">
        <v>30</v>
      </c>
      <c r="F2186" t="s">
        <v>712</v>
      </c>
      <c r="G2186" t="s">
        <v>24</v>
      </c>
      <c r="H2186" t="str">
        <f>IF(Table1[[#This Row],[gz]]=30,"Even", "Odd")</f>
        <v>Even</v>
      </c>
      <c r="I2186" t="str">
        <f>MID(Table1[[#This Row],[mgrs]],3,1)</f>
        <v>F</v>
      </c>
      <c r="J2186" t="str">
        <f>MID(Table1[[#This Row],[mgrs]],5,1)</f>
        <v>L</v>
      </c>
      <c r="K2186">
        <f>ROUNDDOWN(Table1[[#This Row],[UTMN]]/100000,0)</f>
        <v>45</v>
      </c>
      <c r="L2186" t="str">
        <f>Table1[[#This Row],[hem]]&amp;Table1[[#This Row],[gze]]&amp;Table1[[#This Row],[gzl]]&amp;Table1[[#This Row],[gsnl]]&amp;Table1[[#This Row],[gsnn]]</f>
        <v>SEvenFL45</v>
      </c>
      <c r="M2186" t="s">
        <v>38</v>
      </c>
    </row>
    <row r="2187" spans="1:13" hidden="1" x14ac:dyDescent="0.25">
      <c r="A2187">
        <v>-0.35288235294117698</v>
      </c>
      <c r="B2187">
        <v>-49.286398721867201</v>
      </c>
      <c r="C2187">
        <v>692494</v>
      </c>
      <c r="D2187">
        <v>4537334</v>
      </c>
      <c r="E2187">
        <v>30</v>
      </c>
      <c r="F2187" t="s">
        <v>713</v>
      </c>
      <c r="G2187" t="s">
        <v>24</v>
      </c>
      <c r="H2187" t="str">
        <f>IF(Table1[[#This Row],[gz]]=30,"Even", "Odd")</f>
        <v>Even</v>
      </c>
      <c r="I2187" t="str">
        <f>MID(Table1[[#This Row],[mgrs]],3,1)</f>
        <v>F</v>
      </c>
      <c r="J2187" t="str">
        <f>MID(Table1[[#This Row],[mgrs]],5,1)</f>
        <v>L</v>
      </c>
      <c r="K2187">
        <f>ROUNDDOWN(Table1[[#This Row],[UTMN]]/100000,0)</f>
        <v>45</v>
      </c>
      <c r="L2187" t="str">
        <f>Table1[[#This Row],[hem]]&amp;Table1[[#This Row],[gze]]&amp;Table1[[#This Row],[gzl]]&amp;Table1[[#This Row],[gsnl]]&amp;Table1[[#This Row],[gsnn]]</f>
        <v>SEvenFL45</v>
      </c>
      <c r="M2187" t="s">
        <v>38</v>
      </c>
    </row>
    <row r="2188" spans="1:13" hidden="1" x14ac:dyDescent="0.25">
      <c r="A2188">
        <v>-5.9989999999999997</v>
      </c>
      <c r="B2188">
        <v>-48.830722145040298</v>
      </c>
      <c r="C2188">
        <v>279916</v>
      </c>
      <c r="D2188">
        <v>4587024</v>
      </c>
      <c r="E2188">
        <v>30</v>
      </c>
      <c r="F2188" t="s">
        <v>723</v>
      </c>
      <c r="G2188" t="s">
        <v>24</v>
      </c>
      <c r="H2188" t="str">
        <f>IF(Table1[[#This Row],[gz]]=30,"Even", "Odd")</f>
        <v>Even</v>
      </c>
      <c r="I2188" t="str">
        <f>MID(Table1[[#This Row],[mgrs]],3,1)</f>
        <v>F</v>
      </c>
      <c r="J2188" t="str">
        <f>MID(Table1[[#This Row],[mgrs]],5,1)</f>
        <v>L</v>
      </c>
      <c r="K2188">
        <f>ROUNDDOWN(Table1[[#This Row],[UTMN]]/100000,0)</f>
        <v>45</v>
      </c>
      <c r="L2188" t="str">
        <f>Table1[[#This Row],[hem]]&amp;Table1[[#This Row],[gze]]&amp;Table1[[#This Row],[gzl]]&amp;Table1[[#This Row],[gsnl]]&amp;Table1[[#This Row],[gsnn]]</f>
        <v>SEvenFL45</v>
      </c>
      <c r="M2188" t="s">
        <v>38</v>
      </c>
    </row>
    <row r="2189" spans="1:13" hidden="1" x14ac:dyDescent="0.25">
      <c r="A2189">
        <v>-5.2932352941176504</v>
      </c>
      <c r="B2189">
        <v>-48.785154487357602</v>
      </c>
      <c r="C2189">
        <v>331553</v>
      </c>
      <c r="D2189">
        <v>4593891</v>
      </c>
      <c r="E2189">
        <v>30</v>
      </c>
      <c r="F2189" t="s">
        <v>724</v>
      </c>
      <c r="G2189" t="s">
        <v>24</v>
      </c>
      <c r="H2189" t="str">
        <f>IF(Table1[[#This Row],[gz]]=30,"Even", "Odd")</f>
        <v>Even</v>
      </c>
      <c r="I2189" t="str">
        <f>MID(Table1[[#This Row],[mgrs]],3,1)</f>
        <v>F</v>
      </c>
      <c r="J2189" t="str">
        <f>MID(Table1[[#This Row],[mgrs]],5,1)</f>
        <v>L</v>
      </c>
      <c r="K2189">
        <f>ROUNDDOWN(Table1[[#This Row],[UTMN]]/100000,0)</f>
        <v>45</v>
      </c>
      <c r="L2189" t="str">
        <f>Table1[[#This Row],[hem]]&amp;Table1[[#This Row],[gze]]&amp;Table1[[#This Row],[gzl]]&amp;Table1[[#This Row],[gsnl]]&amp;Table1[[#This Row],[gsnn]]</f>
        <v>SEvenFL45</v>
      </c>
      <c r="M2189" t="s">
        <v>38</v>
      </c>
    </row>
    <row r="2190" spans="1:13" x14ac:dyDescent="0.25">
      <c r="A2190">
        <v>-5.2932352941176504</v>
      </c>
      <c r="B2190">
        <v>-15.976440955821101</v>
      </c>
      <c r="C2190">
        <v>254558</v>
      </c>
      <c r="D2190">
        <v>8232318</v>
      </c>
      <c r="E2190">
        <v>30</v>
      </c>
      <c r="F2190" t="s">
        <v>1444</v>
      </c>
      <c r="G2190" t="s">
        <v>24</v>
      </c>
      <c r="H2190" t="str">
        <f>IF(Table1[[#This Row],[gz]]=30,"Even", "Odd")</f>
        <v>Even</v>
      </c>
      <c r="I2190" t="str">
        <f>MID(Table1[[#This Row],[mgrs]],3,1)</f>
        <v>L</v>
      </c>
      <c r="J2190" t="str">
        <f>MID(Table1[[#This Row],[mgrs]],5,1)</f>
        <v>H</v>
      </c>
      <c r="K2190">
        <f>ROUNDDOWN(Table1[[#This Row],[UTMN]]/100000,0)</f>
        <v>82</v>
      </c>
      <c r="L2190" t="str">
        <f>Table1[[#This Row],[hem]]&amp;Table1[[#This Row],[gze]]&amp;Table1[[#This Row],[gzl]]&amp;Table1[[#This Row],[gsnl]]&amp;Table1[[#This Row],[gsnn]]</f>
        <v>SEvenLH82</v>
      </c>
      <c r="M2190" t="s">
        <v>36</v>
      </c>
    </row>
    <row r="2191" spans="1:13" hidden="1" x14ac:dyDescent="0.25">
      <c r="A2191">
        <v>-3.8817058823529398</v>
      </c>
      <c r="B2191">
        <v>-48.694019171992203</v>
      </c>
      <c r="C2191">
        <v>435116</v>
      </c>
      <c r="D2191">
        <v>4606183</v>
      </c>
      <c r="E2191">
        <v>30</v>
      </c>
      <c r="F2191" t="s">
        <v>726</v>
      </c>
      <c r="G2191" t="s">
        <v>24</v>
      </c>
      <c r="H2191" t="str">
        <f>IF(Table1[[#This Row],[gz]]=30,"Even", "Odd")</f>
        <v>Even</v>
      </c>
      <c r="I2191" t="str">
        <f>MID(Table1[[#This Row],[mgrs]],3,1)</f>
        <v>F</v>
      </c>
      <c r="J2191" t="str">
        <f>MID(Table1[[#This Row],[mgrs]],5,1)</f>
        <v>M</v>
      </c>
      <c r="K2191">
        <f>ROUNDDOWN(Table1[[#This Row],[UTMN]]/100000,0)</f>
        <v>46</v>
      </c>
      <c r="L2191" t="str">
        <f>Table1[[#This Row],[hem]]&amp;Table1[[#This Row],[gze]]&amp;Table1[[#This Row],[gzl]]&amp;Table1[[#This Row],[gsnl]]&amp;Table1[[#This Row],[gsnn]]</f>
        <v>SEvenFM46</v>
      </c>
      <c r="M2191" t="s">
        <v>38</v>
      </c>
    </row>
    <row r="2192" spans="1:13" hidden="1" x14ac:dyDescent="0.25">
      <c r="A2192">
        <v>-3.17594117647059</v>
      </c>
      <c r="B2192">
        <v>-48.6484515143095</v>
      </c>
      <c r="C2192">
        <v>487041</v>
      </c>
      <c r="D2192">
        <v>4611608</v>
      </c>
      <c r="E2192">
        <v>30</v>
      </c>
      <c r="F2192" t="s">
        <v>727</v>
      </c>
      <c r="G2192" t="s">
        <v>24</v>
      </c>
      <c r="H2192" t="str">
        <f>IF(Table1[[#This Row],[gz]]=30,"Even", "Odd")</f>
        <v>Even</v>
      </c>
      <c r="I2192" t="str">
        <f>MID(Table1[[#This Row],[mgrs]],3,1)</f>
        <v>F</v>
      </c>
      <c r="J2192" t="str">
        <f>MID(Table1[[#This Row],[mgrs]],5,1)</f>
        <v>M</v>
      </c>
      <c r="K2192">
        <f>ROUNDDOWN(Table1[[#This Row],[UTMN]]/100000,0)</f>
        <v>46</v>
      </c>
      <c r="L2192" t="str">
        <f>Table1[[#This Row],[hem]]&amp;Table1[[#This Row],[gze]]&amp;Table1[[#This Row],[gzl]]&amp;Table1[[#This Row],[gsnl]]&amp;Table1[[#This Row],[gsnn]]</f>
        <v>SEvenFM46</v>
      </c>
      <c r="M2192" t="s">
        <v>38</v>
      </c>
    </row>
    <row r="2193" spans="1:13" hidden="1" x14ac:dyDescent="0.25">
      <c r="A2193">
        <v>-2.4701764705882399</v>
      </c>
      <c r="B2193">
        <v>-48.602883856626804</v>
      </c>
      <c r="C2193">
        <v>539060</v>
      </c>
      <c r="D2193">
        <v>4616553</v>
      </c>
      <c r="E2193">
        <v>30</v>
      </c>
      <c r="F2193" t="s">
        <v>728</v>
      </c>
      <c r="G2193" t="s">
        <v>24</v>
      </c>
      <c r="H2193" t="str">
        <f>IF(Table1[[#This Row],[gz]]=30,"Even", "Odd")</f>
        <v>Even</v>
      </c>
      <c r="I2193" t="str">
        <f>MID(Table1[[#This Row],[mgrs]],3,1)</f>
        <v>F</v>
      </c>
      <c r="J2193" t="str">
        <f>MID(Table1[[#This Row],[mgrs]],5,1)</f>
        <v>M</v>
      </c>
      <c r="K2193">
        <f>ROUNDDOWN(Table1[[#This Row],[UTMN]]/100000,0)</f>
        <v>46</v>
      </c>
      <c r="L2193" t="str">
        <f>Table1[[#This Row],[hem]]&amp;Table1[[#This Row],[gze]]&amp;Table1[[#This Row],[gzl]]&amp;Table1[[#This Row],[gsnl]]&amp;Table1[[#This Row],[gsnn]]</f>
        <v>SEvenFM46</v>
      </c>
      <c r="M2193" t="s">
        <v>38</v>
      </c>
    </row>
    <row r="2194" spans="1:13" hidden="1" x14ac:dyDescent="0.25">
      <c r="A2194">
        <v>-1.7644117647058799</v>
      </c>
      <c r="B2194">
        <v>-48.5573161989442</v>
      </c>
      <c r="C2194">
        <v>591171</v>
      </c>
      <c r="D2194">
        <v>4621016</v>
      </c>
      <c r="E2194">
        <v>30</v>
      </c>
      <c r="F2194" t="s">
        <v>729</v>
      </c>
      <c r="G2194" t="s">
        <v>24</v>
      </c>
      <c r="H2194" t="str">
        <f>IF(Table1[[#This Row],[gz]]=30,"Even", "Odd")</f>
        <v>Even</v>
      </c>
      <c r="I2194" t="str">
        <f>MID(Table1[[#This Row],[mgrs]],3,1)</f>
        <v>F</v>
      </c>
      <c r="J2194" t="str">
        <f>MID(Table1[[#This Row],[mgrs]],5,1)</f>
        <v>M</v>
      </c>
      <c r="K2194">
        <f>ROUNDDOWN(Table1[[#This Row],[UTMN]]/100000,0)</f>
        <v>46</v>
      </c>
      <c r="L2194" t="str">
        <f>Table1[[#This Row],[hem]]&amp;Table1[[#This Row],[gze]]&amp;Table1[[#This Row],[gzl]]&amp;Table1[[#This Row],[gsnl]]&amp;Table1[[#This Row],[gsnn]]</f>
        <v>SEvenFM46</v>
      </c>
      <c r="M2194" t="s">
        <v>38</v>
      </c>
    </row>
    <row r="2195" spans="1:13" hidden="1" x14ac:dyDescent="0.25">
      <c r="A2195">
        <v>-1.0586470588235299</v>
      </c>
      <c r="B2195">
        <v>-48.511748541261497</v>
      </c>
      <c r="C2195">
        <v>643375</v>
      </c>
      <c r="D2195">
        <v>4624999</v>
      </c>
      <c r="E2195">
        <v>30</v>
      </c>
      <c r="F2195" t="s">
        <v>730</v>
      </c>
      <c r="G2195" t="s">
        <v>24</v>
      </c>
      <c r="H2195" t="str">
        <f>IF(Table1[[#This Row],[gz]]=30,"Even", "Odd")</f>
        <v>Even</v>
      </c>
      <c r="I2195" t="str">
        <f>MID(Table1[[#This Row],[mgrs]],3,1)</f>
        <v>F</v>
      </c>
      <c r="J2195" t="str">
        <f>MID(Table1[[#This Row],[mgrs]],5,1)</f>
        <v>M</v>
      </c>
      <c r="K2195">
        <f>ROUNDDOWN(Table1[[#This Row],[UTMN]]/100000,0)</f>
        <v>46</v>
      </c>
      <c r="L2195" t="str">
        <f>Table1[[#This Row],[hem]]&amp;Table1[[#This Row],[gze]]&amp;Table1[[#This Row],[gzl]]&amp;Table1[[#This Row],[gsnl]]&amp;Table1[[#This Row],[gsnn]]</f>
        <v>SEvenFM46</v>
      </c>
      <c r="M2195" t="s">
        <v>38</v>
      </c>
    </row>
    <row r="2196" spans="1:13" hidden="1" x14ac:dyDescent="0.25">
      <c r="A2196">
        <v>-0.35288235294117698</v>
      </c>
      <c r="B2196">
        <v>-48.466180883578801</v>
      </c>
      <c r="C2196">
        <v>695669</v>
      </c>
      <c r="D2196">
        <v>4628499</v>
      </c>
      <c r="E2196">
        <v>30</v>
      </c>
      <c r="F2196" t="s">
        <v>731</v>
      </c>
      <c r="G2196" t="s">
        <v>24</v>
      </c>
      <c r="H2196" t="str">
        <f>IF(Table1[[#This Row],[gz]]=30,"Even", "Odd")</f>
        <v>Even</v>
      </c>
      <c r="I2196" t="str">
        <f>MID(Table1[[#This Row],[mgrs]],3,1)</f>
        <v>F</v>
      </c>
      <c r="J2196" t="str">
        <f>MID(Table1[[#This Row],[mgrs]],5,1)</f>
        <v>M</v>
      </c>
      <c r="K2196">
        <f>ROUNDDOWN(Table1[[#This Row],[UTMN]]/100000,0)</f>
        <v>46</v>
      </c>
      <c r="L2196" t="str">
        <f>Table1[[#This Row],[hem]]&amp;Table1[[#This Row],[gze]]&amp;Table1[[#This Row],[gzl]]&amp;Table1[[#This Row],[gsnl]]&amp;Table1[[#This Row],[gsnn]]</f>
        <v>SEvenFM46</v>
      </c>
      <c r="M2196" t="s">
        <v>38</v>
      </c>
    </row>
    <row r="2197" spans="1:13" hidden="1" x14ac:dyDescent="0.25">
      <c r="A2197">
        <v>-5.9989999999999997</v>
      </c>
      <c r="B2197">
        <v>-48.010504306751898</v>
      </c>
      <c r="C2197">
        <v>276344</v>
      </c>
      <c r="D2197">
        <v>4678180</v>
      </c>
      <c r="E2197">
        <v>30</v>
      </c>
      <c r="F2197" t="s">
        <v>741</v>
      </c>
      <c r="G2197" t="s">
        <v>24</v>
      </c>
      <c r="H2197" t="str">
        <f>IF(Table1[[#This Row],[gz]]=30,"Even", "Odd")</f>
        <v>Even</v>
      </c>
      <c r="I2197" t="str">
        <f>MID(Table1[[#This Row],[mgrs]],3,1)</f>
        <v>F</v>
      </c>
      <c r="J2197" t="str">
        <f>MID(Table1[[#This Row],[mgrs]],5,1)</f>
        <v>M</v>
      </c>
      <c r="K2197">
        <f>ROUNDDOWN(Table1[[#This Row],[UTMN]]/100000,0)</f>
        <v>46</v>
      </c>
      <c r="L2197" t="str">
        <f>Table1[[#This Row],[hem]]&amp;Table1[[#This Row],[gze]]&amp;Table1[[#This Row],[gzl]]&amp;Table1[[#This Row],[gsnl]]&amp;Table1[[#This Row],[gsnn]]</f>
        <v>SEvenFM46</v>
      </c>
      <c r="M2197" t="s">
        <v>38</v>
      </c>
    </row>
    <row r="2198" spans="1:13" x14ac:dyDescent="0.25">
      <c r="A2198">
        <v>3.17594117647059</v>
      </c>
      <c r="B2198">
        <v>-16.249846901917198</v>
      </c>
      <c r="C2198">
        <v>518801</v>
      </c>
      <c r="D2198">
        <v>8203420</v>
      </c>
      <c r="E2198">
        <v>31</v>
      </c>
      <c r="F2198" t="s">
        <v>1438</v>
      </c>
      <c r="G2198" t="s">
        <v>24</v>
      </c>
      <c r="H2198" t="str">
        <f>IF(Table1[[#This Row],[gz]]=30,"Even", "Odd")</f>
        <v>Odd</v>
      </c>
      <c r="I2198" t="str">
        <f>MID(Table1[[#This Row],[mgrs]],3,1)</f>
        <v>K</v>
      </c>
      <c r="J2198" t="str">
        <f>MID(Table1[[#This Row],[mgrs]],5,1)</f>
        <v>C</v>
      </c>
      <c r="K2198">
        <f>ROUNDDOWN(Table1[[#This Row],[UTMN]]/100000,0)</f>
        <v>82</v>
      </c>
      <c r="L2198" t="str">
        <f>Table1[[#This Row],[hem]]&amp;Table1[[#This Row],[gze]]&amp;Table1[[#This Row],[gzl]]&amp;Table1[[#This Row],[gsnl]]&amp;Table1[[#This Row],[gsnn]]</f>
        <v>SOddKC82</v>
      </c>
      <c r="M2198" t="s">
        <v>36</v>
      </c>
    </row>
    <row r="2199" spans="1:13" hidden="1" x14ac:dyDescent="0.25">
      <c r="A2199">
        <v>-4.5874705882352904</v>
      </c>
      <c r="B2199">
        <v>-40.537408446790799</v>
      </c>
      <c r="C2199">
        <v>365560</v>
      </c>
      <c r="D2199">
        <v>5511382</v>
      </c>
      <c r="E2199">
        <v>30</v>
      </c>
      <c r="F2199" t="s">
        <v>905</v>
      </c>
      <c r="G2199" t="s">
        <v>24</v>
      </c>
      <c r="H2199" t="str">
        <f>IF(Table1[[#This Row],[gz]]=30,"Even", "Odd")</f>
        <v>Even</v>
      </c>
      <c r="I2199" t="str">
        <f>MID(Table1[[#This Row],[mgrs]],3,1)</f>
        <v>G</v>
      </c>
      <c r="J2199" t="str">
        <f>MID(Table1[[#This Row],[mgrs]],5,1)</f>
        <v>A</v>
      </c>
      <c r="K2199">
        <f>ROUNDDOWN(Table1[[#This Row],[UTMN]]/100000,0)</f>
        <v>55</v>
      </c>
      <c r="L2199" t="str">
        <f>Table1[[#This Row],[hem]]&amp;Table1[[#This Row],[gze]]&amp;Table1[[#This Row],[gzl]]&amp;Table1[[#This Row],[gsnl]]&amp;Table1[[#This Row],[gsnn]]</f>
        <v>SEvenGA55</v>
      </c>
      <c r="M2199" t="s">
        <v>38</v>
      </c>
    </row>
    <row r="2200" spans="1:13" hidden="1" x14ac:dyDescent="0.25">
      <c r="A2200">
        <v>-3.8817058823529398</v>
      </c>
      <c r="B2200">
        <v>-40.491840789108103</v>
      </c>
      <c r="C2200">
        <v>425280</v>
      </c>
      <c r="D2200">
        <v>5517278</v>
      </c>
      <c r="E2200">
        <v>30</v>
      </c>
      <c r="F2200" t="s">
        <v>906</v>
      </c>
      <c r="G2200" t="s">
        <v>24</v>
      </c>
      <c r="H2200" t="str">
        <f>IF(Table1[[#This Row],[gz]]=30,"Even", "Odd")</f>
        <v>Even</v>
      </c>
      <c r="I2200" t="str">
        <f>MID(Table1[[#This Row],[mgrs]],3,1)</f>
        <v>G</v>
      </c>
      <c r="J2200" t="str">
        <f>MID(Table1[[#This Row],[mgrs]],5,1)</f>
        <v>A</v>
      </c>
      <c r="K2200">
        <f>ROUNDDOWN(Table1[[#This Row],[UTMN]]/100000,0)</f>
        <v>55</v>
      </c>
      <c r="L2200" t="str">
        <f>Table1[[#This Row],[hem]]&amp;Table1[[#This Row],[gze]]&amp;Table1[[#This Row],[gzl]]&amp;Table1[[#This Row],[gsnl]]&amp;Table1[[#This Row],[gsnn]]</f>
        <v>SEvenGA55</v>
      </c>
      <c r="M2200" t="s">
        <v>38</v>
      </c>
    </row>
    <row r="2201" spans="1:13" hidden="1" x14ac:dyDescent="0.25">
      <c r="A2201">
        <v>-3.17594117647059</v>
      </c>
      <c r="B2201">
        <v>-40.4462731314254</v>
      </c>
      <c r="C2201">
        <v>485080</v>
      </c>
      <c r="D2201">
        <v>5522694</v>
      </c>
      <c r="E2201">
        <v>30</v>
      </c>
      <c r="F2201" t="s">
        <v>907</v>
      </c>
      <c r="G2201" t="s">
        <v>24</v>
      </c>
      <c r="H2201" t="str">
        <f>IF(Table1[[#This Row],[gz]]=30,"Even", "Odd")</f>
        <v>Even</v>
      </c>
      <c r="I2201" t="str">
        <f>MID(Table1[[#This Row],[mgrs]],3,1)</f>
        <v>G</v>
      </c>
      <c r="J2201" t="str">
        <f>MID(Table1[[#This Row],[mgrs]],5,1)</f>
        <v>A</v>
      </c>
      <c r="K2201">
        <f>ROUNDDOWN(Table1[[#This Row],[UTMN]]/100000,0)</f>
        <v>55</v>
      </c>
      <c r="L2201" t="str">
        <f>Table1[[#This Row],[hem]]&amp;Table1[[#This Row],[gze]]&amp;Table1[[#This Row],[gzl]]&amp;Table1[[#This Row],[gsnl]]&amp;Table1[[#This Row],[gsnn]]</f>
        <v>SEvenGA55</v>
      </c>
      <c r="M2201" t="s">
        <v>38</v>
      </c>
    </row>
    <row r="2202" spans="1:13" hidden="1" x14ac:dyDescent="0.25">
      <c r="A2202">
        <v>-2.4701764705882399</v>
      </c>
      <c r="B2202">
        <v>-40.400705473742697</v>
      </c>
      <c r="C2202">
        <v>544960</v>
      </c>
      <c r="D2202">
        <v>5527632</v>
      </c>
      <c r="E2202">
        <v>30</v>
      </c>
      <c r="F2202" t="s">
        <v>908</v>
      </c>
      <c r="G2202" t="s">
        <v>24</v>
      </c>
      <c r="H2202" t="str">
        <f>IF(Table1[[#This Row],[gz]]=30,"Even", "Odd")</f>
        <v>Even</v>
      </c>
      <c r="I2202" t="str">
        <f>MID(Table1[[#This Row],[mgrs]],3,1)</f>
        <v>G</v>
      </c>
      <c r="J2202" t="str">
        <f>MID(Table1[[#This Row],[mgrs]],5,1)</f>
        <v>A</v>
      </c>
      <c r="K2202">
        <f>ROUNDDOWN(Table1[[#This Row],[UTMN]]/100000,0)</f>
        <v>55</v>
      </c>
      <c r="L2202" t="str">
        <f>Table1[[#This Row],[hem]]&amp;Table1[[#This Row],[gze]]&amp;Table1[[#This Row],[gzl]]&amp;Table1[[#This Row],[gsnl]]&amp;Table1[[#This Row],[gsnn]]</f>
        <v>SEvenGA55</v>
      </c>
      <c r="M2202" t="s">
        <v>38</v>
      </c>
    </row>
    <row r="2203" spans="1:13" hidden="1" x14ac:dyDescent="0.25">
      <c r="A2203">
        <v>-1.7644117647058799</v>
      </c>
      <c r="B2203">
        <v>-40.355137816060001</v>
      </c>
      <c r="C2203">
        <v>604922</v>
      </c>
      <c r="D2203">
        <v>5532092</v>
      </c>
      <c r="E2203">
        <v>30</v>
      </c>
      <c r="F2203" t="s">
        <v>909</v>
      </c>
      <c r="G2203" t="s">
        <v>24</v>
      </c>
      <c r="H2203" t="str">
        <f>IF(Table1[[#This Row],[gz]]=30,"Even", "Odd")</f>
        <v>Even</v>
      </c>
      <c r="I2203" t="str">
        <f>MID(Table1[[#This Row],[mgrs]],3,1)</f>
        <v>G</v>
      </c>
      <c r="J2203" t="str">
        <f>MID(Table1[[#This Row],[mgrs]],5,1)</f>
        <v>A</v>
      </c>
      <c r="K2203">
        <f>ROUNDDOWN(Table1[[#This Row],[UTMN]]/100000,0)</f>
        <v>55</v>
      </c>
      <c r="L2203" t="str">
        <f>Table1[[#This Row],[hem]]&amp;Table1[[#This Row],[gze]]&amp;Table1[[#This Row],[gzl]]&amp;Table1[[#This Row],[gsnl]]&amp;Table1[[#This Row],[gsnn]]</f>
        <v>SEvenGA55</v>
      </c>
      <c r="M2203" t="s">
        <v>38</v>
      </c>
    </row>
    <row r="2204" spans="1:13" hidden="1" x14ac:dyDescent="0.25">
      <c r="A2204">
        <v>-1.0586470588235299</v>
      </c>
      <c r="B2204">
        <v>-40.309570158377298</v>
      </c>
      <c r="C2204">
        <v>664968</v>
      </c>
      <c r="D2204">
        <v>5536074</v>
      </c>
      <c r="E2204">
        <v>30</v>
      </c>
      <c r="F2204" t="s">
        <v>910</v>
      </c>
      <c r="G2204" t="s">
        <v>24</v>
      </c>
      <c r="H2204" t="str">
        <f>IF(Table1[[#This Row],[gz]]=30,"Even", "Odd")</f>
        <v>Even</v>
      </c>
      <c r="I2204" t="str">
        <f>MID(Table1[[#This Row],[mgrs]],3,1)</f>
        <v>G</v>
      </c>
      <c r="J2204" t="str">
        <f>MID(Table1[[#This Row],[mgrs]],5,1)</f>
        <v>A</v>
      </c>
      <c r="K2204">
        <f>ROUNDDOWN(Table1[[#This Row],[UTMN]]/100000,0)</f>
        <v>55</v>
      </c>
      <c r="L2204" t="str">
        <f>Table1[[#This Row],[hem]]&amp;Table1[[#This Row],[gze]]&amp;Table1[[#This Row],[gzl]]&amp;Table1[[#This Row],[gsnl]]&amp;Table1[[#This Row],[gsnn]]</f>
        <v>SEvenGA55</v>
      </c>
      <c r="M2204" t="s">
        <v>38</v>
      </c>
    </row>
    <row r="2205" spans="1:13" hidden="1" x14ac:dyDescent="0.25">
      <c r="A2205">
        <v>-0.35288235294117698</v>
      </c>
      <c r="B2205">
        <v>-40.264002500694602</v>
      </c>
      <c r="C2205">
        <v>725098</v>
      </c>
      <c r="D2205">
        <v>5539578</v>
      </c>
      <c r="E2205">
        <v>30</v>
      </c>
      <c r="F2205" t="s">
        <v>911</v>
      </c>
      <c r="G2205" t="s">
        <v>24</v>
      </c>
      <c r="H2205" t="str">
        <f>IF(Table1[[#This Row],[gz]]=30,"Even", "Odd")</f>
        <v>Even</v>
      </c>
      <c r="I2205" t="str">
        <f>MID(Table1[[#This Row],[mgrs]],3,1)</f>
        <v>G</v>
      </c>
      <c r="J2205" t="str">
        <f>MID(Table1[[#This Row],[mgrs]],5,1)</f>
        <v>A</v>
      </c>
      <c r="K2205">
        <f>ROUNDDOWN(Table1[[#This Row],[UTMN]]/100000,0)</f>
        <v>55</v>
      </c>
      <c r="L2205" t="str">
        <f>Table1[[#This Row],[hem]]&amp;Table1[[#This Row],[gze]]&amp;Table1[[#This Row],[gzl]]&amp;Table1[[#This Row],[gsnl]]&amp;Table1[[#This Row],[gsnn]]</f>
        <v>SEvenGA55</v>
      </c>
      <c r="M2205" t="s">
        <v>38</v>
      </c>
    </row>
    <row r="2206" spans="1:13" x14ac:dyDescent="0.25">
      <c r="A2206">
        <v>0.35288235294117598</v>
      </c>
      <c r="B2206">
        <v>-15.6118996943596</v>
      </c>
      <c r="C2206">
        <v>216154</v>
      </c>
      <c r="D2206">
        <v>8272228</v>
      </c>
      <c r="E2206">
        <v>31</v>
      </c>
      <c r="F2206" t="s">
        <v>1452</v>
      </c>
      <c r="G2206" t="s">
        <v>24</v>
      </c>
      <c r="H2206" t="str">
        <f>IF(Table1[[#This Row],[gz]]=30,"Even", "Odd")</f>
        <v>Odd</v>
      </c>
      <c r="I2206" t="str">
        <f>MID(Table1[[#This Row],[mgrs]],3,1)</f>
        <v>L</v>
      </c>
      <c r="J2206" t="str">
        <f>MID(Table1[[#This Row],[mgrs]],5,1)</f>
        <v>C</v>
      </c>
      <c r="K2206">
        <f>ROUNDDOWN(Table1[[#This Row],[UTMN]]/100000,0)</f>
        <v>82</v>
      </c>
      <c r="L2206" t="str">
        <f>Table1[[#This Row],[hem]]&amp;Table1[[#This Row],[gze]]&amp;Table1[[#This Row],[gzl]]&amp;Table1[[#This Row],[gsnl]]&amp;Table1[[#This Row],[gsnn]]</f>
        <v>SOddLC82</v>
      </c>
      <c r="M2206" t="s">
        <v>36</v>
      </c>
    </row>
    <row r="2207" spans="1:13" hidden="1" x14ac:dyDescent="0.25">
      <c r="A2207">
        <v>-4.5874705882352904</v>
      </c>
      <c r="B2207">
        <v>-47.919368991386499</v>
      </c>
      <c r="C2207">
        <v>381399</v>
      </c>
      <c r="D2207">
        <v>4691442</v>
      </c>
      <c r="E2207">
        <v>30</v>
      </c>
      <c r="F2207" t="s">
        <v>743</v>
      </c>
      <c r="G2207" t="s">
        <v>24</v>
      </c>
      <c r="H2207" t="str">
        <f>IF(Table1[[#This Row],[gz]]=30,"Even", "Odd")</f>
        <v>Even</v>
      </c>
      <c r="I2207" t="str">
        <f>MID(Table1[[#This Row],[mgrs]],3,1)</f>
        <v>G</v>
      </c>
      <c r="J2207" t="str">
        <f>MID(Table1[[#This Row],[mgrs]],5,1)</f>
        <v>M</v>
      </c>
      <c r="K2207">
        <f>ROUNDDOWN(Table1[[#This Row],[UTMN]]/100000,0)</f>
        <v>46</v>
      </c>
      <c r="L2207" t="str">
        <f>Table1[[#This Row],[hem]]&amp;Table1[[#This Row],[gze]]&amp;Table1[[#This Row],[gzl]]&amp;Table1[[#This Row],[gsnl]]&amp;Table1[[#This Row],[gsnn]]</f>
        <v>SEvenGM46</v>
      </c>
      <c r="M2207" t="s">
        <v>38</v>
      </c>
    </row>
    <row r="2208" spans="1:13" hidden="1" x14ac:dyDescent="0.25">
      <c r="A2208">
        <v>-3.8817058823529398</v>
      </c>
      <c r="B2208">
        <v>-47.873801333703803</v>
      </c>
      <c r="C2208">
        <v>434069</v>
      </c>
      <c r="D2208">
        <v>4697350</v>
      </c>
      <c r="E2208">
        <v>30</v>
      </c>
      <c r="F2208" t="s">
        <v>744</v>
      </c>
      <c r="G2208" t="s">
        <v>24</v>
      </c>
      <c r="H2208" t="str">
        <f>IF(Table1[[#This Row],[gz]]=30,"Even", "Odd")</f>
        <v>Even</v>
      </c>
      <c r="I2208" t="str">
        <f>MID(Table1[[#This Row],[mgrs]],3,1)</f>
        <v>G</v>
      </c>
      <c r="J2208" t="str">
        <f>MID(Table1[[#This Row],[mgrs]],5,1)</f>
        <v>M</v>
      </c>
      <c r="K2208">
        <f>ROUNDDOWN(Table1[[#This Row],[UTMN]]/100000,0)</f>
        <v>46</v>
      </c>
      <c r="L2208" t="str">
        <f>Table1[[#This Row],[hem]]&amp;Table1[[#This Row],[gze]]&amp;Table1[[#This Row],[gzl]]&amp;Table1[[#This Row],[gsnl]]&amp;Table1[[#This Row],[gsnn]]</f>
        <v>SEvenGM46</v>
      </c>
      <c r="M2208" t="s">
        <v>38</v>
      </c>
    </row>
    <row r="2209" spans="1:13" x14ac:dyDescent="0.25">
      <c r="A2209">
        <v>-5.9989999999999997</v>
      </c>
      <c r="B2209">
        <v>-16.8422264517922</v>
      </c>
      <c r="C2209">
        <v>180389</v>
      </c>
      <c r="D2209">
        <v>8135473</v>
      </c>
      <c r="E2209">
        <v>30</v>
      </c>
      <c r="F2209" t="s">
        <v>1425</v>
      </c>
      <c r="G2209" t="s">
        <v>24</v>
      </c>
      <c r="H2209" t="str">
        <f>IF(Table1[[#This Row],[gz]]=30,"Even", "Odd")</f>
        <v>Even</v>
      </c>
      <c r="I2209" t="str">
        <f>MID(Table1[[#This Row],[mgrs]],3,1)</f>
        <v>K</v>
      </c>
      <c r="J2209" t="str">
        <f>MID(Table1[[#This Row],[mgrs]],5,1)</f>
        <v>G</v>
      </c>
      <c r="K2209">
        <f>ROUNDDOWN(Table1[[#This Row],[UTMN]]/100000,0)</f>
        <v>81</v>
      </c>
      <c r="L2209" t="str">
        <f>Table1[[#This Row],[hem]]&amp;Table1[[#This Row],[gze]]&amp;Table1[[#This Row],[gzl]]&amp;Table1[[#This Row],[gsnl]]&amp;Table1[[#This Row],[gsnn]]</f>
        <v>SEvenKG81</v>
      </c>
      <c r="M2209" t="s">
        <v>36</v>
      </c>
    </row>
    <row r="2210" spans="1:13" hidden="1" x14ac:dyDescent="0.25">
      <c r="A2210">
        <v>-2.4701764705882399</v>
      </c>
      <c r="B2210">
        <v>-47.782666018338404</v>
      </c>
      <c r="C2210">
        <v>539688</v>
      </c>
      <c r="D2210">
        <v>4707719</v>
      </c>
      <c r="E2210">
        <v>30</v>
      </c>
      <c r="F2210" t="s">
        <v>746</v>
      </c>
      <c r="G2210" t="s">
        <v>24</v>
      </c>
      <c r="H2210" t="str">
        <f>IF(Table1[[#This Row],[gz]]=30,"Even", "Odd")</f>
        <v>Even</v>
      </c>
      <c r="I2210" t="str">
        <f>MID(Table1[[#This Row],[mgrs]],3,1)</f>
        <v>G</v>
      </c>
      <c r="J2210" t="str">
        <f>MID(Table1[[#This Row],[mgrs]],5,1)</f>
        <v>N</v>
      </c>
      <c r="K2210">
        <f>ROUNDDOWN(Table1[[#This Row],[UTMN]]/100000,0)</f>
        <v>47</v>
      </c>
      <c r="L2210" t="str">
        <f>Table1[[#This Row],[hem]]&amp;Table1[[#This Row],[gze]]&amp;Table1[[#This Row],[gzl]]&amp;Table1[[#This Row],[gsnl]]&amp;Table1[[#This Row],[gsnn]]</f>
        <v>SEvenGN47</v>
      </c>
      <c r="M2210" t="s">
        <v>38</v>
      </c>
    </row>
    <row r="2211" spans="1:13" hidden="1" x14ac:dyDescent="0.25">
      <c r="A2211">
        <v>-1.7644117647058799</v>
      </c>
      <c r="B2211">
        <v>-47.7370983606557</v>
      </c>
      <c r="C2211">
        <v>592636</v>
      </c>
      <c r="D2211">
        <v>4712180</v>
      </c>
      <c r="E2211">
        <v>30</v>
      </c>
      <c r="F2211" t="s">
        <v>747</v>
      </c>
      <c r="G2211" t="s">
        <v>24</v>
      </c>
      <c r="H2211" t="str">
        <f>IF(Table1[[#This Row],[gz]]=30,"Even", "Odd")</f>
        <v>Even</v>
      </c>
      <c r="I2211" t="str">
        <f>MID(Table1[[#This Row],[mgrs]],3,1)</f>
        <v>G</v>
      </c>
      <c r="J2211" t="str">
        <f>MID(Table1[[#This Row],[mgrs]],5,1)</f>
        <v>N</v>
      </c>
      <c r="K2211">
        <f>ROUNDDOWN(Table1[[#This Row],[UTMN]]/100000,0)</f>
        <v>47</v>
      </c>
      <c r="L2211" t="str">
        <f>Table1[[#This Row],[hem]]&amp;Table1[[#This Row],[gze]]&amp;Table1[[#This Row],[gzl]]&amp;Table1[[#This Row],[gsnl]]&amp;Table1[[#This Row],[gsnn]]</f>
        <v>SEvenGN47</v>
      </c>
      <c r="M2211" t="s">
        <v>38</v>
      </c>
    </row>
    <row r="2212" spans="1:13" hidden="1" x14ac:dyDescent="0.25">
      <c r="A2212">
        <v>-1.0586470588235299</v>
      </c>
      <c r="B2212">
        <v>-47.691530702972997</v>
      </c>
      <c r="C2212">
        <v>645675</v>
      </c>
      <c r="D2212">
        <v>4716158</v>
      </c>
      <c r="E2212">
        <v>30</v>
      </c>
      <c r="F2212" t="s">
        <v>748</v>
      </c>
      <c r="G2212" t="s">
        <v>24</v>
      </c>
      <c r="H2212" t="str">
        <f>IF(Table1[[#This Row],[gz]]=30,"Even", "Odd")</f>
        <v>Even</v>
      </c>
      <c r="I2212" t="str">
        <f>MID(Table1[[#This Row],[mgrs]],3,1)</f>
        <v>G</v>
      </c>
      <c r="J2212" t="str">
        <f>MID(Table1[[#This Row],[mgrs]],5,1)</f>
        <v>N</v>
      </c>
      <c r="K2212">
        <f>ROUNDDOWN(Table1[[#This Row],[UTMN]]/100000,0)</f>
        <v>47</v>
      </c>
      <c r="L2212" t="str">
        <f>Table1[[#This Row],[hem]]&amp;Table1[[#This Row],[gze]]&amp;Table1[[#This Row],[gzl]]&amp;Table1[[#This Row],[gsnl]]&amp;Table1[[#This Row],[gsnn]]</f>
        <v>SEvenGN47</v>
      </c>
      <c r="M2212" t="s">
        <v>38</v>
      </c>
    </row>
    <row r="2213" spans="1:13" hidden="1" x14ac:dyDescent="0.25">
      <c r="A2213">
        <v>-0.35288235294117698</v>
      </c>
      <c r="B2213">
        <v>-47.645963045290401</v>
      </c>
      <c r="C2213">
        <v>698804</v>
      </c>
      <c r="D2213">
        <v>4719653</v>
      </c>
      <c r="E2213">
        <v>30</v>
      </c>
      <c r="F2213" t="s">
        <v>749</v>
      </c>
      <c r="G2213" t="s">
        <v>24</v>
      </c>
      <c r="H2213" t="str">
        <f>IF(Table1[[#This Row],[gz]]=30,"Even", "Odd")</f>
        <v>Even</v>
      </c>
      <c r="I2213" t="str">
        <f>MID(Table1[[#This Row],[mgrs]],3,1)</f>
        <v>G</v>
      </c>
      <c r="J2213" t="str">
        <f>MID(Table1[[#This Row],[mgrs]],5,1)</f>
        <v>N</v>
      </c>
      <c r="K2213">
        <f>ROUNDDOWN(Table1[[#This Row],[UTMN]]/100000,0)</f>
        <v>47</v>
      </c>
      <c r="L2213" t="str">
        <f>Table1[[#This Row],[hem]]&amp;Table1[[#This Row],[gze]]&amp;Table1[[#This Row],[gzl]]&amp;Table1[[#This Row],[gsnl]]&amp;Table1[[#This Row],[gsnn]]</f>
        <v>SEvenGN47</v>
      </c>
      <c r="M2213" t="s">
        <v>38</v>
      </c>
    </row>
    <row r="2214" spans="1:13" hidden="1" x14ac:dyDescent="0.25">
      <c r="A2214">
        <v>-5.9989999999999997</v>
      </c>
      <c r="B2214">
        <v>-47.190286468463498</v>
      </c>
      <c r="C2214">
        <v>272818</v>
      </c>
      <c r="D2214">
        <v>4769326</v>
      </c>
      <c r="E2214">
        <v>30</v>
      </c>
      <c r="F2214" t="s">
        <v>759</v>
      </c>
      <c r="G2214" t="s">
        <v>24</v>
      </c>
      <c r="H2214" t="str">
        <f>IF(Table1[[#This Row],[gz]]=30,"Even", "Odd")</f>
        <v>Even</v>
      </c>
      <c r="I2214" t="str">
        <f>MID(Table1[[#This Row],[mgrs]],3,1)</f>
        <v>G</v>
      </c>
      <c r="J2214" t="str">
        <f>MID(Table1[[#This Row],[mgrs]],5,1)</f>
        <v>N</v>
      </c>
      <c r="K2214">
        <f>ROUNDDOWN(Table1[[#This Row],[UTMN]]/100000,0)</f>
        <v>47</v>
      </c>
      <c r="L2214" t="str">
        <f>Table1[[#This Row],[hem]]&amp;Table1[[#This Row],[gze]]&amp;Table1[[#This Row],[gzl]]&amp;Table1[[#This Row],[gsnl]]&amp;Table1[[#This Row],[gsnn]]</f>
        <v>SEvenGN47</v>
      </c>
      <c r="M2214" t="s">
        <v>38</v>
      </c>
    </row>
    <row r="2215" spans="1:13" hidden="1" x14ac:dyDescent="0.25">
      <c r="A2215">
        <v>-5.2932352941176504</v>
      </c>
      <c r="B2215">
        <v>-47.144718810780802</v>
      </c>
      <c r="C2215">
        <v>326130</v>
      </c>
      <c r="D2215">
        <v>4776202</v>
      </c>
      <c r="E2215">
        <v>30</v>
      </c>
      <c r="F2215" t="s">
        <v>760</v>
      </c>
      <c r="G2215" t="s">
        <v>24</v>
      </c>
      <c r="H2215" t="str">
        <f>IF(Table1[[#This Row],[gz]]=30,"Even", "Odd")</f>
        <v>Even</v>
      </c>
      <c r="I2215" t="str">
        <f>MID(Table1[[#This Row],[mgrs]],3,1)</f>
        <v>G</v>
      </c>
      <c r="J2215" t="str">
        <f>MID(Table1[[#This Row],[mgrs]],5,1)</f>
        <v>N</v>
      </c>
      <c r="K2215">
        <f>ROUNDDOWN(Table1[[#This Row],[UTMN]]/100000,0)</f>
        <v>47</v>
      </c>
      <c r="L2215" t="str">
        <f>Table1[[#This Row],[hem]]&amp;Table1[[#This Row],[gze]]&amp;Table1[[#This Row],[gzl]]&amp;Table1[[#This Row],[gsnl]]&amp;Table1[[#This Row],[gsnn]]</f>
        <v>SEvenGN47</v>
      </c>
      <c r="M2215" t="s">
        <v>38</v>
      </c>
    </row>
    <row r="2216" spans="1:13" hidden="1" x14ac:dyDescent="0.25">
      <c r="A2216">
        <v>-4.5874705882352904</v>
      </c>
      <c r="B2216">
        <v>-47.099151153098099</v>
      </c>
      <c r="C2216">
        <v>379536</v>
      </c>
      <c r="D2216">
        <v>4782595</v>
      </c>
      <c r="E2216">
        <v>30</v>
      </c>
      <c r="F2216" t="s">
        <v>761</v>
      </c>
      <c r="G2216" t="s">
        <v>24</v>
      </c>
      <c r="H2216" t="str">
        <f>IF(Table1[[#This Row],[gz]]=30,"Even", "Odd")</f>
        <v>Even</v>
      </c>
      <c r="I2216" t="str">
        <f>MID(Table1[[#This Row],[mgrs]],3,1)</f>
        <v>G</v>
      </c>
      <c r="J2216" t="str">
        <f>MID(Table1[[#This Row],[mgrs]],5,1)</f>
        <v>N</v>
      </c>
      <c r="K2216">
        <f>ROUNDDOWN(Table1[[#This Row],[UTMN]]/100000,0)</f>
        <v>47</v>
      </c>
      <c r="L2216" t="str">
        <f>Table1[[#This Row],[hem]]&amp;Table1[[#This Row],[gze]]&amp;Table1[[#This Row],[gzl]]&amp;Table1[[#This Row],[gsnl]]&amp;Table1[[#This Row],[gsnn]]</f>
        <v>SEvenGN47</v>
      </c>
      <c r="M2216" t="s">
        <v>38</v>
      </c>
    </row>
    <row r="2217" spans="1:13" hidden="1" x14ac:dyDescent="0.25">
      <c r="A2217">
        <v>-3.8817058823529398</v>
      </c>
      <c r="B2217">
        <v>-47.053583495415403</v>
      </c>
      <c r="C2217">
        <v>433035</v>
      </c>
      <c r="D2217">
        <v>4788504</v>
      </c>
      <c r="E2217">
        <v>30</v>
      </c>
      <c r="F2217" t="s">
        <v>762</v>
      </c>
      <c r="G2217" t="s">
        <v>24</v>
      </c>
      <c r="H2217" t="str">
        <f>IF(Table1[[#This Row],[gz]]=30,"Even", "Odd")</f>
        <v>Even</v>
      </c>
      <c r="I2217" t="str">
        <f>MID(Table1[[#This Row],[mgrs]],3,1)</f>
        <v>G</v>
      </c>
      <c r="J2217" t="str">
        <f>MID(Table1[[#This Row],[mgrs]],5,1)</f>
        <v>N</v>
      </c>
      <c r="K2217">
        <f>ROUNDDOWN(Table1[[#This Row],[UTMN]]/100000,0)</f>
        <v>47</v>
      </c>
      <c r="L2217" t="str">
        <f>Table1[[#This Row],[hem]]&amp;Table1[[#This Row],[gze]]&amp;Table1[[#This Row],[gzl]]&amp;Table1[[#This Row],[gsnl]]&amp;Table1[[#This Row],[gsnn]]</f>
        <v>SEvenGN47</v>
      </c>
      <c r="M2217" t="s">
        <v>38</v>
      </c>
    </row>
    <row r="2218" spans="1:13" hidden="1" x14ac:dyDescent="0.25">
      <c r="A2218">
        <v>-3.17594117647059</v>
      </c>
      <c r="B2218">
        <v>-47.0080158377327</v>
      </c>
      <c r="C2218">
        <v>486626</v>
      </c>
      <c r="D2218">
        <v>4793930</v>
      </c>
      <c r="E2218">
        <v>30</v>
      </c>
      <c r="F2218" t="s">
        <v>763</v>
      </c>
      <c r="G2218" t="s">
        <v>24</v>
      </c>
      <c r="H2218" t="str">
        <f>IF(Table1[[#This Row],[gz]]=30,"Even", "Odd")</f>
        <v>Even</v>
      </c>
      <c r="I2218" t="str">
        <f>MID(Table1[[#This Row],[mgrs]],3,1)</f>
        <v>G</v>
      </c>
      <c r="J2218" t="str">
        <f>MID(Table1[[#This Row],[mgrs]],5,1)</f>
        <v>N</v>
      </c>
      <c r="K2218">
        <f>ROUNDDOWN(Table1[[#This Row],[UTMN]]/100000,0)</f>
        <v>47</v>
      </c>
      <c r="L2218" t="str">
        <f>Table1[[#This Row],[hem]]&amp;Table1[[#This Row],[gze]]&amp;Table1[[#This Row],[gzl]]&amp;Table1[[#This Row],[gsnl]]&amp;Table1[[#This Row],[gsnn]]</f>
        <v>SEvenGN47</v>
      </c>
      <c r="M2218" t="s">
        <v>38</v>
      </c>
    </row>
    <row r="2219" spans="1:13" hidden="1" x14ac:dyDescent="0.25">
      <c r="A2219">
        <v>-2.4701764705882399</v>
      </c>
      <c r="B2219">
        <v>-46.962448180050004</v>
      </c>
      <c r="C2219">
        <v>540308</v>
      </c>
      <c r="D2219">
        <v>4798873</v>
      </c>
      <c r="E2219">
        <v>30</v>
      </c>
      <c r="F2219" t="s">
        <v>764</v>
      </c>
      <c r="G2219" t="s">
        <v>24</v>
      </c>
      <c r="H2219" t="str">
        <f>IF(Table1[[#This Row],[gz]]=30,"Even", "Odd")</f>
        <v>Even</v>
      </c>
      <c r="I2219" t="str">
        <f>MID(Table1[[#This Row],[mgrs]],3,1)</f>
        <v>G</v>
      </c>
      <c r="J2219" t="str">
        <f>MID(Table1[[#This Row],[mgrs]],5,1)</f>
        <v>N</v>
      </c>
      <c r="K2219">
        <f>ROUNDDOWN(Table1[[#This Row],[UTMN]]/100000,0)</f>
        <v>47</v>
      </c>
      <c r="L2219" t="str">
        <f>Table1[[#This Row],[hem]]&amp;Table1[[#This Row],[gze]]&amp;Table1[[#This Row],[gzl]]&amp;Table1[[#This Row],[gsnl]]&amp;Table1[[#This Row],[gsnn]]</f>
        <v>SEvenGN47</v>
      </c>
      <c r="M2219" t="s">
        <v>38</v>
      </c>
    </row>
    <row r="2220" spans="1:13" x14ac:dyDescent="0.25">
      <c r="A2220">
        <v>1.7644117647058799</v>
      </c>
      <c r="B2220">
        <v>-17.161200055571001</v>
      </c>
      <c r="C2220">
        <v>368584</v>
      </c>
      <c r="D2220">
        <v>8102194</v>
      </c>
      <c r="E2220">
        <v>31</v>
      </c>
      <c r="F2220" t="s">
        <v>1418</v>
      </c>
      <c r="G2220" t="s">
        <v>24</v>
      </c>
      <c r="H2220" t="str">
        <f>IF(Table1[[#This Row],[gz]]=30,"Even", "Odd")</f>
        <v>Odd</v>
      </c>
      <c r="I2220" t="str">
        <f>MID(Table1[[#This Row],[mgrs]],3,1)</f>
        <v>K</v>
      </c>
      <c r="J2220" t="str">
        <f>MID(Table1[[#This Row],[mgrs]],5,1)</f>
        <v>B</v>
      </c>
      <c r="K2220">
        <f>ROUNDDOWN(Table1[[#This Row],[UTMN]]/100000,0)</f>
        <v>81</v>
      </c>
      <c r="L2220" t="str">
        <f>Table1[[#This Row],[hem]]&amp;Table1[[#This Row],[gze]]&amp;Table1[[#This Row],[gzl]]&amp;Table1[[#This Row],[gsnl]]&amp;Table1[[#This Row],[gsnn]]</f>
        <v>SOddKB81</v>
      </c>
      <c r="M2220" t="s">
        <v>36</v>
      </c>
    </row>
    <row r="2221" spans="1:13" hidden="1" x14ac:dyDescent="0.25">
      <c r="A2221">
        <v>-1.0586470588235299</v>
      </c>
      <c r="B2221">
        <v>-46.871312864684597</v>
      </c>
      <c r="C2221">
        <v>647945</v>
      </c>
      <c r="D2221">
        <v>4807307</v>
      </c>
      <c r="E2221">
        <v>30</v>
      </c>
      <c r="F2221" t="s">
        <v>766</v>
      </c>
      <c r="G2221" t="s">
        <v>24</v>
      </c>
      <c r="H2221" t="str">
        <f>IF(Table1[[#This Row],[gz]]=30,"Even", "Odd")</f>
        <v>Even</v>
      </c>
      <c r="I2221" t="str">
        <f>MID(Table1[[#This Row],[mgrs]],3,1)</f>
        <v>G</v>
      </c>
      <c r="J2221" t="str">
        <f>MID(Table1[[#This Row],[mgrs]],5,1)</f>
        <v>P</v>
      </c>
      <c r="K2221">
        <f>ROUNDDOWN(Table1[[#This Row],[UTMN]]/100000,0)</f>
        <v>48</v>
      </c>
      <c r="L2221" t="str">
        <f>Table1[[#This Row],[hem]]&amp;Table1[[#This Row],[gze]]&amp;Table1[[#This Row],[gzl]]&amp;Table1[[#This Row],[gsnl]]&amp;Table1[[#This Row],[gsnn]]</f>
        <v>SEvenGP48</v>
      </c>
      <c r="M2221" t="s">
        <v>38</v>
      </c>
    </row>
    <row r="2222" spans="1:13" hidden="1" x14ac:dyDescent="0.25">
      <c r="A2222">
        <v>-0.35288235294117698</v>
      </c>
      <c r="B2222">
        <v>-46.825745207001901</v>
      </c>
      <c r="C2222">
        <v>701898</v>
      </c>
      <c r="D2222">
        <v>4810797</v>
      </c>
      <c r="E2222">
        <v>30</v>
      </c>
      <c r="F2222" t="s">
        <v>767</v>
      </c>
      <c r="G2222" t="s">
        <v>24</v>
      </c>
      <c r="H2222" t="str">
        <f>IF(Table1[[#This Row],[gz]]=30,"Even", "Odd")</f>
        <v>Even</v>
      </c>
      <c r="I2222" t="str">
        <f>MID(Table1[[#This Row],[mgrs]],3,1)</f>
        <v>G</v>
      </c>
      <c r="J2222" t="str">
        <f>MID(Table1[[#This Row],[mgrs]],5,1)</f>
        <v>P</v>
      </c>
      <c r="K2222">
        <f>ROUNDDOWN(Table1[[#This Row],[UTMN]]/100000,0)</f>
        <v>48</v>
      </c>
      <c r="L2222" t="str">
        <f>Table1[[#This Row],[hem]]&amp;Table1[[#This Row],[gze]]&amp;Table1[[#This Row],[gzl]]&amp;Table1[[#This Row],[gsnl]]&amp;Table1[[#This Row],[gsnn]]</f>
        <v>SEvenGP48</v>
      </c>
      <c r="M2222" t="s">
        <v>38</v>
      </c>
    </row>
    <row r="2223" spans="1:13" hidden="1" x14ac:dyDescent="0.25">
      <c r="A2223">
        <v>-5.9989999999999997</v>
      </c>
      <c r="B2223">
        <v>-46.370068630174998</v>
      </c>
      <c r="C2223">
        <v>269338</v>
      </c>
      <c r="D2223">
        <v>4860463</v>
      </c>
      <c r="E2223">
        <v>30</v>
      </c>
      <c r="F2223" t="s">
        <v>777</v>
      </c>
      <c r="G2223" t="s">
        <v>24</v>
      </c>
      <c r="H2223" t="str">
        <f>IF(Table1[[#This Row],[gz]]=30,"Even", "Odd")</f>
        <v>Even</v>
      </c>
      <c r="I2223" t="str">
        <f>MID(Table1[[#This Row],[mgrs]],3,1)</f>
        <v>G</v>
      </c>
      <c r="J2223" t="str">
        <f>MID(Table1[[#This Row],[mgrs]],5,1)</f>
        <v>P</v>
      </c>
      <c r="K2223">
        <f>ROUNDDOWN(Table1[[#This Row],[UTMN]]/100000,0)</f>
        <v>48</v>
      </c>
      <c r="L2223" t="str">
        <f>Table1[[#This Row],[hem]]&amp;Table1[[#This Row],[gze]]&amp;Table1[[#This Row],[gzl]]&amp;Table1[[#This Row],[gsnl]]&amp;Table1[[#This Row],[gsnn]]</f>
        <v>SEvenGP48</v>
      </c>
      <c r="M2223" t="s">
        <v>38</v>
      </c>
    </row>
    <row r="2224" spans="1:13" hidden="1" x14ac:dyDescent="0.25">
      <c r="A2224">
        <v>-5.2932352941176504</v>
      </c>
      <c r="B2224">
        <v>-46.324500972492402</v>
      </c>
      <c r="C2224">
        <v>323473</v>
      </c>
      <c r="D2224">
        <v>4867341</v>
      </c>
      <c r="E2224">
        <v>30</v>
      </c>
      <c r="F2224" t="s">
        <v>778</v>
      </c>
      <c r="G2224" t="s">
        <v>24</v>
      </c>
      <c r="H2224" t="str">
        <f>IF(Table1[[#This Row],[gz]]=30,"Even", "Odd")</f>
        <v>Even</v>
      </c>
      <c r="I2224" t="str">
        <f>MID(Table1[[#This Row],[mgrs]],3,1)</f>
        <v>G</v>
      </c>
      <c r="J2224" t="str">
        <f>MID(Table1[[#This Row],[mgrs]],5,1)</f>
        <v>P</v>
      </c>
      <c r="K2224">
        <f>ROUNDDOWN(Table1[[#This Row],[UTMN]]/100000,0)</f>
        <v>48</v>
      </c>
      <c r="L2224" t="str">
        <f>Table1[[#This Row],[hem]]&amp;Table1[[#This Row],[gze]]&amp;Table1[[#This Row],[gzl]]&amp;Table1[[#This Row],[gsnl]]&amp;Table1[[#This Row],[gsnn]]</f>
        <v>SEvenGP48</v>
      </c>
      <c r="M2224" t="s">
        <v>38</v>
      </c>
    </row>
    <row r="2225" spans="1:13" hidden="1" x14ac:dyDescent="0.25">
      <c r="A2225">
        <v>-4.5874705882352904</v>
      </c>
      <c r="B2225">
        <v>-46.278933314809699</v>
      </c>
      <c r="C2225">
        <v>377698</v>
      </c>
      <c r="D2225">
        <v>4873736</v>
      </c>
      <c r="E2225">
        <v>30</v>
      </c>
      <c r="F2225" t="s">
        <v>779</v>
      </c>
      <c r="G2225" t="s">
        <v>24</v>
      </c>
      <c r="H2225" t="str">
        <f>IF(Table1[[#This Row],[gz]]=30,"Even", "Odd")</f>
        <v>Even</v>
      </c>
      <c r="I2225" t="str">
        <f>MID(Table1[[#This Row],[mgrs]],3,1)</f>
        <v>G</v>
      </c>
      <c r="J2225" t="str">
        <f>MID(Table1[[#This Row],[mgrs]],5,1)</f>
        <v>P</v>
      </c>
      <c r="K2225">
        <f>ROUNDDOWN(Table1[[#This Row],[UTMN]]/100000,0)</f>
        <v>48</v>
      </c>
      <c r="L2225" t="str">
        <f>Table1[[#This Row],[hem]]&amp;Table1[[#This Row],[gze]]&amp;Table1[[#This Row],[gzl]]&amp;Table1[[#This Row],[gsnl]]&amp;Table1[[#This Row],[gsnn]]</f>
        <v>SEvenGP48</v>
      </c>
      <c r="M2225" t="s">
        <v>38</v>
      </c>
    </row>
    <row r="2226" spans="1:13" hidden="1" x14ac:dyDescent="0.25">
      <c r="A2226">
        <v>-3.8817058823529398</v>
      </c>
      <c r="B2226">
        <v>-46.233365657127003</v>
      </c>
      <c r="C2226">
        <v>432015</v>
      </c>
      <c r="D2226">
        <v>4879646</v>
      </c>
      <c r="E2226">
        <v>30</v>
      </c>
      <c r="F2226" t="s">
        <v>780</v>
      </c>
      <c r="G2226" t="s">
        <v>24</v>
      </c>
      <c r="H2226" t="str">
        <f>IF(Table1[[#This Row],[gz]]=30,"Even", "Odd")</f>
        <v>Even</v>
      </c>
      <c r="I2226" t="str">
        <f>MID(Table1[[#This Row],[mgrs]],3,1)</f>
        <v>G</v>
      </c>
      <c r="J2226" t="str">
        <f>MID(Table1[[#This Row],[mgrs]],5,1)</f>
        <v>P</v>
      </c>
      <c r="K2226">
        <f>ROUNDDOWN(Table1[[#This Row],[UTMN]]/100000,0)</f>
        <v>48</v>
      </c>
      <c r="L2226" t="str">
        <f>Table1[[#This Row],[hem]]&amp;Table1[[#This Row],[gze]]&amp;Table1[[#This Row],[gzl]]&amp;Table1[[#This Row],[gsnl]]&amp;Table1[[#This Row],[gsnn]]</f>
        <v>SEvenGP48</v>
      </c>
      <c r="M2226" t="s">
        <v>38</v>
      </c>
    </row>
    <row r="2227" spans="1:13" hidden="1" x14ac:dyDescent="0.25">
      <c r="A2227">
        <v>-3.17594117647059</v>
      </c>
      <c r="B2227">
        <v>-46.1877979994443</v>
      </c>
      <c r="C2227">
        <v>486423</v>
      </c>
      <c r="D2227">
        <v>4885071</v>
      </c>
      <c r="E2227">
        <v>30</v>
      </c>
      <c r="F2227" t="s">
        <v>781</v>
      </c>
      <c r="G2227" t="s">
        <v>24</v>
      </c>
      <c r="H2227" t="str">
        <f>IF(Table1[[#This Row],[gz]]=30,"Even", "Odd")</f>
        <v>Even</v>
      </c>
      <c r="I2227" t="str">
        <f>MID(Table1[[#This Row],[mgrs]],3,1)</f>
        <v>G</v>
      </c>
      <c r="J2227" t="str">
        <f>MID(Table1[[#This Row],[mgrs]],5,1)</f>
        <v>P</v>
      </c>
      <c r="K2227">
        <f>ROUNDDOWN(Table1[[#This Row],[UTMN]]/100000,0)</f>
        <v>48</v>
      </c>
      <c r="L2227" t="str">
        <f>Table1[[#This Row],[hem]]&amp;Table1[[#This Row],[gze]]&amp;Table1[[#This Row],[gzl]]&amp;Table1[[#This Row],[gsnl]]&amp;Table1[[#This Row],[gsnn]]</f>
        <v>SEvenGP48</v>
      </c>
      <c r="M2227" t="s">
        <v>38</v>
      </c>
    </row>
    <row r="2228" spans="1:13" hidden="1" x14ac:dyDescent="0.25">
      <c r="A2228">
        <v>-2.4701764705882399</v>
      </c>
      <c r="B2228">
        <v>-46.142230341761604</v>
      </c>
      <c r="C2228">
        <v>540920</v>
      </c>
      <c r="D2228">
        <v>4890013</v>
      </c>
      <c r="E2228">
        <v>30</v>
      </c>
      <c r="F2228" t="s">
        <v>782</v>
      </c>
      <c r="G2228" t="s">
        <v>24</v>
      </c>
      <c r="H2228" t="str">
        <f>IF(Table1[[#This Row],[gz]]=30,"Even", "Odd")</f>
        <v>Even</v>
      </c>
      <c r="I2228" t="str">
        <f>MID(Table1[[#This Row],[mgrs]],3,1)</f>
        <v>G</v>
      </c>
      <c r="J2228" t="str">
        <f>MID(Table1[[#This Row],[mgrs]],5,1)</f>
        <v>P</v>
      </c>
      <c r="K2228">
        <f>ROUNDDOWN(Table1[[#This Row],[UTMN]]/100000,0)</f>
        <v>48</v>
      </c>
      <c r="L2228" t="str">
        <f>Table1[[#This Row],[hem]]&amp;Table1[[#This Row],[gze]]&amp;Table1[[#This Row],[gzl]]&amp;Table1[[#This Row],[gsnl]]&amp;Table1[[#This Row],[gsnn]]</f>
        <v>SEvenGP48</v>
      </c>
      <c r="M2228" t="s">
        <v>38</v>
      </c>
    </row>
    <row r="2229" spans="1:13" hidden="1" x14ac:dyDescent="0.25">
      <c r="A2229">
        <v>-1.7644117647058799</v>
      </c>
      <c r="B2229">
        <v>-46.0966626840789</v>
      </c>
      <c r="C2229">
        <v>595507</v>
      </c>
      <c r="D2229">
        <v>4894470</v>
      </c>
      <c r="E2229">
        <v>30</v>
      </c>
      <c r="F2229" t="s">
        <v>783</v>
      </c>
      <c r="G2229" t="s">
        <v>24</v>
      </c>
      <c r="H2229" t="str">
        <f>IF(Table1[[#This Row],[gz]]=30,"Even", "Odd")</f>
        <v>Even</v>
      </c>
      <c r="I2229" t="str">
        <f>MID(Table1[[#This Row],[mgrs]],3,1)</f>
        <v>G</v>
      </c>
      <c r="J2229" t="str">
        <f>MID(Table1[[#This Row],[mgrs]],5,1)</f>
        <v>P</v>
      </c>
      <c r="K2229">
        <f>ROUNDDOWN(Table1[[#This Row],[UTMN]]/100000,0)</f>
        <v>48</v>
      </c>
      <c r="L2229" t="str">
        <f>Table1[[#This Row],[hem]]&amp;Table1[[#This Row],[gze]]&amp;Table1[[#This Row],[gzl]]&amp;Table1[[#This Row],[gsnl]]&amp;Table1[[#This Row],[gsnn]]</f>
        <v>SEvenGP48</v>
      </c>
      <c r="M2229" t="s">
        <v>38</v>
      </c>
    </row>
    <row r="2230" spans="1:13" hidden="1" x14ac:dyDescent="0.25">
      <c r="A2230">
        <v>-1.0586470588235299</v>
      </c>
      <c r="B2230">
        <v>-46.051095026396197</v>
      </c>
      <c r="C2230">
        <v>650184</v>
      </c>
      <c r="D2230">
        <v>4898443</v>
      </c>
      <c r="E2230">
        <v>30</v>
      </c>
      <c r="F2230" t="s">
        <v>784</v>
      </c>
      <c r="G2230" t="s">
        <v>24</v>
      </c>
      <c r="H2230" t="str">
        <f>IF(Table1[[#This Row],[gz]]=30,"Even", "Odd")</f>
        <v>Even</v>
      </c>
      <c r="I2230" t="str">
        <f>MID(Table1[[#This Row],[mgrs]],3,1)</f>
        <v>G</v>
      </c>
      <c r="J2230" t="str">
        <f>MID(Table1[[#This Row],[mgrs]],5,1)</f>
        <v>P</v>
      </c>
      <c r="K2230">
        <f>ROUNDDOWN(Table1[[#This Row],[UTMN]]/100000,0)</f>
        <v>48</v>
      </c>
      <c r="L2230" t="str">
        <f>Table1[[#This Row],[hem]]&amp;Table1[[#This Row],[gze]]&amp;Table1[[#This Row],[gzl]]&amp;Table1[[#This Row],[gsnl]]&amp;Table1[[#This Row],[gsnn]]</f>
        <v>SEvenGP48</v>
      </c>
      <c r="M2230" t="s">
        <v>38</v>
      </c>
    </row>
    <row r="2231" spans="1:13" x14ac:dyDescent="0.25">
      <c r="A2231">
        <v>-5.9989999999999997</v>
      </c>
      <c r="B2231">
        <v>-17.6624442900806</v>
      </c>
      <c r="C2231">
        <v>181800</v>
      </c>
      <c r="D2231">
        <v>8044631</v>
      </c>
      <c r="E2231">
        <v>30</v>
      </c>
      <c r="F2231" t="s">
        <v>1407</v>
      </c>
      <c r="G2231" t="s">
        <v>24</v>
      </c>
      <c r="H2231" t="str">
        <f>IF(Table1[[#This Row],[gz]]=30,"Even", "Odd")</f>
        <v>Even</v>
      </c>
      <c r="I2231" t="str">
        <f>MID(Table1[[#This Row],[mgrs]],3,1)</f>
        <v>K</v>
      </c>
      <c r="J2231" t="str">
        <f>MID(Table1[[#This Row],[mgrs]],5,1)</f>
        <v>F</v>
      </c>
      <c r="K2231">
        <f>ROUNDDOWN(Table1[[#This Row],[UTMN]]/100000,0)</f>
        <v>80</v>
      </c>
      <c r="L2231" t="str">
        <f>Table1[[#This Row],[hem]]&amp;Table1[[#This Row],[gze]]&amp;Table1[[#This Row],[gzl]]&amp;Table1[[#This Row],[gsnl]]&amp;Table1[[#This Row],[gsnn]]</f>
        <v>SEvenKF80</v>
      </c>
      <c r="M2231" t="s">
        <v>36</v>
      </c>
    </row>
    <row r="2232" spans="1:13" hidden="1" x14ac:dyDescent="0.25">
      <c r="A2232">
        <v>-5.9989999999999997</v>
      </c>
      <c r="B2232">
        <v>-45.549850791886598</v>
      </c>
      <c r="C2232">
        <v>265906</v>
      </c>
      <c r="D2232">
        <v>4951590</v>
      </c>
      <c r="E2232">
        <v>30</v>
      </c>
      <c r="F2232" t="s">
        <v>795</v>
      </c>
      <c r="G2232" t="s">
        <v>24</v>
      </c>
      <c r="H2232" t="str">
        <f>IF(Table1[[#This Row],[gz]]=30,"Even", "Odd")</f>
        <v>Even</v>
      </c>
      <c r="I2232" t="str">
        <f>MID(Table1[[#This Row],[mgrs]],3,1)</f>
        <v>G</v>
      </c>
      <c r="J2232" t="str">
        <f>MID(Table1[[#This Row],[mgrs]],5,1)</f>
        <v>Q</v>
      </c>
      <c r="K2232">
        <f>ROUNDDOWN(Table1[[#This Row],[UTMN]]/100000,0)</f>
        <v>49</v>
      </c>
      <c r="L2232" t="str">
        <f>Table1[[#This Row],[hem]]&amp;Table1[[#This Row],[gze]]&amp;Table1[[#This Row],[gzl]]&amp;Table1[[#This Row],[gsnl]]&amp;Table1[[#This Row],[gsnn]]</f>
        <v>SEvenGQ49</v>
      </c>
      <c r="M2232" t="s">
        <v>38</v>
      </c>
    </row>
    <row r="2233" spans="1:13" hidden="1" x14ac:dyDescent="0.25">
      <c r="A2233">
        <v>-5.2932352941176504</v>
      </c>
      <c r="B2233">
        <v>-45.504283134203902</v>
      </c>
      <c r="C2233">
        <v>320851</v>
      </c>
      <c r="D2233">
        <v>4958470</v>
      </c>
      <c r="E2233">
        <v>30</v>
      </c>
      <c r="F2233" t="s">
        <v>796</v>
      </c>
      <c r="G2233" t="s">
        <v>24</v>
      </c>
      <c r="H2233" t="str">
        <f>IF(Table1[[#This Row],[gz]]=30,"Even", "Odd")</f>
        <v>Even</v>
      </c>
      <c r="I2233" t="str">
        <f>MID(Table1[[#This Row],[mgrs]],3,1)</f>
        <v>G</v>
      </c>
      <c r="J2233" t="str">
        <f>MID(Table1[[#This Row],[mgrs]],5,1)</f>
        <v>Q</v>
      </c>
      <c r="K2233">
        <f>ROUNDDOWN(Table1[[#This Row],[UTMN]]/100000,0)</f>
        <v>49</v>
      </c>
      <c r="L2233" t="str">
        <f>Table1[[#This Row],[hem]]&amp;Table1[[#This Row],[gze]]&amp;Table1[[#This Row],[gzl]]&amp;Table1[[#This Row],[gsnl]]&amp;Table1[[#This Row],[gsnn]]</f>
        <v>SEvenGQ49</v>
      </c>
      <c r="M2233" t="s">
        <v>38</v>
      </c>
    </row>
    <row r="2234" spans="1:13" hidden="1" x14ac:dyDescent="0.25">
      <c r="A2234">
        <v>-4.5874705882352904</v>
      </c>
      <c r="B2234">
        <v>-45.458715476521299</v>
      </c>
      <c r="C2234">
        <v>375886</v>
      </c>
      <c r="D2234">
        <v>4964864</v>
      </c>
      <c r="E2234">
        <v>30</v>
      </c>
      <c r="F2234" t="s">
        <v>797</v>
      </c>
      <c r="G2234" t="s">
        <v>24</v>
      </c>
      <c r="H2234" t="str">
        <f>IF(Table1[[#This Row],[gz]]=30,"Even", "Odd")</f>
        <v>Even</v>
      </c>
      <c r="I2234" t="str">
        <f>MID(Table1[[#This Row],[mgrs]],3,1)</f>
        <v>G</v>
      </c>
      <c r="J2234" t="str">
        <f>MID(Table1[[#This Row],[mgrs]],5,1)</f>
        <v>Q</v>
      </c>
      <c r="K2234">
        <f>ROUNDDOWN(Table1[[#This Row],[UTMN]]/100000,0)</f>
        <v>49</v>
      </c>
      <c r="L2234" t="str">
        <f>Table1[[#This Row],[hem]]&amp;Table1[[#This Row],[gze]]&amp;Table1[[#This Row],[gzl]]&amp;Table1[[#This Row],[gsnl]]&amp;Table1[[#This Row],[gsnn]]</f>
        <v>SEvenGQ49</v>
      </c>
      <c r="M2234" t="s">
        <v>38</v>
      </c>
    </row>
    <row r="2235" spans="1:13" hidden="1" x14ac:dyDescent="0.25">
      <c r="A2235">
        <v>-3.8817058823529398</v>
      </c>
      <c r="B2235">
        <v>-45.413147818838603</v>
      </c>
      <c r="C2235">
        <v>431009</v>
      </c>
      <c r="D2235">
        <v>4970774</v>
      </c>
      <c r="E2235">
        <v>30</v>
      </c>
      <c r="F2235" t="s">
        <v>798</v>
      </c>
      <c r="G2235" t="s">
        <v>24</v>
      </c>
      <c r="H2235" t="str">
        <f>IF(Table1[[#This Row],[gz]]=30,"Even", "Odd")</f>
        <v>Even</v>
      </c>
      <c r="I2235" t="str">
        <f>MID(Table1[[#This Row],[mgrs]],3,1)</f>
        <v>G</v>
      </c>
      <c r="J2235" t="str">
        <f>MID(Table1[[#This Row],[mgrs]],5,1)</f>
        <v>Q</v>
      </c>
      <c r="K2235">
        <f>ROUNDDOWN(Table1[[#This Row],[UTMN]]/100000,0)</f>
        <v>49</v>
      </c>
      <c r="L2235" t="str">
        <f>Table1[[#This Row],[hem]]&amp;Table1[[#This Row],[gze]]&amp;Table1[[#This Row],[gzl]]&amp;Table1[[#This Row],[gsnl]]&amp;Table1[[#This Row],[gsnn]]</f>
        <v>SEvenGQ49</v>
      </c>
      <c r="M2235" t="s">
        <v>38</v>
      </c>
    </row>
    <row r="2236" spans="1:13" hidden="1" x14ac:dyDescent="0.25">
      <c r="A2236">
        <v>-3.17594117647059</v>
      </c>
      <c r="B2236">
        <v>-45.3675801611559</v>
      </c>
      <c r="C2236">
        <v>486222</v>
      </c>
      <c r="D2236">
        <v>4976200</v>
      </c>
      <c r="E2236">
        <v>30</v>
      </c>
      <c r="F2236" t="s">
        <v>799</v>
      </c>
      <c r="G2236" t="s">
        <v>24</v>
      </c>
      <c r="H2236" t="str">
        <f>IF(Table1[[#This Row],[gz]]=30,"Even", "Odd")</f>
        <v>Even</v>
      </c>
      <c r="I2236" t="str">
        <f>MID(Table1[[#This Row],[mgrs]],3,1)</f>
        <v>G</v>
      </c>
      <c r="J2236" t="str">
        <f>MID(Table1[[#This Row],[mgrs]],5,1)</f>
        <v>Q</v>
      </c>
      <c r="K2236">
        <f>ROUNDDOWN(Table1[[#This Row],[UTMN]]/100000,0)</f>
        <v>49</v>
      </c>
      <c r="L2236" t="str">
        <f>Table1[[#This Row],[hem]]&amp;Table1[[#This Row],[gze]]&amp;Table1[[#This Row],[gzl]]&amp;Table1[[#This Row],[gsnl]]&amp;Table1[[#This Row],[gsnn]]</f>
        <v>SEvenGQ49</v>
      </c>
      <c r="M2236" t="s">
        <v>38</v>
      </c>
    </row>
    <row r="2237" spans="1:13" hidden="1" x14ac:dyDescent="0.25">
      <c r="A2237">
        <v>-2.4701764705882399</v>
      </c>
      <c r="B2237">
        <v>-45.322012503473204</v>
      </c>
      <c r="C2237">
        <v>541524</v>
      </c>
      <c r="D2237">
        <v>4981140</v>
      </c>
      <c r="E2237">
        <v>30</v>
      </c>
      <c r="F2237" t="s">
        <v>800</v>
      </c>
      <c r="G2237" t="s">
        <v>24</v>
      </c>
      <c r="H2237" t="str">
        <f>IF(Table1[[#This Row],[gz]]=30,"Even", "Odd")</f>
        <v>Even</v>
      </c>
      <c r="I2237" t="str">
        <f>MID(Table1[[#This Row],[mgrs]],3,1)</f>
        <v>G</v>
      </c>
      <c r="J2237" t="str">
        <f>MID(Table1[[#This Row],[mgrs]],5,1)</f>
        <v>Q</v>
      </c>
      <c r="K2237">
        <f>ROUNDDOWN(Table1[[#This Row],[UTMN]]/100000,0)</f>
        <v>49</v>
      </c>
      <c r="L2237" t="str">
        <f>Table1[[#This Row],[hem]]&amp;Table1[[#This Row],[gze]]&amp;Table1[[#This Row],[gzl]]&amp;Table1[[#This Row],[gsnl]]&amp;Table1[[#This Row],[gsnn]]</f>
        <v>SEvenGQ49</v>
      </c>
      <c r="M2237" t="s">
        <v>38</v>
      </c>
    </row>
    <row r="2238" spans="1:13" hidden="1" x14ac:dyDescent="0.25">
      <c r="A2238">
        <v>-1.7644117647058799</v>
      </c>
      <c r="B2238">
        <v>-45.2764448457905</v>
      </c>
      <c r="C2238">
        <v>596914</v>
      </c>
      <c r="D2238">
        <v>4985597</v>
      </c>
      <c r="E2238">
        <v>30</v>
      </c>
      <c r="F2238" t="s">
        <v>801</v>
      </c>
      <c r="G2238" t="s">
        <v>24</v>
      </c>
      <c r="H2238" t="str">
        <f>IF(Table1[[#This Row],[gz]]=30,"Even", "Odd")</f>
        <v>Even</v>
      </c>
      <c r="I2238" t="str">
        <f>MID(Table1[[#This Row],[mgrs]],3,1)</f>
        <v>G</v>
      </c>
      <c r="J2238" t="str">
        <f>MID(Table1[[#This Row],[mgrs]],5,1)</f>
        <v>Q</v>
      </c>
      <c r="K2238">
        <f>ROUNDDOWN(Table1[[#This Row],[UTMN]]/100000,0)</f>
        <v>49</v>
      </c>
      <c r="L2238" t="str">
        <f>Table1[[#This Row],[hem]]&amp;Table1[[#This Row],[gze]]&amp;Table1[[#This Row],[gzl]]&amp;Table1[[#This Row],[gsnl]]&amp;Table1[[#This Row],[gsnn]]</f>
        <v>SEvenGQ49</v>
      </c>
      <c r="M2238" t="s">
        <v>38</v>
      </c>
    </row>
    <row r="2239" spans="1:13" hidden="1" x14ac:dyDescent="0.25">
      <c r="A2239">
        <v>-1.0586470588235299</v>
      </c>
      <c r="B2239">
        <v>-45.230877188107797</v>
      </c>
      <c r="C2239">
        <v>652392</v>
      </c>
      <c r="D2239">
        <v>4989568</v>
      </c>
      <c r="E2239">
        <v>30</v>
      </c>
      <c r="F2239" t="s">
        <v>802</v>
      </c>
      <c r="G2239" t="s">
        <v>24</v>
      </c>
      <c r="H2239" t="str">
        <f>IF(Table1[[#This Row],[gz]]=30,"Even", "Odd")</f>
        <v>Even</v>
      </c>
      <c r="I2239" t="str">
        <f>MID(Table1[[#This Row],[mgrs]],3,1)</f>
        <v>G</v>
      </c>
      <c r="J2239" t="str">
        <f>MID(Table1[[#This Row],[mgrs]],5,1)</f>
        <v>Q</v>
      </c>
      <c r="K2239">
        <f>ROUNDDOWN(Table1[[#This Row],[UTMN]]/100000,0)</f>
        <v>49</v>
      </c>
      <c r="L2239" t="str">
        <f>Table1[[#This Row],[hem]]&amp;Table1[[#This Row],[gze]]&amp;Table1[[#This Row],[gzl]]&amp;Table1[[#This Row],[gsnl]]&amp;Table1[[#This Row],[gsnn]]</f>
        <v>SEvenGQ49</v>
      </c>
      <c r="M2239" t="s">
        <v>38</v>
      </c>
    </row>
    <row r="2240" spans="1:13" hidden="1" x14ac:dyDescent="0.25">
      <c r="A2240">
        <v>-0.35288235294117698</v>
      </c>
      <c r="B2240">
        <v>-45.185309530425101</v>
      </c>
      <c r="C2240">
        <v>707959</v>
      </c>
      <c r="D2240">
        <v>4993055</v>
      </c>
      <c r="E2240">
        <v>30</v>
      </c>
      <c r="F2240" t="s">
        <v>803</v>
      </c>
      <c r="G2240" t="s">
        <v>24</v>
      </c>
      <c r="H2240" t="str">
        <f>IF(Table1[[#This Row],[gz]]=30,"Even", "Odd")</f>
        <v>Even</v>
      </c>
      <c r="I2240" t="str">
        <f>MID(Table1[[#This Row],[mgrs]],3,1)</f>
        <v>G</v>
      </c>
      <c r="J2240" t="str">
        <f>MID(Table1[[#This Row],[mgrs]],5,1)</f>
        <v>Q</v>
      </c>
      <c r="K2240">
        <f>ROUNDDOWN(Table1[[#This Row],[UTMN]]/100000,0)</f>
        <v>49</v>
      </c>
      <c r="L2240" t="str">
        <f>Table1[[#This Row],[hem]]&amp;Table1[[#This Row],[gze]]&amp;Table1[[#This Row],[gzl]]&amp;Table1[[#This Row],[gsnl]]&amp;Table1[[#This Row],[gsnn]]</f>
        <v>SEvenGQ49</v>
      </c>
      <c r="M2240" t="s">
        <v>38</v>
      </c>
    </row>
    <row r="2241" spans="1:13" x14ac:dyDescent="0.25">
      <c r="A2241">
        <v>1.0586470588235299</v>
      </c>
      <c r="B2241">
        <v>-18.026985551542101</v>
      </c>
      <c r="C2241">
        <v>294483</v>
      </c>
      <c r="D2241">
        <v>8005751</v>
      </c>
      <c r="E2241">
        <v>31</v>
      </c>
      <c r="F2241" t="s">
        <v>1399</v>
      </c>
      <c r="G2241" t="s">
        <v>24</v>
      </c>
      <c r="H2241" t="str">
        <f>IF(Table1[[#This Row],[gz]]=30,"Even", "Odd")</f>
        <v>Odd</v>
      </c>
      <c r="I2241" t="str">
        <f>MID(Table1[[#This Row],[mgrs]],3,1)</f>
        <v>K</v>
      </c>
      <c r="J2241" t="str">
        <f>MID(Table1[[#This Row],[mgrs]],5,1)</f>
        <v>A</v>
      </c>
      <c r="K2241">
        <f>ROUNDDOWN(Table1[[#This Row],[UTMN]]/100000,0)</f>
        <v>80</v>
      </c>
      <c r="L2241" t="str">
        <f>Table1[[#This Row],[hem]]&amp;Table1[[#This Row],[gze]]&amp;Table1[[#This Row],[gzl]]&amp;Table1[[#This Row],[gsnl]]&amp;Table1[[#This Row],[gsnn]]</f>
        <v>SOddKA80</v>
      </c>
      <c r="M2241" t="s">
        <v>36</v>
      </c>
    </row>
    <row r="2242" spans="1:13" hidden="1" x14ac:dyDescent="0.25">
      <c r="A2242">
        <v>-5.2932352941176504</v>
      </c>
      <c r="B2242">
        <v>-44.684065295915502</v>
      </c>
      <c r="C2242">
        <v>318267</v>
      </c>
      <c r="D2242">
        <v>5049587</v>
      </c>
      <c r="E2242">
        <v>30</v>
      </c>
      <c r="F2242" t="s">
        <v>814</v>
      </c>
      <c r="G2242" t="s">
        <v>24</v>
      </c>
      <c r="H2242" t="str">
        <f>IF(Table1[[#This Row],[gz]]=30,"Even", "Odd")</f>
        <v>Even</v>
      </c>
      <c r="I2242" t="str">
        <f>MID(Table1[[#This Row],[mgrs]],3,1)</f>
        <v>G</v>
      </c>
      <c r="J2242" t="str">
        <f>MID(Table1[[#This Row],[mgrs]],5,1)</f>
        <v>R</v>
      </c>
      <c r="K2242">
        <f>ROUNDDOWN(Table1[[#This Row],[UTMN]]/100000,0)</f>
        <v>50</v>
      </c>
      <c r="L2242" t="str">
        <f>Table1[[#This Row],[hem]]&amp;Table1[[#This Row],[gze]]&amp;Table1[[#This Row],[gzl]]&amp;Table1[[#This Row],[gsnl]]&amp;Table1[[#This Row],[gsnn]]</f>
        <v>SEvenGR50</v>
      </c>
      <c r="M2242" t="s">
        <v>38</v>
      </c>
    </row>
    <row r="2243" spans="1:13" hidden="1" x14ac:dyDescent="0.25">
      <c r="A2243">
        <v>-4.5874705882352904</v>
      </c>
      <c r="B2243">
        <v>-44.638497638232799</v>
      </c>
      <c r="C2243">
        <v>374099</v>
      </c>
      <c r="D2243">
        <v>5055981</v>
      </c>
      <c r="E2243">
        <v>30</v>
      </c>
      <c r="F2243" t="s">
        <v>815</v>
      </c>
      <c r="G2243" t="s">
        <v>24</v>
      </c>
      <c r="H2243" t="str">
        <f>IF(Table1[[#This Row],[gz]]=30,"Even", "Odd")</f>
        <v>Even</v>
      </c>
      <c r="I2243" t="str">
        <f>MID(Table1[[#This Row],[mgrs]],3,1)</f>
        <v>G</v>
      </c>
      <c r="J2243" t="str">
        <f>MID(Table1[[#This Row],[mgrs]],5,1)</f>
        <v>R</v>
      </c>
      <c r="K2243">
        <f>ROUNDDOWN(Table1[[#This Row],[UTMN]]/100000,0)</f>
        <v>50</v>
      </c>
      <c r="L2243" t="str">
        <f>Table1[[#This Row],[hem]]&amp;Table1[[#This Row],[gze]]&amp;Table1[[#This Row],[gzl]]&amp;Table1[[#This Row],[gsnl]]&amp;Table1[[#This Row],[gsnn]]</f>
        <v>SEvenGR50</v>
      </c>
      <c r="M2243" t="s">
        <v>38</v>
      </c>
    </row>
    <row r="2244" spans="1:13" hidden="1" x14ac:dyDescent="0.25">
      <c r="A2244">
        <v>-3.8817058823529398</v>
      </c>
      <c r="B2244">
        <v>-44.592929980550203</v>
      </c>
      <c r="C2244">
        <v>430018</v>
      </c>
      <c r="D2244">
        <v>5061890</v>
      </c>
      <c r="E2244">
        <v>30</v>
      </c>
      <c r="F2244" t="s">
        <v>816</v>
      </c>
      <c r="G2244" t="s">
        <v>24</v>
      </c>
      <c r="H2244" t="str">
        <f>IF(Table1[[#This Row],[gz]]=30,"Even", "Odd")</f>
        <v>Even</v>
      </c>
      <c r="I2244" t="str">
        <f>MID(Table1[[#This Row],[mgrs]],3,1)</f>
        <v>G</v>
      </c>
      <c r="J2244" t="str">
        <f>MID(Table1[[#This Row],[mgrs]],5,1)</f>
        <v>R</v>
      </c>
      <c r="K2244">
        <f>ROUNDDOWN(Table1[[#This Row],[UTMN]]/100000,0)</f>
        <v>50</v>
      </c>
      <c r="L2244" t="str">
        <f>Table1[[#This Row],[hem]]&amp;Table1[[#This Row],[gze]]&amp;Table1[[#This Row],[gzl]]&amp;Table1[[#This Row],[gsnl]]&amp;Table1[[#This Row],[gsnn]]</f>
        <v>SEvenGR50</v>
      </c>
      <c r="M2244" t="s">
        <v>38</v>
      </c>
    </row>
    <row r="2245" spans="1:13" hidden="1" x14ac:dyDescent="0.25">
      <c r="A2245">
        <v>-3.17594117647059</v>
      </c>
      <c r="B2245">
        <v>-44.5473623228675</v>
      </c>
      <c r="C2245">
        <v>486024</v>
      </c>
      <c r="D2245">
        <v>5067315</v>
      </c>
      <c r="E2245">
        <v>30</v>
      </c>
      <c r="F2245" t="s">
        <v>817</v>
      </c>
      <c r="G2245" t="s">
        <v>24</v>
      </c>
      <c r="H2245" t="str">
        <f>IF(Table1[[#This Row],[gz]]=30,"Even", "Odd")</f>
        <v>Even</v>
      </c>
      <c r="I2245" t="str">
        <f>MID(Table1[[#This Row],[mgrs]],3,1)</f>
        <v>G</v>
      </c>
      <c r="J2245" t="str">
        <f>MID(Table1[[#This Row],[mgrs]],5,1)</f>
        <v>R</v>
      </c>
      <c r="K2245">
        <f>ROUNDDOWN(Table1[[#This Row],[UTMN]]/100000,0)</f>
        <v>50</v>
      </c>
      <c r="L2245" t="str">
        <f>Table1[[#This Row],[hem]]&amp;Table1[[#This Row],[gze]]&amp;Table1[[#This Row],[gzl]]&amp;Table1[[#This Row],[gsnl]]&amp;Table1[[#This Row],[gsnn]]</f>
        <v>SEvenGR50</v>
      </c>
      <c r="M2245" t="s">
        <v>38</v>
      </c>
    </row>
    <row r="2246" spans="1:13" hidden="1" x14ac:dyDescent="0.25">
      <c r="A2246">
        <v>-2.4701764705882399</v>
      </c>
      <c r="B2246">
        <v>-44.501794665184804</v>
      </c>
      <c r="C2246">
        <v>542118</v>
      </c>
      <c r="D2246">
        <v>5072255</v>
      </c>
      <c r="E2246">
        <v>30</v>
      </c>
      <c r="F2246" t="s">
        <v>818</v>
      </c>
      <c r="G2246" t="s">
        <v>24</v>
      </c>
      <c r="H2246" t="str">
        <f>IF(Table1[[#This Row],[gz]]=30,"Even", "Odd")</f>
        <v>Even</v>
      </c>
      <c r="I2246" t="str">
        <f>MID(Table1[[#This Row],[mgrs]],3,1)</f>
        <v>G</v>
      </c>
      <c r="J2246" t="str">
        <f>MID(Table1[[#This Row],[mgrs]],5,1)</f>
        <v>R</v>
      </c>
      <c r="K2246">
        <f>ROUNDDOWN(Table1[[#This Row],[UTMN]]/100000,0)</f>
        <v>50</v>
      </c>
      <c r="L2246" t="str">
        <f>Table1[[#This Row],[hem]]&amp;Table1[[#This Row],[gze]]&amp;Table1[[#This Row],[gzl]]&amp;Table1[[#This Row],[gsnl]]&amp;Table1[[#This Row],[gsnn]]</f>
        <v>SEvenGR50</v>
      </c>
      <c r="M2246" t="s">
        <v>38</v>
      </c>
    </row>
    <row r="2247" spans="1:13" hidden="1" x14ac:dyDescent="0.25">
      <c r="A2247">
        <v>-1.7644117647058799</v>
      </c>
      <c r="B2247">
        <v>-44.4562270075021</v>
      </c>
      <c r="C2247">
        <v>598300</v>
      </c>
      <c r="D2247">
        <v>5076711</v>
      </c>
      <c r="E2247">
        <v>30</v>
      </c>
      <c r="F2247" t="s">
        <v>819</v>
      </c>
      <c r="G2247" t="s">
        <v>24</v>
      </c>
      <c r="H2247" t="str">
        <f>IF(Table1[[#This Row],[gz]]=30,"Even", "Odd")</f>
        <v>Even</v>
      </c>
      <c r="I2247" t="str">
        <f>MID(Table1[[#This Row],[mgrs]],3,1)</f>
        <v>G</v>
      </c>
      <c r="J2247" t="str">
        <f>MID(Table1[[#This Row],[mgrs]],5,1)</f>
        <v>R</v>
      </c>
      <c r="K2247">
        <f>ROUNDDOWN(Table1[[#This Row],[UTMN]]/100000,0)</f>
        <v>50</v>
      </c>
      <c r="L2247" t="str">
        <f>Table1[[#This Row],[hem]]&amp;Table1[[#This Row],[gze]]&amp;Table1[[#This Row],[gzl]]&amp;Table1[[#This Row],[gsnl]]&amp;Table1[[#This Row],[gsnn]]</f>
        <v>SEvenGR50</v>
      </c>
      <c r="M2247" t="s">
        <v>38</v>
      </c>
    </row>
    <row r="2248" spans="1:13" hidden="1" x14ac:dyDescent="0.25">
      <c r="A2248">
        <v>-1.0586470588235299</v>
      </c>
      <c r="B2248">
        <v>-44.410659349819397</v>
      </c>
      <c r="C2248">
        <v>654569</v>
      </c>
      <c r="D2248">
        <v>5080682</v>
      </c>
      <c r="E2248">
        <v>30</v>
      </c>
      <c r="F2248" t="s">
        <v>820</v>
      </c>
      <c r="G2248" t="s">
        <v>24</v>
      </c>
      <c r="H2248" t="str">
        <f>IF(Table1[[#This Row],[gz]]=30,"Even", "Odd")</f>
        <v>Even</v>
      </c>
      <c r="I2248" t="str">
        <f>MID(Table1[[#This Row],[mgrs]],3,1)</f>
        <v>G</v>
      </c>
      <c r="J2248" t="str">
        <f>MID(Table1[[#This Row],[mgrs]],5,1)</f>
        <v>R</v>
      </c>
      <c r="K2248">
        <f>ROUNDDOWN(Table1[[#This Row],[UTMN]]/100000,0)</f>
        <v>50</v>
      </c>
      <c r="L2248" t="str">
        <f>Table1[[#This Row],[hem]]&amp;Table1[[#This Row],[gze]]&amp;Table1[[#This Row],[gzl]]&amp;Table1[[#This Row],[gsnl]]&amp;Table1[[#This Row],[gsnn]]</f>
        <v>SEvenGR50</v>
      </c>
      <c r="M2248" t="s">
        <v>38</v>
      </c>
    </row>
    <row r="2249" spans="1:13" hidden="1" x14ac:dyDescent="0.25">
      <c r="A2249">
        <v>-0.35288235294117698</v>
      </c>
      <c r="B2249">
        <v>-44.365091692136701</v>
      </c>
      <c r="C2249">
        <v>710926</v>
      </c>
      <c r="D2249">
        <v>5084168</v>
      </c>
      <c r="E2249">
        <v>30</v>
      </c>
      <c r="F2249" t="s">
        <v>821</v>
      </c>
      <c r="G2249" t="s">
        <v>24</v>
      </c>
      <c r="H2249" t="str">
        <f>IF(Table1[[#This Row],[gz]]=30,"Even", "Odd")</f>
        <v>Even</v>
      </c>
      <c r="I2249" t="str">
        <f>MID(Table1[[#This Row],[mgrs]],3,1)</f>
        <v>G</v>
      </c>
      <c r="J2249" t="str">
        <f>MID(Table1[[#This Row],[mgrs]],5,1)</f>
        <v>R</v>
      </c>
      <c r="K2249">
        <f>ROUNDDOWN(Table1[[#This Row],[UTMN]]/100000,0)</f>
        <v>50</v>
      </c>
      <c r="L2249" t="str">
        <f>Table1[[#This Row],[hem]]&amp;Table1[[#This Row],[gze]]&amp;Table1[[#This Row],[gzl]]&amp;Table1[[#This Row],[gsnl]]&amp;Table1[[#This Row],[gsnn]]</f>
        <v>SEvenGR50</v>
      </c>
      <c r="M2249" t="s">
        <v>38</v>
      </c>
    </row>
    <row r="2250" spans="1:13" x14ac:dyDescent="0.25">
      <c r="A2250">
        <v>-0.35288235294117698</v>
      </c>
      <c r="B2250">
        <v>-18.9383387051959</v>
      </c>
      <c r="C2250">
        <v>778790</v>
      </c>
      <c r="D2250">
        <v>7903904</v>
      </c>
      <c r="E2250">
        <v>30</v>
      </c>
      <c r="F2250" t="s">
        <v>1379</v>
      </c>
      <c r="G2250" t="s">
        <v>24</v>
      </c>
      <c r="H2250" t="str">
        <f>IF(Table1[[#This Row],[gz]]=30,"Even", "Odd")</f>
        <v>Even</v>
      </c>
      <c r="I2250" t="str">
        <f>MID(Table1[[#This Row],[mgrs]],3,1)</f>
        <v>K</v>
      </c>
      <c r="J2250" t="str">
        <f>MID(Table1[[#This Row],[mgrs]],5,1)</f>
        <v>E</v>
      </c>
      <c r="K2250">
        <f>ROUNDDOWN(Table1[[#This Row],[UTMN]]/100000,0)</f>
        <v>79</v>
      </c>
      <c r="L2250" t="str">
        <f>Table1[[#This Row],[hem]]&amp;Table1[[#This Row],[gze]]&amp;Table1[[#This Row],[gzl]]&amp;Table1[[#This Row],[gsnl]]&amp;Table1[[#This Row],[gsnn]]</f>
        <v>SEvenKE79</v>
      </c>
      <c r="M2250" t="s">
        <v>36</v>
      </c>
    </row>
    <row r="2251" spans="1:13" hidden="1" x14ac:dyDescent="0.25">
      <c r="A2251">
        <v>-5.2932352941176504</v>
      </c>
      <c r="B2251">
        <v>-43.863847457627102</v>
      </c>
      <c r="C2251">
        <v>315720</v>
      </c>
      <c r="D2251">
        <v>5140693</v>
      </c>
      <c r="E2251">
        <v>30</v>
      </c>
      <c r="F2251" t="s">
        <v>832</v>
      </c>
      <c r="G2251" t="s">
        <v>24</v>
      </c>
      <c r="H2251" t="str">
        <f>IF(Table1[[#This Row],[gz]]=30,"Even", "Odd")</f>
        <v>Even</v>
      </c>
      <c r="I2251" t="str">
        <f>MID(Table1[[#This Row],[mgrs]],3,1)</f>
        <v>G</v>
      </c>
      <c r="J2251" t="str">
        <f>MID(Table1[[#This Row],[mgrs]],5,1)</f>
        <v>S</v>
      </c>
      <c r="K2251">
        <f>ROUNDDOWN(Table1[[#This Row],[UTMN]]/100000,0)</f>
        <v>51</v>
      </c>
      <c r="L2251" t="str">
        <f>Table1[[#This Row],[hem]]&amp;Table1[[#This Row],[gze]]&amp;Table1[[#This Row],[gzl]]&amp;Table1[[#This Row],[gsnl]]&amp;Table1[[#This Row],[gsnn]]</f>
        <v>SEvenGS51</v>
      </c>
      <c r="M2251" t="s">
        <v>38</v>
      </c>
    </row>
    <row r="2252" spans="1:13" hidden="1" x14ac:dyDescent="0.25">
      <c r="A2252">
        <v>-4.5874705882352904</v>
      </c>
      <c r="B2252">
        <v>-43.818279799944399</v>
      </c>
      <c r="C2252">
        <v>372337</v>
      </c>
      <c r="D2252">
        <v>5147085</v>
      </c>
      <c r="E2252">
        <v>30</v>
      </c>
      <c r="F2252" t="s">
        <v>833</v>
      </c>
      <c r="G2252" t="s">
        <v>24</v>
      </c>
      <c r="H2252" t="str">
        <f>IF(Table1[[#This Row],[gz]]=30,"Even", "Odd")</f>
        <v>Even</v>
      </c>
      <c r="I2252" t="str">
        <f>MID(Table1[[#This Row],[mgrs]],3,1)</f>
        <v>G</v>
      </c>
      <c r="J2252" t="str">
        <f>MID(Table1[[#This Row],[mgrs]],5,1)</f>
        <v>S</v>
      </c>
      <c r="K2252">
        <f>ROUNDDOWN(Table1[[#This Row],[UTMN]]/100000,0)</f>
        <v>51</v>
      </c>
      <c r="L2252" t="str">
        <f>Table1[[#This Row],[hem]]&amp;Table1[[#This Row],[gze]]&amp;Table1[[#This Row],[gzl]]&amp;Table1[[#This Row],[gsnl]]&amp;Table1[[#This Row],[gsnn]]</f>
        <v>SEvenGS51</v>
      </c>
      <c r="M2252" t="s">
        <v>38</v>
      </c>
    </row>
    <row r="2253" spans="1:13" hidden="1" x14ac:dyDescent="0.25">
      <c r="A2253">
        <v>-3.8817058823529398</v>
      </c>
      <c r="B2253">
        <v>-43.772712142261703</v>
      </c>
      <c r="C2253">
        <v>429041</v>
      </c>
      <c r="D2253">
        <v>5152993</v>
      </c>
      <c r="E2253">
        <v>30</v>
      </c>
      <c r="F2253" t="s">
        <v>834</v>
      </c>
      <c r="G2253" t="s">
        <v>24</v>
      </c>
      <c r="H2253" t="str">
        <f>IF(Table1[[#This Row],[gz]]=30,"Even", "Odd")</f>
        <v>Even</v>
      </c>
      <c r="I2253" t="str">
        <f>MID(Table1[[#This Row],[mgrs]],3,1)</f>
        <v>G</v>
      </c>
      <c r="J2253" t="str">
        <f>MID(Table1[[#This Row],[mgrs]],5,1)</f>
        <v>S</v>
      </c>
      <c r="K2253">
        <f>ROUNDDOWN(Table1[[#This Row],[UTMN]]/100000,0)</f>
        <v>51</v>
      </c>
      <c r="L2253" t="str">
        <f>Table1[[#This Row],[hem]]&amp;Table1[[#This Row],[gze]]&amp;Table1[[#This Row],[gzl]]&amp;Table1[[#This Row],[gsnl]]&amp;Table1[[#This Row],[gsnn]]</f>
        <v>SEvenGS51</v>
      </c>
      <c r="M2253" t="s">
        <v>38</v>
      </c>
    </row>
    <row r="2254" spans="1:13" hidden="1" x14ac:dyDescent="0.25">
      <c r="A2254">
        <v>-3.17594117647059</v>
      </c>
      <c r="B2254">
        <v>-43.727144484579</v>
      </c>
      <c r="C2254">
        <v>485830</v>
      </c>
      <c r="D2254">
        <v>5158417</v>
      </c>
      <c r="E2254">
        <v>30</v>
      </c>
      <c r="F2254" t="s">
        <v>835</v>
      </c>
      <c r="G2254" t="s">
        <v>24</v>
      </c>
      <c r="H2254" t="str">
        <f>IF(Table1[[#This Row],[gz]]=30,"Even", "Odd")</f>
        <v>Even</v>
      </c>
      <c r="I2254" t="str">
        <f>MID(Table1[[#This Row],[mgrs]],3,1)</f>
        <v>G</v>
      </c>
      <c r="J2254" t="str">
        <f>MID(Table1[[#This Row],[mgrs]],5,1)</f>
        <v>S</v>
      </c>
      <c r="K2254">
        <f>ROUNDDOWN(Table1[[#This Row],[UTMN]]/100000,0)</f>
        <v>51</v>
      </c>
      <c r="L2254" t="str">
        <f>Table1[[#This Row],[hem]]&amp;Table1[[#This Row],[gze]]&amp;Table1[[#This Row],[gzl]]&amp;Table1[[#This Row],[gsnl]]&amp;Table1[[#This Row],[gsnn]]</f>
        <v>SEvenGS51</v>
      </c>
      <c r="M2254" t="s">
        <v>38</v>
      </c>
    </row>
    <row r="2255" spans="1:13" hidden="1" x14ac:dyDescent="0.25">
      <c r="A2255">
        <v>-2.4701764705882399</v>
      </c>
      <c r="B2255">
        <v>-43.681576826896404</v>
      </c>
      <c r="C2255">
        <v>542705</v>
      </c>
      <c r="D2255">
        <v>5163356</v>
      </c>
      <c r="E2255">
        <v>30</v>
      </c>
      <c r="F2255" t="s">
        <v>836</v>
      </c>
      <c r="G2255" t="s">
        <v>24</v>
      </c>
      <c r="H2255" t="str">
        <f>IF(Table1[[#This Row],[gz]]=30,"Even", "Odd")</f>
        <v>Even</v>
      </c>
      <c r="I2255" t="str">
        <f>MID(Table1[[#This Row],[mgrs]],3,1)</f>
        <v>G</v>
      </c>
      <c r="J2255" t="str">
        <f>MID(Table1[[#This Row],[mgrs]],5,1)</f>
        <v>S</v>
      </c>
      <c r="K2255">
        <f>ROUNDDOWN(Table1[[#This Row],[UTMN]]/100000,0)</f>
        <v>51</v>
      </c>
      <c r="L2255" t="str">
        <f>Table1[[#This Row],[hem]]&amp;Table1[[#This Row],[gze]]&amp;Table1[[#This Row],[gzl]]&amp;Table1[[#This Row],[gsnl]]&amp;Table1[[#This Row],[gsnn]]</f>
        <v>SEvenGS51</v>
      </c>
      <c r="M2255" t="s">
        <v>38</v>
      </c>
    </row>
    <row r="2256" spans="1:13" hidden="1" x14ac:dyDescent="0.25">
      <c r="A2256">
        <v>-1.7644117647058799</v>
      </c>
      <c r="B2256">
        <v>-43.6360091692137</v>
      </c>
      <c r="C2256">
        <v>599666</v>
      </c>
      <c r="D2256">
        <v>5167812</v>
      </c>
      <c r="E2256">
        <v>30</v>
      </c>
      <c r="F2256" t="s">
        <v>837</v>
      </c>
      <c r="G2256" t="s">
        <v>24</v>
      </c>
      <c r="H2256" t="str">
        <f>IF(Table1[[#This Row],[gz]]=30,"Even", "Odd")</f>
        <v>Even</v>
      </c>
      <c r="I2256" t="str">
        <f>MID(Table1[[#This Row],[mgrs]],3,1)</f>
        <v>G</v>
      </c>
      <c r="J2256" t="str">
        <f>MID(Table1[[#This Row],[mgrs]],5,1)</f>
        <v>S</v>
      </c>
      <c r="K2256">
        <f>ROUNDDOWN(Table1[[#This Row],[UTMN]]/100000,0)</f>
        <v>51</v>
      </c>
      <c r="L2256" t="str">
        <f>Table1[[#This Row],[hem]]&amp;Table1[[#This Row],[gze]]&amp;Table1[[#This Row],[gzl]]&amp;Table1[[#This Row],[gsnl]]&amp;Table1[[#This Row],[gsnn]]</f>
        <v>SEvenGS51</v>
      </c>
      <c r="M2256" t="s">
        <v>38</v>
      </c>
    </row>
    <row r="2257" spans="1:13" hidden="1" x14ac:dyDescent="0.25">
      <c r="A2257">
        <v>-1.0586470588235299</v>
      </c>
      <c r="B2257">
        <v>-43.590441511530997</v>
      </c>
      <c r="C2257">
        <v>656714</v>
      </c>
      <c r="D2257">
        <v>5171783</v>
      </c>
      <c r="E2257">
        <v>30</v>
      </c>
      <c r="F2257" t="s">
        <v>838</v>
      </c>
      <c r="G2257" t="s">
        <v>24</v>
      </c>
      <c r="H2257" t="str">
        <f>IF(Table1[[#This Row],[gz]]=30,"Even", "Odd")</f>
        <v>Even</v>
      </c>
      <c r="I2257" t="str">
        <f>MID(Table1[[#This Row],[mgrs]],3,1)</f>
        <v>G</v>
      </c>
      <c r="J2257" t="str">
        <f>MID(Table1[[#This Row],[mgrs]],5,1)</f>
        <v>S</v>
      </c>
      <c r="K2257">
        <f>ROUNDDOWN(Table1[[#This Row],[UTMN]]/100000,0)</f>
        <v>51</v>
      </c>
      <c r="L2257" t="str">
        <f>Table1[[#This Row],[hem]]&amp;Table1[[#This Row],[gze]]&amp;Table1[[#This Row],[gzl]]&amp;Table1[[#This Row],[gsnl]]&amp;Table1[[#This Row],[gsnn]]</f>
        <v>SEvenGS51</v>
      </c>
      <c r="M2257" t="s">
        <v>38</v>
      </c>
    </row>
    <row r="2258" spans="1:13" hidden="1" x14ac:dyDescent="0.25">
      <c r="A2258">
        <v>-0.35288235294117698</v>
      </c>
      <c r="B2258">
        <v>-43.544873853848301</v>
      </c>
      <c r="C2258">
        <v>713850</v>
      </c>
      <c r="D2258">
        <v>5175270</v>
      </c>
      <c r="E2258">
        <v>30</v>
      </c>
      <c r="F2258" t="s">
        <v>839</v>
      </c>
      <c r="G2258" t="s">
        <v>24</v>
      </c>
      <c r="H2258" t="str">
        <f>IF(Table1[[#This Row],[gz]]=30,"Even", "Odd")</f>
        <v>Even</v>
      </c>
      <c r="I2258" t="str">
        <f>MID(Table1[[#This Row],[mgrs]],3,1)</f>
        <v>G</v>
      </c>
      <c r="J2258" t="str">
        <f>MID(Table1[[#This Row],[mgrs]],5,1)</f>
        <v>S</v>
      </c>
      <c r="K2258">
        <f>ROUNDDOWN(Table1[[#This Row],[UTMN]]/100000,0)</f>
        <v>51</v>
      </c>
      <c r="L2258" t="str">
        <f>Table1[[#This Row],[hem]]&amp;Table1[[#This Row],[gze]]&amp;Table1[[#This Row],[gzl]]&amp;Table1[[#This Row],[gsnl]]&amp;Table1[[#This Row],[gsnn]]</f>
        <v>SEvenGS51</v>
      </c>
      <c r="M2258" t="s">
        <v>38</v>
      </c>
    </row>
    <row r="2259" spans="1:13" x14ac:dyDescent="0.25">
      <c r="A2259">
        <v>0.35288235294117598</v>
      </c>
      <c r="B2259">
        <v>-18.8927710475132</v>
      </c>
      <c r="C2259">
        <v>221134</v>
      </c>
      <c r="D2259">
        <v>7908950</v>
      </c>
      <c r="E2259">
        <v>31</v>
      </c>
      <c r="F2259" t="s">
        <v>1380</v>
      </c>
      <c r="G2259" t="s">
        <v>24</v>
      </c>
      <c r="H2259" t="str">
        <f>IF(Table1[[#This Row],[gz]]=30,"Even", "Odd")</f>
        <v>Odd</v>
      </c>
      <c r="I2259" t="str">
        <f>MID(Table1[[#This Row],[mgrs]],3,1)</f>
        <v>K</v>
      </c>
      <c r="J2259" t="str">
        <f>MID(Table1[[#This Row],[mgrs]],5,1)</f>
        <v>V</v>
      </c>
      <c r="K2259">
        <f>ROUNDDOWN(Table1[[#This Row],[UTMN]]/100000,0)</f>
        <v>79</v>
      </c>
      <c r="L2259" t="str">
        <f>Table1[[#This Row],[hem]]&amp;Table1[[#This Row],[gze]]&amp;Table1[[#This Row],[gzl]]&amp;Table1[[#This Row],[gsnl]]&amp;Table1[[#This Row],[gsnn]]</f>
        <v>SOddKV79</v>
      </c>
      <c r="M2259" t="s">
        <v>36</v>
      </c>
    </row>
    <row r="2260" spans="1:13" hidden="1" x14ac:dyDescent="0.25">
      <c r="A2260">
        <v>-5.2932352941176504</v>
      </c>
      <c r="B2260">
        <v>-43.043629619338702</v>
      </c>
      <c r="C2260">
        <v>313211</v>
      </c>
      <c r="D2260">
        <v>5231788</v>
      </c>
      <c r="E2260">
        <v>30</v>
      </c>
      <c r="F2260" t="s">
        <v>850</v>
      </c>
      <c r="G2260" t="s">
        <v>24</v>
      </c>
      <c r="H2260" t="str">
        <f>IF(Table1[[#This Row],[gz]]=30,"Even", "Odd")</f>
        <v>Even</v>
      </c>
      <c r="I2260" t="str">
        <f>MID(Table1[[#This Row],[mgrs]],3,1)</f>
        <v>G</v>
      </c>
      <c r="J2260" t="str">
        <f>MID(Table1[[#This Row],[mgrs]],5,1)</f>
        <v>T</v>
      </c>
      <c r="K2260">
        <f>ROUNDDOWN(Table1[[#This Row],[UTMN]]/100000,0)</f>
        <v>52</v>
      </c>
      <c r="L2260" t="str">
        <f>Table1[[#This Row],[hem]]&amp;Table1[[#This Row],[gze]]&amp;Table1[[#This Row],[gzl]]&amp;Table1[[#This Row],[gsnl]]&amp;Table1[[#This Row],[gsnn]]</f>
        <v>SEvenGT52</v>
      </c>
      <c r="M2260" t="s">
        <v>38</v>
      </c>
    </row>
    <row r="2261" spans="1:13" hidden="1" x14ac:dyDescent="0.25">
      <c r="A2261">
        <v>-4.5874705882352904</v>
      </c>
      <c r="B2261">
        <v>-42.998061961655999</v>
      </c>
      <c r="C2261">
        <v>370603</v>
      </c>
      <c r="D2261">
        <v>5238178</v>
      </c>
      <c r="E2261">
        <v>30</v>
      </c>
      <c r="F2261" t="s">
        <v>851</v>
      </c>
      <c r="G2261" t="s">
        <v>24</v>
      </c>
      <c r="H2261" t="str">
        <f>IF(Table1[[#This Row],[gz]]=30,"Even", "Odd")</f>
        <v>Even</v>
      </c>
      <c r="I2261" t="str">
        <f>MID(Table1[[#This Row],[mgrs]],3,1)</f>
        <v>G</v>
      </c>
      <c r="J2261" t="str">
        <f>MID(Table1[[#This Row],[mgrs]],5,1)</f>
        <v>T</v>
      </c>
      <c r="K2261">
        <f>ROUNDDOWN(Table1[[#This Row],[UTMN]]/100000,0)</f>
        <v>52</v>
      </c>
      <c r="L2261" t="str">
        <f>Table1[[#This Row],[hem]]&amp;Table1[[#This Row],[gze]]&amp;Table1[[#This Row],[gzl]]&amp;Table1[[#This Row],[gsnl]]&amp;Table1[[#This Row],[gsnn]]</f>
        <v>SEvenGT52</v>
      </c>
      <c r="M2261" t="s">
        <v>38</v>
      </c>
    </row>
    <row r="2262" spans="1:13" hidden="1" x14ac:dyDescent="0.25">
      <c r="A2262">
        <v>-3.8817058823529398</v>
      </c>
      <c r="B2262">
        <v>-42.952494303973303</v>
      </c>
      <c r="C2262">
        <v>428078</v>
      </c>
      <c r="D2262">
        <v>5244083</v>
      </c>
      <c r="E2262">
        <v>30</v>
      </c>
      <c r="F2262" t="s">
        <v>852</v>
      </c>
      <c r="G2262" t="s">
        <v>24</v>
      </c>
      <c r="H2262" t="str">
        <f>IF(Table1[[#This Row],[gz]]=30,"Even", "Odd")</f>
        <v>Even</v>
      </c>
      <c r="I2262" t="str">
        <f>MID(Table1[[#This Row],[mgrs]],3,1)</f>
        <v>G</v>
      </c>
      <c r="J2262" t="str">
        <f>MID(Table1[[#This Row],[mgrs]],5,1)</f>
        <v>T</v>
      </c>
      <c r="K2262">
        <f>ROUNDDOWN(Table1[[#This Row],[UTMN]]/100000,0)</f>
        <v>52</v>
      </c>
      <c r="L2262" t="str">
        <f>Table1[[#This Row],[hem]]&amp;Table1[[#This Row],[gze]]&amp;Table1[[#This Row],[gzl]]&amp;Table1[[#This Row],[gsnl]]&amp;Table1[[#This Row],[gsnn]]</f>
        <v>SEvenGT52</v>
      </c>
      <c r="M2262" t="s">
        <v>38</v>
      </c>
    </row>
    <row r="2263" spans="1:13" hidden="1" x14ac:dyDescent="0.25">
      <c r="A2263">
        <v>-3.17594117647059</v>
      </c>
      <c r="B2263">
        <v>-42.9069266462906</v>
      </c>
      <c r="C2263">
        <v>485638</v>
      </c>
      <c r="D2263">
        <v>5249506</v>
      </c>
      <c r="E2263">
        <v>30</v>
      </c>
      <c r="F2263" t="s">
        <v>853</v>
      </c>
      <c r="G2263" t="s">
        <v>24</v>
      </c>
      <c r="H2263" t="str">
        <f>IF(Table1[[#This Row],[gz]]=30,"Even", "Odd")</f>
        <v>Even</v>
      </c>
      <c r="I2263" t="str">
        <f>MID(Table1[[#This Row],[mgrs]],3,1)</f>
        <v>G</v>
      </c>
      <c r="J2263" t="str">
        <f>MID(Table1[[#This Row],[mgrs]],5,1)</f>
        <v>T</v>
      </c>
      <c r="K2263">
        <f>ROUNDDOWN(Table1[[#This Row],[UTMN]]/100000,0)</f>
        <v>52</v>
      </c>
      <c r="L2263" t="str">
        <f>Table1[[#This Row],[hem]]&amp;Table1[[#This Row],[gze]]&amp;Table1[[#This Row],[gzl]]&amp;Table1[[#This Row],[gsnl]]&amp;Table1[[#This Row],[gsnn]]</f>
        <v>SEvenGT52</v>
      </c>
      <c r="M2263" t="s">
        <v>38</v>
      </c>
    </row>
    <row r="2264" spans="1:13" hidden="1" x14ac:dyDescent="0.25">
      <c r="A2264">
        <v>-2.4701764705882399</v>
      </c>
      <c r="B2264">
        <v>-42.861358988607897</v>
      </c>
      <c r="C2264">
        <v>543282</v>
      </c>
      <c r="D2264">
        <v>5254445</v>
      </c>
      <c r="E2264">
        <v>30</v>
      </c>
      <c r="F2264" t="s">
        <v>854</v>
      </c>
      <c r="G2264" t="s">
        <v>24</v>
      </c>
      <c r="H2264" t="str">
        <f>IF(Table1[[#This Row],[gz]]=30,"Even", "Odd")</f>
        <v>Even</v>
      </c>
      <c r="I2264" t="str">
        <f>MID(Table1[[#This Row],[mgrs]],3,1)</f>
        <v>G</v>
      </c>
      <c r="J2264" t="str">
        <f>MID(Table1[[#This Row],[mgrs]],5,1)</f>
        <v>T</v>
      </c>
      <c r="K2264">
        <f>ROUNDDOWN(Table1[[#This Row],[UTMN]]/100000,0)</f>
        <v>52</v>
      </c>
      <c r="L2264" t="str">
        <f>Table1[[#This Row],[hem]]&amp;Table1[[#This Row],[gze]]&amp;Table1[[#This Row],[gzl]]&amp;Table1[[#This Row],[gsnl]]&amp;Table1[[#This Row],[gsnn]]</f>
        <v>SEvenGT52</v>
      </c>
      <c r="M2264" t="s">
        <v>38</v>
      </c>
    </row>
    <row r="2265" spans="1:13" hidden="1" x14ac:dyDescent="0.25">
      <c r="A2265">
        <v>-1.7644117647058799</v>
      </c>
      <c r="B2265">
        <v>-42.8157913309253</v>
      </c>
      <c r="C2265">
        <v>601012</v>
      </c>
      <c r="D2265">
        <v>5258901</v>
      </c>
      <c r="E2265">
        <v>30</v>
      </c>
      <c r="F2265" t="s">
        <v>855</v>
      </c>
      <c r="G2265" t="s">
        <v>24</v>
      </c>
      <c r="H2265" t="str">
        <f>IF(Table1[[#This Row],[gz]]=30,"Even", "Odd")</f>
        <v>Even</v>
      </c>
      <c r="I2265" t="str">
        <f>MID(Table1[[#This Row],[mgrs]],3,1)</f>
        <v>G</v>
      </c>
      <c r="J2265" t="str">
        <f>MID(Table1[[#This Row],[mgrs]],5,1)</f>
        <v>T</v>
      </c>
      <c r="K2265">
        <f>ROUNDDOWN(Table1[[#This Row],[UTMN]]/100000,0)</f>
        <v>52</v>
      </c>
      <c r="L2265" t="str">
        <f>Table1[[#This Row],[hem]]&amp;Table1[[#This Row],[gze]]&amp;Table1[[#This Row],[gzl]]&amp;Table1[[#This Row],[gsnl]]&amp;Table1[[#This Row],[gsnn]]</f>
        <v>SEvenGT52</v>
      </c>
      <c r="M2265" t="s">
        <v>38</v>
      </c>
    </row>
    <row r="2266" spans="1:13" hidden="1" x14ac:dyDescent="0.25">
      <c r="A2266">
        <v>-1.0586470588235299</v>
      </c>
      <c r="B2266">
        <v>-42.770223673242597</v>
      </c>
      <c r="C2266">
        <v>658827</v>
      </c>
      <c r="D2266">
        <v>5262873</v>
      </c>
      <c r="E2266">
        <v>30</v>
      </c>
      <c r="F2266" t="s">
        <v>856</v>
      </c>
      <c r="G2266" t="s">
        <v>24</v>
      </c>
      <c r="H2266" t="str">
        <f>IF(Table1[[#This Row],[gz]]=30,"Even", "Odd")</f>
        <v>Even</v>
      </c>
      <c r="I2266" t="str">
        <f>MID(Table1[[#This Row],[mgrs]],3,1)</f>
        <v>G</v>
      </c>
      <c r="J2266" t="str">
        <f>MID(Table1[[#This Row],[mgrs]],5,1)</f>
        <v>T</v>
      </c>
      <c r="K2266">
        <f>ROUNDDOWN(Table1[[#This Row],[UTMN]]/100000,0)</f>
        <v>52</v>
      </c>
      <c r="L2266" t="str">
        <f>Table1[[#This Row],[hem]]&amp;Table1[[#This Row],[gze]]&amp;Table1[[#This Row],[gzl]]&amp;Table1[[#This Row],[gsnl]]&amp;Table1[[#This Row],[gsnn]]</f>
        <v>SEvenGT52</v>
      </c>
      <c r="M2266" t="s">
        <v>38</v>
      </c>
    </row>
    <row r="2267" spans="1:13" hidden="1" x14ac:dyDescent="0.25">
      <c r="A2267">
        <v>-0.35288235294117698</v>
      </c>
      <c r="B2267">
        <v>-42.724656015559901</v>
      </c>
      <c r="C2267">
        <v>716729</v>
      </c>
      <c r="D2267">
        <v>5266363</v>
      </c>
      <c r="E2267">
        <v>30</v>
      </c>
      <c r="F2267" t="s">
        <v>857</v>
      </c>
      <c r="G2267" t="s">
        <v>24</v>
      </c>
      <c r="H2267" t="str">
        <f>IF(Table1[[#This Row],[gz]]=30,"Even", "Odd")</f>
        <v>Even</v>
      </c>
      <c r="I2267" t="str">
        <f>MID(Table1[[#This Row],[mgrs]],3,1)</f>
        <v>G</v>
      </c>
      <c r="J2267" t="str">
        <f>MID(Table1[[#This Row],[mgrs]],5,1)</f>
        <v>T</v>
      </c>
      <c r="K2267">
        <f>ROUNDDOWN(Table1[[#This Row],[UTMN]]/100000,0)</f>
        <v>52</v>
      </c>
      <c r="L2267" t="str">
        <f>Table1[[#This Row],[hem]]&amp;Table1[[#This Row],[gze]]&amp;Table1[[#This Row],[gzl]]&amp;Table1[[#This Row],[gsnl]]&amp;Table1[[#This Row],[gsnn]]</f>
        <v>SEvenGT52</v>
      </c>
      <c r="M2267" t="s">
        <v>38</v>
      </c>
    </row>
    <row r="2268" spans="1:13" x14ac:dyDescent="0.25">
      <c r="A2268">
        <v>-2.4701764705882399</v>
      </c>
      <c r="B2268">
        <v>-19.895259516532398</v>
      </c>
      <c r="C2268">
        <v>555459</v>
      </c>
      <c r="D2268">
        <v>7800022</v>
      </c>
      <c r="E2268">
        <v>30</v>
      </c>
      <c r="F2268" t="s">
        <v>1358</v>
      </c>
      <c r="G2268" t="s">
        <v>24</v>
      </c>
      <c r="H2268" t="str">
        <f>IF(Table1[[#This Row],[gz]]=30,"Even", "Odd")</f>
        <v>Even</v>
      </c>
      <c r="I2268" t="str">
        <f>MID(Table1[[#This Row],[mgrs]],3,1)</f>
        <v>K</v>
      </c>
      <c r="J2268" t="str">
        <f>MID(Table1[[#This Row],[mgrs]],5,1)</f>
        <v>D</v>
      </c>
      <c r="K2268">
        <f>ROUNDDOWN(Table1[[#This Row],[UTMN]]/100000,0)</f>
        <v>78</v>
      </c>
      <c r="L2268" t="str">
        <f>Table1[[#This Row],[hem]]&amp;Table1[[#This Row],[gze]]&amp;Table1[[#This Row],[gzl]]&amp;Table1[[#This Row],[gsnl]]&amp;Table1[[#This Row],[gsnn]]</f>
        <v>SEvenKD78</v>
      </c>
      <c r="M2268" t="s">
        <v>36</v>
      </c>
    </row>
    <row r="2269" spans="1:13" hidden="1" x14ac:dyDescent="0.25">
      <c r="A2269">
        <v>-5.2932352941176504</v>
      </c>
      <c r="B2269">
        <v>-42.223411781050302</v>
      </c>
      <c r="C2269">
        <v>310740</v>
      </c>
      <c r="D2269">
        <v>5322872</v>
      </c>
      <c r="E2269">
        <v>30</v>
      </c>
      <c r="F2269" t="s">
        <v>868</v>
      </c>
      <c r="G2269" t="s">
        <v>24</v>
      </c>
      <c r="H2269" t="str">
        <f>IF(Table1[[#This Row],[gz]]=30,"Even", "Odd")</f>
        <v>Even</v>
      </c>
      <c r="I2269" t="str">
        <f>MID(Table1[[#This Row],[mgrs]],3,1)</f>
        <v>G</v>
      </c>
      <c r="J2269" t="str">
        <f>MID(Table1[[#This Row],[mgrs]],5,1)</f>
        <v>U</v>
      </c>
      <c r="K2269">
        <f>ROUNDDOWN(Table1[[#This Row],[UTMN]]/100000,0)</f>
        <v>53</v>
      </c>
      <c r="L2269" t="str">
        <f>Table1[[#This Row],[hem]]&amp;Table1[[#This Row],[gze]]&amp;Table1[[#This Row],[gzl]]&amp;Table1[[#This Row],[gsnl]]&amp;Table1[[#This Row],[gsnn]]</f>
        <v>SEvenGU53</v>
      </c>
      <c r="M2269" t="s">
        <v>38</v>
      </c>
    </row>
    <row r="2270" spans="1:13" hidden="1" x14ac:dyDescent="0.25">
      <c r="A2270">
        <v>-4.5874705882352904</v>
      </c>
      <c r="B2270">
        <v>-42.177844123367599</v>
      </c>
      <c r="C2270">
        <v>368894</v>
      </c>
      <c r="D2270">
        <v>5329258</v>
      </c>
      <c r="E2270">
        <v>30</v>
      </c>
      <c r="F2270" t="s">
        <v>869</v>
      </c>
      <c r="G2270" t="s">
        <v>24</v>
      </c>
      <c r="H2270" t="str">
        <f>IF(Table1[[#This Row],[gz]]=30,"Even", "Odd")</f>
        <v>Even</v>
      </c>
      <c r="I2270" t="str">
        <f>MID(Table1[[#This Row],[mgrs]],3,1)</f>
        <v>G</v>
      </c>
      <c r="J2270" t="str">
        <f>MID(Table1[[#This Row],[mgrs]],5,1)</f>
        <v>U</v>
      </c>
      <c r="K2270">
        <f>ROUNDDOWN(Table1[[#This Row],[UTMN]]/100000,0)</f>
        <v>53</v>
      </c>
      <c r="L2270" t="str">
        <f>Table1[[#This Row],[hem]]&amp;Table1[[#This Row],[gze]]&amp;Table1[[#This Row],[gzl]]&amp;Table1[[#This Row],[gsnl]]&amp;Table1[[#This Row],[gsnn]]</f>
        <v>SEvenGU53</v>
      </c>
      <c r="M2270" t="s">
        <v>38</v>
      </c>
    </row>
    <row r="2271" spans="1:13" hidden="1" x14ac:dyDescent="0.25">
      <c r="A2271">
        <v>-3.8817058823529398</v>
      </c>
      <c r="B2271">
        <v>-42.132276465684903</v>
      </c>
      <c r="C2271">
        <v>427130</v>
      </c>
      <c r="D2271">
        <v>5335161</v>
      </c>
      <c r="E2271">
        <v>30</v>
      </c>
      <c r="F2271" t="s">
        <v>870</v>
      </c>
      <c r="G2271" t="s">
        <v>24</v>
      </c>
      <c r="H2271" t="str">
        <f>IF(Table1[[#This Row],[gz]]=30,"Even", "Odd")</f>
        <v>Even</v>
      </c>
      <c r="I2271" t="str">
        <f>MID(Table1[[#This Row],[mgrs]],3,1)</f>
        <v>G</v>
      </c>
      <c r="J2271" t="str">
        <f>MID(Table1[[#This Row],[mgrs]],5,1)</f>
        <v>U</v>
      </c>
      <c r="K2271">
        <f>ROUNDDOWN(Table1[[#This Row],[UTMN]]/100000,0)</f>
        <v>53</v>
      </c>
      <c r="L2271" t="str">
        <f>Table1[[#This Row],[hem]]&amp;Table1[[#This Row],[gze]]&amp;Table1[[#This Row],[gzl]]&amp;Table1[[#This Row],[gsnl]]&amp;Table1[[#This Row],[gsnn]]</f>
        <v>SEvenGU53</v>
      </c>
      <c r="M2271" t="s">
        <v>38</v>
      </c>
    </row>
    <row r="2272" spans="1:13" hidden="1" x14ac:dyDescent="0.25">
      <c r="A2272">
        <v>-3.17594117647059</v>
      </c>
      <c r="B2272">
        <v>-42.0867088080022</v>
      </c>
      <c r="C2272">
        <v>485449</v>
      </c>
      <c r="D2272">
        <v>5340581</v>
      </c>
      <c r="E2272">
        <v>30</v>
      </c>
      <c r="F2272" t="s">
        <v>871</v>
      </c>
      <c r="G2272" t="s">
        <v>24</v>
      </c>
      <c r="H2272" t="str">
        <f>IF(Table1[[#This Row],[gz]]=30,"Even", "Odd")</f>
        <v>Even</v>
      </c>
      <c r="I2272" t="str">
        <f>MID(Table1[[#This Row],[mgrs]],3,1)</f>
        <v>G</v>
      </c>
      <c r="J2272" t="str">
        <f>MID(Table1[[#This Row],[mgrs]],5,1)</f>
        <v>U</v>
      </c>
      <c r="K2272">
        <f>ROUNDDOWN(Table1[[#This Row],[UTMN]]/100000,0)</f>
        <v>53</v>
      </c>
      <c r="L2272" t="str">
        <f>Table1[[#This Row],[hem]]&amp;Table1[[#This Row],[gze]]&amp;Table1[[#This Row],[gzl]]&amp;Table1[[#This Row],[gsnl]]&amp;Table1[[#This Row],[gsnn]]</f>
        <v>SEvenGU53</v>
      </c>
      <c r="M2272" t="s">
        <v>38</v>
      </c>
    </row>
    <row r="2273" spans="1:13" hidden="1" x14ac:dyDescent="0.25">
      <c r="A2273">
        <v>-2.4701764705882399</v>
      </c>
      <c r="B2273">
        <v>-42.041141150319497</v>
      </c>
      <c r="C2273">
        <v>543851</v>
      </c>
      <c r="D2273">
        <v>5345520</v>
      </c>
      <c r="E2273">
        <v>30</v>
      </c>
      <c r="F2273" t="s">
        <v>872</v>
      </c>
      <c r="G2273" t="s">
        <v>24</v>
      </c>
      <c r="H2273" t="str">
        <f>IF(Table1[[#This Row],[gz]]=30,"Even", "Odd")</f>
        <v>Even</v>
      </c>
      <c r="I2273" t="str">
        <f>MID(Table1[[#This Row],[mgrs]],3,1)</f>
        <v>G</v>
      </c>
      <c r="J2273" t="str">
        <f>MID(Table1[[#This Row],[mgrs]],5,1)</f>
        <v>U</v>
      </c>
      <c r="K2273">
        <f>ROUNDDOWN(Table1[[#This Row],[UTMN]]/100000,0)</f>
        <v>53</v>
      </c>
      <c r="L2273" t="str">
        <f>Table1[[#This Row],[hem]]&amp;Table1[[#This Row],[gze]]&amp;Table1[[#This Row],[gzl]]&amp;Table1[[#This Row],[gsnl]]&amp;Table1[[#This Row],[gsnn]]</f>
        <v>SEvenGU53</v>
      </c>
      <c r="M2273" t="s">
        <v>38</v>
      </c>
    </row>
    <row r="2274" spans="1:13" hidden="1" x14ac:dyDescent="0.25">
      <c r="A2274">
        <v>-1.7644117647058799</v>
      </c>
      <c r="B2274">
        <v>-41.995573492636801</v>
      </c>
      <c r="C2274">
        <v>602336</v>
      </c>
      <c r="D2274">
        <v>5349977</v>
      </c>
      <c r="E2274">
        <v>30</v>
      </c>
      <c r="F2274" t="s">
        <v>873</v>
      </c>
      <c r="G2274" t="s">
        <v>24</v>
      </c>
      <c r="H2274" t="str">
        <f>IF(Table1[[#This Row],[gz]]=30,"Even", "Odd")</f>
        <v>Even</v>
      </c>
      <c r="I2274" t="str">
        <f>MID(Table1[[#This Row],[mgrs]],3,1)</f>
        <v>G</v>
      </c>
      <c r="J2274" t="str">
        <f>MID(Table1[[#This Row],[mgrs]],5,1)</f>
        <v>U</v>
      </c>
      <c r="K2274">
        <f>ROUNDDOWN(Table1[[#This Row],[UTMN]]/100000,0)</f>
        <v>53</v>
      </c>
      <c r="L2274" t="str">
        <f>Table1[[#This Row],[hem]]&amp;Table1[[#This Row],[gze]]&amp;Table1[[#This Row],[gzl]]&amp;Table1[[#This Row],[gsnl]]&amp;Table1[[#This Row],[gsnn]]</f>
        <v>SEvenGU53</v>
      </c>
      <c r="M2274" t="s">
        <v>38</v>
      </c>
    </row>
    <row r="2275" spans="1:13" hidden="1" x14ac:dyDescent="0.25">
      <c r="A2275">
        <v>-1.0586470588235299</v>
      </c>
      <c r="B2275">
        <v>-41.950005834954197</v>
      </c>
      <c r="C2275">
        <v>660907</v>
      </c>
      <c r="D2275">
        <v>5353952</v>
      </c>
      <c r="E2275">
        <v>30</v>
      </c>
      <c r="F2275" t="s">
        <v>874</v>
      </c>
      <c r="G2275" t="s">
        <v>24</v>
      </c>
      <c r="H2275" t="str">
        <f>IF(Table1[[#This Row],[gz]]=30,"Even", "Odd")</f>
        <v>Even</v>
      </c>
      <c r="I2275" t="str">
        <f>MID(Table1[[#This Row],[mgrs]],3,1)</f>
        <v>G</v>
      </c>
      <c r="J2275" t="str">
        <f>MID(Table1[[#This Row],[mgrs]],5,1)</f>
        <v>U</v>
      </c>
      <c r="K2275">
        <f>ROUNDDOWN(Table1[[#This Row],[UTMN]]/100000,0)</f>
        <v>53</v>
      </c>
      <c r="L2275" t="str">
        <f>Table1[[#This Row],[hem]]&amp;Table1[[#This Row],[gze]]&amp;Table1[[#This Row],[gzl]]&amp;Table1[[#This Row],[gsnl]]&amp;Table1[[#This Row],[gsnn]]</f>
        <v>SEvenGU53</v>
      </c>
      <c r="M2275" t="s">
        <v>38</v>
      </c>
    </row>
    <row r="2276" spans="1:13" hidden="1" x14ac:dyDescent="0.25">
      <c r="A2276">
        <v>-0.35288235294117698</v>
      </c>
      <c r="B2276">
        <v>-41.904438177271501</v>
      </c>
      <c r="C2276">
        <v>719564</v>
      </c>
      <c r="D2276">
        <v>5357445</v>
      </c>
      <c r="E2276">
        <v>30</v>
      </c>
      <c r="F2276" t="s">
        <v>875</v>
      </c>
      <c r="G2276" t="s">
        <v>24</v>
      </c>
      <c r="H2276" t="str">
        <f>IF(Table1[[#This Row],[gz]]=30,"Even", "Odd")</f>
        <v>Even</v>
      </c>
      <c r="I2276" t="str">
        <f>MID(Table1[[#This Row],[mgrs]],3,1)</f>
        <v>G</v>
      </c>
      <c r="J2276" t="str">
        <f>MID(Table1[[#This Row],[mgrs]],5,1)</f>
        <v>U</v>
      </c>
      <c r="K2276">
        <f>ROUNDDOWN(Table1[[#This Row],[UTMN]]/100000,0)</f>
        <v>53</v>
      </c>
      <c r="L2276" t="str">
        <f>Table1[[#This Row],[hem]]&amp;Table1[[#This Row],[gze]]&amp;Table1[[#This Row],[gzl]]&amp;Table1[[#This Row],[gsnl]]&amp;Table1[[#This Row],[gsnn]]</f>
        <v>SEvenGU53</v>
      </c>
      <c r="M2276" t="s">
        <v>38</v>
      </c>
    </row>
    <row r="2277" spans="1:13" x14ac:dyDescent="0.25">
      <c r="A2277">
        <v>0.35288235294117598</v>
      </c>
      <c r="B2277">
        <v>-19.7129888858016</v>
      </c>
      <c r="C2277">
        <v>222522</v>
      </c>
      <c r="D2277">
        <v>7818116</v>
      </c>
      <c r="E2277">
        <v>31</v>
      </c>
      <c r="F2277" t="s">
        <v>1362</v>
      </c>
      <c r="G2277" t="s">
        <v>24</v>
      </c>
      <c r="H2277" t="str">
        <f>IF(Table1[[#This Row],[gz]]=30,"Even", "Odd")</f>
        <v>Odd</v>
      </c>
      <c r="I2277" t="str">
        <f>MID(Table1[[#This Row],[mgrs]],3,1)</f>
        <v>K</v>
      </c>
      <c r="J2277" t="str">
        <f>MID(Table1[[#This Row],[mgrs]],5,1)</f>
        <v>U</v>
      </c>
      <c r="K2277">
        <f>ROUNDDOWN(Table1[[#This Row],[UTMN]]/100000,0)</f>
        <v>78</v>
      </c>
      <c r="L2277" t="str">
        <f>Table1[[#This Row],[hem]]&amp;Table1[[#This Row],[gze]]&amp;Table1[[#This Row],[gzl]]&amp;Table1[[#This Row],[gsnl]]&amp;Table1[[#This Row],[gsnn]]</f>
        <v>SOddKU78</v>
      </c>
      <c r="M2277" t="s">
        <v>36</v>
      </c>
    </row>
    <row r="2278" spans="1:13" hidden="1" x14ac:dyDescent="0.25">
      <c r="A2278">
        <v>-5.2932352941176504</v>
      </c>
      <c r="B2278">
        <v>-41.403193942761902</v>
      </c>
      <c r="C2278">
        <v>308309</v>
      </c>
      <c r="D2278">
        <v>5413945</v>
      </c>
      <c r="E2278">
        <v>30</v>
      </c>
      <c r="F2278" t="s">
        <v>886</v>
      </c>
      <c r="G2278" t="s">
        <v>24</v>
      </c>
      <c r="H2278" t="str">
        <f>IF(Table1[[#This Row],[gz]]=30,"Even", "Odd")</f>
        <v>Even</v>
      </c>
      <c r="I2278" t="str">
        <f>MID(Table1[[#This Row],[mgrs]],3,1)</f>
        <v>G</v>
      </c>
      <c r="J2278" t="str">
        <f>MID(Table1[[#This Row],[mgrs]],5,1)</f>
        <v>V</v>
      </c>
      <c r="K2278">
        <f>ROUNDDOWN(Table1[[#This Row],[UTMN]]/100000,0)</f>
        <v>54</v>
      </c>
      <c r="L2278" t="str">
        <f>Table1[[#This Row],[hem]]&amp;Table1[[#This Row],[gze]]&amp;Table1[[#This Row],[gzl]]&amp;Table1[[#This Row],[gsnl]]&amp;Table1[[#This Row],[gsnn]]</f>
        <v>SEvenGV54</v>
      </c>
      <c r="M2278" t="s">
        <v>38</v>
      </c>
    </row>
    <row r="2279" spans="1:13" hidden="1" x14ac:dyDescent="0.25">
      <c r="A2279">
        <v>-4.5874705882352904</v>
      </c>
      <c r="B2279">
        <v>-41.357626285079199</v>
      </c>
      <c r="C2279">
        <v>367213</v>
      </c>
      <c r="D2279">
        <v>5420326</v>
      </c>
      <c r="E2279">
        <v>30</v>
      </c>
      <c r="F2279" t="s">
        <v>887</v>
      </c>
      <c r="G2279" t="s">
        <v>24</v>
      </c>
      <c r="H2279" t="str">
        <f>IF(Table1[[#This Row],[gz]]=30,"Even", "Odd")</f>
        <v>Even</v>
      </c>
      <c r="I2279" t="str">
        <f>MID(Table1[[#This Row],[mgrs]],3,1)</f>
        <v>G</v>
      </c>
      <c r="J2279" t="str">
        <f>MID(Table1[[#This Row],[mgrs]],5,1)</f>
        <v>V</v>
      </c>
      <c r="K2279">
        <f>ROUNDDOWN(Table1[[#This Row],[UTMN]]/100000,0)</f>
        <v>54</v>
      </c>
      <c r="L2279" t="str">
        <f>Table1[[#This Row],[hem]]&amp;Table1[[#This Row],[gze]]&amp;Table1[[#This Row],[gzl]]&amp;Table1[[#This Row],[gsnl]]&amp;Table1[[#This Row],[gsnn]]</f>
        <v>SEvenGV54</v>
      </c>
      <c r="M2279" t="s">
        <v>38</v>
      </c>
    </row>
    <row r="2280" spans="1:13" hidden="1" x14ac:dyDescent="0.25">
      <c r="A2280">
        <v>-3.8817058823529398</v>
      </c>
      <c r="B2280">
        <v>-41.312058627396503</v>
      </c>
      <c r="C2280">
        <v>426198</v>
      </c>
      <c r="D2280">
        <v>5426226</v>
      </c>
      <c r="E2280">
        <v>30</v>
      </c>
      <c r="F2280" t="s">
        <v>888</v>
      </c>
      <c r="G2280" t="s">
        <v>24</v>
      </c>
      <c r="H2280" t="str">
        <f>IF(Table1[[#This Row],[gz]]=30,"Even", "Odd")</f>
        <v>Even</v>
      </c>
      <c r="I2280" t="str">
        <f>MID(Table1[[#This Row],[mgrs]],3,1)</f>
        <v>G</v>
      </c>
      <c r="J2280" t="str">
        <f>MID(Table1[[#This Row],[mgrs]],5,1)</f>
        <v>V</v>
      </c>
      <c r="K2280">
        <f>ROUNDDOWN(Table1[[#This Row],[UTMN]]/100000,0)</f>
        <v>54</v>
      </c>
      <c r="L2280" t="str">
        <f>Table1[[#This Row],[hem]]&amp;Table1[[#This Row],[gze]]&amp;Table1[[#This Row],[gzl]]&amp;Table1[[#This Row],[gsnl]]&amp;Table1[[#This Row],[gsnn]]</f>
        <v>SEvenGV54</v>
      </c>
      <c r="M2280" t="s">
        <v>38</v>
      </c>
    </row>
    <row r="2281" spans="1:13" hidden="1" x14ac:dyDescent="0.25">
      <c r="A2281">
        <v>-3.17594117647059</v>
      </c>
      <c r="B2281">
        <v>-41.2664909697138</v>
      </c>
      <c r="C2281">
        <v>485263</v>
      </c>
      <c r="D2281">
        <v>5431644</v>
      </c>
      <c r="E2281">
        <v>30</v>
      </c>
      <c r="F2281" t="s">
        <v>889</v>
      </c>
      <c r="G2281" t="s">
        <v>24</v>
      </c>
      <c r="H2281" t="str">
        <f>IF(Table1[[#This Row],[gz]]=30,"Even", "Odd")</f>
        <v>Even</v>
      </c>
      <c r="I2281" t="str">
        <f>MID(Table1[[#This Row],[mgrs]],3,1)</f>
        <v>G</v>
      </c>
      <c r="J2281" t="str">
        <f>MID(Table1[[#This Row],[mgrs]],5,1)</f>
        <v>V</v>
      </c>
      <c r="K2281">
        <f>ROUNDDOWN(Table1[[#This Row],[UTMN]]/100000,0)</f>
        <v>54</v>
      </c>
      <c r="L2281" t="str">
        <f>Table1[[#This Row],[hem]]&amp;Table1[[#This Row],[gze]]&amp;Table1[[#This Row],[gzl]]&amp;Table1[[#This Row],[gsnl]]&amp;Table1[[#This Row],[gsnn]]</f>
        <v>SEvenGV54</v>
      </c>
      <c r="M2281" t="s">
        <v>38</v>
      </c>
    </row>
    <row r="2282" spans="1:13" hidden="1" x14ac:dyDescent="0.25">
      <c r="A2282">
        <v>-2.4701764705882399</v>
      </c>
      <c r="B2282">
        <v>-41.220923312031097</v>
      </c>
      <c r="C2282">
        <v>544410</v>
      </c>
      <c r="D2282">
        <v>5436582</v>
      </c>
      <c r="E2282">
        <v>30</v>
      </c>
      <c r="F2282" t="s">
        <v>890</v>
      </c>
      <c r="G2282" t="s">
        <v>24</v>
      </c>
      <c r="H2282" t="str">
        <f>IF(Table1[[#This Row],[gz]]=30,"Even", "Odd")</f>
        <v>Even</v>
      </c>
      <c r="I2282" t="str">
        <f>MID(Table1[[#This Row],[mgrs]],3,1)</f>
        <v>G</v>
      </c>
      <c r="J2282" t="str">
        <f>MID(Table1[[#This Row],[mgrs]],5,1)</f>
        <v>V</v>
      </c>
      <c r="K2282">
        <f>ROUNDDOWN(Table1[[#This Row],[UTMN]]/100000,0)</f>
        <v>54</v>
      </c>
      <c r="L2282" t="str">
        <f>Table1[[#This Row],[hem]]&amp;Table1[[#This Row],[gze]]&amp;Table1[[#This Row],[gzl]]&amp;Table1[[#This Row],[gsnl]]&amp;Table1[[#This Row],[gsnn]]</f>
        <v>SEvenGV54</v>
      </c>
      <c r="M2282" t="s">
        <v>38</v>
      </c>
    </row>
    <row r="2283" spans="1:13" hidden="1" x14ac:dyDescent="0.25">
      <c r="A2283">
        <v>-1.7644117647058799</v>
      </c>
      <c r="B2283">
        <v>-41.175355654348401</v>
      </c>
      <c r="C2283">
        <v>603640</v>
      </c>
      <c r="D2283">
        <v>5441041</v>
      </c>
      <c r="E2283">
        <v>30</v>
      </c>
      <c r="F2283" t="s">
        <v>891</v>
      </c>
      <c r="G2283" t="s">
        <v>24</v>
      </c>
      <c r="H2283" t="str">
        <f>IF(Table1[[#This Row],[gz]]=30,"Even", "Odd")</f>
        <v>Even</v>
      </c>
      <c r="I2283" t="str">
        <f>MID(Table1[[#This Row],[mgrs]],3,1)</f>
        <v>G</v>
      </c>
      <c r="J2283" t="str">
        <f>MID(Table1[[#This Row],[mgrs]],5,1)</f>
        <v>V</v>
      </c>
      <c r="K2283">
        <f>ROUNDDOWN(Table1[[#This Row],[UTMN]]/100000,0)</f>
        <v>54</v>
      </c>
      <c r="L2283" t="str">
        <f>Table1[[#This Row],[hem]]&amp;Table1[[#This Row],[gze]]&amp;Table1[[#This Row],[gzl]]&amp;Table1[[#This Row],[gsnl]]&amp;Table1[[#This Row],[gsnn]]</f>
        <v>SEvenGV54</v>
      </c>
      <c r="M2283" t="s">
        <v>38</v>
      </c>
    </row>
    <row r="2284" spans="1:13" hidden="1" x14ac:dyDescent="0.25">
      <c r="A2284">
        <v>-1.0586470588235299</v>
      </c>
      <c r="B2284">
        <v>-41.129787996665698</v>
      </c>
      <c r="C2284">
        <v>662954</v>
      </c>
      <c r="D2284">
        <v>5445019</v>
      </c>
      <c r="E2284">
        <v>30</v>
      </c>
      <c r="F2284" t="s">
        <v>892</v>
      </c>
      <c r="G2284" t="s">
        <v>24</v>
      </c>
      <c r="H2284" t="str">
        <f>IF(Table1[[#This Row],[gz]]=30,"Even", "Odd")</f>
        <v>Even</v>
      </c>
      <c r="I2284" t="str">
        <f>MID(Table1[[#This Row],[mgrs]],3,1)</f>
        <v>G</v>
      </c>
      <c r="J2284" t="str">
        <f>MID(Table1[[#This Row],[mgrs]],5,1)</f>
        <v>V</v>
      </c>
      <c r="K2284">
        <f>ROUNDDOWN(Table1[[#This Row],[UTMN]]/100000,0)</f>
        <v>54</v>
      </c>
      <c r="L2284" t="str">
        <f>Table1[[#This Row],[hem]]&amp;Table1[[#This Row],[gze]]&amp;Table1[[#This Row],[gzl]]&amp;Table1[[#This Row],[gsnl]]&amp;Table1[[#This Row],[gsnn]]</f>
        <v>SEvenGV54</v>
      </c>
      <c r="M2284" t="s">
        <v>38</v>
      </c>
    </row>
    <row r="2285" spans="1:13" hidden="1" x14ac:dyDescent="0.25">
      <c r="A2285">
        <v>-0.35288235294117698</v>
      </c>
      <c r="B2285">
        <v>-41.084220338983101</v>
      </c>
      <c r="C2285">
        <v>722354</v>
      </c>
      <c r="D2285">
        <v>5448517</v>
      </c>
      <c r="E2285">
        <v>30</v>
      </c>
      <c r="F2285" t="s">
        <v>893</v>
      </c>
      <c r="G2285" t="s">
        <v>24</v>
      </c>
      <c r="H2285" t="str">
        <f>IF(Table1[[#This Row],[gz]]=30,"Even", "Odd")</f>
        <v>Even</v>
      </c>
      <c r="I2285" t="str">
        <f>MID(Table1[[#This Row],[mgrs]],3,1)</f>
        <v>G</v>
      </c>
      <c r="J2285" t="str">
        <f>MID(Table1[[#This Row],[mgrs]],5,1)</f>
        <v>V</v>
      </c>
      <c r="K2285">
        <f>ROUNDDOWN(Table1[[#This Row],[UTMN]]/100000,0)</f>
        <v>54</v>
      </c>
      <c r="L2285" t="str">
        <f>Table1[[#This Row],[hem]]&amp;Table1[[#This Row],[gze]]&amp;Table1[[#This Row],[gzl]]&amp;Table1[[#This Row],[gsnl]]&amp;Table1[[#This Row],[gsnn]]</f>
        <v>SEvenGV54</v>
      </c>
      <c r="M2285" t="s">
        <v>38</v>
      </c>
    </row>
    <row r="2286" spans="1:13" hidden="1" x14ac:dyDescent="0.25">
      <c r="A2286">
        <v>-5.9989999999999997</v>
      </c>
      <c r="B2286">
        <v>-40.628543762156198</v>
      </c>
      <c r="C2286">
        <v>246351</v>
      </c>
      <c r="D2286">
        <v>5498152</v>
      </c>
      <c r="E2286">
        <v>30</v>
      </c>
      <c r="F2286" t="s">
        <v>903</v>
      </c>
      <c r="G2286" t="s">
        <v>24</v>
      </c>
      <c r="H2286" t="str">
        <f>IF(Table1[[#This Row],[gz]]=30,"Even", "Odd")</f>
        <v>Even</v>
      </c>
      <c r="I2286" t="str">
        <f>MID(Table1[[#This Row],[mgrs]],3,1)</f>
        <v>G</v>
      </c>
      <c r="J2286" t="str">
        <f>MID(Table1[[#This Row],[mgrs]],5,1)</f>
        <v>V</v>
      </c>
      <c r="K2286">
        <f>ROUNDDOWN(Table1[[#This Row],[UTMN]]/100000,0)</f>
        <v>54</v>
      </c>
      <c r="L2286" t="str">
        <f>Table1[[#This Row],[hem]]&amp;Table1[[#This Row],[gze]]&amp;Table1[[#This Row],[gzl]]&amp;Table1[[#This Row],[gsnl]]&amp;Table1[[#This Row],[gsnn]]</f>
        <v>SEvenGV54</v>
      </c>
      <c r="M2286" t="s">
        <v>38</v>
      </c>
    </row>
    <row r="2287" spans="1:13" x14ac:dyDescent="0.25">
      <c r="A2287">
        <v>-3.17594117647059</v>
      </c>
      <c r="B2287">
        <v>-20.761045012503502</v>
      </c>
      <c r="C2287">
        <v>481686</v>
      </c>
      <c r="D2287">
        <v>7704288</v>
      </c>
      <c r="E2287">
        <v>30</v>
      </c>
      <c r="F2287" t="s">
        <v>1339</v>
      </c>
      <c r="G2287" t="s">
        <v>24</v>
      </c>
      <c r="H2287" t="str">
        <f>IF(Table1[[#This Row],[gz]]=30,"Even", "Odd")</f>
        <v>Even</v>
      </c>
      <c r="I2287" t="str">
        <f>MID(Table1[[#This Row],[mgrs]],3,1)</f>
        <v>K</v>
      </c>
      <c r="J2287" t="str">
        <f>MID(Table1[[#This Row],[mgrs]],5,1)</f>
        <v>C</v>
      </c>
      <c r="K2287">
        <f>ROUNDDOWN(Table1[[#This Row],[UTMN]]/100000,0)</f>
        <v>77</v>
      </c>
      <c r="L2287" t="str">
        <f>Table1[[#This Row],[hem]]&amp;Table1[[#This Row],[gze]]&amp;Table1[[#This Row],[gzl]]&amp;Table1[[#This Row],[gsnl]]&amp;Table1[[#This Row],[gsnn]]</f>
        <v>SEvenKC77</v>
      </c>
      <c r="M2287" t="s">
        <v>36</v>
      </c>
    </row>
    <row r="2288" spans="1:13" hidden="1" x14ac:dyDescent="0.25">
      <c r="A2288">
        <v>-5.2932352941176504</v>
      </c>
      <c r="B2288">
        <v>-39.762758266185102</v>
      </c>
      <c r="C2288">
        <v>303565</v>
      </c>
      <c r="D2288">
        <v>5596059</v>
      </c>
      <c r="E2288">
        <v>30</v>
      </c>
      <c r="F2288" t="s">
        <v>922</v>
      </c>
      <c r="G2288" t="s">
        <v>24</v>
      </c>
      <c r="H2288" t="str">
        <f>IF(Table1[[#This Row],[gz]]=30,"Even", "Odd")</f>
        <v>Even</v>
      </c>
      <c r="I2288" t="str">
        <f>MID(Table1[[#This Row],[mgrs]],3,1)</f>
        <v>H</v>
      </c>
      <c r="J2288" t="str">
        <f>MID(Table1[[#This Row],[mgrs]],5,1)</f>
        <v>A</v>
      </c>
      <c r="K2288">
        <f>ROUNDDOWN(Table1[[#This Row],[UTMN]]/100000,0)</f>
        <v>55</v>
      </c>
      <c r="L2288" t="str">
        <f>Table1[[#This Row],[hem]]&amp;Table1[[#This Row],[gze]]&amp;Table1[[#This Row],[gzl]]&amp;Table1[[#This Row],[gsnl]]&amp;Table1[[#This Row],[gsnn]]</f>
        <v>SEvenHA55</v>
      </c>
      <c r="M2288" t="s">
        <v>38</v>
      </c>
    </row>
    <row r="2289" spans="1:13" x14ac:dyDescent="0.25">
      <c r="A2289">
        <v>0.35288235294117598</v>
      </c>
      <c r="B2289">
        <v>-20.53320672409</v>
      </c>
      <c r="C2289">
        <v>223967</v>
      </c>
      <c r="D2289">
        <v>7727275</v>
      </c>
      <c r="E2289">
        <v>31</v>
      </c>
      <c r="F2289" t="s">
        <v>1344</v>
      </c>
      <c r="G2289" t="s">
        <v>24</v>
      </c>
      <c r="H2289" t="str">
        <f>IF(Table1[[#This Row],[gz]]=30,"Even", "Odd")</f>
        <v>Odd</v>
      </c>
      <c r="I2289" t="str">
        <f>MID(Table1[[#This Row],[mgrs]],3,1)</f>
        <v>K</v>
      </c>
      <c r="J2289" t="str">
        <f>MID(Table1[[#This Row],[mgrs]],5,1)</f>
        <v>T</v>
      </c>
      <c r="K2289">
        <f>ROUNDDOWN(Table1[[#This Row],[UTMN]]/100000,0)</f>
        <v>77</v>
      </c>
      <c r="L2289" t="str">
        <f>Table1[[#This Row],[hem]]&amp;Table1[[#This Row],[gze]]&amp;Table1[[#This Row],[gzl]]&amp;Table1[[#This Row],[gsnl]]&amp;Table1[[#This Row],[gsnn]]</f>
        <v>SOddKT77</v>
      </c>
      <c r="M2289" t="s">
        <v>36</v>
      </c>
    </row>
    <row r="2290" spans="1:13" hidden="1" x14ac:dyDescent="0.25">
      <c r="A2290">
        <v>-3.8817058823529398</v>
      </c>
      <c r="B2290">
        <v>-39.671622950819703</v>
      </c>
      <c r="C2290">
        <v>424378</v>
      </c>
      <c r="D2290">
        <v>5608317</v>
      </c>
      <c r="E2290">
        <v>30</v>
      </c>
      <c r="F2290" t="s">
        <v>924</v>
      </c>
      <c r="G2290" t="s">
        <v>24</v>
      </c>
      <c r="H2290" t="str">
        <f>IF(Table1[[#This Row],[gz]]=30,"Even", "Odd")</f>
        <v>Even</v>
      </c>
      <c r="I2290" t="str">
        <f>MID(Table1[[#This Row],[mgrs]],3,1)</f>
        <v>H</v>
      </c>
      <c r="J2290" t="str">
        <f>MID(Table1[[#This Row],[mgrs]],5,1)</f>
        <v>B</v>
      </c>
      <c r="K2290">
        <f>ROUNDDOWN(Table1[[#This Row],[UTMN]]/100000,0)</f>
        <v>56</v>
      </c>
      <c r="L2290" t="str">
        <f>Table1[[#This Row],[hem]]&amp;Table1[[#This Row],[gze]]&amp;Table1[[#This Row],[gzl]]&amp;Table1[[#This Row],[gsnl]]&amp;Table1[[#This Row],[gsnn]]</f>
        <v>SEvenHB56</v>
      </c>
      <c r="M2290" t="s">
        <v>38</v>
      </c>
    </row>
    <row r="2291" spans="1:13" hidden="1" x14ac:dyDescent="0.25">
      <c r="A2291">
        <v>-3.17594117647059</v>
      </c>
      <c r="B2291">
        <v>-39.626055293137</v>
      </c>
      <c r="C2291">
        <v>484900</v>
      </c>
      <c r="D2291">
        <v>5613731</v>
      </c>
      <c r="E2291">
        <v>30</v>
      </c>
      <c r="F2291" t="s">
        <v>925</v>
      </c>
      <c r="G2291" t="s">
        <v>24</v>
      </c>
      <c r="H2291" t="str">
        <f>IF(Table1[[#This Row],[gz]]=30,"Even", "Odd")</f>
        <v>Even</v>
      </c>
      <c r="I2291" t="str">
        <f>MID(Table1[[#This Row],[mgrs]],3,1)</f>
        <v>H</v>
      </c>
      <c r="J2291" t="str">
        <f>MID(Table1[[#This Row],[mgrs]],5,1)</f>
        <v>B</v>
      </c>
      <c r="K2291">
        <f>ROUNDDOWN(Table1[[#This Row],[UTMN]]/100000,0)</f>
        <v>56</v>
      </c>
      <c r="L2291" t="str">
        <f>Table1[[#This Row],[hem]]&amp;Table1[[#This Row],[gze]]&amp;Table1[[#This Row],[gzl]]&amp;Table1[[#This Row],[gsnl]]&amp;Table1[[#This Row],[gsnn]]</f>
        <v>SEvenHB56</v>
      </c>
      <c r="M2291" t="s">
        <v>38</v>
      </c>
    </row>
    <row r="2292" spans="1:13" hidden="1" x14ac:dyDescent="0.25">
      <c r="A2292">
        <v>-2.4701764705882399</v>
      </c>
      <c r="B2292">
        <v>-39.580487635454297</v>
      </c>
      <c r="C2292">
        <v>545501</v>
      </c>
      <c r="D2292">
        <v>5618669</v>
      </c>
      <c r="E2292">
        <v>30</v>
      </c>
      <c r="F2292" t="s">
        <v>926</v>
      </c>
      <c r="G2292" t="s">
        <v>24</v>
      </c>
      <c r="H2292" t="str">
        <f>IF(Table1[[#This Row],[gz]]=30,"Even", "Odd")</f>
        <v>Even</v>
      </c>
      <c r="I2292" t="str">
        <f>MID(Table1[[#This Row],[mgrs]],3,1)</f>
        <v>H</v>
      </c>
      <c r="J2292" t="str">
        <f>MID(Table1[[#This Row],[mgrs]],5,1)</f>
        <v>B</v>
      </c>
      <c r="K2292">
        <f>ROUNDDOWN(Table1[[#This Row],[UTMN]]/100000,0)</f>
        <v>56</v>
      </c>
      <c r="L2292" t="str">
        <f>Table1[[#This Row],[hem]]&amp;Table1[[#This Row],[gze]]&amp;Table1[[#This Row],[gzl]]&amp;Table1[[#This Row],[gsnl]]&amp;Table1[[#This Row],[gsnn]]</f>
        <v>SEvenHB56</v>
      </c>
      <c r="M2292" t="s">
        <v>38</v>
      </c>
    </row>
    <row r="2293" spans="1:13" hidden="1" x14ac:dyDescent="0.25">
      <c r="A2293">
        <v>-1.7644117647058799</v>
      </c>
      <c r="B2293">
        <v>-39.534919977771601</v>
      </c>
      <c r="C2293">
        <v>606183</v>
      </c>
      <c r="D2293">
        <v>5623131</v>
      </c>
      <c r="E2293">
        <v>30</v>
      </c>
      <c r="F2293" t="s">
        <v>927</v>
      </c>
      <c r="G2293" t="s">
        <v>24</v>
      </c>
      <c r="H2293" t="str">
        <f>IF(Table1[[#This Row],[gz]]=30,"Even", "Odd")</f>
        <v>Even</v>
      </c>
      <c r="I2293" t="str">
        <f>MID(Table1[[#This Row],[mgrs]],3,1)</f>
        <v>H</v>
      </c>
      <c r="J2293" t="str">
        <f>MID(Table1[[#This Row],[mgrs]],5,1)</f>
        <v>B</v>
      </c>
      <c r="K2293">
        <f>ROUNDDOWN(Table1[[#This Row],[UTMN]]/100000,0)</f>
        <v>56</v>
      </c>
      <c r="L2293" t="str">
        <f>Table1[[#This Row],[hem]]&amp;Table1[[#This Row],[gze]]&amp;Table1[[#This Row],[gzl]]&amp;Table1[[#This Row],[gsnl]]&amp;Table1[[#This Row],[gsnn]]</f>
        <v>SEvenHB56</v>
      </c>
      <c r="M2293" t="s">
        <v>38</v>
      </c>
    </row>
    <row r="2294" spans="1:13" hidden="1" x14ac:dyDescent="0.25">
      <c r="A2294">
        <v>-1.0586470588235299</v>
      </c>
      <c r="B2294">
        <v>-39.489352320088898</v>
      </c>
      <c r="C2294">
        <v>666947</v>
      </c>
      <c r="D2294">
        <v>5627118</v>
      </c>
      <c r="E2294">
        <v>30</v>
      </c>
      <c r="F2294" t="s">
        <v>928</v>
      </c>
      <c r="G2294" t="s">
        <v>24</v>
      </c>
      <c r="H2294" t="str">
        <f>IF(Table1[[#This Row],[gz]]=30,"Even", "Odd")</f>
        <v>Even</v>
      </c>
      <c r="I2294" t="str">
        <f>MID(Table1[[#This Row],[mgrs]],3,1)</f>
        <v>H</v>
      </c>
      <c r="J2294" t="str">
        <f>MID(Table1[[#This Row],[mgrs]],5,1)</f>
        <v>B</v>
      </c>
      <c r="K2294">
        <f>ROUNDDOWN(Table1[[#This Row],[UTMN]]/100000,0)</f>
        <v>56</v>
      </c>
      <c r="L2294" t="str">
        <f>Table1[[#This Row],[hem]]&amp;Table1[[#This Row],[gze]]&amp;Table1[[#This Row],[gzl]]&amp;Table1[[#This Row],[gsnl]]&amp;Table1[[#This Row],[gsnn]]</f>
        <v>SEvenHB56</v>
      </c>
      <c r="M2294" t="s">
        <v>38</v>
      </c>
    </row>
    <row r="2295" spans="1:13" hidden="1" x14ac:dyDescent="0.25">
      <c r="A2295">
        <v>-0.35288235294117698</v>
      </c>
      <c r="B2295">
        <v>-39.443784662406202</v>
      </c>
      <c r="C2295">
        <v>727796</v>
      </c>
      <c r="D2295">
        <v>5630630</v>
      </c>
      <c r="E2295">
        <v>30</v>
      </c>
      <c r="F2295" t="s">
        <v>929</v>
      </c>
      <c r="G2295" t="s">
        <v>24</v>
      </c>
      <c r="H2295" t="str">
        <f>IF(Table1[[#This Row],[gz]]=30,"Even", "Odd")</f>
        <v>Even</v>
      </c>
      <c r="I2295" t="str">
        <f>MID(Table1[[#This Row],[mgrs]],3,1)</f>
        <v>H</v>
      </c>
      <c r="J2295" t="str">
        <f>MID(Table1[[#This Row],[mgrs]],5,1)</f>
        <v>B</v>
      </c>
      <c r="K2295">
        <f>ROUNDDOWN(Table1[[#This Row],[UTMN]]/100000,0)</f>
        <v>56</v>
      </c>
      <c r="L2295" t="str">
        <f>Table1[[#This Row],[hem]]&amp;Table1[[#This Row],[gze]]&amp;Table1[[#This Row],[gzl]]&amp;Table1[[#This Row],[gsnl]]&amp;Table1[[#This Row],[gsnn]]</f>
        <v>SEvenHB56</v>
      </c>
      <c r="M2295" t="s">
        <v>38</v>
      </c>
    </row>
    <row r="2296" spans="1:13" hidden="1" x14ac:dyDescent="0.25">
      <c r="A2296">
        <v>-5.9989999999999997</v>
      </c>
      <c r="B2296">
        <v>-38.988108085579299</v>
      </c>
      <c r="C2296">
        <v>240243</v>
      </c>
      <c r="D2296">
        <v>5680264</v>
      </c>
      <c r="E2296">
        <v>30</v>
      </c>
      <c r="F2296" t="s">
        <v>939</v>
      </c>
      <c r="G2296" t="s">
        <v>24</v>
      </c>
      <c r="H2296" t="str">
        <f>IF(Table1[[#This Row],[gz]]=30,"Even", "Odd")</f>
        <v>Even</v>
      </c>
      <c r="I2296" t="str">
        <f>MID(Table1[[#This Row],[mgrs]],3,1)</f>
        <v>H</v>
      </c>
      <c r="J2296" t="str">
        <f>MID(Table1[[#This Row],[mgrs]],5,1)</f>
        <v>B</v>
      </c>
      <c r="K2296">
        <f>ROUNDDOWN(Table1[[#This Row],[UTMN]]/100000,0)</f>
        <v>56</v>
      </c>
      <c r="L2296" t="str">
        <f>Table1[[#This Row],[hem]]&amp;Table1[[#This Row],[gze]]&amp;Table1[[#This Row],[gzl]]&amp;Table1[[#This Row],[gsnl]]&amp;Table1[[#This Row],[gsnn]]</f>
        <v>SEvenHB56</v>
      </c>
      <c r="M2296" t="s">
        <v>38</v>
      </c>
    </row>
    <row r="2297" spans="1:13" hidden="1" x14ac:dyDescent="0.25">
      <c r="A2297">
        <v>-5.2932352941176504</v>
      </c>
      <c r="B2297">
        <v>-38.942540427896603</v>
      </c>
      <c r="C2297">
        <v>301253</v>
      </c>
      <c r="D2297">
        <v>5687099</v>
      </c>
      <c r="E2297">
        <v>30</v>
      </c>
      <c r="F2297" t="s">
        <v>940</v>
      </c>
      <c r="G2297" t="s">
        <v>24</v>
      </c>
      <c r="H2297" t="str">
        <f>IF(Table1[[#This Row],[gz]]=30,"Even", "Odd")</f>
        <v>Even</v>
      </c>
      <c r="I2297" t="str">
        <f>MID(Table1[[#This Row],[mgrs]],3,1)</f>
        <v>H</v>
      </c>
      <c r="J2297" t="str">
        <f>MID(Table1[[#This Row],[mgrs]],5,1)</f>
        <v>B</v>
      </c>
      <c r="K2297">
        <f>ROUNDDOWN(Table1[[#This Row],[UTMN]]/100000,0)</f>
        <v>56</v>
      </c>
      <c r="L2297" t="str">
        <f>Table1[[#This Row],[hem]]&amp;Table1[[#This Row],[gze]]&amp;Table1[[#This Row],[gzl]]&amp;Table1[[#This Row],[gsnl]]&amp;Table1[[#This Row],[gsnn]]</f>
        <v>SEvenHB56</v>
      </c>
      <c r="M2297" t="s">
        <v>38</v>
      </c>
    </row>
    <row r="2298" spans="1:13" hidden="1" x14ac:dyDescent="0.25">
      <c r="A2298">
        <v>-4.5874705882352904</v>
      </c>
      <c r="B2298">
        <v>-38.8969727702139</v>
      </c>
      <c r="C2298">
        <v>362335</v>
      </c>
      <c r="D2298">
        <v>5693459</v>
      </c>
      <c r="E2298">
        <v>30</v>
      </c>
      <c r="F2298" t="s">
        <v>941</v>
      </c>
      <c r="G2298" t="s">
        <v>24</v>
      </c>
      <c r="H2298" t="str">
        <f>IF(Table1[[#This Row],[gz]]=30,"Even", "Odd")</f>
        <v>Even</v>
      </c>
      <c r="I2298" t="str">
        <f>MID(Table1[[#This Row],[mgrs]],3,1)</f>
        <v>H</v>
      </c>
      <c r="J2298" t="str">
        <f>MID(Table1[[#This Row],[mgrs]],5,1)</f>
        <v>B</v>
      </c>
      <c r="K2298">
        <f>ROUNDDOWN(Table1[[#This Row],[UTMN]]/100000,0)</f>
        <v>56</v>
      </c>
      <c r="L2298" t="str">
        <f>Table1[[#This Row],[hem]]&amp;Table1[[#This Row],[gze]]&amp;Table1[[#This Row],[gzl]]&amp;Table1[[#This Row],[gsnl]]&amp;Table1[[#This Row],[gsnn]]</f>
        <v>SEvenHB56</v>
      </c>
      <c r="M2298" t="s">
        <v>38</v>
      </c>
    </row>
    <row r="2299" spans="1:13" hidden="1" x14ac:dyDescent="0.25">
      <c r="A2299">
        <v>-3.8817058823529398</v>
      </c>
      <c r="B2299">
        <v>-38.851405112531303</v>
      </c>
      <c r="C2299">
        <v>423491</v>
      </c>
      <c r="D2299">
        <v>5699344</v>
      </c>
      <c r="E2299">
        <v>30</v>
      </c>
      <c r="F2299" t="s">
        <v>942</v>
      </c>
      <c r="G2299" t="s">
        <v>24</v>
      </c>
      <c r="H2299" t="str">
        <f>IF(Table1[[#This Row],[gz]]=30,"Even", "Odd")</f>
        <v>Even</v>
      </c>
      <c r="I2299" t="str">
        <f>MID(Table1[[#This Row],[mgrs]],3,1)</f>
        <v>H</v>
      </c>
      <c r="J2299" t="str">
        <f>MID(Table1[[#This Row],[mgrs]],5,1)</f>
        <v>B</v>
      </c>
      <c r="K2299">
        <f>ROUNDDOWN(Table1[[#This Row],[UTMN]]/100000,0)</f>
        <v>56</v>
      </c>
      <c r="L2299" t="str">
        <f>Table1[[#This Row],[hem]]&amp;Table1[[#This Row],[gze]]&amp;Table1[[#This Row],[gzl]]&amp;Table1[[#This Row],[gsnl]]&amp;Table1[[#This Row],[gsnn]]</f>
        <v>SEvenHB56</v>
      </c>
      <c r="M2299" t="s">
        <v>38</v>
      </c>
    </row>
    <row r="2300" spans="1:13" x14ac:dyDescent="0.25">
      <c r="A2300">
        <v>-4.5874705882352904</v>
      </c>
      <c r="B2300">
        <v>-21.672398166157301</v>
      </c>
      <c r="C2300">
        <v>335751</v>
      </c>
      <c r="D2300">
        <v>7602593</v>
      </c>
      <c r="E2300">
        <v>30</v>
      </c>
      <c r="F2300" t="s">
        <v>1319</v>
      </c>
      <c r="G2300" t="s">
        <v>24</v>
      </c>
      <c r="H2300" t="str">
        <f>IF(Table1[[#This Row],[gz]]=30,"Even", "Odd")</f>
        <v>Even</v>
      </c>
      <c r="I2300" t="str">
        <f>MID(Table1[[#This Row],[mgrs]],3,1)</f>
        <v>K</v>
      </c>
      <c r="J2300" t="str">
        <f>MID(Table1[[#This Row],[mgrs]],5,1)</f>
        <v>B</v>
      </c>
      <c r="K2300">
        <f>ROUNDDOWN(Table1[[#This Row],[UTMN]]/100000,0)</f>
        <v>76</v>
      </c>
      <c r="L2300" t="str">
        <f>Table1[[#This Row],[hem]]&amp;Table1[[#This Row],[gze]]&amp;Table1[[#This Row],[gzl]]&amp;Table1[[#This Row],[gsnl]]&amp;Table1[[#This Row],[gsnn]]</f>
        <v>SEvenKB76</v>
      </c>
      <c r="M2300" t="s">
        <v>36</v>
      </c>
    </row>
    <row r="2301" spans="1:13" hidden="1" x14ac:dyDescent="0.25">
      <c r="A2301">
        <v>-2.4701764705882399</v>
      </c>
      <c r="B2301">
        <v>-38.760269797165897</v>
      </c>
      <c r="C2301">
        <v>546033</v>
      </c>
      <c r="D2301">
        <v>5709693</v>
      </c>
      <c r="E2301">
        <v>30</v>
      </c>
      <c r="F2301" t="s">
        <v>944</v>
      </c>
      <c r="G2301" t="s">
        <v>24</v>
      </c>
      <c r="H2301" t="str">
        <f>IF(Table1[[#This Row],[gz]]=30,"Even", "Odd")</f>
        <v>Even</v>
      </c>
      <c r="I2301" t="str">
        <f>MID(Table1[[#This Row],[mgrs]],3,1)</f>
        <v>H</v>
      </c>
      <c r="J2301" t="str">
        <f>MID(Table1[[#This Row],[mgrs]],5,1)</f>
        <v>C</v>
      </c>
      <c r="K2301">
        <f>ROUNDDOWN(Table1[[#This Row],[UTMN]]/100000,0)</f>
        <v>57</v>
      </c>
      <c r="L2301" t="str">
        <f>Table1[[#This Row],[hem]]&amp;Table1[[#This Row],[gze]]&amp;Table1[[#This Row],[gzl]]&amp;Table1[[#This Row],[gsnl]]&amp;Table1[[#This Row],[gsnn]]</f>
        <v>SEvenHC57</v>
      </c>
      <c r="M2301" t="s">
        <v>38</v>
      </c>
    </row>
    <row r="2302" spans="1:13" hidden="1" x14ac:dyDescent="0.25">
      <c r="A2302">
        <v>-1.7644117647058799</v>
      </c>
      <c r="B2302">
        <v>-38.714702139483201</v>
      </c>
      <c r="C2302">
        <v>607422</v>
      </c>
      <c r="D2302">
        <v>5714158</v>
      </c>
      <c r="E2302">
        <v>30</v>
      </c>
      <c r="F2302" t="s">
        <v>945</v>
      </c>
      <c r="G2302" t="s">
        <v>24</v>
      </c>
      <c r="H2302" t="str">
        <f>IF(Table1[[#This Row],[gz]]=30,"Even", "Odd")</f>
        <v>Even</v>
      </c>
      <c r="I2302" t="str">
        <f>MID(Table1[[#This Row],[mgrs]],3,1)</f>
        <v>H</v>
      </c>
      <c r="J2302" t="str">
        <f>MID(Table1[[#This Row],[mgrs]],5,1)</f>
        <v>C</v>
      </c>
      <c r="K2302">
        <f>ROUNDDOWN(Table1[[#This Row],[UTMN]]/100000,0)</f>
        <v>57</v>
      </c>
      <c r="L2302" t="str">
        <f>Table1[[#This Row],[hem]]&amp;Table1[[#This Row],[gze]]&amp;Table1[[#This Row],[gzl]]&amp;Table1[[#This Row],[gsnl]]&amp;Table1[[#This Row],[gsnn]]</f>
        <v>SEvenHC57</v>
      </c>
      <c r="M2302" t="s">
        <v>38</v>
      </c>
    </row>
    <row r="2303" spans="1:13" hidden="1" x14ac:dyDescent="0.25">
      <c r="A2303">
        <v>-1.0586470588235299</v>
      </c>
      <c r="B2303">
        <v>-38.669134481800498</v>
      </c>
      <c r="C2303">
        <v>668892</v>
      </c>
      <c r="D2303">
        <v>5718151</v>
      </c>
      <c r="E2303">
        <v>30</v>
      </c>
      <c r="F2303" t="s">
        <v>946</v>
      </c>
      <c r="G2303" t="s">
        <v>24</v>
      </c>
      <c r="H2303" t="str">
        <f>IF(Table1[[#This Row],[gz]]=30,"Even", "Odd")</f>
        <v>Even</v>
      </c>
      <c r="I2303" t="str">
        <f>MID(Table1[[#This Row],[mgrs]],3,1)</f>
        <v>H</v>
      </c>
      <c r="J2303" t="str">
        <f>MID(Table1[[#This Row],[mgrs]],5,1)</f>
        <v>C</v>
      </c>
      <c r="K2303">
        <f>ROUNDDOWN(Table1[[#This Row],[UTMN]]/100000,0)</f>
        <v>57</v>
      </c>
      <c r="L2303" t="str">
        <f>Table1[[#This Row],[hem]]&amp;Table1[[#This Row],[gze]]&amp;Table1[[#This Row],[gzl]]&amp;Table1[[#This Row],[gsnl]]&amp;Table1[[#This Row],[gsnn]]</f>
        <v>SEvenHC57</v>
      </c>
      <c r="M2303" t="s">
        <v>38</v>
      </c>
    </row>
    <row r="2304" spans="1:13" hidden="1" x14ac:dyDescent="0.25">
      <c r="A2304">
        <v>-0.35288235294117698</v>
      </c>
      <c r="B2304">
        <v>-38.623566824117802</v>
      </c>
      <c r="C2304">
        <v>730446</v>
      </c>
      <c r="D2304">
        <v>5721671</v>
      </c>
      <c r="E2304">
        <v>30</v>
      </c>
      <c r="F2304" t="s">
        <v>947</v>
      </c>
      <c r="G2304" t="s">
        <v>24</v>
      </c>
      <c r="H2304" t="str">
        <f>IF(Table1[[#This Row],[gz]]=30,"Even", "Odd")</f>
        <v>Even</v>
      </c>
      <c r="I2304" t="str">
        <f>MID(Table1[[#This Row],[mgrs]],3,1)</f>
        <v>H</v>
      </c>
      <c r="J2304" t="str">
        <f>MID(Table1[[#This Row],[mgrs]],5,1)</f>
        <v>C</v>
      </c>
      <c r="K2304">
        <f>ROUNDDOWN(Table1[[#This Row],[UTMN]]/100000,0)</f>
        <v>57</v>
      </c>
      <c r="L2304" t="str">
        <f>Table1[[#This Row],[hem]]&amp;Table1[[#This Row],[gze]]&amp;Table1[[#This Row],[gzl]]&amp;Table1[[#This Row],[gsnl]]&amp;Table1[[#This Row],[gsnn]]</f>
        <v>SEvenHC57</v>
      </c>
      <c r="M2304" t="s">
        <v>38</v>
      </c>
    </row>
    <row r="2305" spans="1:13" hidden="1" x14ac:dyDescent="0.25">
      <c r="A2305">
        <v>-5.9989999999999997</v>
      </c>
      <c r="B2305">
        <v>-38.167890247290899</v>
      </c>
      <c r="C2305">
        <v>237269</v>
      </c>
      <c r="D2305">
        <v>5771306</v>
      </c>
      <c r="E2305">
        <v>30</v>
      </c>
      <c r="F2305" t="s">
        <v>957</v>
      </c>
      <c r="G2305" t="s">
        <v>24</v>
      </c>
      <c r="H2305" t="str">
        <f>IF(Table1[[#This Row],[gz]]=30,"Even", "Odd")</f>
        <v>Even</v>
      </c>
      <c r="I2305" t="str">
        <f>MID(Table1[[#This Row],[mgrs]],3,1)</f>
        <v>H</v>
      </c>
      <c r="J2305" t="str">
        <f>MID(Table1[[#This Row],[mgrs]],5,1)</f>
        <v>C</v>
      </c>
      <c r="K2305">
        <f>ROUNDDOWN(Table1[[#This Row],[UTMN]]/100000,0)</f>
        <v>57</v>
      </c>
      <c r="L2305" t="str">
        <f>Table1[[#This Row],[hem]]&amp;Table1[[#This Row],[gze]]&amp;Table1[[#This Row],[gzl]]&amp;Table1[[#This Row],[gsnl]]&amp;Table1[[#This Row],[gsnn]]</f>
        <v>SEvenHC57</v>
      </c>
      <c r="M2305" t="s">
        <v>38</v>
      </c>
    </row>
    <row r="2306" spans="1:13" hidden="1" x14ac:dyDescent="0.25">
      <c r="A2306">
        <v>-5.2932352941176504</v>
      </c>
      <c r="B2306">
        <v>-38.122322589608203</v>
      </c>
      <c r="C2306">
        <v>298982</v>
      </c>
      <c r="D2306">
        <v>5778129</v>
      </c>
      <c r="E2306">
        <v>30</v>
      </c>
      <c r="F2306" t="s">
        <v>958</v>
      </c>
      <c r="G2306" t="s">
        <v>24</v>
      </c>
      <c r="H2306" t="str">
        <f>IF(Table1[[#This Row],[gz]]=30,"Even", "Odd")</f>
        <v>Even</v>
      </c>
      <c r="I2306" t="str">
        <f>MID(Table1[[#This Row],[mgrs]],3,1)</f>
        <v>H</v>
      </c>
      <c r="J2306" t="str">
        <f>MID(Table1[[#This Row],[mgrs]],5,1)</f>
        <v>C</v>
      </c>
      <c r="K2306">
        <f>ROUNDDOWN(Table1[[#This Row],[UTMN]]/100000,0)</f>
        <v>57</v>
      </c>
      <c r="L2306" t="str">
        <f>Table1[[#This Row],[hem]]&amp;Table1[[#This Row],[gze]]&amp;Table1[[#This Row],[gzl]]&amp;Table1[[#This Row],[gsnl]]&amp;Table1[[#This Row],[gsnn]]</f>
        <v>SEvenHC57</v>
      </c>
      <c r="M2306" t="s">
        <v>38</v>
      </c>
    </row>
    <row r="2307" spans="1:13" hidden="1" x14ac:dyDescent="0.25">
      <c r="A2307">
        <v>-4.5874705882352904</v>
      </c>
      <c r="B2307">
        <v>-38.0767549319255</v>
      </c>
      <c r="C2307">
        <v>360765</v>
      </c>
      <c r="D2307">
        <v>5784479</v>
      </c>
      <c r="E2307">
        <v>30</v>
      </c>
      <c r="F2307" t="s">
        <v>959</v>
      </c>
      <c r="G2307" t="s">
        <v>24</v>
      </c>
      <c r="H2307" t="str">
        <f>IF(Table1[[#This Row],[gz]]=30,"Even", "Odd")</f>
        <v>Even</v>
      </c>
      <c r="I2307" t="str">
        <f>MID(Table1[[#This Row],[mgrs]],3,1)</f>
        <v>H</v>
      </c>
      <c r="J2307" t="str">
        <f>MID(Table1[[#This Row],[mgrs]],5,1)</f>
        <v>C</v>
      </c>
      <c r="K2307">
        <f>ROUNDDOWN(Table1[[#This Row],[UTMN]]/100000,0)</f>
        <v>57</v>
      </c>
      <c r="L2307" t="str">
        <f>Table1[[#This Row],[hem]]&amp;Table1[[#This Row],[gze]]&amp;Table1[[#This Row],[gzl]]&amp;Table1[[#This Row],[gsnl]]&amp;Table1[[#This Row],[gsnn]]</f>
        <v>SEvenHC57</v>
      </c>
      <c r="M2307" t="s">
        <v>38</v>
      </c>
    </row>
    <row r="2308" spans="1:13" hidden="1" x14ac:dyDescent="0.25">
      <c r="A2308">
        <v>-3.8817058823529398</v>
      </c>
      <c r="B2308">
        <v>-38.031187274242797</v>
      </c>
      <c r="C2308">
        <v>422621</v>
      </c>
      <c r="D2308">
        <v>5790358</v>
      </c>
      <c r="E2308">
        <v>30</v>
      </c>
      <c r="F2308" t="s">
        <v>960</v>
      </c>
      <c r="G2308" t="s">
        <v>24</v>
      </c>
      <c r="H2308" t="str">
        <f>IF(Table1[[#This Row],[gz]]=30,"Even", "Odd")</f>
        <v>Even</v>
      </c>
      <c r="I2308" t="str">
        <f>MID(Table1[[#This Row],[mgrs]],3,1)</f>
        <v>H</v>
      </c>
      <c r="J2308" t="str">
        <f>MID(Table1[[#This Row],[mgrs]],5,1)</f>
        <v>C</v>
      </c>
      <c r="K2308">
        <f>ROUNDDOWN(Table1[[#This Row],[UTMN]]/100000,0)</f>
        <v>57</v>
      </c>
      <c r="L2308" t="str">
        <f>Table1[[#This Row],[hem]]&amp;Table1[[#This Row],[gze]]&amp;Table1[[#This Row],[gzl]]&amp;Table1[[#This Row],[gsnl]]&amp;Table1[[#This Row],[gsnn]]</f>
        <v>SEvenHC57</v>
      </c>
      <c r="M2308" t="s">
        <v>38</v>
      </c>
    </row>
    <row r="2309" spans="1:13" hidden="1" x14ac:dyDescent="0.25">
      <c r="A2309">
        <v>-3.17594117647059</v>
      </c>
      <c r="B2309">
        <v>-37.9856196165602</v>
      </c>
      <c r="C2309">
        <v>484550</v>
      </c>
      <c r="D2309">
        <v>5795766</v>
      </c>
      <c r="E2309">
        <v>30</v>
      </c>
      <c r="F2309" t="s">
        <v>961</v>
      </c>
      <c r="G2309" t="s">
        <v>24</v>
      </c>
      <c r="H2309" t="str">
        <f>IF(Table1[[#This Row],[gz]]=30,"Even", "Odd")</f>
        <v>Even</v>
      </c>
      <c r="I2309" t="str">
        <f>MID(Table1[[#This Row],[mgrs]],3,1)</f>
        <v>H</v>
      </c>
      <c r="J2309" t="str">
        <f>MID(Table1[[#This Row],[mgrs]],5,1)</f>
        <v>C</v>
      </c>
      <c r="K2309">
        <f>ROUNDDOWN(Table1[[#This Row],[UTMN]]/100000,0)</f>
        <v>57</v>
      </c>
      <c r="L2309" t="str">
        <f>Table1[[#This Row],[hem]]&amp;Table1[[#This Row],[gze]]&amp;Table1[[#This Row],[gzl]]&amp;Table1[[#This Row],[gsnl]]&amp;Table1[[#This Row],[gsnn]]</f>
        <v>SEvenHC57</v>
      </c>
      <c r="M2309" t="s">
        <v>38</v>
      </c>
    </row>
    <row r="2310" spans="1:13" x14ac:dyDescent="0.25">
      <c r="A2310">
        <v>0.35288235294117598</v>
      </c>
      <c r="B2310">
        <v>-21.3534245623784</v>
      </c>
      <c r="C2310">
        <v>225469</v>
      </c>
      <c r="D2310">
        <v>7636427</v>
      </c>
      <c r="E2310">
        <v>31</v>
      </c>
      <c r="F2310" t="s">
        <v>1326</v>
      </c>
      <c r="G2310" t="s">
        <v>24</v>
      </c>
      <c r="H2310" t="str">
        <f>IF(Table1[[#This Row],[gz]]=30,"Even", "Odd")</f>
        <v>Odd</v>
      </c>
      <c r="I2310" t="str">
        <f>MID(Table1[[#This Row],[mgrs]],3,1)</f>
        <v>K</v>
      </c>
      <c r="J2310" t="str">
        <f>MID(Table1[[#This Row],[mgrs]],5,1)</f>
        <v>S</v>
      </c>
      <c r="K2310">
        <f>ROUNDDOWN(Table1[[#This Row],[UTMN]]/100000,0)</f>
        <v>76</v>
      </c>
      <c r="L2310" t="str">
        <f>Table1[[#This Row],[hem]]&amp;Table1[[#This Row],[gze]]&amp;Table1[[#This Row],[gzl]]&amp;Table1[[#This Row],[gsnl]]&amp;Table1[[#This Row],[gsnn]]</f>
        <v>SOddKS76</v>
      </c>
      <c r="M2310" t="s">
        <v>36</v>
      </c>
    </row>
    <row r="2311" spans="1:13" hidden="1" x14ac:dyDescent="0.25">
      <c r="A2311">
        <v>-1.7644117647058799</v>
      </c>
      <c r="B2311">
        <v>-37.894484301194801</v>
      </c>
      <c r="C2311">
        <v>608639</v>
      </c>
      <c r="D2311">
        <v>5805172</v>
      </c>
      <c r="E2311">
        <v>30</v>
      </c>
      <c r="F2311" t="s">
        <v>963</v>
      </c>
      <c r="G2311" t="s">
        <v>24</v>
      </c>
      <c r="H2311" t="str">
        <f>IF(Table1[[#This Row],[gz]]=30,"Even", "Odd")</f>
        <v>Even</v>
      </c>
      <c r="I2311" t="str">
        <f>MID(Table1[[#This Row],[mgrs]],3,1)</f>
        <v>H</v>
      </c>
      <c r="J2311" t="str">
        <f>MID(Table1[[#This Row],[mgrs]],5,1)</f>
        <v>D</v>
      </c>
      <c r="K2311">
        <f>ROUNDDOWN(Table1[[#This Row],[UTMN]]/100000,0)</f>
        <v>58</v>
      </c>
      <c r="L2311" t="str">
        <f>Table1[[#This Row],[hem]]&amp;Table1[[#This Row],[gze]]&amp;Table1[[#This Row],[gzl]]&amp;Table1[[#This Row],[gsnl]]&amp;Table1[[#This Row],[gsnn]]</f>
        <v>SEvenHD58</v>
      </c>
      <c r="M2311" t="s">
        <v>38</v>
      </c>
    </row>
    <row r="2312" spans="1:13" hidden="1" x14ac:dyDescent="0.25">
      <c r="A2312">
        <v>-1.0586470588235299</v>
      </c>
      <c r="B2312">
        <v>-37.848916643512098</v>
      </c>
      <c r="C2312">
        <v>670803</v>
      </c>
      <c r="D2312">
        <v>5809172</v>
      </c>
      <c r="E2312">
        <v>30</v>
      </c>
      <c r="F2312" t="s">
        <v>964</v>
      </c>
      <c r="G2312" t="s">
        <v>24</v>
      </c>
      <c r="H2312" t="str">
        <f>IF(Table1[[#This Row],[gz]]=30,"Even", "Odd")</f>
        <v>Even</v>
      </c>
      <c r="I2312" t="str">
        <f>MID(Table1[[#This Row],[mgrs]],3,1)</f>
        <v>H</v>
      </c>
      <c r="J2312" t="str">
        <f>MID(Table1[[#This Row],[mgrs]],5,1)</f>
        <v>D</v>
      </c>
      <c r="K2312">
        <f>ROUNDDOWN(Table1[[#This Row],[UTMN]]/100000,0)</f>
        <v>58</v>
      </c>
      <c r="L2312" t="str">
        <f>Table1[[#This Row],[hem]]&amp;Table1[[#This Row],[gze]]&amp;Table1[[#This Row],[gzl]]&amp;Table1[[#This Row],[gsnl]]&amp;Table1[[#This Row],[gsnn]]</f>
        <v>SEvenHD58</v>
      </c>
      <c r="M2312" t="s">
        <v>38</v>
      </c>
    </row>
    <row r="2313" spans="1:13" hidden="1" x14ac:dyDescent="0.25">
      <c r="A2313">
        <v>-0.35288235294117698</v>
      </c>
      <c r="B2313">
        <v>-37.803348985829402</v>
      </c>
      <c r="C2313">
        <v>733050</v>
      </c>
      <c r="D2313">
        <v>5812702</v>
      </c>
      <c r="E2313">
        <v>30</v>
      </c>
      <c r="F2313" t="s">
        <v>965</v>
      </c>
      <c r="G2313" t="s">
        <v>24</v>
      </c>
      <c r="H2313" t="str">
        <f>IF(Table1[[#This Row],[gz]]=30,"Even", "Odd")</f>
        <v>Even</v>
      </c>
      <c r="I2313" t="str">
        <f>MID(Table1[[#This Row],[mgrs]],3,1)</f>
        <v>H</v>
      </c>
      <c r="J2313" t="str">
        <f>MID(Table1[[#This Row],[mgrs]],5,1)</f>
        <v>D</v>
      </c>
      <c r="K2313">
        <f>ROUNDDOWN(Table1[[#This Row],[UTMN]]/100000,0)</f>
        <v>58</v>
      </c>
      <c r="L2313" t="str">
        <f>Table1[[#This Row],[hem]]&amp;Table1[[#This Row],[gze]]&amp;Table1[[#This Row],[gzl]]&amp;Table1[[#This Row],[gsnl]]&amp;Table1[[#This Row],[gsnn]]</f>
        <v>SEvenHD58</v>
      </c>
      <c r="M2313" t="s">
        <v>38</v>
      </c>
    </row>
    <row r="2314" spans="1:13" hidden="1" x14ac:dyDescent="0.25">
      <c r="A2314">
        <v>-5.9989999999999997</v>
      </c>
      <c r="B2314">
        <v>-37.347672409002499</v>
      </c>
      <c r="C2314">
        <v>234348</v>
      </c>
      <c r="D2314">
        <v>5862338</v>
      </c>
      <c r="E2314">
        <v>30</v>
      </c>
      <c r="F2314" t="s">
        <v>975</v>
      </c>
      <c r="G2314" t="s">
        <v>24</v>
      </c>
      <c r="H2314" t="str">
        <f>IF(Table1[[#This Row],[gz]]=30,"Even", "Odd")</f>
        <v>Even</v>
      </c>
      <c r="I2314" t="str">
        <f>MID(Table1[[#This Row],[mgrs]],3,1)</f>
        <v>H</v>
      </c>
      <c r="J2314" t="str">
        <f>MID(Table1[[#This Row],[mgrs]],5,1)</f>
        <v>D</v>
      </c>
      <c r="K2314">
        <f>ROUNDDOWN(Table1[[#This Row],[UTMN]]/100000,0)</f>
        <v>58</v>
      </c>
      <c r="L2314" t="str">
        <f>Table1[[#This Row],[hem]]&amp;Table1[[#This Row],[gze]]&amp;Table1[[#This Row],[gzl]]&amp;Table1[[#This Row],[gsnl]]&amp;Table1[[#This Row],[gsnn]]</f>
        <v>SEvenHD58</v>
      </c>
      <c r="M2314" t="s">
        <v>38</v>
      </c>
    </row>
    <row r="2315" spans="1:13" hidden="1" x14ac:dyDescent="0.25">
      <c r="A2315">
        <v>-5.2932352941176504</v>
      </c>
      <c r="B2315">
        <v>-37.302104751319803</v>
      </c>
      <c r="C2315">
        <v>296752</v>
      </c>
      <c r="D2315">
        <v>5869148</v>
      </c>
      <c r="E2315">
        <v>30</v>
      </c>
      <c r="F2315" t="s">
        <v>976</v>
      </c>
      <c r="G2315" t="s">
        <v>24</v>
      </c>
      <c r="H2315" t="str">
        <f>IF(Table1[[#This Row],[gz]]=30,"Even", "Odd")</f>
        <v>Even</v>
      </c>
      <c r="I2315" t="str">
        <f>MID(Table1[[#This Row],[mgrs]],3,1)</f>
        <v>H</v>
      </c>
      <c r="J2315" t="str">
        <f>MID(Table1[[#This Row],[mgrs]],5,1)</f>
        <v>D</v>
      </c>
      <c r="K2315">
        <f>ROUNDDOWN(Table1[[#This Row],[UTMN]]/100000,0)</f>
        <v>58</v>
      </c>
      <c r="L2315" t="str">
        <f>Table1[[#This Row],[hem]]&amp;Table1[[#This Row],[gze]]&amp;Table1[[#This Row],[gzl]]&amp;Table1[[#This Row],[gsnl]]&amp;Table1[[#This Row],[gsnn]]</f>
        <v>SEvenHD58</v>
      </c>
      <c r="M2315" t="s">
        <v>38</v>
      </c>
    </row>
    <row r="2316" spans="1:13" hidden="1" x14ac:dyDescent="0.25">
      <c r="A2316">
        <v>-4.5874705882352904</v>
      </c>
      <c r="B2316">
        <v>-37.2565370936371</v>
      </c>
      <c r="C2316">
        <v>359224</v>
      </c>
      <c r="D2316">
        <v>5875488</v>
      </c>
      <c r="E2316">
        <v>30</v>
      </c>
      <c r="F2316" t="s">
        <v>977</v>
      </c>
      <c r="G2316" t="s">
        <v>24</v>
      </c>
      <c r="H2316" t="str">
        <f>IF(Table1[[#This Row],[gz]]=30,"Even", "Odd")</f>
        <v>Even</v>
      </c>
      <c r="I2316" t="str">
        <f>MID(Table1[[#This Row],[mgrs]],3,1)</f>
        <v>H</v>
      </c>
      <c r="J2316" t="str">
        <f>MID(Table1[[#This Row],[mgrs]],5,1)</f>
        <v>D</v>
      </c>
      <c r="K2316">
        <f>ROUNDDOWN(Table1[[#This Row],[UTMN]]/100000,0)</f>
        <v>58</v>
      </c>
      <c r="L2316" t="str">
        <f>Table1[[#This Row],[hem]]&amp;Table1[[#This Row],[gze]]&amp;Table1[[#This Row],[gzl]]&amp;Table1[[#This Row],[gsnl]]&amp;Table1[[#This Row],[gsnn]]</f>
        <v>SEvenHD58</v>
      </c>
      <c r="M2316" t="s">
        <v>38</v>
      </c>
    </row>
    <row r="2317" spans="1:13" hidden="1" x14ac:dyDescent="0.25">
      <c r="A2317">
        <v>-3.8817058823529398</v>
      </c>
      <c r="B2317">
        <v>-37.210969435954397</v>
      </c>
      <c r="C2317">
        <v>421766</v>
      </c>
      <c r="D2317">
        <v>5881360</v>
      </c>
      <c r="E2317">
        <v>30</v>
      </c>
      <c r="F2317" t="s">
        <v>978</v>
      </c>
      <c r="G2317" t="s">
        <v>24</v>
      </c>
      <c r="H2317" t="str">
        <f>IF(Table1[[#This Row],[gz]]=30,"Even", "Odd")</f>
        <v>Even</v>
      </c>
      <c r="I2317" t="str">
        <f>MID(Table1[[#This Row],[mgrs]],3,1)</f>
        <v>H</v>
      </c>
      <c r="J2317" t="str">
        <f>MID(Table1[[#This Row],[mgrs]],5,1)</f>
        <v>D</v>
      </c>
      <c r="K2317">
        <f>ROUNDDOWN(Table1[[#This Row],[UTMN]]/100000,0)</f>
        <v>58</v>
      </c>
      <c r="L2317" t="str">
        <f>Table1[[#This Row],[hem]]&amp;Table1[[#This Row],[gze]]&amp;Table1[[#This Row],[gzl]]&amp;Table1[[#This Row],[gsnl]]&amp;Table1[[#This Row],[gsnn]]</f>
        <v>SEvenHD58</v>
      </c>
      <c r="M2317" t="s">
        <v>38</v>
      </c>
    </row>
    <row r="2318" spans="1:13" hidden="1" x14ac:dyDescent="0.25">
      <c r="A2318">
        <v>-3.17594117647059</v>
      </c>
      <c r="B2318">
        <v>-37.165401778271701</v>
      </c>
      <c r="C2318">
        <v>484379</v>
      </c>
      <c r="D2318">
        <v>5886764</v>
      </c>
      <c r="E2318">
        <v>30</v>
      </c>
      <c r="F2318" t="s">
        <v>979</v>
      </c>
      <c r="G2318" t="s">
        <v>24</v>
      </c>
      <c r="H2318" t="str">
        <f>IF(Table1[[#This Row],[gz]]=30,"Even", "Odd")</f>
        <v>Even</v>
      </c>
      <c r="I2318" t="str">
        <f>MID(Table1[[#This Row],[mgrs]],3,1)</f>
        <v>H</v>
      </c>
      <c r="J2318" t="str">
        <f>MID(Table1[[#This Row],[mgrs]],5,1)</f>
        <v>D</v>
      </c>
      <c r="K2318">
        <f>ROUNDDOWN(Table1[[#This Row],[UTMN]]/100000,0)</f>
        <v>58</v>
      </c>
      <c r="L2318" t="str">
        <f>Table1[[#This Row],[hem]]&amp;Table1[[#This Row],[gze]]&amp;Table1[[#This Row],[gzl]]&amp;Table1[[#This Row],[gsnl]]&amp;Table1[[#This Row],[gsnn]]</f>
        <v>SEvenHD58</v>
      </c>
      <c r="M2318" t="s">
        <v>38</v>
      </c>
    </row>
    <row r="2319" spans="1:13" hidden="1" x14ac:dyDescent="0.25">
      <c r="A2319">
        <v>-2.4701764705882399</v>
      </c>
      <c r="B2319">
        <v>-37.119834120589097</v>
      </c>
      <c r="C2319">
        <v>547068</v>
      </c>
      <c r="D2319">
        <v>5891702</v>
      </c>
      <c r="E2319">
        <v>30</v>
      </c>
      <c r="F2319" t="s">
        <v>980</v>
      </c>
      <c r="G2319" t="s">
        <v>24</v>
      </c>
      <c r="H2319" t="str">
        <f>IF(Table1[[#This Row],[gz]]=30,"Even", "Odd")</f>
        <v>Even</v>
      </c>
      <c r="I2319" t="str">
        <f>MID(Table1[[#This Row],[mgrs]],3,1)</f>
        <v>H</v>
      </c>
      <c r="J2319" t="str">
        <f>MID(Table1[[#This Row],[mgrs]],5,1)</f>
        <v>D</v>
      </c>
      <c r="K2319">
        <f>ROUNDDOWN(Table1[[#This Row],[UTMN]]/100000,0)</f>
        <v>58</v>
      </c>
      <c r="L2319" t="str">
        <f>Table1[[#This Row],[hem]]&amp;Table1[[#This Row],[gze]]&amp;Table1[[#This Row],[gzl]]&amp;Table1[[#This Row],[gsnl]]&amp;Table1[[#This Row],[gsnn]]</f>
        <v>SEvenHD58</v>
      </c>
      <c r="M2319" t="s">
        <v>38</v>
      </c>
    </row>
    <row r="2320" spans="1:13" hidden="1" x14ac:dyDescent="0.25">
      <c r="A2320">
        <v>-1.7644117647058799</v>
      </c>
      <c r="B2320">
        <v>-37.074266462906401</v>
      </c>
      <c r="C2320">
        <v>609833</v>
      </c>
      <c r="D2320">
        <v>5896175</v>
      </c>
      <c r="E2320">
        <v>30</v>
      </c>
      <c r="F2320" t="s">
        <v>981</v>
      </c>
      <c r="G2320" t="s">
        <v>24</v>
      </c>
      <c r="H2320" t="str">
        <f>IF(Table1[[#This Row],[gz]]=30,"Even", "Odd")</f>
        <v>Even</v>
      </c>
      <c r="I2320" t="str">
        <f>MID(Table1[[#This Row],[mgrs]],3,1)</f>
        <v>H</v>
      </c>
      <c r="J2320" t="str">
        <f>MID(Table1[[#This Row],[mgrs]],5,1)</f>
        <v>D</v>
      </c>
      <c r="K2320">
        <f>ROUNDDOWN(Table1[[#This Row],[UTMN]]/100000,0)</f>
        <v>58</v>
      </c>
      <c r="L2320" t="str">
        <f>Table1[[#This Row],[hem]]&amp;Table1[[#This Row],[gze]]&amp;Table1[[#This Row],[gzl]]&amp;Table1[[#This Row],[gsnl]]&amp;Table1[[#This Row],[gsnn]]</f>
        <v>SEvenHD58</v>
      </c>
      <c r="M2320" t="s">
        <v>38</v>
      </c>
    </row>
    <row r="2321" spans="1:13" x14ac:dyDescent="0.25">
      <c r="A2321">
        <v>-5.2932352941176504</v>
      </c>
      <c r="B2321">
        <v>-22.5381836621284</v>
      </c>
      <c r="C2321">
        <v>264149</v>
      </c>
      <c r="D2321">
        <v>7505792</v>
      </c>
      <c r="E2321">
        <v>30</v>
      </c>
      <c r="F2321" t="s">
        <v>1300</v>
      </c>
      <c r="G2321" t="s">
        <v>24</v>
      </c>
      <c r="H2321" t="str">
        <f>IF(Table1[[#This Row],[gz]]=30,"Even", "Odd")</f>
        <v>Even</v>
      </c>
      <c r="I2321" t="str">
        <f>MID(Table1[[#This Row],[mgrs]],3,1)</f>
        <v>K</v>
      </c>
      <c r="J2321" t="str">
        <f>MID(Table1[[#This Row],[mgrs]],5,1)</f>
        <v>A</v>
      </c>
      <c r="K2321">
        <f>ROUNDDOWN(Table1[[#This Row],[UTMN]]/100000,0)</f>
        <v>75</v>
      </c>
      <c r="L2321" t="str">
        <f>Table1[[#This Row],[hem]]&amp;Table1[[#This Row],[gze]]&amp;Table1[[#This Row],[gzl]]&amp;Table1[[#This Row],[gsnl]]&amp;Table1[[#This Row],[gsnn]]</f>
        <v>SEvenKA75</v>
      </c>
      <c r="M2321" t="s">
        <v>36</v>
      </c>
    </row>
    <row r="2322" spans="1:13" hidden="1" x14ac:dyDescent="0.25">
      <c r="A2322">
        <v>-0.35288235294117698</v>
      </c>
      <c r="B2322">
        <v>-36.983131147541002</v>
      </c>
      <c r="C2322">
        <v>735606</v>
      </c>
      <c r="D2322">
        <v>5903723</v>
      </c>
      <c r="E2322">
        <v>30</v>
      </c>
      <c r="F2322" t="s">
        <v>983</v>
      </c>
      <c r="G2322" t="s">
        <v>24</v>
      </c>
      <c r="H2322" t="str">
        <f>IF(Table1[[#This Row],[gz]]=30,"Even", "Odd")</f>
        <v>Even</v>
      </c>
      <c r="I2322" t="str">
        <f>MID(Table1[[#This Row],[mgrs]],3,1)</f>
        <v>H</v>
      </c>
      <c r="J2322" t="str">
        <f>MID(Table1[[#This Row],[mgrs]],5,1)</f>
        <v>E</v>
      </c>
      <c r="K2322">
        <f>ROUNDDOWN(Table1[[#This Row],[UTMN]]/100000,0)</f>
        <v>59</v>
      </c>
      <c r="L2322" t="str">
        <f>Table1[[#This Row],[hem]]&amp;Table1[[#This Row],[gze]]&amp;Table1[[#This Row],[gzl]]&amp;Table1[[#This Row],[gsnl]]&amp;Table1[[#This Row],[gsnn]]</f>
        <v>SEvenHE59</v>
      </c>
      <c r="M2322" t="s">
        <v>38</v>
      </c>
    </row>
    <row r="2323" spans="1:13" hidden="1" x14ac:dyDescent="0.25">
      <c r="A2323">
        <v>-5.9989999999999997</v>
      </c>
      <c r="B2323">
        <v>-36.527454570714099</v>
      </c>
      <c r="C2323">
        <v>231483</v>
      </c>
      <c r="D2323">
        <v>5953361</v>
      </c>
      <c r="E2323">
        <v>30</v>
      </c>
      <c r="F2323" t="s">
        <v>993</v>
      </c>
      <c r="G2323" t="s">
        <v>24</v>
      </c>
      <c r="H2323" t="str">
        <f>IF(Table1[[#This Row],[gz]]=30,"Even", "Odd")</f>
        <v>Even</v>
      </c>
      <c r="I2323" t="str">
        <f>MID(Table1[[#This Row],[mgrs]],3,1)</f>
        <v>H</v>
      </c>
      <c r="J2323" t="str">
        <f>MID(Table1[[#This Row],[mgrs]],5,1)</f>
        <v>E</v>
      </c>
      <c r="K2323">
        <f>ROUNDDOWN(Table1[[#This Row],[UTMN]]/100000,0)</f>
        <v>59</v>
      </c>
      <c r="L2323" t="str">
        <f>Table1[[#This Row],[hem]]&amp;Table1[[#This Row],[gze]]&amp;Table1[[#This Row],[gzl]]&amp;Table1[[#This Row],[gsnl]]&amp;Table1[[#This Row],[gsnn]]</f>
        <v>SEvenHE59</v>
      </c>
      <c r="M2323" t="s">
        <v>38</v>
      </c>
    </row>
    <row r="2324" spans="1:13" hidden="1" x14ac:dyDescent="0.25">
      <c r="A2324">
        <v>-5.2932352941176504</v>
      </c>
      <c r="B2324">
        <v>-36.481886913031403</v>
      </c>
      <c r="C2324">
        <v>294565</v>
      </c>
      <c r="D2324">
        <v>5960156</v>
      </c>
      <c r="E2324">
        <v>30</v>
      </c>
      <c r="F2324" t="s">
        <v>994</v>
      </c>
      <c r="G2324" t="s">
        <v>24</v>
      </c>
      <c r="H2324" t="str">
        <f>IF(Table1[[#This Row],[gz]]=30,"Even", "Odd")</f>
        <v>Even</v>
      </c>
      <c r="I2324" t="str">
        <f>MID(Table1[[#This Row],[mgrs]],3,1)</f>
        <v>H</v>
      </c>
      <c r="J2324" t="str">
        <f>MID(Table1[[#This Row],[mgrs]],5,1)</f>
        <v>E</v>
      </c>
      <c r="K2324">
        <f>ROUNDDOWN(Table1[[#This Row],[UTMN]]/100000,0)</f>
        <v>59</v>
      </c>
      <c r="L2324" t="str">
        <f>Table1[[#This Row],[hem]]&amp;Table1[[#This Row],[gze]]&amp;Table1[[#This Row],[gzl]]&amp;Table1[[#This Row],[gsnl]]&amp;Table1[[#This Row],[gsnn]]</f>
        <v>SEvenHE59</v>
      </c>
      <c r="M2324" t="s">
        <v>38</v>
      </c>
    </row>
    <row r="2325" spans="1:13" hidden="1" x14ac:dyDescent="0.25">
      <c r="A2325">
        <v>-4.5874705882352904</v>
      </c>
      <c r="B2325">
        <v>-36.4363192553487</v>
      </c>
      <c r="C2325">
        <v>357712</v>
      </c>
      <c r="D2325">
        <v>5966485</v>
      </c>
      <c r="E2325">
        <v>30</v>
      </c>
      <c r="F2325" t="s">
        <v>995</v>
      </c>
      <c r="G2325" t="s">
        <v>24</v>
      </c>
      <c r="H2325" t="str">
        <f>IF(Table1[[#This Row],[gz]]=30,"Even", "Odd")</f>
        <v>Even</v>
      </c>
      <c r="I2325" t="str">
        <f>MID(Table1[[#This Row],[mgrs]],3,1)</f>
        <v>H</v>
      </c>
      <c r="J2325" t="str">
        <f>MID(Table1[[#This Row],[mgrs]],5,1)</f>
        <v>E</v>
      </c>
      <c r="K2325">
        <f>ROUNDDOWN(Table1[[#This Row],[UTMN]]/100000,0)</f>
        <v>59</v>
      </c>
      <c r="L2325" t="str">
        <f>Table1[[#This Row],[hem]]&amp;Table1[[#This Row],[gze]]&amp;Table1[[#This Row],[gzl]]&amp;Table1[[#This Row],[gsnl]]&amp;Table1[[#This Row],[gsnn]]</f>
        <v>SEvenHE59</v>
      </c>
      <c r="M2325" t="s">
        <v>38</v>
      </c>
    </row>
    <row r="2326" spans="1:13" hidden="1" x14ac:dyDescent="0.25">
      <c r="A2326">
        <v>-3.8817058823529398</v>
      </c>
      <c r="B2326">
        <v>-36.390751597665997</v>
      </c>
      <c r="C2326">
        <v>420927</v>
      </c>
      <c r="D2326">
        <v>5972349</v>
      </c>
      <c r="E2326">
        <v>30</v>
      </c>
      <c r="F2326" t="s">
        <v>996</v>
      </c>
      <c r="G2326" t="s">
        <v>24</v>
      </c>
      <c r="H2326" t="str">
        <f>IF(Table1[[#This Row],[gz]]=30,"Even", "Odd")</f>
        <v>Even</v>
      </c>
      <c r="I2326" t="str">
        <f>MID(Table1[[#This Row],[mgrs]],3,1)</f>
        <v>H</v>
      </c>
      <c r="J2326" t="str">
        <f>MID(Table1[[#This Row],[mgrs]],5,1)</f>
        <v>E</v>
      </c>
      <c r="K2326">
        <f>ROUNDDOWN(Table1[[#This Row],[UTMN]]/100000,0)</f>
        <v>59</v>
      </c>
      <c r="L2326" t="str">
        <f>Table1[[#This Row],[hem]]&amp;Table1[[#This Row],[gze]]&amp;Table1[[#This Row],[gzl]]&amp;Table1[[#This Row],[gsnl]]&amp;Table1[[#This Row],[gsnn]]</f>
        <v>SEvenHE59</v>
      </c>
      <c r="M2326" t="s">
        <v>38</v>
      </c>
    </row>
    <row r="2327" spans="1:13" hidden="1" x14ac:dyDescent="0.25">
      <c r="A2327">
        <v>-3.17594117647059</v>
      </c>
      <c r="B2327">
        <v>-36.345183939983301</v>
      </c>
      <c r="C2327">
        <v>484212</v>
      </c>
      <c r="D2327">
        <v>5977750</v>
      </c>
      <c r="E2327">
        <v>30</v>
      </c>
      <c r="F2327" t="s">
        <v>997</v>
      </c>
      <c r="G2327" t="s">
        <v>24</v>
      </c>
      <c r="H2327" t="str">
        <f>IF(Table1[[#This Row],[gz]]=30,"Even", "Odd")</f>
        <v>Even</v>
      </c>
      <c r="I2327" t="str">
        <f>MID(Table1[[#This Row],[mgrs]],3,1)</f>
        <v>H</v>
      </c>
      <c r="J2327" t="str">
        <f>MID(Table1[[#This Row],[mgrs]],5,1)</f>
        <v>E</v>
      </c>
      <c r="K2327">
        <f>ROUNDDOWN(Table1[[#This Row],[UTMN]]/100000,0)</f>
        <v>59</v>
      </c>
      <c r="L2327" t="str">
        <f>Table1[[#This Row],[hem]]&amp;Table1[[#This Row],[gze]]&amp;Table1[[#This Row],[gzl]]&amp;Table1[[#This Row],[gsnl]]&amp;Table1[[#This Row],[gsnn]]</f>
        <v>SEvenHE59</v>
      </c>
      <c r="M2327" t="s">
        <v>38</v>
      </c>
    </row>
    <row r="2328" spans="1:13" hidden="1" x14ac:dyDescent="0.25">
      <c r="A2328">
        <v>-2.4701764705882399</v>
      </c>
      <c r="B2328">
        <v>-36.299616282300597</v>
      </c>
      <c r="C2328">
        <v>547571</v>
      </c>
      <c r="D2328">
        <v>5982689</v>
      </c>
      <c r="E2328">
        <v>30</v>
      </c>
      <c r="F2328" t="s">
        <v>998</v>
      </c>
      <c r="G2328" t="s">
        <v>24</v>
      </c>
      <c r="H2328" t="str">
        <f>IF(Table1[[#This Row],[gz]]=30,"Even", "Odd")</f>
        <v>Even</v>
      </c>
      <c r="I2328" t="str">
        <f>MID(Table1[[#This Row],[mgrs]],3,1)</f>
        <v>H</v>
      </c>
      <c r="J2328" t="str">
        <f>MID(Table1[[#This Row],[mgrs]],5,1)</f>
        <v>E</v>
      </c>
      <c r="K2328">
        <f>ROUNDDOWN(Table1[[#This Row],[UTMN]]/100000,0)</f>
        <v>59</v>
      </c>
      <c r="L2328" t="str">
        <f>Table1[[#This Row],[hem]]&amp;Table1[[#This Row],[gze]]&amp;Table1[[#This Row],[gzl]]&amp;Table1[[#This Row],[gsnl]]&amp;Table1[[#This Row],[gsnn]]</f>
        <v>SEvenHE59</v>
      </c>
      <c r="M2328" t="s">
        <v>38</v>
      </c>
    </row>
    <row r="2329" spans="1:13" hidden="1" x14ac:dyDescent="0.25">
      <c r="A2329">
        <v>-1.7644117647058799</v>
      </c>
      <c r="B2329">
        <v>-36.254048624618001</v>
      </c>
      <c r="C2329">
        <v>611005</v>
      </c>
      <c r="D2329">
        <v>5987165</v>
      </c>
      <c r="E2329">
        <v>30</v>
      </c>
      <c r="F2329" t="s">
        <v>999</v>
      </c>
      <c r="G2329" t="s">
        <v>24</v>
      </c>
      <c r="H2329" t="str">
        <f>IF(Table1[[#This Row],[gz]]=30,"Even", "Odd")</f>
        <v>Even</v>
      </c>
      <c r="I2329" t="str">
        <f>MID(Table1[[#This Row],[mgrs]],3,1)</f>
        <v>H</v>
      </c>
      <c r="J2329" t="str">
        <f>MID(Table1[[#This Row],[mgrs]],5,1)</f>
        <v>E</v>
      </c>
      <c r="K2329">
        <f>ROUNDDOWN(Table1[[#This Row],[UTMN]]/100000,0)</f>
        <v>59</v>
      </c>
      <c r="L2329" t="str">
        <f>Table1[[#This Row],[hem]]&amp;Table1[[#This Row],[gze]]&amp;Table1[[#This Row],[gzl]]&amp;Table1[[#This Row],[gsnl]]&amp;Table1[[#This Row],[gsnn]]</f>
        <v>SEvenHE59</v>
      </c>
      <c r="M2329" t="s">
        <v>38</v>
      </c>
    </row>
    <row r="2330" spans="1:13" hidden="1" x14ac:dyDescent="0.25">
      <c r="A2330">
        <v>-1.0586470588235299</v>
      </c>
      <c r="B2330">
        <v>-36.208480966935298</v>
      </c>
      <c r="C2330">
        <v>674518</v>
      </c>
      <c r="D2330">
        <v>5991181</v>
      </c>
      <c r="E2330">
        <v>30</v>
      </c>
      <c r="F2330" t="s">
        <v>1000</v>
      </c>
      <c r="G2330" t="s">
        <v>24</v>
      </c>
      <c r="H2330" t="str">
        <f>IF(Table1[[#This Row],[gz]]=30,"Even", "Odd")</f>
        <v>Even</v>
      </c>
      <c r="I2330" t="str">
        <f>MID(Table1[[#This Row],[mgrs]],3,1)</f>
        <v>H</v>
      </c>
      <c r="J2330" t="str">
        <f>MID(Table1[[#This Row],[mgrs]],5,1)</f>
        <v>E</v>
      </c>
      <c r="K2330">
        <f>ROUNDDOWN(Table1[[#This Row],[UTMN]]/100000,0)</f>
        <v>59</v>
      </c>
      <c r="L2330" t="str">
        <f>Table1[[#This Row],[hem]]&amp;Table1[[#This Row],[gze]]&amp;Table1[[#This Row],[gzl]]&amp;Table1[[#This Row],[gsnl]]&amp;Table1[[#This Row],[gsnn]]</f>
        <v>SEvenHE59</v>
      </c>
      <c r="M2330" t="s">
        <v>38</v>
      </c>
    </row>
    <row r="2331" spans="1:13" hidden="1" x14ac:dyDescent="0.25">
      <c r="A2331">
        <v>-0.35288235294117698</v>
      </c>
      <c r="B2331">
        <v>-36.162913309252602</v>
      </c>
      <c r="C2331">
        <v>738113</v>
      </c>
      <c r="D2331">
        <v>5994735</v>
      </c>
      <c r="E2331">
        <v>30</v>
      </c>
      <c r="F2331" t="s">
        <v>1001</v>
      </c>
      <c r="G2331" t="s">
        <v>24</v>
      </c>
      <c r="H2331" t="str">
        <f>IF(Table1[[#This Row],[gz]]=30,"Even", "Odd")</f>
        <v>Even</v>
      </c>
      <c r="I2331" t="str">
        <f>MID(Table1[[#This Row],[mgrs]],3,1)</f>
        <v>H</v>
      </c>
      <c r="J2331" t="str">
        <f>MID(Table1[[#This Row],[mgrs]],5,1)</f>
        <v>E</v>
      </c>
      <c r="K2331">
        <f>ROUNDDOWN(Table1[[#This Row],[UTMN]]/100000,0)</f>
        <v>59</v>
      </c>
      <c r="L2331" t="str">
        <f>Table1[[#This Row],[hem]]&amp;Table1[[#This Row],[gze]]&amp;Table1[[#This Row],[gzl]]&amp;Table1[[#This Row],[gsnl]]&amp;Table1[[#This Row],[gsnn]]</f>
        <v>SEvenHE59</v>
      </c>
      <c r="M2331" t="s">
        <v>38</v>
      </c>
    </row>
    <row r="2332" spans="1:13" x14ac:dyDescent="0.25">
      <c r="A2332">
        <v>0.35288235294117598</v>
      </c>
      <c r="B2332">
        <v>-22.1736424006668</v>
      </c>
      <c r="C2332">
        <v>227026</v>
      </c>
      <c r="D2332">
        <v>7545572</v>
      </c>
      <c r="E2332">
        <v>31</v>
      </c>
      <c r="F2332" t="s">
        <v>1308</v>
      </c>
      <c r="G2332" t="s">
        <v>24</v>
      </c>
      <c r="H2332" t="str">
        <f>IF(Table1[[#This Row],[gz]]=30,"Even", "Odd")</f>
        <v>Odd</v>
      </c>
      <c r="I2332" t="str">
        <f>MID(Table1[[#This Row],[mgrs]],3,1)</f>
        <v>K</v>
      </c>
      <c r="J2332" t="str">
        <f>MID(Table1[[#This Row],[mgrs]],5,1)</f>
        <v>R</v>
      </c>
      <c r="K2332">
        <f>ROUNDDOWN(Table1[[#This Row],[UTMN]]/100000,0)</f>
        <v>75</v>
      </c>
      <c r="L2332" t="str">
        <f>Table1[[#This Row],[hem]]&amp;Table1[[#This Row],[gze]]&amp;Table1[[#This Row],[gzl]]&amp;Table1[[#This Row],[gsnl]]&amp;Table1[[#This Row],[gsnn]]</f>
        <v>SOddKR75</v>
      </c>
      <c r="M2332" t="s">
        <v>36</v>
      </c>
    </row>
    <row r="2333" spans="1:13" hidden="1" x14ac:dyDescent="0.25">
      <c r="A2333">
        <v>-5.2932352941176504</v>
      </c>
      <c r="B2333">
        <v>-35.661669074743003</v>
      </c>
      <c r="C2333">
        <v>292419</v>
      </c>
      <c r="D2333">
        <v>6051154</v>
      </c>
      <c r="E2333">
        <v>30</v>
      </c>
      <c r="F2333" t="s">
        <v>1012</v>
      </c>
      <c r="G2333" t="s">
        <v>24</v>
      </c>
      <c r="H2333" t="str">
        <f>IF(Table1[[#This Row],[gz]]=30,"Even", "Odd")</f>
        <v>Even</v>
      </c>
      <c r="I2333" t="str">
        <f>MID(Table1[[#This Row],[mgrs]],3,1)</f>
        <v>H</v>
      </c>
      <c r="J2333" t="str">
        <f>MID(Table1[[#This Row],[mgrs]],5,1)</f>
        <v>F</v>
      </c>
      <c r="K2333">
        <f>ROUNDDOWN(Table1[[#This Row],[UTMN]]/100000,0)</f>
        <v>60</v>
      </c>
      <c r="L2333" t="str">
        <f>Table1[[#This Row],[hem]]&amp;Table1[[#This Row],[gze]]&amp;Table1[[#This Row],[gzl]]&amp;Table1[[#This Row],[gsnl]]&amp;Table1[[#This Row],[gsnn]]</f>
        <v>SEvenHF60</v>
      </c>
      <c r="M2333" t="s">
        <v>38</v>
      </c>
    </row>
    <row r="2334" spans="1:13" hidden="1" x14ac:dyDescent="0.25">
      <c r="A2334">
        <v>-4.5874705882352904</v>
      </c>
      <c r="B2334">
        <v>-35.6161014170603</v>
      </c>
      <c r="C2334">
        <v>356229</v>
      </c>
      <c r="D2334">
        <v>6057470</v>
      </c>
      <c r="E2334">
        <v>30</v>
      </c>
      <c r="F2334" t="s">
        <v>1013</v>
      </c>
      <c r="G2334" t="s">
        <v>24</v>
      </c>
      <c r="H2334" t="str">
        <f>IF(Table1[[#This Row],[gz]]=30,"Even", "Odd")</f>
        <v>Even</v>
      </c>
      <c r="I2334" t="str">
        <f>MID(Table1[[#This Row],[mgrs]],3,1)</f>
        <v>H</v>
      </c>
      <c r="J2334" t="str">
        <f>MID(Table1[[#This Row],[mgrs]],5,1)</f>
        <v>F</v>
      </c>
      <c r="K2334">
        <f>ROUNDDOWN(Table1[[#This Row],[UTMN]]/100000,0)</f>
        <v>60</v>
      </c>
      <c r="L2334" t="str">
        <f>Table1[[#This Row],[hem]]&amp;Table1[[#This Row],[gze]]&amp;Table1[[#This Row],[gzl]]&amp;Table1[[#This Row],[gsnl]]&amp;Table1[[#This Row],[gsnn]]</f>
        <v>SEvenHF60</v>
      </c>
      <c r="M2334" t="s">
        <v>38</v>
      </c>
    </row>
    <row r="2335" spans="1:13" hidden="1" x14ac:dyDescent="0.25">
      <c r="A2335">
        <v>-3.8817058823529398</v>
      </c>
      <c r="B2335">
        <v>-35.570533759377597</v>
      </c>
      <c r="C2335">
        <v>420104</v>
      </c>
      <c r="D2335">
        <v>6063326</v>
      </c>
      <c r="E2335">
        <v>30</v>
      </c>
      <c r="F2335" t="s">
        <v>1014</v>
      </c>
      <c r="G2335" t="s">
        <v>24</v>
      </c>
      <c r="H2335" t="str">
        <f>IF(Table1[[#This Row],[gz]]=30,"Even", "Odd")</f>
        <v>Even</v>
      </c>
      <c r="I2335" t="str">
        <f>MID(Table1[[#This Row],[mgrs]],3,1)</f>
        <v>H</v>
      </c>
      <c r="J2335" t="str">
        <f>MID(Table1[[#This Row],[mgrs]],5,1)</f>
        <v>F</v>
      </c>
      <c r="K2335">
        <f>ROUNDDOWN(Table1[[#This Row],[UTMN]]/100000,0)</f>
        <v>60</v>
      </c>
      <c r="L2335" t="str">
        <f>Table1[[#This Row],[hem]]&amp;Table1[[#This Row],[gze]]&amp;Table1[[#This Row],[gzl]]&amp;Table1[[#This Row],[gsnl]]&amp;Table1[[#This Row],[gsnn]]</f>
        <v>SEvenHF60</v>
      </c>
      <c r="M2335" t="s">
        <v>38</v>
      </c>
    </row>
    <row r="2336" spans="1:13" hidden="1" x14ac:dyDescent="0.25">
      <c r="A2336">
        <v>-3.17594117647059</v>
      </c>
      <c r="B2336">
        <v>-35.524966101694901</v>
      </c>
      <c r="C2336">
        <v>484048</v>
      </c>
      <c r="D2336">
        <v>6068723</v>
      </c>
      <c r="E2336">
        <v>30</v>
      </c>
      <c r="F2336" t="s">
        <v>1015</v>
      </c>
      <c r="G2336" t="s">
        <v>24</v>
      </c>
      <c r="H2336" t="str">
        <f>IF(Table1[[#This Row],[gz]]=30,"Even", "Odd")</f>
        <v>Even</v>
      </c>
      <c r="I2336" t="str">
        <f>MID(Table1[[#This Row],[mgrs]],3,1)</f>
        <v>H</v>
      </c>
      <c r="J2336" t="str">
        <f>MID(Table1[[#This Row],[mgrs]],5,1)</f>
        <v>F</v>
      </c>
      <c r="K2336">
        <f>ROUNDDOWN(Table1[[#This Row],[UTMN]]/100000,0)</f>
        <v>60</v>
      </c>
      <c r="L2336" t="str">
        <f>Table1[[#This Row],[hem]]&amp;Table1[[#This Row],[gze]]&amp;Table1[[#This Row],[gzl]]&amp;Table1[[#This Row],[gsnl]]&amp;Table1[[#This Row],[gsnn]]</f>
        <v>SEvenHF60</v>
      </c>
      <c r="M2336" t="s">
        <v>38</v>
      </c>
    </row>
    <row r="2337" spans="1:13" hidden="1" x14ac:dyDescent="0.25">
      <c r="A2337">
        <v>-2.4701764705882399</v>
      </c>
      <c r="B2337">
        <v>-35.479398444012197</v>
      </c>
      <c r="C2337">
        <v>548064</v>
      </c>
      <c r="D2337">
        <v>6073662</v>
      </c>
      <c r="E2337">
        <v>30</v>
      </c>
      <c r="F2337" t="s">
        <v>1016</v>
      </c>
      <c r="G2337" t="s">
        <v>24</v>
      </c>
      <c r="H2337" t="str">
        <f>IF(Table1[[#This Row],[gz]]=30,"Even", "Odd")</f>
        <v>Even</v>
      </c>
      <c r="I2337" t="str">
        <f>MID(Table1[[#This Row],[mgrs]],3,1)</f>
        <v>H</v>
      </c>
      <c r="J2337" t="str">
        <f>MID(Table1[[#This Row],[mgrs]],5,1)</f>
        <v>F</v>
      </c>
      <c r="K2337">
        <f>ROUNDDOWN(Table1[[#This Row],[UTMN]]/100000,0)</f>
        <v>60</v>
      </c>
      <c r="L2337" t="str">
        <f>Table1[[#This Row],[hem]]&amp;Table1[[#This Row],[gze]]&amp;Table1[[#This Row],[gzl]]&amp;Table1[[#This Row],[gsnl]]&amp;Table1[[#This Row],[gsnn]]</f>
        <v>SEvenHF60</v>
      </c>
      <c r="M2337" t="s">
        <v>38</v>
      </c>
    </row>
    <row r="2338" spans="1:13" hidden="1" x14ac:dyDescent="0.25">
      <c r="A2338">
        <v>-1.7644117647058799</v>
      </c>
      <c r="B2338">
        <v>-35.433830786329501</v>
      </c>
      <c r="C2338">
        <v>612154</v>
      </c>
      <c r="D2338">
        <v>6078144</v>
      </c>
      <c r="E2338">
        <v>30</v>
      </c>
      <c r="F2338" t="s">
        <v>1017</v>
      </c>
      <c r="G2338" t="s">
        <v>24</v>
      </c>
      <c r="H2338" t="str">
        <f>IF(Table1[[#This Row],[gz]]=30,"Even", "Odd")</f>
        <v>Even</v>
      </c>
      <c r="I2338" t="str">
        <f>MID(Table1[[#This Row],[mgrs]],3,1)</f>
        <v>H</v>
      </c>
      <c r="J2338" t="str">
        <f>MID(Table1[[#This Row],[mgrs]],5,1)</f>
        <v>F</v>
      </c>
      <c r="K2338">
        <f>ROUNDDOWN(Table1[[#This Row],[UTMN]]/100000,0)</f>
        <v>60</v>
      </c>
      <c r="L2338" t="str">
        <f>Table1[[#This Row],[hem]]&amp;Table1[[#This Row],[gze]]&amp;Table1[[#This Row],[gzl]]&amp;Table1[[#This Row],[gsnl]]&amp;Table1[[#This Row],[gsnn]]</f>
        <v>SEvenHF60</v>
      </c>
      <c r="M2338" t="s">
        <v>38</v>
      </c>
    </row>
    <row r="2339" spans="1:13" hidden="1" x14ac:dyDescent="0.25">
      <c r="A2339">
        <v>-1.0586470588235299</v>
      </c>
      <c r="B2339">
        <v>-35.388263128646798</v>
      </c>
      <c r="C2339">
        <v>676322</v>
      </c>
      <c r="D2339">
        <v>6082168</v>
      </c>
      <c r="E2339">
        <v>30</v>
      </c>
      <c r="F2339" t="s">
        <v>1018</v>
      </c>
      <c r="G2339" t="s">
        <v>24</v>
      </c>
      <c r="H2339" t="str">
        <f>IF(Table1[[#This Row],[gz]]=30,"Even", "Odd")</f>
        <v>Even</v>
      </c>
      <c r="I2339" t="str">
        <f>MID(Table1[[#This Row],[mgrs]],3,1)</f>
        <v>H</v>
      </c>
      <c r="J2339" t="str">
        <f>MID(Table1[[#This Row],[mgrs]],5,1)</f>
        <v>F</v>
      </c>
      <c r="K2339">
        <f>ROUNDDOWN(Table1[[#This Row],[UTMN]]/100000,0)</f>
        <v>60</v>
      </c>
      <c r="L2339" t="str">
        <f>Table1[[#This Row],[hem]]&amp;Table1[[#This Row],[gze]]&amp;Table1[[#This Row],[gzl]]&amp;Table1[[#This Row],[gsnl]]&amp;Table1[[#This Row],[gsnn]]</f>
        <v>SEvenHF60</v>
      </c>
      <c r="M2339" t="s">
        <v>38</v>
      </c>
    </row>
    <row r="2340" spans="1:13" hidden="1" x14ac:dyDescent="0.25">
      <c r="A2340">
        <v>-0.35288235294117698</v>
      </c>
      <c r="B2340">
        <v>-35.342695470964202</v>
      </c>
      <c r="C2340">
        <v>740571</v>
      </c>
      <c r="D2340">
        <v>6085736</v>
      </c>
      <c r="E2340">
        <v>30</v>
      </c>
      <c r="F2340" t="s">
        <v>1019</v>
      </c>
      <c r="G2340" t="s">
        <v>24</v>
      </c>
      <c r="H2340" t="str">
        <f>IF(Table1[[#This Row],[gz]]=30,"Even", "Odd")</f>
        <v>Even</v>
      </c>
      <c r="I2340" t="str">
        <f>MID(Table1[[#This Row],[mgrs]],3,1)</f>
        <v>H</v>
      </c>
      <c r="J2340" t="str">
        <f>MID(Table1[[#This Row],[mgrs]],5,1)</f>
        <v>F</v>
      </c>
      <c r="K2340">
        <f>ROUNDDOWN(Table1[[#This Row],[UTMN]]/100000,0)</f>
        <v>60</v>
      </c>
      <c r="L2340" t="str">
        <f>Table1[[#This Row],[hem]]&amp;Table1[[#This Row],[gze]]&amp;Table1[[#This Row],[gzl]]&amp;Table1[[#This Row],[gsnl]]&amp;Table1[[#This Row],[gsnn]]</f>
        <v>SEvenHF60</v>
      </c>
      <c r="M2340" t="s">
        <v>38</v>
      </c>
    </row>
    <row r="2341" spans="1:13" x14ac:dyDescent="0.25">
      <c r="A2341">
        <v>-5.9989999999999997</v>
      </c>
      <c r="B2341">
        <v>-23.4039691580995</v>
      </c>
      <c r="C2341">
        <v>193484</v>
      </c>
      <c r="D2341">
        <v>7408571</v>
      </c>
      <c r="E2341">
        <v>30</v>
      </c>
      <c r="F2341" t="s">
        <v>1281</v>
      </c>
      <c r="G2341" t="s">
        <v>24</v>
      </c>
      <c r="H2341" t="str">
        <f>IF(Table1[[#This Row],[gz]]=30,"Even", "Odd")</f>
        <v>Even</v>
      </c>
      <c r="I2341" t="str">
        <f>MID(Table1[[#This Row],[mgrs]],3,1)</f>
        <v>K</v>
      </c>
      <c r="J2341" t="str">
        <f>MID(Table1[[#This Row],[mgrs]],5,1)</f>
        <v>V</v>
      </c>
      <c r="K2341">
        <f>ROUNDDOWN(Table1[[#This Row],[UTMN]]/100000,0)</f>
        <v>74</v>
      </c>
      <c r="L2341" t="str">
        <f>Table1[[#This Row],[hem]]&amp;Table1[[#This Row],[gze]]&amp;Table1[[#This Row],[gzl]]&amp;Table1[[#This Row],[gsnl]]&amp;Table1[[#This Row],[gsnn]]</f>
        <v>SEvenKV74</v>
      </c>
      <c r="M2341" t="s">
        <v>36</v>
      </c>
    </row>
    <row r="2342" spans="1:13" hidden="1" x14ac:dyDescent="0.25">
      <c r="A2342">
        <v>-5.2932352941176504</v>
      </c>
      <c r="B2342">
        <v>-34.841451236454603</v>
      </c>
      <c r="C2342">
        <v>290316</v>
      </c>
      <c r="D2342">
        <v>6142141</v>
      </c>
      <c r="E2342">
        <v>30</v>
      </c>
      <c r="F2342" t="s">
        <v>1030</v>
      </c>
      <c r="G2342" t="s">
        <v>24</v>
      </c>
      <c r="H2342" t="str">
        <f>IF(Table1[[#This Row],[gz]]=30,"Even", "Odd")</f>
        <v>Even</v>
      </c>
      <c r="I2342" t="str">
        <f>MID(Table1[[#This Row],[mgrs]],3,1)</f>
        <v>H</v>
      </c>
      <c r="J2342" t="str">
        <f>MID(Table1[[#This Row],[mgrs]],5,1)</f>
        <v>G</v>
      </c>
      <c r="K2342">
        <f>ROUNDDOWN(Table1[[#This Row],[UTMN]]/100000,0)</f>
        <v>61</v>
      </c>
      <c r="L2342" t="str">
        <f>Table1[[#This Row],[hem]]&amp;Table1[[#This Row],[gze]]&amp;Table1[[#This Row],[gzl]]&amp;Table1[[#This Row],[gsnl]]&amp;Table1[[#This Row],[gsnn]]</f>
        <v>SEvenHG61</v>
      </c>
      <c r="M2342" t="s">
        <v>38</v>
      </c>
    </row>
    <row r="2343" spans="1:13" hidden="1" x14ac:dyDescent="0.25">
      <c r="A2343">
        <v>-4.5874705882352904</v>
      </c>
      <c r="B2343">
        <v>-34.7958835787719</v>
      </c>
      <c r="C2343">
        <v>354775</v>
      </c>
      <c r="D2343">
        <v>6148444</v>
      </c>
      <c r="E2343">
        <v>30</v>
      </c>
      <c r="F2343" t="s">
        <v>1031</v>
      </c>
      <c r="G2343" t="s">
        <v>24</v>
      </c>
      <c r="H2343" t="str">
        <f>IF(Table1[[#This Row],[gz]]=30,"Even", "Odd")</f>
        <v>Even</v>
      </c>
      <c r="I2343" t="str">
        <f>MID(Table1[[#This Row],[mgrs]],3,1)</f>
        <v>H</v>
      </c>
      <c r="J2343" t="str">
        <f>MID(Table1[[#This Row],[mgrs]],5,1)</f>
        <v>G</v>
      </c>
      <c r="K2343">
        <f>ROUNDDOWN(Table1[[#This Row],[UTMN]]/100000,0)</f>
        <v>61</v>
      </c>
      <c r="L2343" t="str">
        <f>Table1[[#This Row],[hem]]&amp;Table1[[#This Row],[gze]]&amp;Table1[[#This Row],[gzl]]&amp;Table1[[#This Row],[gsnl]]&amp;Table1[[#This Row],[gsnn]]</f>
        <v>SEvenHG61</v>
      </c>
      <c r="M2343" t="s">
        <v>38</v>
      </c>
    </row>
    <row r="2344" spans="1:13" hidden="1" x14ac:dyDescent="0.25">
      <c r="A2344">
        <v>-3.8817058823529398</v>
      </c>
      <c r="B2344">
        <v>-34.750315921089197</v>
      </c>
      <c r="C2344">
        <v>419298</v>
      </c>
      <c r="D2344">
        <v>6154291</v>
      </c>
      <c r="E2344">
        <v>30</v>
      </c>
      <c r="F2344" t="s">
        <v>1032</v>
      </c>
      <c r="G2344" t="s">
        <v>24</v>
      </c>
      <c r="H2344" t="str">
        <f>IF(Table1[[#This Row],[gz]]=30,"Even", "Odd")</f>
        <v>Even</v>
      </c>
      <c r="I2344" t="str">
        <f>MID(Table1[[#This Row],[mgrs]],3,1)</f>
        <v>H</v>
      </c>
      <c r="J2344" t="str">
        <f>MID(Table1[[#This Row],[mgrs]],5,1)</f>
        <v>G</v>
      </c>
      <c r="K2344">
        <f>ROUNDDOWN(Table1[[#This Row],[UTMN]]/100000,0)</f>
        <v>61</v>
      </c>
      <c r="L2344" t="str">
        <f>Table1[[#This Row],[hem]]&amp;Table1[[#This Row],[gze]]&amp;Table1[[#This Row],[gzl]]&amp;Table1[[#This Row],[gsnl]]&amp;Table1[[#This Row],[gsnn]]</f>
        <v>SEvenHG61</v>
      </c>
      <c r="M2344" t="s">
        <v>38</v>
      </c>
    </row>
    <row r="2345" spans="1:13" hidden="1" x14ac:dyDescent="0.25">
      <c r="A2345">
        <v>-3.17594117647059</v>
      </c>
      <c r="B2345">
        <v>-34.704748263406501</v>
      </c>
      <c r="C2345">
        <v>483888</v>
      </c>
      <c r="D2345">
        <v>6159684</v>
      </c>
      <c r="E2345">
        <v>30</v>
      </c>
      <c r="F2345" t="s">
        <v>1033</v>
      </c>
      <c r="G2345" t="s">
        <v>24</v>
      </c>
      <c r="H2345" t="str">
        <f>IF(Table1[[#This Row],[gz]]=30,"Even", "Odd")</f>
        <v>Even</v>
      </c>
      <c r="I2345" t="str">
        <f>MID(Table1[[#This Row],[mgrs]],3,1)</f>
        <v>H</v>
      </c>
      <c r="J2345" t="str">
        <f>MID(Table1[[#This Row],[mgrs]],5,1)</f>
        <v>G</v>
      </c>
      <c r="K2345">
        <f>ROUNDDOWN(Table1[[#This Row],[UTMN]]/100000,0)</f>
        <v>61</v>
      </c>
      <c r="L2345" t="str">
        <f>Table1[[#This Row],[hem]]&amp;Table1[[#This Row],[gze]]&amp;Table1[[#This Row],[gzl]]&amp;Table1[[#This Row],[gsnl]]&amp;Table1[[#This Row],[gsnn]]</f>
        <v>SEvenHG61</v>
      </c>
      <c r="M2345" t="s">
        <v>38</v>
      </c>
    </row>
    <row r="2346" spans="1:13" hidden="1" x14ac:dyDescent="0.25">
      <c r="A2346">
        <v>-2.4701764705882399</v>
      </c>
      <c r="B2346">
        <v>-34.659180605723797</v>
      </c>
      <c r="C2346">
        <v>548547</v>
      </c>
      <c r="D2346">
        <v>6164624</v>
      </c>
      <c r="E2346">
        <v>30</v>
      </c>
      <c r="F2346" t="s">
        <v>1034</v>
      </c>
      <c r="G2346" t="s">
        <v>24</v>
      </c>
      <c r="H2346" t="str">
        <f>IF(Table1[[#This Row],[gz]]=30,"Even", "Odd")</f>
        <v>Even</v>
      </c>
      <c r="I2346" t="str">
        <f>MID(Table1[[#This Row],[mgrs]],3,1)</f>
        <v>H</v>
      </c>
      <c r="J2346" t="str">
        <f>MID(Table1[[#This Row],[mgrs]],5,1)</f>
        <v>G</v>
      </c>
      <c r="K2346">
        <f>ROUNDDOWN(Table1[[#This Row],[UTMN]]/100000,0)</f>
        <v>61</v>
      </c>
      <c r="L2346" t="str">
        <f>Table1[[#This Row],[hem]]&amp;Table1[[#This Row],[gze]]&amp;Table1[[#This Row],[gzl]]&amp;Table1[[#This Row],[gsnl]]&amp;Table1[[#This Row],[gsnn]]</f>
        <v>SEvenHG61</v>
      </c>
      <c r="M2346" t="s">
        <v>38</v>
      </c>
    </row>
    <row r="2347" spans="1:13" hidden="1" x14ac:dyDescent="0.25">
      <c r="A2347">
        <v>-1.7644117647058799</v>
      </c>
      <c r="B2347">
        <v>-34.613612948041101</v>
      </c>
      <c r="C2347">
        <v>613280</v>
      </c>
      <c r="D2347">
        <v>6169110</v>
      </c>
      <c r="E2347">
        <v>30</v>
      </c>
      <c r="F2347" t="s">
        <v>1035</v>
      </c>
      <c r="G2347" t="s">
        <v>24</v>
      </c>
      <c r="H2347" t="str">
        <f>IF(Table1[[#This Row],[gz]]=30,"Even", "Odd")</f>
        <v>Even</v>
      </c>
      <c r="I2347" t="str">
        <f>MID(Table1[[#This Row],[mgrs]],3,1)</f>
        <v>H</v>
      </c>
      <c r="J2347" t="str">
        <f>MID(Table1[[#This Row],[mgrs]],5,1)</f>
        <v>G</v>
      </c>
      <c r="K2347">
        <f>ROUNDDOWN(Table1[[#This Row],[UTMN]]/100000,0)</f>
        <v>61</v>
      </c>
      <c r="L2347" t="str">
        <f>Table1[[#This Row],[hem]]&amp;Table1[[#This Row],[gze]]&amp;Table1[[#This Row],[gzl]]&amp;Table1[[#This Row],[gsnl]]&amp;Table1[[#This Row],[gsnn]]</f>
        <v>SEvenHG61</v>
      </c>
      <c r="M2347" t="s">
        <v>38</v>
      </c>
    </row>
    <row r="2348" spans="1:13" hidden="1" x14ac:dyDescent="0.25">
      <c r="A2348">
        <v>-1.0586470588235299</v>
      </c>
      <c r="B2348">
        <v>-34.568045290358398</v>
      </c>
      <c r="C2348">
        <v>678090</v>
      </c>
      <c r="D2348">
        <v>6173145</v>
      </c>
      <c r="E2348">
        <v>30</v>
      </c>
      <c r="F2348" t="s">
        <v>1036</v>
      </c>
      <c r="G2348" t="s">
        <v>24</v>
      </c>
      <c r="H2348" t="str">
        <f>IF(Table1[[#This Row],[gz]]=30,"Even", "Odd")</f>
        <v>Even</v>
      </c>
      <c r="I2348" t="str">
        <f>MID(Table1[[#This Row],[mgrs]],3,1)</f>
        <v>H</v>
      </c>
      <c r="J2348" t="str">
        <f>MID(Table1[[#This Row],[mgrs]],5,1)</f>
        <v>G</v>
      </c>
      <c r="K2348">
        <f>ROUNDDOWN(Table1[[#This Row],[UTMN]]/100000,0)</f>
        <v>61</v>
      </c>
      <c r="L2348" t="str">
        <f>Table1[[#This Row],[hem]]&amp;Table1[[#This Row],[gze]]&amp;Table1[[#This Row],[gzl]]&amp;Table1[[#This Row],[gsnl]]&amp;Table1[[#This Row],[gsnn]]</f>
        <v>SEvenHG61</v>
      </c>
      <c r="M2348" t="s">
        <v>38</v>
      </c>
    </row>
    <row r="2349" spans="1:13" hidden="1" x14ac:dyDescent="0.25">
      <c r="A2349">
        <v>-0.35288235294117698</v>
      </c>
      <c r="B2349">
        <v>-34.522477632675702</v>
      </c>
      <c r="C2349">
        <v>742980</v>
      </c>
      <c r="D2349">
        <v>6176728</v>
      </c>
      <c r="E2349">
        <v>30</v>
      </c>
      <c r="F2349" t="s">
        <v>1037</v>
      </c>
      <c r="G2349" t="s">
        <v>24</v>
      </c>
      <c r="H2349" t="str">
        <f>IF(Table1[[#This Row],[gz]]=30,"Even", "Odd")</f>
        <v>Even</v>
      </c>
      <c r="I2349" t="str">
        <f>MID(Table1[[#This Row],[mgrs]],3,1)</f>
        <v>H</v>
      </c>
      <c r="J2349" t="str">
        <f>MID(Table1[[#This Row],[mgrs]],5,1)</f>
        <v>G</v>
      </c>
      <c r="K2349">
        <f>ROUNDDOWN(Table1[[#This Row],[UTMN]]/100000,0)</f>
        <v>61</v>
      </c>
      <c r="L2349" t="str">
        <f>Table1[[#This Row],[hem]]&amp;Table1[[#This Row],[gze]]&amp;Table1[[#This Row],[gzl]]&amp;Table1[[#This Row],[gsnl]]&amp;Table1[[#This Row],[gsnn]]</f>
        <v>SEvenHG61</v>
      </c>
      <c r="M2349" t="s">
        <v>38</v>
      </c>
    </row>
    <row r="2350" spans="1:13" x14ac:dyDescent="0.25">
      <c r="A2350">
        <v>5.9989999999999997</v>
      </c>
      <c r="B2350">
        <v>-23.449536815782199</v>
      </c>
      <c r="C2350">
        <v>806411</v>
      </c>
      <c r="D2350">
        <v>7403522</v>
      </c>
      <c r="E2350">
        <v>31</v>
      </c>
      <c r="F2350" t="s">
        <v>1280</v>
      </c>
      <c r="G2350" t="s">
        <v>24</v>
      </c>
      <c r="H2350" t="str">
        <f>IF(Table1[[#This Row],[gz]]=30,"Even", "Odd")</f>
        <v>Odd</v>
      </c>
      <c r="I2350" t="str">
        <f>MID(Table1[[#This Row],[mgrs]],3,1)</f>
        <v>K</v>
      </c>
      <c r="J2350" t="str">
        <f>MID(Table1[[#This Row],[mgrs]],5,1)</f>
        <v>Q</v>
      </c>
      <c r="K2350">
        <f>ROUNDDOWN(Table1[[#This Row],[UTMN]]/100000,0)</f>
        <v>74</v>
      </c>
      <c r="L2350" t="str">
        <f>Table1[[#This Row],[hem]]&amp;Table1[[#This Row],[gze]]&amp;Table1[[#This Row],[gzl]]&amp;Table1[[#This Row],[gsnl]]&amp;Table1[[#This Row],[gsnn]]</f>
        <v>SOddKQ74</v>
      </c>
      <c r="M2350" t="s">
        <v>36</v>
      </c>
    </row>
    <row r="2351" spans="1:13" hidden="1" x14ac:dyDescent="0.25">
      <c r="A2351">
        <v>-5.2932352941176504</v>
      </c>
      <c r="B2351">
        <v>-34.021233398166203</v>
      </c>
      <c r="C2351">
        <v>288256</v>
      </c>
      <c r="D2351">
        <v>6233118</v>
      </c>
      <c r="E2351">
        <v>30</v>
      </c>
      <c r="F2351" t="s">
        <v>1048</v>
      </c>
      <c r="G2351" t="s">
        <v>24</v>
      </c>
      <c r="H2351" t="str">
        <f>IF(Table1[[#This Row],[gz]]=30,"Even", "Odd")</f>
        <v>Even</v>
      </c>
      <c r="I2351" t="str">
        <f>MID(Table1[[#This Row],[mgrs]],3,1)</f>
        <v>H</v>
      </c>
      <c r="J2351" t="str">
        <f>MID(Table1[[#This Row],[mgrs]],5,1)</f>
        <v>H</v>
      </c>
      <c r="K2351">
        <f>ROUNDDOWN(Table1[[#This Row],[UTMN]]/100000,0)</f>
        <v>62</v>
      </c>
      <c r="L2351" t="str">
        <f>Table1[[#This Row],[hem]]&amp;Table1[[#This Row],[gze]]&amp;Table1[[#This Row],[gzl]]&amp;Table1[[#This Row],[gsnl]]&amp;Table1[[#This Row],[gsnn]]</f>
        <v>SEvenHH62</v>
      </c>
      <c r="M2351" t="s">
        <v>38</v>
      </c>
    </row>
    <row r="2352" spans="1:13" hidden="1" x14ac:dyDescent="0.25">
      <c r="A2352">
        <v>-4.5874705882352904</v>
      </c>
      <c r="B2352">
        <v>-33.9756657404835</v>
      </c>
      <c r="C2352">
        <v>353352</v>
      </c>
      <c r="D2352">
        <v>6239407</v>
      </c>
      <c r="E2352">
        <v>30</v>
      </c>
      <c r="F2352" t="s">
        <v>1049</v>
      </c>
      <c r="G2352" t="s">
        <v>24</v>
      </c>
      <c r="H2352" t="str">
        <f>IF(Table1[[#This Row],[gz]]=30,"Even", "Odd")</f>
        <v>Even</v>
      </c>
      <c r="I2352" t="str">
        <f>MID(Table1[[#This Row],[mgrs]],3,1)</f>
        <v>H</v>
      </c>
      <c r="J2352" t="str">
        <f>MID(Table1[[#This Row],[mgrs]],5,1)</f>
        <v>H</v>
      </c>
      <c r="K2352">
        <f>ROUNDDOWN(Table1[[#This Row],[UTMN]]/100000,0)</f>
        <v>62</v>
      </c>
      <c r="L2352" t="str">
        <f>Table1[[#This Row],[hem]]&amp;Table1[[#This Row],[gze]]&amp;Table1[[#This Row],[gzl]]&amp;Table1[[#This Row],[gsnl]]&amp;Table1[[#This Row],[gsnn]]</f>
        <v>SEvenHH62</v>
      </c>
      <c r="M2352" t="s">
        <v>38</v>
      </c>
    </row>
    <row r="2353" spans="1:13" hidden="1" x14ac:dyDescent="0.25">
      <c r="A2353">
        <v>-3.8817058823529398</v>
      </c>
      <c r="B2353">
        <v>-33.930098082800797</v>
      </c>
      <c r="C2353">
        <v>418509</v>
      </c>
      <c r="D2353">
        <v>6245244</v>
      </c>
      <c r="E2353">
        <v>30</v>
      </c>
      <c r="F2353" t="s">
        <v>1050</v>
      </c>
      <c r="G2353" t="s">
        <v>24</v>
      </c>
      <c r="H2353" t="str">
        <f>IF(Table1[[#This Row],[gz]]=30,"Even", "Odd")</f>
        <v>Even</v>
      </c>
      <c r="I2353" t="str">
        <f>MID(Table1[[#This Row],[mgrs]],3,1)</f>
        <v>H</v>
      </c>
      <c r="J2353" t="str">
        <f>MID(Table1[[#This Row],[mgrs]],5,1)</f>
        <v>H</v>
      </c>
      <c r="K2353">
        <f>ROUNDDOWN(Table1[[#This Row],[UTMN]]/100000,0)</f>
        <v>62</v>
      </c>
      <c r="L2353" t="str">
        <f>Table1[[#This Row],[hem]]&amp;Table1[[#This Row],[gze]]&amp;Table1[[#This Row],[gzl]]&amp;Table1[[#This Row],[gsnl]]&amp;Table1[[#This Row],[gsnn]]</f>
        <v>SEvenHH62</v>
      </c>
      <c r="M2353" t="s">
        <v>38</v>
      </c>
    </row>
    <row r="2354" spans="1:13" hidden="1" x14ac:dyDescent="0.25">
      <c r="A2354">
        <v>-3.17594117647059</v>
      </c>
      <c r="B2354">
        <v>-33.884530425118101</v>
      </c>
      <c r="C2354">
        <v>483730</v>
      </c>
      <c r="D2354">
        <v>6250633</v>
      </c>
      <c r="E2354">
        <v>30</v>
      </c>
      <c r="F2354" t="s">
        <v>1051</v>
      </c>
      <c r="G2354" t="s">
        <v>24</v>
      </c>
      <c r="H2354" t="str">
        <f>IF(Table1[[#This Row],[gz]]=30,"Even", "Odd")</f>
        <v>Even</v>
      </c>
      <c r="I2354" t="str">
        <f>MID(Table1[[#This Row],[mgrs]],3,1)</f>
        <v>H</v>
      </c>
      <c r="J2354" t="str">
        <f>MID(Table1[[#This Row],[mgrs]],5,1)</f>
        <v>H</v>
      </c>
      <c r="K2354">
        <f>ROUNDDOWN(Table1[[#This Row],[UTMN]]/100000,0)</f>
        <v>62</v>
      </c>
      <c r="L2354" t="str">
        <f>Table1[[#This Row],[hem]]&amp;Table1[[#This Row],[gze]]&amp;Table1[[#This Row],[gzl]]&amp;Table1[[#This Row],[gsnl]]&amp;Table1[[#This Row],[gsnn]]</f>
        <v>SEvenHH62</v>
      </c>
      <c r="M2354" t="s">
        <v>38</v>
      </c>
    </row>
    <row r="2355" spans="1:13" hidden="1" x14ac:dyDescent="0.25">
      <c r="A2355">
        <v>-2.4701764705882399</v>
      </c>
      <c r="B2355">
        <v>-33.838962767435397</v>
      </c>
      <c r="C2355">
        <v>549020</v>
      </c>
      <c r="D2355">
        <v>6255573</v>
      </c>
      <c r="E2355">
        <v>30</v>
      </c>
      <c r="F2355" t="s">
        <v>1052</v>
      </c>
      <c r="G2355" t="s">
        <v>24</v>
      </c>
      <c r="H2355" t="str">
        <f>IF(Table1[[#This Row],[gz]]=30,"Even", "Odd")</f>
        <v>Even</v>
      </c>
      <c r="I2355" t="str">
        <f>MID(Table1[[#This Row],[mgrs]],3,1)</f>
        <v>H</v>
      </c>
      <c r="J2355" t="str">
        <f>MID(Table1[[#This Row],[mgrs]],5,1)</f>
        <v>H</v>
      </c>
      <c r="K2355">
        <f>ROUNDDOWN(Table1[[#This Row],[UTMN]]/100000,0)</f>
        <v>62</v>
      </c>
      <c r="L2355" t="str">
        <f>Table1[[#This Row],[hem]]&amp;Table1[[#This Row],[gze]]&amp;Table1[[#This Row],[gzl]]&amp;Table1[[#This Row],[gsnl]]&amp;Table1[[#This Row],[gsnn]]</f>
        <v>SEvenHH62</v>
      </c>
      <c r="M2355" t="s">
        <v>38</v>
      </c>
    </row>
    <row r="2356" spans="1:13" hidden="1" x14ac:dyDescent="0.25">
      <c r="A2356">
        <v>-1.7644117647058799</v>
      </c>
      <c r="B2356">
        <v>-33.793395109752701</v>
      </c>
      <c r="C2356">
        <v>614383</v>
      </c>
      <c r="D2356">
        <v>6260065</v>
      </c>
      <c r="E2356">
        <v>30</v>
      </c>
      <c r="F2356" t="s">
        <v>1053</v>
      </c>
      <c r="G2356" t="s">
        <v>24</v>
      </c>
      <c r="H2356" t="str">
        <f>IF(Table1[[#This Row],[gz]]=30,"Even", "Odd")</f>
        <v>Even</v>
      </c>
      <c r="I2356" t="str">
        <f>MID(Table1[[#This Row],[mgrs]],3,1)</f>
        <v>H</v>
      </c>
      <c r="J2356" t="str">
        <f>MID(Table1[[#This Row],[mgrs]],5,1)</f>
        <v>H</v>
      </c>
      <c r="K2356">
        <f>ROUNDDOWN(Table1[[#This Row],[UTMN]]/100000,0)</f>
        <v>62</v>
      </c>
      <c r="L2356" t="str">
        <f>Table1[[#This Row],[hem]]&amp;Table1[[#This Row],[gze]]&amp;Table1[[#This Row],[gzl]]&amp;Table1[[#This Row],[gsnl]]&amp;Table1[[#This Row],[gsnn]]</f>
        <v>SEvenHH62</v>
      </c>
      <c r="M2356" t="s">
        <v>38</v>
      </c>
    </row>
    <row r="2357" spans="1:13" hidden="1" x14ac:dyDescent="0.25">
      <c r="A2357">
        <v>-1.0586470588235299</v>
      </c>
      <c r="B2357">
        <v>-33.747827452069998</v>
      </c>
      <c r="C2357">
        <v>679821</v>
      </c>
      <c r="D2357">
        <v>6264111</v>
      </c>
      <c r="E2357">
        <v>30</v>
      </c>
      <c r="F2357" t="s">
        <v>1054</v>
      </c>
      <c r="G2357" t="s">
        <v>24</v>
      </c>
      <c r="H2357" t="str">
        <f>IF(Table1[[#This Row],[gz]]=30,"Even", "Odd")</f>
        <v>Even</v>
      </c>
      <c r="I2357" t="str">
        <f>MID(Table1[[#This Row],[mgrs]],3,1)</f>
        <v>H</v>
      </c>
      <c r="J2357" t="str">
        <f>MID(Table1[[#This Row],[mgrs]],5,1)</f>
        <v>H</v>
      </c>
      <c r="K2357">
        <f>ROUNDDOWN(Table1[[#This Row],[UTMN]]/100000,0)</f>
        <v>62</v>
      </c>
      <c r="L2357" t="str">
        <f>Table1[[#This Row],[hem]]&amp;Table1[[#This Row],[gze]]&amp;Table1[[#This Row],[gzl]]&amp;Table1[[#This Row],[gsnl]]&amp;Table1[[#This Row],[gsnn]]</f>
        <v>SEvenHH62</v>
      </c>
      <c r="M2357" t="s">
        <v>38</v>
      </c>
    </row>
    <row r="2358" spans="1:13" hidden="1" x14ac:dyDescent="0.25">
      <c r="A2358">
        <v>-0.35288235294117698</v>
      </c>
      <c r="B2358">
        <v>-33.702259794387302</v>
      </c>
      <c r="C2358">
        <v>745339</v>
      </c>
      <c r="D2358">
        <v>6267710</v>
      </c>
      <c r="E2358">
        <v>30</v>
      </c>
      <c r="F2358" t="s">
        <v>1055</v>
      </c>
      <c r="G2358" t="s">
        <v>24</v>
      </c>
      <c r="H2358" t="str">
        <f>IF(Table1[[#This Row],[gz]]=30,"Even", "Odd")</f>
        <v>Even</v>
      </c>
      <c r="I2358" t="str">
        <f>MID(Table1[[#This Row],[mgrs]],3,1)</f>
        <v>H</v>
      </c>
      <c r="J2358" t="str">
        <f>MID(Table1[[#This Row],[mgrs]],5,1)</f>
        <v>H</v>
      </c>
      <c r="K2358">
        <f>ROUNDDOWN(Table1[[#This Row],[UTMN]]/100000,0)</f>
        <v>62</v>
      </c>
      <c r="L2358" t="str">
        <f>Table1[[#This Row],[hem]]&amp;Table1[[#This Row],[gze]]&amp;Table1[[#This Row],[gzl]]&amp;Table1[[#This Row],[gsnl]]&amp;Table1[[#This Row],[gsnn]]</f>
        <v>SEvenHH62</v>
      </c>
      <c r="M2358" t="s">
        <v>38</v>
      </c>
    </row>
    <row r="2359" spans="1:13" x14ac:dyDescent="0.25">
      <c r="A2359">
        <v>-5.9989999999999997</v>
      </c>
      <c r="B2359">
        <v>-24.2241869963879</v>
      </c>
      <c r="C2359">
        <v>195406</v>
      </c>
      <c r="D2359">
        <v>7317680</v>
      </c>
      <c r="E2359">
        <v>30</v>
      </c>
      <c r="F2359" t="s">
        <v>1263</v>
      </c>
      <c r="G2359" t="s">
        <v>24</v>
      </c>
      <c r="H2359" t="str">
        <f>IF(Table1[[#This Row],[gz]]=30,"Even", "Odd")</f>
        <v>Even</v>
      </c>
      <c r="I2359" t="str">
        <f>MID(Table1[[#This Row],[mgrs]],3,1)</f>
        <v>J</v>
      </c>
      <c r="J2359" t="str">
        <f>MID(Table1[[#This Row],[mgrs]],5,1)</f>
        <v>U</v>
      </c>
      <c r="K2359">
        <f>ROUNDDOWN(Table1[[#This Row],[UTMN]]/100000,0)</f>
        <v>73</v>
      </c>
      <c r="L2359" t="str">
        <f>Table1[[#This Row],[hem]]&amp;Table1[[#This Row],[gze]]&amp;Table1[[#This Row],[gzl]]&amp;Table1[[#This Row],[gsnl]]&amp;Table1[[#This Row],[gsnn]]</f>
        <v>SEvenJU73</v>
      </c>
      <c r="M2359" t="s">
        <v>36</v>
      </c>
    </row>
    <row r="2360" spans="1:13" hidden="1" x14ac:dyDescent="0.25">
      <c r="A2360">
        <v>-5.2932352941176504</v>
      </c>
      <c r="B2360">
        <v>-33.201015559877703</v>
      </c>
      <c r="C2360">
        <v>286240</v>
      </c>
      <c r="D2360">
        <v>6324085</v>
      </c>
      <c r="E2360">
        <v>30</v>
      </c>
      <c r="F2360" t="s">
        <v>1066</v>
      </c>
      <c r="G2360" t="s">
        <v>24</v>
      </c>
      <c r="H2360" t="str">
        <f>IF(Table1[[#This Row],[gz]]=30,"Even", "Odd")</f>
        <v>Even</v>
      </c>
      <c r="I2360" t="str">
        <f>MID(Table1[[#This Row],[mgrs]],3,1)</f>
        <v>H</v>
      </c>
      <c r="J2360" t="str">
        <f>MID(Table1[[#This Row],[mgrs]],5,1)</f>
        <v>J</v>
      </c>
      <c r="K2360">
        <f>ROUNDDOWN(Table1[[#This Row],[UTMN]]/100000,0)</f>
        <v>63</v>
      </c>
      <c r="L2360" t="str">
        <f>Table1[[#This Row],[hem]]&amp;Table1[[#This Row],[gze]]&amp;Table1[[#This Row],[gzl]]&amp;Table1[[#This Row],[gsnl]]&amp;Table1[[#This Row],[gsnn]]</f>
        <v>SEvenHJ63</v>
      </c>
      <c r="M2360" t="s">
        <v>38</v>
      </c>
    </row>
    <row r="2361" spans="1:13" hidden="1" x14ac:dyDescent="0.25">
      <c r="A2361">
        <v>-4.5874705882352904</v>
      </c>
      <c r="B2361">
        <v>-33.1554479021951</v>
      </c>
      <c r="C2361">
        <v>351958</v>
      </c>
      <c r="D2361">
        <v>6330358</v>
      </c>
      <c r="E2361">
        <v>30</v>
      </c>
      <c r="F2361" t="s">
        <v>1067</v>
      </c>
      <c r="G2361" t="s">
        <v>24</v>
      </c>
      <c r="H2361" t="str">
        <f>IF(Table1[[#This Row],[gz]]=30,"Even", "Odd")</f>
        <v>Even</v>
      </c>
      <c r="I2361" t="str">
        <f>MID(Table1[[#This Row],[mgrs]],3,1)</f>
        <v>H</v>
      </c>
      <c r="J2361" t="str">
        <f>MID(Table1[[#This Row],[mgrs]],5,1)</f>
        <v>J</v>
      </c>
      <c r="K2361">
        <f>ROUNDDOWN(Table1[[#This Row],[UTMN]]/100000,0)</f>
        <v>63</v>
      </c>
      <c r="L2361" t="str">
        <f>Table1[[#This Row],[hem]]&amp;Table1[[#This Row],[gze]]&amp;Table1[[#This Row],[gzl]]&amp;Table1[[#This Row],[gsnl]]&amp;Table1[[#This Row],[gsnn]]</f>
        <v>SEvenHJ63</v>
      </c>
      <c r="M2361" t="s">
        <v>38</v>
      </c>
    </row>
    <row r="2362" spans="1:13" hidden="1" x14ac:dyDescent="0.25">
      <c r="A2362">
        <v>-3.8817058823529398</v>
      </c>
      <c r="B2362">
        <v>-33.109880244512397</v>
      </c>
      <c r="C2362">
        <v>417736</v>
      </c>
      <c r="D2362">
        <v>6336186</v>
      </c>
      <c r="E2362">
        <v>30</v>
      </c>
      <c r="F2362" t="s">
        <v>1068</v>
      </c>
      <c r="G2362" t="s">
        <v>24</v>
      </c>
      <c r="H2362" t="str">
        <f>IF(Table1[[#This Row],[gz]]=30,"Even", "Odd")</f>
        <v>Even</v>
      </c>
      <c r="I2362" t="str">
        <f>MID(Table1[[#This Row],[mgrs]],3,1)</f>
        <v>H</v>
      </c>
      <c r="J2362" t="str">
        <f>MID(Table1[[#This Row],[mgrs]],5,1)</f>
        <v>J</v>
      </c>
      <c r="K2362">
        <f>ROUNDDOWN(Table1[[#This Row],[UTMN]]/100000,0)</f>
        <v>63</v>
      </c>
      <c r="L2362" t="str">
        <f>Table1[[#This Row],[hem]]&amp;Table1[[#This Row],[gze]]&amp;Table1[[#This Row],[gzl]]&amp;Table1[[#This Row],[gsnl]]&amp;Table1[[#This Row],[gsnn]]</f>
        <v>SEvenHJ63</v>
      </c>
      <c r="M2362" t="s">
        <v>38</v>
      </c>
    </row>
    <row r="2363" spans="1:13" hidden="1" x14ac:dyDescent="0.25">
      <c r="A2363">
        <v>-3.17594117647059</v>
      </c>
      <c r="B2363">
        <v>-33.064312586829701</v>
      </c>
      <c r="C2363">
        <v>483576</v>
      </c>
      <c r="D2363">
        <v>6341569</v>
      </c>
      <c r="E2363">
        <v>30</v>
      </c>
      <c r="F2363" t="s">
        <v>1069</v>
      </c>
      <c r="G2363" t="s">
        <v>24</v>
      </c>
      <c r="H2363" t="str">
        <f>IF(Table1[[#This Row],[gz]]=30,"Even", "Odd")</f>
        <v>Even</v>
      </c>
      <c r="I2363" t="str">
        <f>MID(Table1[[#This Row],[mgrs]],3,1)</f>
        <v>H</v>
      </c>
      <c r="J2363" t="str">
        <f>MID(Table1[[#This Row],[mgrs]],5,1)</f>
        <v>J</v>
      </c>
      <c r="K2363">
        <f>ROUNDDOWN(Table1[[#This Row],[UTMN]]/100000,0)</f>
        <v>63</v>
      </c>
      <c r="L2363" t="str">
        <f>Table1[[#This Row],[hem]]&amp;Table1[[#This Row],[gze]]&amp;Table1[[#This Row],[gzl]]&amp;Table1[[#This Row],[gsnl]]&amp;Table1[[#This Row],[gsnn]]</f>
        <v>SEvenHJ63</v>
      </c>
      <c r="M2363" t="s">
        <v>38</v>
      </c>
    </row>
    <row r="2364" spans="1:13" hidden="1" x14ac:dyDescent="0.25">
      <c r="A2364">
        <v>-2.4701764705882399</v>
      </c>
      <c r="B2364">
        <v>-33.018744929146997</v>
      </c>
      <c r="C2364">
        <v>549484</v>
      </c>
      <c r="D2364">
        <v>6346510</v>
      </c>
      <c r="E2364">
        <v>30</v>
      </c>
      <c r="F2364" t="s">
        <v>1070</v>
      </c>
      <c r="G2364" t="s">
        <v>24</v>
      </c>
      <c r="H2364" t="str">
        <f>IF(Table1[[#This Row],[gz]]=30,"Even", "Odd")</f>
        <v>Even</v>
      </c>
      <c r="I2364" t="str">
        <f>MID(Table1[[#This Row],[mgrs]],3,1)</f>
        <v>H</v>
      </c>
      <c r="J2364" t="str">
        <f>MID(Table1[[#This Row],[mgrs]],5,1)</f>
        <v>J</v>
      </c>
      <c r="K2364">
        <f>ROUNDDOWN(Table1[[#This Row],[UTMN]]/100000,0)</f>
        <v>63</v>
      </c>
      <c r="L2364" t="str">
        <f>Table1[[#This Row],[hem]]&amp;Table1[[#This Row],[gze]]&amp;Table1[[#This Row],[gzl]]&amp;Table1[[#This Row],[gsnl]]&amp;Table1[[#This Row],[gsnn]]</f>
        <v>SEvenHJ63</v>
      </c>
      <c r="M2364" t="s">
        <v>38</v>
      </c>
    </row>
    <row r="2365" spans="1:13" hidden="1" x14ac:dyDescent="0.25">
      <c r="A2365">
        <v>-1.7644117647058799</v>
      </c>
      <c r="B2365">
        <v>-32.973177271464301</v>
      </c>
      <c r="C2365">
        <v>615462</v>
      </c>
      <c r="D2365">
        <v>6351009</v>
      </c>
      <c r="E2365">
        <v>30</v>
      </c>
      <c r="F2365" t="s">
        <v>1071</v>
      </c>
      <c r="G2365" t="s">
        <v>24</v>
      </c>
      <c r="H2365" t="str">
        <f>IF(Table1[[#This Row],[gz]]=30,"Even", "Odd")</f>
        <v>Even</v>
      </c>
      <c r="I2365" t="str">
        <f>MID(Table1[[#This Row],[mgrs]],3,1)</f>
        <v>H</v>
      </c>
      <c r="J2365" t="str">
        <f>MID(Table1[[#This Row],[mgrs]],5,1)</f>
        <v>J</v>
      </c>
      <c r="K2365">
        <f>ROUNDDOWN(Table1[[#This Row],[UTMN]]/100000,0)</f>
        <v>63</v>
      </c>
      <c r="L2365" t="str">
        <f>Table1[[#This Row],[hem]]&amp;Table1[[#This Row],[gze]]&amp;Table1[[#This Row],[gzl]]&amp;Table1[[#This Row],[gsnl]]&amp;Table1[[#This Row],[gsnn]]</f>
        <v>SEvenHJ63</v>
      </c>
      <c r="M2365" t="s">
        <v>38</v>
      </c>
    </row>
    <row r="2366" spans="1:13" hidden="1" x14ac:dyDescent="0.25">
      <c r="A2366">
        <v>-1.0586470588235299</v>
      </c>
      <c r="B2366">
        <v>-32.927609613781598</v>
      </c>
      <c r="C2366">
        <v>681515</v>
      </c>
      <c r="D2366">
        <v>6355066</v>
      </c>
      <c r="E2366">
        <v>30</v>
      </c>
      <c r="F2366" t="s">
        <v>1072</v>
      </c>
      <c r="G2366" t="s">
        <v>24</v>
      </c>
      <c r="H2366" t="str">
        <f>IF(Table1[[#This Row],[gz]]=30,"Even", "Odd")</f>
        <v>Even</v>
      </c>
      <c r="I2366" t="str">
        <f>MID(Table1[[#This Row],[mgrs]],3,1)</f>
        <v>H</v>
      </c>
      <c r="J2366" t="str">
        <f>MID(Table1[[#This Row],[mgrs]],5,1)</f>
        <v>J</v>
      </c>
      <c r="K2366">
        <f>ROUNDDOWN(Table1[[#This Row],[UTMN]]/100000,0)</f>
        <v>63</v>
      </c>
      <c r="L2366" t="str">
        <f>Table1[[#This Row],[hem]]&amp;Table1[[#This Row],[gze]]&amp;Table1[[#This Row],[gzl]]&amp;Table1[[#This Row],[gsnl]]&amp;Table1[[#This Row],[gsnn]]</f>
        <v>SEvenHJ63</v>
      </c>
      <c r="M2366" t="s">
        <v>38</v>
      </c>
    </row>
    <row r="2367" spans="1:13" hidden="1" x14ac:dyDescent="0.25">
      <c r="A2367">
        <v>-0.35288235294117698</v>
      </c>
      <c r="B2367">
        <v>-32.882041956098902</v>
      </c>
      <c r="C2367">
        <v>747648</v>
      </c>
      <c r="D2367">
        <v>6358682</v>
      </c>
      <c r="E2367">
        <v>30</v>
      </c>
      <c r="F2367" t="s">
        <v>1073</v>
      </c>
      <c r="G2367" t="s">
        <v>24</v>
      </c>
      <c r="H2367" t="str">
        <f>IF(Table1[[#This Row],[gz]]=30,"Even", "Odd")</f>
        <v>Even</v>
      </c>
      <c r="I2367" t="str">
        <f>MID(Table1[[#This Row],[mgrs]],3,1)</f>
        <v>H</v>
      </c>
      <c r="J2367" t="str">
        <f>MID(Table1[[#This Row],[mgrs]],5,1)</f>
        <v>J</v>
      </c>
      <c r="K2367">
        <f>ROUNDDOWN(Table1[[#This Row],[UTMN]]/100000,0)</f>
        <v>63</v>
      </c>
      <c r="L2367" t="str">
        <f>Table1[[#This Row],[hem]]&amp;Table1[[#This Row],[gze]]&amp;Table1[[#This Row],[gzl]]&amp;Table1[[#This Row],[gsnl]]&amp;Table1[[#This Row],[gsnn]]</f>
        <v>SEvenHJ63</v>
      </c>
      <c r="M2367" t="s">
        <v>38</v>
      </c>
    </row>
    <row r="2368" spans="1:13" x14ac:dyDescent="0.25">
      <c r="A2368">
        <v>-2.4701764705882399</v>
      </c>
      <c r="B2368">
        <v>-23.996348707974398</v>
      </c>
      <c r="C2368">
        <v>553891</v>
      </c>
      <c r="D2368">
        <v>7346076</v>
      </c>
      <c r="E2368">
        <v>30</v>
      </c>
      <c r="F2368" t="s">
        <v>1268</v>
      </c>
      <c r="G2368" t="s">
        <v>24</v>
      </c>
      <c r="H2368" t="str">
        <f>IF(Table1[[#This Row],[gz]]=30,"Even", "Odd")</f>
        <v>Even</v>
      </c>
      <c r="I2368" t="str">
        <f>MID(Table1[[#This Row],[mgrs]],3,1)</f>
        <v>K</v>
      </c>
      <c r="J2368" t="str">
        <f>MID(Table1[[#This Row],[mgrs]],5,1)</f>
        <v>U</v>
      </c>
      <c r="K2368">
        <f>ROUNDDOWN(Table1[[#This Row],[UTMN]]/100000,0)</f>
        <v>73</v>
      </c>
      <c r="L2368" t="str">
        <f>Table1[[#This Row],[hem]]&amp;Table1[[#This Row],[gze]]&amp;Table1[[#This Row],[gzl]]&amp;Table1[[#This Row],[gsnl]]&amp;Table1[[#This Row],[gsnn]]</f>
        <v>SEvenKU73</v>
      </c>
      <c r="M2368" t="s">
        <v>36</v>
      </c>
    </row>
    <row r="2369" spans="1:13" hidden="1" x14ac:dyDescent="0.25">
      <c r="A2369">
        <v>-5.2932352941176504</v>
      </c>
      <c r="B2369">
        <v>-32.380797721589303</v>
      </c>
      <c r="C2369">
        <v>284267</v>
      </c>
      <c r="D2369">
        <v>6415042</v>
      </c>
      <c r="E2369">
        <v>30</v>
      </c>
      <c r="F2369" t="s">
        <v>1084</v>
      </c>
      <c r="G2369" t="s">
        <v>24</v>
      </c>
      <c r="H2369" t="str">
        <f>IF(Table1[[#This Row],[gz]]=30,"Even", "Odd")</f>
        <v>Even</v>
      </c>
      <c r="I2369" t="str">
        <f>MID(Table1[[#This Row],[mgrs]],3,1)</f>
        <v>H</v>
      </c>
      <c r="J2369" t="str">
        <f>MID(Table1[[#This Row],[mgrs]],5,1)</f>
        <v>K</v>
      </c>
      <c r="K2369">
        <f>ROUNDDOWN(Table1[[#This Row],[UTMN]]/100000,0)</f>
        <v>64</v>
      </c>
      <c r="L2369" t="str">
        <f>Table1[[#This Row],[hem]]&amp;Table1[[#This Row],[gze]]&amp;Table1[[#This Row],[gzl]]&amp;Table1[[#This Row],[gsnl]]&amp;Table1[[#This Row],[gsnn]]</f>
        <v>SEvenHK64</v>
      </c>
      <c r="M2369" t="s">
        <v>38</v>
      </c>
    </row>
    <row r="2370" spans="1:13" hidden="1" x14ac:dyDescent="0.25">
      <c r="A2370">
        <v>-4.5874705882352904</v>
      </c>
      <c r="B2370">
        <v>-32.3352300639066</v>
      </c>
      <c r="C2370">
        <v>350595</v>
      </c>
      <c r="D2370">
        <v>6421298</v>
      </c>
      <c r="E2370">
        <v>30</v>
      </c>
      <c r="F2370" t="s">
        <v>1085</v>
      </c>
      <c r="G2370" t="s">
        <v>24</v>
      </c>
      <c r="H2370" t="str">
        <f>IF(Table1[[#This Row],[gz]]=30,"Even", "Odd")</f>
        <v>Even</v>
      </c>
      <c r="I2370" t="str">
        <f>MID(Table1[[#This Row],[mgrs]],3,1)</f>
        <v>H</v>
      </c>
      <c r="J2370" t="str">
        <f>MID(Table1[[#This Row],[mgrs]],5,1)</f>
        <v>K</v>
      </c>
      <c r="K2370">
        <f>ROUNDDOWN(Table1[[#This Row],[UTMN]]/100000,0)</f>
        <v>64</v>
      </c>
      <c r="L2370" t="str">
        <f>Table1[[#This Row],[hem]]&amp;Table1[[#This Row],[gze]]&amp;Table1[[#This Row],[gzl]]&amp;Table1[[#This Row],[gsnl]]&amp;Table1[[#This Row],[gsnn]]</f>
        <v>SEvenHK64</v>
      </c>
      <c r="M2370" t="s">
        <v>38</v>
      </c>
    </row>
    <row r="2371" spans="1:13" hidden="1" x14ac:dyDescent="0.25">
      <c r="A2371">
        <v>-3.8817058823529398</v>
      </c>
      <c r="B2371">
        <v>-32.289662406223997</v>
      </c>
      <c r="C2371">
        <v>416980</v>
      </c>
      <c r="D2371">
        <v>6427115</v>
      </c>
      <c r="E2371">
        <v>30</v>
      </c>
      <c r="F2371" t="s">
        <v>1086</v>
      </c>
      <c r="G2371" t="s">
        <v>24</v>
      </c>
      <c r="H2371" t="str">
        <f>IF(Table1[[#This Row],[gz]]=30,"Even", "Odd")</f>
        <v>Even</v>
      </c>
      <c r="I2371" t="str">
        <f>MID(Table1[[#This Row],[mgrs]],3,1)</f>
        <v>H</v>
      </c>
      <c r="J2371" t="str">
        <f>MID(Table1[[#This Row],[mgrs]],5,1)</f>
        <v>K</v>
      </c>
      <c r="K2371">
        <f>ROUNDDOWN(Table1[[#This Row],[UTMN]]/100000,0)</f>
        <v>64</v>
      </c>
      <c r="L2371" t="str">
        <f>Table1[[#This Row],[hem]]&amp;Table1[[#This Row],[gze]]&amp;Table1[[#This Row],[gzl]]&amp;Table1[[#This Row],[gsnl]]&amp;Table1[[#This Row],[gsnn]]</f>
        <v>SEvenHK64</v>
      </c>
      <c r="M2371" t="s">
        <v>38</v>
      </c>
    </row>
    <row r="2372" spans="1:13" hidden="1" x14ac:dyDescent="0.25">
      <c r="A2372">
        <v>-3.17594117647059</v>
      </c>
      <c r="B2372">
        <v>-32.244094748541301</v>
      </c>
      <c r="C2372">
        <v>483426</v>
      </c>
      <c r="D2372">
        <v>6432494</v>
      </c>
      <c r="E2372">
        <v>30</v>
      </c>
      <c r="F2372" t="s">
        <v>1087</v>
      </c>
      <c r="G2372" t="s">
        <v>24</v>
      </c>
      <c r="H2372" t="str">
        <f>IF(Table1[[#This Row],[gz]]=30,"Even", "Odd")</f>
        <v>Even</v>
      </c>
      <c r="I2372" t="str">
        <f>MID(Table1[[#This Row],[mgrs]],3,1)</f>
        <v>H</v>
      </c>
      <c r="J2372" t="str">
        <f>MID(Table1[[#This Row],[mgrs]],5,1)</f>
        <v>K</v>
      </c>
      <c r="K2372">
        <f>ROUNDDOWN(Table1[[#This Row],[UTMN]]/100000,0)</f>
        <v>64</v>
      </c>
      <c r="L2372" t="str">
        <f>Table1[[#This Row],[hem]]&amp;Table1[[#This Row],[gze]]&amp;Table1[[#This Row],[gzl]]&amp;Table1[[#This Row],[gsnl]]&amp;Table1[[#This Row],[gsnn]]</f>
        <v>SEvenHK64</v>
      </c>
      <c r="M2372" t="s">
        <v>38</v>
      </c>
    </row>
    <row r="2373" spans="1:13" hidden="1" x14ac:dyDescent="0.25">
      <c r="A2373">
        <v>-2.4701764705882399</v>
      </c>
      <c r="B2373">
        <v>-32.198527090858597</v>
      </c>
      <c r="C2373">
        <v>549937</v>
      </c>
      <c r="D2373">
        <v>6437436</v>
      </c>
      <c r="E2373">
        <v>30</v>
      </c>
      <c r="F2373" t="s">
        <v>1088</v>
      </c>
      <c r="G2373" t="s">
        <v>24</v>
      </c>
      <c r="H2373" t="str">
        <f>IF(Table1[[#This Row],[gz]]=30,"Even", "Odd")</f>
        <v>Even</v>
      </c>
      <c r="I2373" t="str">
        <f>MID(Table1[[#This Row],[mgrs]],3,1)</f>
        <v>H</v>
      </c>
      <c r="J2373" t="str">
        <f>MID(Table1[[#This Row],[mgrs]],5,1)</f>
        <v>K</v>
      </c>
      <c r="K2373">
        <f>ROUNDDOWN(Table1[[#This Row],[UTMN]]/100000,0)</f>
        <v>64</v>
      </c>
      <c r="L2373" t="str">
        <f>Table1[[#This Row],[hem]]&amp;Table1[[#This Row],[gze]]&amp;Table1[[#This Row],[gzl]]&amp;Table1[[#This Row],[gsnl]]&amp;Table1[[#This Row],[gsnn]]</f>
        <v>SEvenHK64</v>
      </c>
      <c r="M2373" t="s">
        <v>38</v>
      </c>
    </row>
    <row r="2374" spans="1:13" hidden="1" x14ac:dyDescent="0.25">
      <c r="A2374">
        <v>-1.7644117647058799</v>
      </c>
      <c r="B2374">
        <v>-32.152959433175901</v>
      </c>
      <c r="C2374">
        <v>616518</v>
      </c>
      <c r="D2374">
        <v>6441941</v>
      </c>
      <c r="E2374">
        <v>30</v>
      </c>
      <c r="F2374" t="s">
        <v>1089</v>
      </c>
      <c r="G2374" t="s">
        <v>24</v>
      </c>
      <c r="H2374" t="str">
        <f>IF(Table1[[#This Row],[gz]]=30,"Even", "Odd")</f>
        <v>Even</v>
      </c>
      <c r="I2374" t="str">
        <f>MID(Table1[[#This Row],[mgrs]],3,1)</f>
        <v>H</v>
      </c>
      <c r="J2374" t="str">
        <f>MID(Table1[[#This Row],[mgrs]],5,1)</f>
        <v>K</v>
      </c>
      <c r="K2374">
        <f>ROUNDDOWN(Table1[[#This Row],[UTMN]]/100000,0)</f>
        <v>64</v>
      </c>
      <c r="L2374" t="str">
        <f>Table1[[#This Row],[hem]]&amp;Table1[[#This Row],[gze]]&amp;Table1[[#This Row],[gzl]]&amp;Table1[[#This Row],[gsnl]]&amp;Table1[[#This Row],[gsnn]]</f>
        <v>SEvenHK64</v>
      </c>
      <c r="M2374" t="s">
        <v>38</v>
      </c>
    </row>
    <row r="2375" spans="1:13" hidden="1" x14ac:dyDescent="0.25">
      <c r="A2375">
        <v>-1.0586470588235299</v>
      </c>
      <c r="B2375">
        <v>-32.107391775493198</v>
      </c>
      <c r="C2375">
        <v>683172</v>
      </c>
      <c r="D2375">
        <v>6446011</v>
      </c>
      <c r="E2375">
        <v>30</v>
      </c>
      <c r="F2375" t="s">
        <v>1090</v>
      </c>
      <c r="G2375" t="s">
        <v>24</v>
      </c>
      <c r="H2375" t="str">
        <f>IF(Table1[[#This Row],[gz]]=30,"Even", "Odd")</f>
        <v>Even</v>
      </c>
      <c r="I2375" t="str">
        <f>MID(Table1[[#This Row],[mgrs]],3,1)</f>
        <v>H</v>
      </c>
      <c r="J2375" t="str">
        <f>MID(Table1[[#This Row],[mgrs]],5,1)</f>
        <v>K</v>
      </c>
      <c r="K2375">
        <f>ROUNDDOWN(Table1[[#This Row],[UTMN]]/100000,0)</f>
        <v>64</v>
      </c>
      <c r="L2375" t="str">
        <f>Table1[[#This Row],[hem]]&amp;Table1[[#This Row],[gze]]&amp;Table1[[#This Row],[gzl]]&amp;Table1[[#This Row],[gsnl]]&amp;Table1[[#This Row],[gsnn]]</f>
        <v>SEvenHK64</v>
      </c>
      <c r="M2375" t="s">
        <v>38</v>
      </c>
    </row>
    <row r="2376" spans="1:13" hidden="1" x14ac:dyDescent="0.25">
      <c r="A2376">
        <v>-0.35288235294117698</v>
      </c>
      <c r="B2376">
        <v>-32.061824117810502</v>
      </c>
      <c r="C2376">
        <v>749906</v>
      </c>
      <c r="D2376">
        <v>6449646</v>
      </c>
      <c r="E2376">
        <v>30</v>
      </c>
      <c r="F2376" t="s">
        <v>1091</v>
      </c>
      <c r="G2376" t="s">
        <v>24</v>
      </c>
      <c r="H2376" t="str">
        <f>IF(Table1[[#This Row],[gz]]=30,"Even", "Odd")</f>
        <v>Even</v>
      </c>
      <c r="I2376" t="str">
        <f>MID(Table1[[#This Row],[mgrs]],3,1)</f>
        <v>H</v>
      </c>
      <c r="J2376" t="str">
        <f>MID(Table1[[#This Row],[mgrs]],5,1)</f>
        <v>K</v>
      </c>
      <c r="K2376">
        <f>ROUNDDOWN(Table1[[#This Row],[UTMN]]/100000,0)</f>
        <v>64</v>
      </c>
      <c r="L2376" t="str">
        <f>Table1[[#This Row],[hem]]&amp;Table1[[#This Row],[gze]]&amp;Table1[[#This Row],[gzl]]&amp;Table1[[#This Row],[gsnl]]&amp;Table1[[#This Row],[gsnn]]</f>
        <v>SEvenHK64</v>
      </c>
      <c r="M2376" t="s">
        <v>38</v>
      </c>
    </row>
    <row r="2377" spans="1:13" x14ac:dyDescent="0.25">
      <c r="A2377">
        <v>3.8817058823529398</v>
      </c>
      <c r="B2377">
        <v>-24.406457627118598</v>
      </c>
      <c r="C2377">
        <v>589398</v>
      </c>
      <c r="D2377">
        <v>7300487</v>
      </c>
      <c r="E2377">
        <v>31</v>
      </c>
      <c r="F2377" t="s">
        <v>1259</v>
      </c>
      <c r="G2377" t="s">
        <v>24</v>
      </c>
      <c r="H2377" t="str">
        <f>IF(Table1[[#This Row],[gz]]=30,"Even", "Odd")</f>
        <v>Odd</v>
      </c>
      <c r="I2377" t="str">
        <f>MID(Table1[[#This Row],[mgrs]],3,1)</f>
        <v>J</v>
      </c>
      <c r="J2377" t="str">
        <f>MID(Table1[[#This Row],[mgrs]],5,1)</f>
        <v>P</v>
      </c>
      <c r="K2377">
        <f>ROUNDDOWN(Table1[[#This Row],[UTMN]]/100000,0)</f>
        <v>73</v>
      </c>
      <c r="L2377" t="str">
        <f>Table1[[#This Row],[hem]]&amp;Table1[[#This Row],[gze]]&amp;Table1[[#This Row],[gzl]]&amp;Table1[[#This Row],[gsnl]]&amp;Table1[[#This Row],[gsnn]]</f>
        <v>SOddJP73</v>
      </c>
      <c r="M2377" t="s">
        <v>36</v>
      </c>
    </row>
    <row r="2378" spans="1:13" x14ac:dyDescent="0.25">
      <c r="A2378">
        <v>0.35288235294117598</v>
      </c>
      <c r="B2378">
        <v>-23.8140780772437</v>
      </c>
      <c r="C2378">
        <v>230308</v>
      </c>
      <c r="D2378">
        <v>7363841</v>
      </c>
      <c r="E2378">
        <v>31</v>
      </c>
      <c r="F2378" t="s">
        <v>1272</v>
      </c>
      <c r="G2378" t="s">
        <v>24</v>
      </c>
      <c r="H2378" t="str">
        <f>IF(Table1[[#This Row],[gz]]=30,"Even", "Odd")</f>
        <v>Odd</v>
      </c>
      <c r="I2378" t="str">
        <f>MID(Table1[[#This Row],[mgrs]],3,1)</f>
        <v>K</v>
      </c>
      <c r="J2378" t="str">
        <f>MID(Table1[[#This Row],[mgrs]],5,1)</f>
        <v>P</v>
      </c>
      <c r="K2378">
        <f>ROUNDDOWN(Table1[[#This Row],[UTMN]]/100000,0)</f>
        <v>73</v>
      </c>
      <c r="L2378" t="str">
        <f>Table1[[#This Row],[hem]]&amp;Table1[[#This Row],[gze]]&amp;Table1[[#This Row],[gzl]]&amp;Table1[[#This Row],[gsnl]]&amp;Table1[[#This Row],[gsnn]]</f>
        <v>SOddKP73</v>
      </c>
      <c r="M2378" t="s">
        <v>36</v>
      </c>
    </row>
    <row r="2379" spans="1:13" hidden="1" x14ac:dyDescent="0.25">
      <c r="A2379">
        <v>-4.5874705882352904</v>
      </c>
      <c r="B2379">
        <v>-31.5150122256182</v>
      </c>
      <c r="C2379">
        <v>349262</v>
      </c>
      <c r="D2379">
        <v>6512228</v>
      </c>
      <c r="E2379">
        <v>30</v>
      </c>
      <c r="F2379" t="s">
        <v>1103</v>
      </c>
      <c r="G2379" t="s">
        <v>24</v>
      </c>
      <c r="H2379" t="str">
        <f>IF(Table1[[#This Row],[gz]]=30,"Even", "Odd")</f>
        <v>Even</v>
      </c>
      <c r="I2379" t="str">
        <f>MID(Table1[[#This Row],[mgrs]],3,1)</f>
        <v>J</v>
      </c>
      <c r="J2379" t="str">
        <f>MID(Table1[[#This Row],[mgrs]],5,1)</f>
        <v>L</v>
      </c>
      <c r="K2379">
        <f>ROUNDDOWN(Table1[[#This Row],[UTMN]]/100000,0)</f>
        <v>65</v>
      </c>
      <c r="L2379" t="str">
        <f>Table1[[#This Row],[hem]]&amp;Table1[[#This Row],[gze]]&amp;Table1[[#This Row],[gzl]]&amp;Table1[[#This Row],[gsnl]]&amp;Table1[[#This Row],[gsnn]]</f>
        <v>SEvenJL65</v>
      </c>
      <c r="M2379" t="s">
        <v>38</v>
      </c>
    </row>
    <row r="2380" spans="1:13" hidden="1" x14ac:dyDescent="0.25">
      <c r="A2380">
        <v>-3.8817058823529398</v>
      </c>
      <c r="B2380">
        <v>-31.469444567935501</v>
      </c>
      <c r="C2380">
        <v>416241</v>
      </c>
      <c r="D2380">
        <v>6518033</v>
      </c>
      <c r="E2380">
        <v>30</v>
      </c>
      <c r="F2380" t="s">
        <v>1104</v>
      </c>
      <c r="G2380" t="s">
        <v>24</v>
      </c>
      <c r="H2380" t="str">
        <f>IF(Table1[[#This Row],[gz]]=30,"Even", "Odd")</f>
        <v>Even</v>
      </c>
      <c r="I2380" t="str">
        <f>MID(Table1[[#This Row],[mgrs]],3,1)</f>
        <v>J</v>
      </c>
      <c r="J2380" t="str">
        <f>MID(Table1[[#This Row],[mgrs]],5,1)</f>
        <v>L</v>
      </c>
      <c r="K2380">
        <f>ROUNDDOWN(Table1[[#This Row],[UTMN]]/100000,0)</f>
        <v>65</v>
      </c>
      <c r="L2380" t="str">
        <f>Table1[[#This Row],[hem]]&amp;Table1[[#This Row],[gze]]&amp;Table1[[#This Row],[gzl]]&amp;Table1[[#This Row],[gsnl]]&amp;Table1[[#This Row],[gsnn]]</f>
        <v>SEvenJL65</v>
      </c>
      <c r="M2380" t="s">
        <v>38</v>
      </c>
    </row>
    <row r="2381" spans="1:13" hidden="1" x14ac:dyDescent="0.25">
      <c r="A2381">
        <v>-3.17594117647059</v>
      </c>
      <c r="B2381">
        <v>-31.423876910252901</v>
      </c>
      <c r="C2381">
        <v>483278</v>
      </c>
      <c r="D2381">
        <v>6523407</v>
      </c>
      <c r="E2381">
        <v>30</v>
      </c>
      <c r="F2381" t="s">
        <v>1105</v>
      </c>
      <c r="G2381" t="s">
        <v>24</v>
      </c>
      <c r="H2381" t="str">
        <f>IF(Table1[[#This Row],[gz]]=30,"Even", "Odd")</f>
        <v>Even</v>
      </c>
      <c r="I2381" t="str">
        <f>MID(Table1[[#This Row],[mgrs]],3,1)</f>
        <v>J</v>
      </c>
      <c r="J2381" t="str">
        <f>MID(Table1[[#This Row],[mgrs]],5,1)</f>
        <v>L</v>
      </c>
      <c r="K2381">
        <f>ROUNDDOWN(Table1[[#This Row],[UTMN]]/100000,0)</f>
        <v>65</v>
      </c>
      <c r="L2381" t="str">
        <f>Table1[[#This Row],[hem]]&amp;Table1[[#This Row],[gze]]&amp;Table1[[#This Row],[gzl]]&amp;Table1[[#This Row],[gsnl]]&amp;Table1[[#This Row],[gsnn]]</f>
        <v>SEvenJL65</v>
      </c>
      <c r="M2381" t="s">
        <v>38</v>
      </c>
    </row>
    <row r="2382" spans="1:13" hidden="1" x14ac:dyDescent="0.25">
      <c r="A2382">
        <v>-2.4701764705882399</v>
      </c>
      <c r="B2382">
        <v>-31.378309252570201</v>
      </c>
      <c r="C2382">
        <v>550380</v>
      </c>
      <c r="D2382">
        <v>6528349</v>
      </c>
      <c r="E2382">
        <v>30</v>
      </c>
      <c r="F2382" t="s">
        <v>1106</v>
      </c>
      <c r="G2382" t="s">
        <v>24</v>
      </c>
      <c r="H2382" t="str">
        <f>IF(Table1[[#This Row],[gz]]=30,"Even", "Odd")</f>
        <v>Even</v>
      </c>
      <c r="I2382" t="str">
        <f>MID(Table1[[#This Row],[mgrs]],3,1)</f>
        <v>J</v>
      </c>
      <c r="J2382" t="str">
        <f>MID(Table1[[#This Row],[mgrs]],5,1)</f>
        <v>L</v>
      </c>
      <c r="K2382">
        <f>ROUNDDOWN(Table1[[#This Row],[UTMN]]/100000,0)</f>
        <v>65</v>
      </c>
      <c r="L2382" t="str">
        <f>Table1[[#This Row],[hem]]&amp;Table1[[#This Row],[gze]]&amp;Table1[[#This Row],[gzl]]&amp;Table1[[#This Row],[gsnl]]&amp;Table1[[#This Row],[gsnn]]</f>
        <v>SEvenJL65</v>
      </c>
      <c r="M2382" t="s">
        <v>38</v>
      </c>
    </row>
    <row r="2383" spans="1:13" hidden="1" x14ac:dyDescent="0.25">
      <c r="A2383">
        <v>-1.7644117647058799</v>
      </c>
      <c r="B2383">
        <v>-31.332741594887501</v>
      </c>
      <c r="C2383">
        <v>617549</v>
      </c>
      <c r="D2383">
        <v>6532862</v>
      </c>
      <c r="E2383">
        <v>30</v>
      </c>
      <c r="F2383" t="s">
        <v>1107</v>
      </c>
      <c r="G2383" t="s">
        <v>24</v>
      </c>
      <c r="H2383" t="str">
        <f>IF(Table1[[#This Row],[gz]]=30,"Even", "Odd")</f>
        <v>Even</v>
      </c>
      <c r="I2383" t="str">
        <f>MID(Table1[[#This Row],[mgrs]],3,1)</f>
        <v>J</v>
      </c>
      <c r="J2383" t="str">
        <f>MID(Table1[[#This Row],[mgrs]],5,1)</f>
        <v>L</v>
      </c>
      <c r="K2383">
        <f>ROUNDDOWN(Table1[[#This Row],[UTMN]]/100000,0)</f>
        <v>65</v>
      </c>
      <c r="L2383" t="str">
        <f>Table1[[#This Row],[hem]]&amp;Table1[[#This Row],[gze]]&amp;Table1[[#This Row],[gzl]]&amp;Table1[[#This Row],[gsnl]]&amp;Table1[[#This Row],[gsnn]]</f>
        <v>SEvenJL65</v>
      </c>
      <c r="M2383" t="s">
        <v>38</v>
      </c>
    </row>
    <row r="2384" spans="1:13" hidden="1" x14ac:dyDescent="0.25">
      <c r="A2384">
        <v>-1.0586470588235299</v>
      </c>
      <c r="B2384">
        <v>-31.287173937204798</v>
      </c>
      <c r="C2384">
        <v>684792</v>
      </c>
      <c r="D2384">
        <v>6536945</v>
      </c>
      <c r="E2384">
        <v>30</v>
      </c>
      <c r="F2384" t="s">
        <v>1108</v>
      </c>
      <c r="G2384" t="s">
        <v>24</v>
      </c>
      <c r="H2384" t="str">
        <f>IF(Table1[[#This Row],[gz]]=30,"Even", "Odd")</f>
        <v>Even</v>
      </c>
      <c r="I2384" t="str">
        <f>MID(Table1[[#This Row],[mgrs]],3,1)</f>
        <v>J</v>
      </c>
      <c r="J2384" t="str">
        <f>MID(Table1[[#This Row],[mgrs]],5,1)</f>
        <v>L</v>
      </c>
      <c r="K2384">
        <f>ROUNDDOWN(Table1[[#This Row],[UTMN]]/100000,0)</f>
        <v>65</v>
      </c>
      <c r="L2384" t="str">
        <f>Table1[[#This Row],[hem]]&amp;Table1[[#This Row],[gze]]&amp;Table1[[#This Row],[gzl]]&amp;Table1[[#This Row],[gsnl]]&amp;Table1[[#This Row],[gsnn]]</f>
        <v>SEvenJL65</v>
      </c>
      <c r="M2384" t="s">
        <v>38</v>
      </c>
    </row>
    <row r="2385" spans="1:13" hidden="1" x14ac:dyDescent="0.25">
      <c r="A2385">
        <v>-0.35288235294117698</v>
      </c>
      <c r="B2385">
        <v>-31.241606279522099</v>
      </c>
      <c r="C2385">
        <v>752112</v>
      </c>
      <c r="D2385">
        <v>6540600</v>
      </c>
      <c r="E2385">
        <v>30</v>
      </c>
      <c r="F2385" t="s">
        <v>1109</v>
      </c>
      <c r="G2385" t="s">
        <v>24</v>
      </c>
      <c r="H2385" t="str">
        <f>IF(Table1[[#This Row],[gz]]=30,"Even", "Odd")</f>
        <v>Even</v>
      </c>
      <c r="I2385" t="str">
        <f>MID(Table1[[#This Row],[mgrs]],3,1)</f>
        <v>J</v>
      </c>
      <c r="J2385" t="str">
        <f>MID(Table1[[#This Row],[mgrs]],5,1)</f>
        <v>L</v>
      </c>
      <c r="K2385">
        <f>ROUNDDOWN(Table1[[#This Row],[UTMN]]/100000,0)</f>
        <v>65</v>
      </c>
      <c r="L2385" t="str">
        <f>Table1[[#This Row],[hem]]&amp;Table1[[#This Row],[gze]]&amp;Table1[[#This Row],[gzl]]&amp;Table1[[#This Row],[gsnl]]&amp;Table1[[#This Row],[gsnn]]</f>
        <v>SEvenJL65</v>
      </c>
      <c r="M2385" t="s">
        <v>38</v>
      </c>
    </row>
    <row r="2386" spans="1:13" hidden="1" x14ac:dyDescent="0.25">
      <c r="A2386">
        <v>-5.9989999999999997</v>
      </c>
      <c r="B2386">
        <v>-30.785929702695199</v>
      </c>
      <c r="C2386">
        <v>212997</v>
      </c>
      <c r="D2386">
        <v>6590275</v>
      </c>
      <c r="E2386">
        <v>30</v>
      </c>
      <c r="F2386" t="s">
        <v>1119</v>
      </c>
      <c r="G2386" t="s">
        <v>24</v>
      </c>
      <c r="H2386" t="str">
        <f>IF(Table1[[#This Row],[gz]]=30,"Even", "Odd")</f>
        <v>Even</v>
      </c>
      <c r="I2386" t="str">
        <f>MID(Table1[[#This Row],[mgrs]],3,1)</f>
        <v>J</v>
      </c>
      <c r="J2386" t="str">
        <f>MID(Table1[[#This Row],[mgrs]],5,1)</f>
        <v>L</v>
      </c>
      <c r="K2386">
        <f>ROUNDDOWN(Table1[[#This Row],[UTMN]]/100000,0)</f>
        <v>65</v>
      </c>
      <c r="L2386" t="str">
        <f>Table1[[#This Row],[hem]]&amp;Table1[[#This Row],[gze]]&amp;Table1[[#This Row],[gzl]]&amp;Table1[[#This Row],[gsnl]]&amp;Table1[[#This Row],[gsnn]]</f>
        <v>SEvenJL65</v>
      </c>
      <c r="M2386" t="s">
        <v>38</v>
      </c>
    </row>
    <row r="2387" spans="1:13" hidden="1" x14ac:dyDescent="0.25">
      <c r="A2387">
        <v>-5.2932352941176504</v>
      </c>
      <c r="B2387">
        <v>-30.7403620450125</v>
      </c>
      <c r="C2387">
        <v>280455</v>
      </c>
      <c r="D2387">
        <v>6596925</v>
      </c>
      <c r="E2387">
        <v>30</v>
      </c>
      <c r="F2387" t="s">
        <v>1120</v>
      </c>
      <c r="G2387" t="s">
        <v>24</v>
      </c>
      <c r="H2387" t="str">
        <f>IF(Table1[[#This Row],[gz]]=30,"Even", "Odd")</f>
        <v>Even</v>
      </c>
      <c r="I2387" t="str">
        <f>MID(Table1[[#This Row],[mgrs]],3,1)</f>
        <v>J</v>
      </c>
      <c r="J2387" t="str">
        <f>MID(Table1[[#This Row],[mgrs]],5,1)</f>
        <v>L</v>
      </c>
      <c r="K2387">
        <f>ROUNDDOWN(Table1[[#This Row],[UTMN]]/100000,0)</f>
        <v>65</v>
      </c>
      <c r="L2387" t="str">
        <f>Table1[[#This Row],[hem]]&amp;Table1[[#This Row],[gze]]&amp;Table1[[#This Row],[gzl]]&amp;Table1[[#This Row],[gsnl]]&amp;Table1[[#This Row],[gsnn]]</f>
        <v>SEvenJL65</v>
      </c>
      <c r="M2387" t="s">
        <v>38</v>
      </c>
    </row>
    <row r="2388" spans="1:13" x14ac:dyDescent="0.25">
      <c r="A2388">
        <v>-5.9989999999999997</v>
      </c>
      <c r="B2388">
        <v>-25.0444048346763</v>
      </c>
      <c r="C2388">
        <v>197391</v>
      </c>
      <c r="D2388">
        <v>7226781</v>
      </c>
      <c r="E2388">
        <v>30</v>
      </c>
      <c r="F2388" t="s">
        <v>1245</v>
      </c>
      <c r="G2388" t="s">
        <v>24</v>
      </c>
      <c r="H2388" t="str">
        <f>IF(Table1[[#This Row],[gz]]=30,"Even", "Odd")</f>
        <v>Even</v>
      </c>
      <c r="I2388" t="str">
        <f>MID(Table1[[#This Row],[mgrs]],3,1)</f>
        <v>J</v>
      </c>
      <c r="J2388" t="str">
        <f>MID(Table1[[#This Row],[mgrs]],5,1)</f>
        <v>T</v>
      </c>
      <c r="K2388">
        <f>ROUNDDOWN(Table1[[#This Row],[UTMN]]/100000,0)</f>
        <v>72</v>
      </c>
      <c r="L2388" t="str">
        <f>Table1[[#This Row],[hem]]&amp;Table1[[#This Row],[gze]]&amp;Table1[[#This Row],[gzl]]&amp;Table1[[#This Row],[gsnl]]&amp;Table1[[#This Row],[gsnn]]</f>
        <v>SEvenJT72</v>
      </c>
      <c r="M2388" t="s">
        <v>36</v>
      </c>
    </row>
    <row r="2389" spans="1:13" hidden="1" x14ac:dyDescent="0.25">
      <c r="A2389">
        <v>-3.8817058823529398</v>
      </c>
      <c r="B2389">
        <v>-30.649226729647101</v>
      </c>
      <c r="C2389">
        <v>415519</v>
      </c>
      <c r="D2389">
        <v>6608940</v>
      </c>
      <c r="E2389">
        <v>30</v>
      </c>
      <c r="F2389" t="s">
        <v>1122</v>
      </c>
      <c r="G2389" t="s">
        <v>24</v>
      </c>
      <c r="H2389" t="str">
        <f>IF(Table1[[#This Row],[gz]]=30,"Even", "Odd")</f>
        <v>Even</v>
      </c>
      <c r="I2389" t="str">
        <f>MID(Table1[[#This Row],[mgrs]],3,1)</f>
        <v>J</v>
      </c>
      <c r="J2389" t="str">
        <f>MID(Table1[[#This Row],[mgrs]],5,1)</f>
        <v>M</v>
      </c>
      <c r="K2389">
        <f>ROUNDDOWN(Table1[[#This Row],[UTMN]]/100000,0)</f>
        <v>66</v>
      </c>
      <c r="L2389" t="str">
        <f>Table1[[#This Row],[hem]]&amp;Table1[[#This Row],[gze]]&amp;Table1[[#This Row],[gzl]]&amp;Table1[[#This Row],[gsnl]]&amp;Table1[[#This Row],[gsnn]]</f>
        <v>SEvenJM66</v>
      </c>
      <c r="M2389" t="s">
        <v>38</v>
      </c>
    </row>
    <row r="2390" spans="1:13" hidden="1" x14ac:dyDescent="0.25">
      <c r="A2390">
        <v>-3.17594117647059</v>
      </c>
      <c r="B2390">
        <v>-30.603659071964401</v>
      </c>
      <c r="C2390">
        <v>483135</v>
      </c>
      <c r="D2390">
        <v>6614308</v>
      </c>
      <c r="E2390">
        <v>30</v>
      </c>
      <c r="F2390" t="s">
        <v>1123</v>
      </c>
      <c r="G2390" t="s">
        <v>24</v>
      </c>
      <c r="H2390" t="str">
        <f>IF(Table1[[#This Row],[gz]]=30,"Even", "Odd")</f>
        <v>Even</v>
      </c>
      <c r="I2390" t="str">
        <f>MID(Table1[[#This Row],[mgrs]],3,1)</f>
        <v>J</v>
      </c>
      <c r="J2390" t="str">
        <f>MID(Table1[[#This Row],[mgrs]],5,1)</f>
        <v>M</v>
      </c>
      <c r="K2390">
        <f>ROUNDDOWN(Table1[[#This Row],[UTMN]]/100000,0)</f>
        <v>66</v>
      </c>
      <c r="L2390" t="str">
        <f>Table1[[#This Row],[hem]]&amp;Table1[[#This Row],[gze]]&amp;Table1[[#This Row],[gzl]]&amp;Table1[[#This Row],[gsnl]]&amp;Table1[[#This Row],[gsnn]]</f>
        <v>SEvenJM66</v>
      </c>
      <c r="M2390" t="s">
        <v>38</v>
      </c>
    </row>
    <row r="2391" spans="1:13" hidden="1" x14ac:dyDescent="0.25">
      <c r="A2391">
        <v>-2.4701764705882399</v>
      </c>
      <c r="B2391">
        <v>-30.558091414281702</v>
      </c>
      <c r="C2391">
        <v>550812</v>
      </c>
      <c r="D2391">
        <v>6619251</v>
      </c>
      <c r="E2391">
        <v>30</v>
      </c>
      <c r="F2391" t="s">
        <v>1124</v>
      </c>
      <c r="G2391" t="s">
        <v>24</v>
      </c>
      <c r="H2391" t="str">
        <f>IF(Table1[[#This Row],[gz]]=30,"Even", "Odd")</f>
        <v>Even</v>
      </c>
      <c r="I2391" t="str">
        <f>MID(Table1[[#This Row],[mgrs]],3,1)</f>
        <v>J</v>
      </c>
      <c r="J2391" t="str">
        <f>MID(Table1[[#This Row],[mgrs]],5,1)</f>
        <v>M</v>
      </c>
      <c r="K2391">
        <f>ROUNDDOWN(Table1[[#This Row],[UTMN]]/100000,0)</f>
        <v>66</v>
      </c>
      <c r="L2391" t="str">
        <f>Table1[[#This Row],[hem]]&amp;Table1[[#This Row],[gze]]&amp;Table1[[#This Row],[gzl]]&amp;Table1[[#This Row],[gsnl]]&amp;Table1[[#This Row],[gsnn]]</f>
        <v>SEvenJM66</v>
      </c>
      <c r="M2391" t="s">
        <v>38</v>
      </c>
    </row>
    <row r="2392" spans="1:13" hidden="1" x14ac:dyDescent="0.25">
      <c r="A2392">
        <v>-1.7644117647058799</v>
      </c>
      <c r="B2392">
        <v>-30.512523756599101</v>
      </c>
      <c r="C2392">
        <v>618557</v>
      </c>
      <c r="D2392">
        <v>6623771</v>
      </c>
      <c r="E2392">
        <v>30</v>
      </c>
      <c r="F2392" t="s">
        <v>1125</v>
      </c>
      <c r="G2392" t="s">
        <v>24</v>
      </c>
      <c r="H2392" t="str">
        <f>IF(Table1[[#This Row],[gz]]=30,"Even", "Odd")</f>
        <v>Even</v>
      </c>
      <c r="I2392" t="str">
        <f>MID(Table1[[#This Row],[mgrs]],3,1)</f>
        <v>J</v>
      </c>
      <c r="J2392" t="str">
        <f>MID(Table1[[#This Row],[mgrs]],5,1)</f>
        <v>M</v>
      </c>
      <c r="K2392">
        <f>ROUNDDOWN(Table1[[#This Row],[UTMN]]/100000,0)</f>
        <v>66</v>
      </c>
      <c r="L2392" t="str">
        <f>Table1[[#This Row],[hem]]&amp;Table1[[#This Row],[gze]]&amp;Table1[[#This Row],[gzl]]&amp;Table1[[#This Row],[gsnl]]&amp;Table1[[#This Row],[gsnn]]</f>
        <v>SEvenJM66</v>
      </c>
      <c r="M2392" t="s">
        <v>38</v>
      </c>
    </row>
    <row r="2393" spans="1:13" hidden="1" x14ac:dyDescent="0.25">
      <c r="A2393">
        <v>-1.0586470588235299</v>
      </c>
      <c r="B2393">
        <v>-30.466956098916398</v>
      </c>
      <c r="C2393">
        <v>686374</v>
      </c>
      <c r="D2393">
        <v>6627869</v>
      </c>
      <c r="E2393">
        <v>30</v>
      </c>
      <c r="F2393" t="s">
        <v>1126</v>
      </c>
      <c r="G2393" t="s">
        <v>24</v>
      </c>
      <c r="H2393" t="str">
        <f>IF(Table1[[#This Row],[gz]]=30,"Even", "Odd")</f>
        <v>Even</v>
      </c>
      <c r="I2393" t="str">
        <f>MID(Table1[[#This Row],[mgrs]],3,1)</f>
        <v>J</v>
      </c>
      <c r="J2393" t="str">
        <f>MID(Table1[[#This Row],[mgrs]],5,1)</f>
        <v>M</v>
      </c>
      <c r="K2393">
        <f>ROUNDDOWN(Table1[[#This Row],[UTMN]]/100000,0)</f>
        <v>66</v>
      </c>
      <c r="L2393" t="str">
        <f>Table1[[#This Row],[hem]]&amp;Table1[[#This Row],[gze]]&amp;Table1[[#This Row],[gzl]]&amp;Table1[[#This Row],[gsnl]]&amp;Table1[[#This Row],[gsnn]]</f>
        <v>SEvenJM66</v>
      </c>
      <c r="M2393" t="s">
        <v>38</v>
      </c>
    </row>
    <row r="2394" spans="1:13" hidden="1" x14ac:dyDescent="0.25">
      <c r="A2394">
        <v>-0.35288235294117698</v>
      </c>
      <c r="B2394">
        <v>-30.421388441233699</v>
      </c>
      <c r="C2394">
        <v>754267</v>
      </c>
      <c r="D2394">
        <v>6631544</v>
      </c>
      <c r="E2394">
        <v>30</v>
      </c>
      <c r="F2394" t="s">
        <v>1127</v>
      </c>
      <c r="G2394" t="s">
        <v>24</v>
      </c>
      <c r="H2394" t="str">
        <f>IF(Table1[[#This Row],[gz]]=30,"Even", "Odd")</f>
        <v>Even</v>
      </c>
      <c r="I2394" t="str">
        <f>MID(Table1[[#This Row],[mgrs]],3,1)</f>
        <v>J</v>
      </c>
      <c r="J2394" t="str">
        <f>MID(Table1[[#This Row],[mgrs]],5,1)</f>
        <v>M</v>
      </c>
      <c r="K2394">
        <f>ROUNDDOWN(Table1[[#This Row],[UTMN]]/100000,0)</f>
        <v>66</v>
      </c>
      <c r="L2394" t="str">
        <f>Table1[[#This Row],[hem]]&amp;Table1[[#This Row],[gze]]&amp;Table1[[#This Row],[gzl]]&amp;Table1[[#This Row],[gsnl]]&amp;Table1[[#This Row],[gsnn]]</f>
        <v>SEvenJM66</v>
      </c>
      <c r="M2394" t="s">
        <v>38</v>
      </c>
    </row>
    <row r="2395" spans="1:13" hidden="1" x14ac:dyDescent="0.25">
      <c r="A2395">
        <v>-5.9989999999999997</v>
      </c>
      <c r="B2395">
        <v>-29.965711864406799</v>
      </c>
      <c r="C2395">
        <v>210587</v>
      </c>
      <c r="D2395">
        <v>6681229</v>
      </c>
      <c r="E2395">
        <v>30</v>
      </c>
      <c r="F2395" t="s">
        <v>1137</v>
      </c>
      <c r="G2395" t="s">
        <v>24</v>
      </c>
      <c r="H2395" t="str">
        <f>IF(Table1[[#This Row],[gz]]=30,"Even", "Odd")</f>
        <v>Even</v>
      </c>
      <c r="I2395" t="str">
        <f>MID(Table1[[#This Row],[mgrs]],3,1)</f>
        <v>J</v>
      </c>
      <c r="J2395" t="str">
        <f>MID(Table1[[#This Row],[mgrs]],5,1)</f>
        <v>M</v>
      </c>
      <c r="K2395">
        <f>ROUNDDOWN(Table1[[#This Row],[UTMN]]/100000,0)</f>
        <v>66</v>
      </c>
      <c r="L2395" t="str">
        <f>Table1[[#This Row],[hem]]&amp;Table1[[#This Row],[gze]]&amp;Table1[[#This Row],[gzl]]&amp;Table1[[#This Row],[gsnl]]&amp;Table1[[#This Row],[gsnn]]</f>
        <v>SEvenJM66</v>
      </c>
      <c r="M2395" t="s">
        <v>38</v>
      </c>
    </row>
    <row r="2396" spans="1:13" hidden="1" x14ac:dyDescent="0.25">
      <c r="A2396">
        <v>-5.2932352941176504</v>
      </c>
      <c r="B2396">
        <v>-29.9201442067241</v>
      </c>
      <c r="C2396">
        <v>278616</v>
      </c>
      <c r="D2396">
        <v>6687853</v>
      </c>
      <c r="E2396">
        <v>30</v>
      </c>
      <c r="F2396" t="s">
        <v>1138</v>
      </c>
      <c r="G2396" t="s">
        <v>24</v>
      </c>
      <c r="H2396" t="str">
        <f>IF(Table1[[#This Row],[gz]]=30,"Even", "Odd")</f>
        <v>Even</v>
      </c>
      <c r="I2396" t="str">
        <f>MID(Table1[[#This Row],[mgrs]],3,1)</f>
        <v>J</v>
      </c>
      <c r="J2396" t="str">
        <f>MID(Table1[[#This Row],[mgrs]],5,1)</f>
        <v>M</v>
      </c>
      <c r="K2396">
        <f>ROUNDDOWN(Table1[[#This Row],[UTMN]]/100000,0)</f>
        <v>66</v>
      </c>
      <c r="L2396" t="str">
        <f>Table1[[#This Row],[hem]]&amp;Table1[[#This Row],[gze]]&amp;Table1[[#This Row],[gzl]]&amp;Table1[[#This Row],[gsnl]]&amp;Table1[[#This Row],[gsnn]]</f>
        <v>SEvenJM66</v>
      </c>
      <c r="M2396" t="s">
        <v>38</v>
      </c>
    </row>
    <row r="2397" spans="1:13" hidden="1" x14ac:dyDescent="0.25">
      <c r="A2397">
        <v>-4.5874705882352904</v>
      </c>
      <c r="B2397">
        <v>-29.8745765490414</v>
      </c>
      <c r="C2397">
        <v>346690</v>
      </c>
      <c r="D2397">
        <v>6694054</v>
      </c>
      <c r="E2397">
        <v>30</v>
      </c>
      <c r="F2397" t="s">
        <v>1139</v>
      </c>
      <c r="G2397" t="s">
        <v>24</v>
      </c>
      <c r="H2397" t="str">
        <f>IF(Table1[[#This Row],[gz]]=30,"Even", "Odd")</f>
        <v>Even</v>
      </c>
      <c r="I2397" t="str">
        <f>MID(Table1[[#This Row],[mgrs]],3,1)</f>
        <v>J</v>
      </c>
      <c r="J2397" t="str">
        <f>MID(Table1[[#This Row],[mgrs]],5,1)</f>
        <v>M</v>
      </c>
      <c r="K2397">
        <f>ROUNDDOWN(Table1[[#This Row],[UTMN]]/100000,0)</f>
        <v>66</v>
      </c>
      <c r="L2397" t="str">
        <f>Table1[[#This Row],[hem]]&amp;Table1[[#This Row],[gze]]&amp;Table1[[#This Row],[gzl]]&amp;Table1[[#This Row],[gsnl]]&amp;Table1[[#This Row],[gsnn]]</f>
        <v>SEvenJM66</v>
      </c>
      <c r="M2397" t="s">
        <v>38</v>
      </c>
    </row>
    <row r="2398" spans="1:13" hidden="1" x14ac:dyDescent="0.25">
      <c r="A2398">
        <v>-3.8817058823529398</v>
      </c>
      <c r="B2398">
        <v>-29.829008891358701</v>
      </c>
      <c r="C2398">
        <v>414814</v>
      </c>
      <c r="D2398">
        <v>6699835</v>
      </c>
      <c r="E2398">
        <v>30</v>
      </c>
      <c r="F2398" t="s">
        <v>1140</v>
      </c>
      <c r="G2398" t="s">
        <v>24</v>
      </c>
      <c r="H2398" t="str">
        <f>IF(Table1[[#This Row],[gz]]=30,"Even", "Odd")</f>
        <v>Even</v>
      </c>
      <c r="I2398" t="str">
        <f>MID(Table1[[#This Row],[mgrs]],3,1)</f>
        <v>J</v>
      </c>
      <c r="J2398" t="str">
        <f>MID(Table1[[#This Row],[mgrs]],5,1)</f>
        <v>M</v>
      </c>
      <c r="K2398">
        <f>ROUNDDOWN(Table1[[#This Row],[UTMN]]/100000,0)</f>
        <v>66</v>
      </c>
      <c r="L2398" t="str">
        <f>Table1[[#This Row],[hem]]&amp;Table1[[#This Row],[gze]]&amp;Table1[[#This Row],[gzl]]&amp;Table1[[#This Row],[gsnl]]&amp;Table1[[#This Row],[gsnn]]</f>
        <v>SEvenJM66</v>
      </c>
      <c r="M2398" t="s">
        <v>38</v>
      </c>
    </row>
    <row r="2399" spans="1:13" x14ac:dyDescent="0.25">
      <c r="A2399">
        <v>3.17594117647059</v>
      </c>
      <c r="B2399">
        <v>-25.272243123089801</v>
      </c>
      <c r="C2399">
        <v>517715</v>
      </c>
      <c r="D2399">
        <v>7204895</v>
      </c>
      <c r="E2399">
        <v>31</v>
      </c>
      <c r="F2399" t="s">
        <v>1240</v>
      </c>
      <c r="G2399" t="s">
        <v>24</v>
      </c>
      <c r="H2399" t="str">
        <f>IF(Table1[[#This Row],[gz]]=30,"Even", "Odd")</f>
        <v>Odd</v>
      </c>
      <c r="I2399" t="str">
        <f>MID(Table1[[#This Row],[mgrs]],3,1)</f>
        <v>J</v>
      </c>
      <c r="J2399" t="str">
        <f>MID(Table1[[#This Row],[mgrs]],5,1)</f>
        <v>N</v>
      </c>
      <c r="K2399">
        <f>ROUNDDOWN(Table1[[#This Row],[UTMN]]/100000,0)</f>
        <v>72</v>
      </c>
      <c r="L2399" t="str">
        <f>Table1[[#This Row],[hem]]&amp;Table1[[#This Row],[gze]]&amp;Table1[[#This Row],[gzl]]&amp;Table1[[#This Row],[gsnl]]&amp;Table1[[#This Row],[gsnn]]</f>
        <v>SOddJN72</v>
      </c>
      <c r="M2399" t="s">
        <v>36</v>
      </c>
    </row>
    <row r="2400" spans="1:13" hidden="1" x14ac:dyDescent="0.25">
      <c r="A2400">
        <v>-2.4701764705882399</v>
      </c>
      <c r="B2400">
        <v>-29.737873575993302</v>
      </c>
      <c r="C2400">
        <v>551234</v>
      </c>
      <c r="D2400">
        <v>6710142</v>
      </c>
      <c r="E2400">
        <v>30</v>
      </c>
      <c r="F2400" t="s">
        <v>1142</v>
      </c>
      <c r="G2400" t="s">
        <v>24</v>
      </c>
      <c r="H2400" t="str">
        <f>IF(Table1[[#This Row],[gz]]=30,"Even", "Odd")</f>
        <v>Even</v>
      </c>
      <c r="I2400" t="str">
        <f>MID(Table1[[#This Row],[mgrs]],3,1)</f>
        <v>J</v>
      </c>
      <c r="J2400" t="str">
        <f>MID(Table1[[#This Row],[mgrs]],5,1)</f>
        <v>N</v>
      </c>
      <c r="K2400">
        <f>ROUNDDOWN(Table1[[#This Row],[UTMN]]/100000,0)</f>
        <v>67</v>
      </c>
      <c r="L2400" t="str">
        <f>Table1[[#This Row],[hem]]&amp;Table1[[#This Row],[gze]]&amp;Table1[[#This Row],[gzl]]&amp;Table1[[#This Row],[gsnl]]&amp;Table1[[#This Row],[gsnn]]</f>
        <v>SEvenJN67</v>
      </c>
      <c r="M2400" t="s">
        <v>38</v>
      </c>
    </row>
    <row r="2401" spans="1:13" hidden="1" x14ac:dyDescent="0.25">
      <c r="A2401">
        <v>-1.7644117647058799</v>
      </c>
      <c r="B2401">
        <v>-29.692305918310598</v>
      </c>
      <c r="C2401">
        <v>619540</v>
      </c>
      <c r="D2401">
        <v>6714670</v>
      </c>
      <c r="E2401">
        <v>30</v>
      </c>
      <c r="F2401" t="s">
        <v>1143</v>
      </c>
      <c r="G2401" t="s">
        <v>24</v>
      </c>
      <c r="H2401" t="str">
        <f>IF(Table1[[#This Row],[gz]]=30,"Even", "Odd")</f>
        <v>Even</v>
      </c>
      <c r="I2401" t="str">
        <f>MID(Table1[[#This Row],[mgrs]],3,1)</f>
        <v>J</v>
      </c>
      <c r="J2401" t="str">
        <f>MID(Table1[[#This Row],[mgrs]],5,1)</f>
        <v>N</v>
      </c>
      <c r="K2401">
        <f>ROUNDDOWN(Table1[[#This Row],[UTMN]]/100000,0)</f>
        <v>67</v>
      </c>
      <c r="L2401" t="str">
        <f>Table1[[#This Row],[hem]]&amp;Table1[[#This Row],[gze]]&amp;Table1[[#This Row],[gzl]]&amp;Table1[[#This Row],[gsnl]]&amp;Table1[[#This Row],[gsnn]]</f>
        <v>SEvenJN67</v>
      </c>
      <c r="M2401" t="s">
        <v>38</v>
      </c>
    </row>
    <row r="2402" spans="1:13" hidden="1" x14ac:dyDescent="0.25">
      <c r="A2402">
        <v>-1.0586470588235299</v>
      </c>
      <c r="B2402">
        <v>-29.646738260627998</v>
      </c>
      <c r="C2402">
        <v>687917</v>
      </c>
      <c r="D2402">
        <v>6718783</v>
      </c>
      <c r="E2402">
        <v>30</v>
      </c>
      <c r="F2402" t="s">
        <v>1144</v>
      </c>
      <c r="G2402" t="s">
        <v>24</v>
      </c>
      <c r="H2402" t="str">
        <f>IF(Table1[[#This Row],[gz]]=30,"Even", "Odd")</f>
        <v>Even</v>
      </c>
      <c r="I2402" t="str">
        <f>MID(Table1[[#This Row],[mgrs]],3,1)</f>
        <v>J</v>
      </c>
      <c r="J2402" t="str">
        <f>MID(Table1[[#This Row],[mgrs]],5,1)</f>
        <v>N</v>
      </c>
      <c r="K2402">
        <f>ROUNDDOWN(Table1[[#This Row],[UTMN]]/100000,0)</f>
        <v>67</v>
      </c>
      <c r="L2402" t="str">
        <f>Table1[[#This Row],[hem]]&amp;Table1[[#This Row],[gze]]&amp;Table1[[#This Row],[gzl]]&amp;Table1[[#This Row],[gsnl]]&amp;Table1[[#This Row],[gsnn]]</f>
        <v>SEvenJN67</v>
      </c>
      <c r="M2402" t="s">
        <v>38</v>
      </c>
    </row>
    <row r="2403" spans="1:13" hidden="1" x14ac:dyDescent="0.25">
      <c r="A2403">
        <v>-0.35288235294117698</v>
      </c>
      <c r="B2403">
        <v>-29.601170602945299</v>
      </c>
      <c r="C2403">
        <v>756370</v>
      </c>
      <c r="D2403">
        <v>6722480</v>
      </c>
      <c r="E2403">
        <v>30</v>
      </c>
      <c r="F2403" t="s">
        <v>1145</v>
      </c>
      <c r="G2403" t="s">
        <v>24</v>
      </c>
      <c r="H2403" t="str">
        <f>IF(Table1[[#This Row],[gz]]=30,"Even", "Odd")</f>
        <v>Even</v>
      </c>
      <c r="I2403" t="str">
        <f>MID(Table1[[#This Row],[mgrs]],3,1)</f>
        <v>J</v>
      </c>
      <c r="J2403" t="str">
        <f>MID(Table1[[#This Row],[mgrs]],5,1)</f>
        <v>N</v>
      </c>
      <c r="K2403">
        <f>ROUNDDOWN(Table1[[#This Row],[UTMN]]/100000,0)</f>
        <v>67</v>
      </c>
      <c r="L2403" t="str">
        <f>Table1[[#This Row],[hem]]&amp;Table1[[#This Row],[gze]]&amp;Table1[[#This Row],[gzl]]&amp;Table1[[#This Row],[gsnl]]&amp;Table1[[#This Row],[gsnn]]</f>
        <v>SEvenJN67</v>
      </c>
      <c r="M2403" t="s">
        <v>38</v>
      </c>
    </row>
    <row r="2404" spans="1:13" hidden="1" x14ac:dyDescent="0.25">
      <c r="A2404">
        <v>-5.9989999999999997</v>
      </c>
      <c r="B2404">
        <v>-29.145494026118399</v>
      </c>
      <c r="C2404">
        <v>208237</v>
      </c>
      <c r="D2404">
        <v>6772174</v>
      </c>
      <c r="E2404">
        <v>30</v>
      </c>
      <c r="F2404" t="s">
        <v>1155</v>
      </c>
      <c r="G2404" t="s">
        <v>24</v>
      </c>
      <c r="H2404" t="str">
        <f>IF(Table1[[#This Row],[gz]]=30,"Even", "Odd")</f>
        <v>Even</v>
      </c>
      <c r="I2404" t="str">
        <f>MID(Table1[[#This Row],[mgrs]],3,1)</f>
        <v>J</v>
      </c>
      <c r="J2404" t="str">
        <f>MID(Table1[[#This Row],[mgrs]],5,1)</f>
        <v>N</v>
      </c>
      <c r="K2404">
        <f>ROUNDDOWN(Table1[[#This Row],[UTMN]]/100000,0)</f>
        <v>67</v>
      </c>
      <c r="L2404" t="str">
        <f>Table1[[#This Row],[hem]]&amp;Table1[[#This Row],[gze]]&amp;Table1[[#This Row],[gzl]]&amp;Table1[[#This Row],[gsnl]]&amp;Table1[[#This Row],[gsnn]]</f>
        <v>SEvenJN67</v>
      </c>
      <c r="M2404" t="s">
        <v>38</v>
      </c>
    </row>
    <row r="2405" spans="1:13" hidden="1" x14ac:dyDescent="0.25">
      <c r="A2405">
        <v>-5.2932352941176504</v>
      </c>
      <c r="B2405">
        <v>-29.0999263684357</v>
      </c>
      <c r="C2405">
        <v>276823</v>
      </c>
      <c r="D2405">
        <v>6778770</v>
      </c>
      <c r="E2405">
        <v>30</v>
      </c>
      <c r="F2405" t="s">
        <v>1156</v>
      </c>
      <c r="G2405" t="s">
        <v>24</v>
      </c>
      <c r="H2405" t="str">
        <f>IF(Table1[[#This Row],[gz]]=30,"Even", "Odd")</f>
        <v>Even</v>
      </c>
      <c r="I2405" t="str">
        <f>MID(Table1[[#This Row],[mgrs]],3,1)</f>
        <v>J</v>
      </c>
      <c r="J2405" t="str">
        <f>MID(Table1[[#This Row],[mgrs]],5,1)</f>
        <v>N</v>
      </c>
      <c r="K2405">
        <f>ROUNDDOWN(Table1[[#This Row],[UTMN]]/100000,0)</f>
        <v>67</v>
      </c>
      <c r="L2405" t="str">
        <f>Table1[[#This Row],[hem]]&amp;Table1[[#This Row],[gze]]&amp;Table1[[#This Row],[gzl]]&amp;Table1[[#This Row],[gsnl]]&amp;Table1[[#This Row],[gsnn]]</f>
        <v>SEvenJN67</v>
      </c>
      <c r="M2405" t="s">
        <v>38</v>
      </c>
    </row>
    <row r="2406" spans="1:13" hidden="1" x14ac:dyDescent="0.25">
      <c r="A2406">
        <v>-4.5874705882352904</v>
      </c>
      <c r="B2406">
        <v>-29.054358710753</v>
      </c>
      <c r="C2406">
        <v>345451</v>
      </c>
      <c r="D2406">
        <v>6784952</v>
      </c>
      <c r="E2406">
        <v>30</v>
      </c>
      <c r="F2406" t="s">
        <v>1157</v>
      </c>
      <c r="G2406" t="s">
        <v>24</v>
      </c>
      <c r="H2406" t="str">
        <f>IF(Table1[[#This Row],[gz]]=30,"Even", "Odd")</f>
        <v>Even</v>
      </c>
      <c r="I2406" t="str">
        <f>MID(Table1[[#This Row],[mgrs]],3,1)</f>
        <v>J</v>
      </c>
      <c r="J2406" t="str">
        <f>MID(Table1[[#This Row],[mgrs]],5,1)</f>
        <v>N</v>
      </c>
      <c r="K2406">
        <f>ROUNDDOWN(Table1[[#This Row],[UTMN]]/100000,0)</f>
        <v>67</v>
      </c>
      <c r="L2406" t="str">
        <f>Table1[[#This Row],[hem]]&amp;Table1[[#This Row],[gze]]&amp;Table1[[#This Row],[gzl]]&amp;Table1[[#This Row],[gsnl]]&amp;Table1[[#This Row],[gsnn]]</f>
        <v>SEvenJN67</v>
      </c>
      <c r="M2406" t="s">
        <v>38</v>
      </c>
    </row>
    <row r="2407" spans="1:13" hidden="1" x14ac:dyDescent="0.25">
      <c r="A2407">
        <v>-3.8817058823529398</v>
      </c>
      <c r="B2407">
        <v>-29.008791053070301</v>
      </c>
      <c r="C2407">
        <v>414127</v>
      </c>
      <c r="D2407">
        <v>6790720</v>
      </c>
      <c r="E2407">
        <v>30</v>
      </c>
      <c r="F2407" t="s">
        <v>1158</v>
      </c>
      <c r="G2407" t="s">
        <v>24</v>
      </c>
      <c r="H2407" t="str">
        <f>IF(Table1[[#This Row],[gz]]=30,"Even", "Odd")</f>
        <v>Even</v>
      </c>
      <c r="I2407" t="str">
        <f>MID(Table1[[#This Row],[mgrs]],3,1)</f>
        <v>J</v>
      </c>
      <c r="J2407" t="str">
        <f>MID(Table1[[#This Row],[mgrs]],5,1)</f>
        <v>N</v>
      </c>
      <c r="K2407">
        <f>ROUNDDOWN(Table1[[#This Row],[UTMN]]/100000,0)</f>
        <v>67</v>
      </c>
      <c r="L2407" t="str">
        <f>Table1[[#This Row],[hem]]&amp;Table1[[#This Row],[gze]]&amp;Table1[[#This Row],[gzl]]&amp;Table1[[#This Row],[gsnl]]&amp;Table1[[#This Row],[gsnn]]</f>
        <v>SEvenJN67</v>
      </c>
      <c r="M2407" t="s">
        <v>38</v>
      </c>
    </row>
    <row r="2408" spans="1:13" hidden="1" x14ac:dyDescent="0.25">
      <c r="A2408">
        <v>-3.17594117647059</v>
      </c>
      <c r="B2408">
        <v>-28.963223395387601</v>
      </c>
      <c r="C2408">
        <v>482857</v>
      </c>
      <c r="D2408">
        <v>6796076</v>
      </c>
      <c r="E2408">
        <v>30</v>
      </c>
      <c r="F2408" t="s">
        <v>1159</v>
      </c>
      <c r="G2408" t="s">
        <v>24</v>
      </c>
      <c r="H2408" t="str">
        <f>IF(Table1[[#This Row],[gz]]=30,"Even", "Odd")</f>
        <v>Even</v>
      </c>
      <c r="I2408" t="str">
        <f>MID(Table1[[#This Row],[mgrs]],3,1)</f>
        <v>J</v>
      </c>
      <c r="J2408" t="str">
        <f>MID(Table1[[#This Row],[mgrs]],5,1)</f>
        <v>N</v>
      </c>
      <c r="K2408">
        <f>ROUNDDOWN(Table1[[#This Row],[UTMN]]/100000,0)</f>
        <v>67</v>
      </c>
      <c r="L2408" t="str">
        <f>Table1[[#This Row],[hem]]&amp;Table1[[#This Row],[gze]]&amp;Table1[[#This Row],[gzl]]&amp;Table1[[#This Row],[gsnl]]&amp;Table1[[#This Row],[gsnn]]</f>
        <v>SEvenJN67</v>
      </c>
      <c r="M2408" t="s">
        <v>38</v>
      </c>
    </row>
    <row r="2409" spans="1:13" x14ac:dyDescent="0.25">
      <c r="A2409">
        <v>-5.9989999999999997</v>
      </c>
      <c r="B2409">
        <v>-25.8646226729647</v>
      </c>
      <c r="C2409">
        <v>199438</v>
      </c>
      <c r="D2409">
        <v>7135875</v>
      </c>
      <c r="E2409">
        <v>30</v>
      </c>
      <c r="F2409" t="s">
        <v>1227</v>
      </c>
      <c r="G2409" t="s">
        <v>24</v>
      </c>
      <c r="H2409" t="str">
        <f>IF(Table1[[#This Row],[gz]]=30,"Even", "Odd")</f>
        <v>Even</v>
      </c>
      <c r="I2409" t="str">
        <f>MID(Table1[[#This Row],[mgrs]],3,1)</f>
        <v>J</v>
      </c>
      <c r="J2409" t="str">
        <f>MID(Table1[[#This Row],[mgrs]],5,1)</f>
        <v>S</v>
      </c>
      <c r="K2409">
        <f>ROUNDDOWN(Table1[[#This Row],[UTMN]]/100000,0)</f>
        <v>71</v>
      </c>
      <c r="L2409" t="str">
        <f>Table1[[#This Row],[hem]]&amp;Table1[[#This Row],[gze]]&amp;Table1[[#This Row],[gzl]]&amp;Table1[[#This Row],[gsnl]]&amp;Table1[[#This Row],[gsnn]]</f>
        <v>SEvenJS71</v>
      </c>
      <c r="M2409" t="s">
        <v>36</v>
      </c>
    </row>
    <row r="2410" spans="1:13" hidden="1" x14ac:dyDescent="0.25">
      <c r="A2410">
        <v>-1.7644117647058799</v>
      </c>
      <c r="B2410">
        <v>-28.872088080022198</v>
      </c>
      <c r="C2410">
        <v>620499</v>
      </c>
      <c r="D2410">
        <v>6805558</v>
      </c>
      <c r="E2410">
        <v>30</v>
      </c>
      <c r="F2410" t="s">
        <v>1161</v>
      </c>
      <c r="G2410" t="s">
        <v>24</v>
      </c>
      <c r="H2410" t="str">
        <f>IF(Table1[[#This Row],[gz]]=30,"Even", "Odd")</f>
        <v>Even</v>
      </c>
      <c r="I2410" t="str">
        <f>MID(Table1[[#This Row],[mgrs]],3,1)</f>
        <v>J</v>
      </c>
      <c r="J2410" t="str">
        <f>MID(Table1[[#This Row],[mgrs]],5,1)</f>
        <v>P</v>
      </c>
      <c r="K2410">
        <f>ROUNDDOWN(Table1[[#This Row],[UTMN]]/100000,0)</f>
        <v>68</v>
      </c>
      <c r="L2410" t="str">
        <f>Table1[[#This Row],[hem]]&amp;Table1[[#This Row],[gze]]&amp;Table1[[#This Row],[gzl]]&amp;Table1[[#This Row],[gsnl]]&amp;Table1[[#This Row],[gsnn]]</f>
        <v>SEvenJP68</v>
      </c>
      <c r="M2410" t="s">
        <v>38</v>
      </c>
    </row>
    <row r="2411" spans="1:13" hidden="1" x14ac:dyDescent="0.25">
      <c r="A2411">
        <v>-1.0586470588235299</v>
      </c>
      <c r="B2411">
        <v>-28.826520422339499</v>
      </c>
      <c r="C2411">
        <v>689422</v>
      </c>
      <c r="D2411">
        <v>6809686</v>
      </c>
      <c r="E2411">
        <v>30</v>
      </c>
      <c r="F2411" t="s">
        <v>1162</v>
      </c>
      <c r="G2411" t="s">
        <v>24</v>
      </c>
      <c r="H2411" t="str">
        <f>IF(Table1[[#This Row],[gz]]=30,"Even", "Odd")</f>
        <v>Even</v>
      </c>
      <c r="I2411" t="str">
        <f>MID(Table1[[#This Row],[mgrs]],3,1)</f>
        <v>J</v>
      </c>
      <c r="J2411" t="str">
        <f>MID(Table1[[#This Row],[mgrs]],5,1)</f>
        <v>P</v>
      </c>
      <c r="K2411">
        <f>ROUNDDOWN(Table1[[#This Row],[UTMN]]/100000,0)</f>
        <v>68</v>
      </c>
      <c r="L2411" t="str">
        <f>Table1[[#This Row],[hem]]&amp;Table1[[#This Row],[gze]]&amp;Table1[[#This Row],[gzl]]&amp;Table1[[#This Row],[gsnl]]&amp;Table1[[#This Row],[gsnn]]</f>
        <v>SEvenJP68</v>
      </c>
      <c r="M2411" t="s">
        <v>38</v>
      </c>
    </row>
    <row r="2412" spans="1:13" hidden="1" x14ac:dyDescent="0.25">
      <c r="A2412">
        <v>-0.35288235294117698</v>
      </c>
      <c r="B2412">
        <v>-28.780952764656899</v>
      </c>
      <c r="C2412">
        <v>758420</v>
      </c>
      <c r="D2412">
        <v>6813407</v>
      </c>
      <c r="E2412">
        <v>30</v>
      </c>
      <c r="F2412" t="s">
        <v>1163</v>
      </c>
      <c r="G2412" t="s">
        <v>24</v>
      </c>
      <c r="H2412" t="str">
        <f>IF(Table1[[#This Row],[gz]]=30,"Even", "Odd")</f>
        <v>Even</v>
      </c>
      <c r="I2412" t="str">
        <f>MID(Table1[[#This Row],[mgrs]],3,1)</f>
        <v>J</v>
      </c>
      <c r="J2412" t="str">
        <f>MID(Table1[[#This Row],[mgrs]],5,1)</f>
        <v>P</v>
      </c>
      <c r="K2412">
        <f>ROUNDDOWN(Table1[[#This Row],[UTMN]]/100000,0)</f>
        <v>68</v>
      </c>
      <c r="L2412" t="str">
        <f>Table1[[#This Row],[hem]]&amp;Table1[[#This Row],[gze]]&amp;Table1[[#This Row],[gzl]]&amp;Table1[[#This Row],[gsnl]]&amp;Table1[[#This Row],[gsnn]]</f>
        <v>SEvenJP68</v>
      </c>
      <c r="M2412" t="s">
        <v>38</v>
      </c>
    </row>
    <row r="2413" spans="1:13" hidden="1" x14ac:dyDescent="0.25">
      <c r="A2413">
        <v>-5.9989999999999997</v>
      </c>
      <c r="B2413">
        <v>-28.325276187829999</v>
      </c>
      <c r="C2413">
        <v>205947</v>
      </c>
      <c r="D2413">
        <v>6863111</v>
      </c>
      <c r="E2413">
        <v>30</v>
      </c>
      <c r="F2413" t="s">
        <v>1173</v>
      </c>
      <c r="G2413" t="s">
        <v>24</v>
      </c>
      <c r="H2413" t="str">
        <f>IF(Table1[[#This Row],[gz]]=30,"Even", "Odd")</f>
        <v>Even</v>
      </c>
      <c r="I2413" t="str">
        <f>MID(Table1[[#This Row],[mgrs]],3,1)</f>
        <v>J</v>
      </c>
      <c r="J2413" t="str">
        <f>MID(Table1[[#This Row],[mgrs]],5,1)</f>
        <v>P</v>
      </c>
      <c r="K2413">
        <f>ROUNDDOWN(Table1[[#This Row],[UTMN]]/100000,0)</f>
        <v>68</v>
      </c>
      <c r="L2413" t="str">
        <f>Table1[[#This Row],[hem]]&amp;Table1[[#This Row],[gze]]&amp;Table1[[#This Row],[gzl]]&amp;Table1[[#This Row],[gsnl]]&amp;Table1[[#This Row],[gsnn]]</f>
        <v>SEvenJP68</v>
      </c>
      <c r="M2413" t="s">
        <v>38</v>
      </c>
    </row>
    <row r="2414" spans="1:13" hidden="1" x14ac:dyDescent="0.25">
      <c r="A2414">
        <v>-5.2932352941176504</v>
      </c>
      <c r="B2414">
        <v>-28.2797085301473</v>
      </c>
      <c r="C2414">
        <v>275075</v>
      </c>
      <c r="D2414">
        <v>6869679</v>
      </c>
      <c r="E2414">
        <v>30</v>
      </c>
      <c r="F2414" t="s">
        <v>1174</v>
      </c>
      <c r="G2414" t="s">
        <v>24</v>
      </c>
      <c r="H2414" t="str">
        <f>IF(Table1[[#This Row],[gz]]=30,"Even", "Odd")</f>
        <v>Even</v>
      </c>
      <c r="I2414" t="str">
        <f>MID(Table1[[#This Row],[mgrs]],3,1)</f>
        <v>J</v>
      </c>
      <c r="J2414" t="str">
        <f>MID(Table1[[#This Row],[mgrs]],5,1)</f>
        <v>P</v>
      </c>
      <c r="K2414">
        <f>ROUNDDOWN(Table1[[#This Row],[UTMN]]/100000,0)</f>
        <v>68</v>
      </c>
      <c r="L2414" t="str">
        <f>Table1[[#This Row],[hem]]&amp;Table1[[#This Row],[gze]]&amp;Table1[[#This Row],[gzl]]&amp;Table1[[#This Row],[gsnl]]&amp;Table1[[#This Row],[gsnn]]</f>
        <v>SEvenJP68</v>
      </c>
      <c r="M2414" t="s">
        <v>38</v>
      </c>
    </row>
    <row r="2415" spans="1:13" hidden="1" x14ac:dyDescent="0.25">
      <c r="A2415">
        <v>-4.5874705882352904</v>
      </c>
      <c r="B2415">
        <v>-28.2341408724646</v>
      </c>
      <c r="C2415">
        <v>344243</v>
      </c>
      <c r="D2415">
        <v>6875839</v>
      </c>
      <c r="E2415">
        <v>30</v>
      </c>
      <c r="F2415" t="s">
        <v>1175</v>
      </c>
      <c r="G2415" t="s">
        <v>24</v>
      </c>
      <c r="H2415" t="str">
        <f>IF(Table1[[#This Row],[gz]]=30,"Even", "Odd")</f>
        <v>Even</v>
      </c>
      <c r="I2415" t="str">
        <f>MID(Table1[[#This Row],[mgrs]],3,1)</f>
        <v>J</v>
      </c>
      <c r="J2415" t="str">
        <f>MID(Table1[[#This Row],[mgrs]],5,1)</f>
        <v>P</v>
      </c>
      <c r="K2415">
        <f>ROUNDDOWN(Table1[[#This Row],[UTMN]]/100000,0)</f>
        <v>68</v>
      </c>
      <c r="L2415" t="str">
        <f>Table1[[#This Row],[hem]]&amp;Table1[[#This Row],[gze]]&amp;Table1[[#This Row],[gzl]]&amp;Table1[[#This Row],[gsnl]]&amp;Table1[[#This Row],[gsnn]]</f>
        <v>SEvenJP68</v>
      </c>
      <c r="M2415" t="s">
        <v>38</v>
      </c>
    </row>
    <row r="2416" spans="1:13" hidden="1" x14ac:dyDescent="0.25">
      <c r="A2416">
        <v>-3.8817058823529398</v>
      </c>
      <c r="B2416">
        <v>-28.188573214781901</v>
      </c>
      <c r="C2416">
        <v>413458</v>
      </c>
      <c r="D2416">
        <v>6881593</v>
      </c>
      <c r="E2416">
        <v>30</v>
      </c>
      <c r="F2416" t="s">
        <v>1176</v>
      </c>
      <c r="G2416" t="s">
        <v>24</v>
      </c>
      <c r="H2416" t="str">
        <f>IF(Table1[[#This Row],[gz]]=30,"Even", "Odd")</f>
        <v>Even</v>
      </c>
      <c r="I2416" t="str">
        <f>MID(Table1[[#This Row],[mgrs]],3,1)</f>
        <v>J</v>
      </c>
      <c r="J2416" t="str">
        <f>MID(Table1[[#This Row],[mgrs]],5,1)</f>
        <v>P</v>
      </c>
      <c r="K2416">
        <f>ROUNDDOWN(Table1[[#This Row],[UTMN]]/100000,0)</f>
        <v>68</v>
      </c>
      <c r="L2416" t="str">
        <f>Table1[[#This Row],[hem]]&amp;Table1[[#This Row],[gze]]&amp;Table1[[#This Row],[gzl]]&amp;Table1[[#This Row],[gsnl]]&amp;Table1[[#This Row],[gsnn]]</f>
        <v>SEvenJP68</v>
      </c>
      <c r="M2416" t="s">
        <v>38</v>
      </c>
    </row>
    <row r="2417" spans="1:13" hidden="1" x14ac:dyDescent="0.25">
      <c r="A2417">
        <v>-3.17594117647059</v>
      </c>
      <c r="B2417">
        <v>-28.143005557099201</v>
      </c>
      <c r="C2417">
        <v>482724</v>
      </c>
      <c r="D2417">
        <v>6886943</v>
      </c>
      <c r="E2417">
        <v>30</v>
      </c>
      <c r="F2417" t="s">
        <v>1177</v>
      </c>
      <c r="G2417" t="s">
        <v>24</v>
      </c>
      <c r="H2417" t="str">
        <f>IF(Table1[[#This Row],[gz]]=30,"Even", "Odd")</f>
        <v>Even</v>
      </c>
      <c r="I2417" t="str">
        <f>MID(Table1[[#This Row],[mgrs]],3,1)</f>
        <v>J</v>
      </c>
      <c r="J2417" t="str">
        <f>MID(Table1[[#This Row],[mgrs]],5,1)</f>
        <v>P</v>
      </c>
      <c r="K2417">
        <f>ROUNDDOWN(Table1[[#This Row],[UTMN]]/100000,0)</f>
        <v>68</v>
      </c>
      <c r="L2417" t="str">
        <f>Table1[[#This Row],[hem]]&amp;Table1[[#This Row],[gze]]&amp;Table1[[#This Row],[gzl]]&amp;Table1[[#This Row],[gsnl]]&amp;Table1[[#This Row],[gsnn]]</f>
        <v>SEvenJP68</v>
      </c>
      <c r="M2417" t="s">
        <v>38</v>
      </c>
    </row>
    <row r="2418" spans="1:13" hidden="1" x14ac:dyDescent="0.25">
      <c r="A2418">
        <v>-2.4701764705882399</v>
      </c>
      <c r="B2418">
        <v>-28.097437899416501</v>
      </c>
      <c r="C2418">
        <v>552047</v>
      </c>
      <c r="D2418">
        <v>6891890</v>
      </c>
      <c r="E2418">
        <v>30</v>
      </c>
      <c r="F2418" t="s">
        <v>1178</v>
      </c>
      <c r="G2418" t="s">
        <v>24</v>
      </c>
      <c r="H2418" t="str">
        <f>IF(Table1[[#This Row],[gz]]=30,"Even", "Odd")</f>
        <v>Even</v>
      </c>
      <c r="I2418" t="str">
        <f>MID(Table1[[#This Row],[mgrs]],3,1)</f>
        <v>J</v>
      </c>
      <c r="J2418" t="str">
        <f>MID(Table1[[#This Row],[mgrs]],5,1)</f>
        <v>P</v>
      </c>
      <c r="K2418">
        <f>ROUNDDOWN(Table1[[#This Row],[UTMN]]/100000,0)</f>
        <v>68</v>
      </c>
      <c r="L2418" t="str">
        <f>Table1[[#This Row],[hem]]&amp;Table1[[#This Row],[gze]]&amp;Table1[[#This Row],[gzl]]&amp;Table1[[#This Row],[gsnl]]&amp;Table1[[#This Row],[gsnn]]</f>
        <v>SEvenJP68</v>
      </c>
      <c r="M2418" t="s">
        <v>38</v>
      </c>
    </row>
    <row r="2419" spans="1:13" hidden="1" x14ac:dyDescent="0.25">
      <c r="A2419">
        <v>-1.7644117647058799</v>
      </c>
      <c r="B2419">
        <v>-28.051870241733798</v>
      </c>
      <c r="C2419">
        <v>621433</v>
      </c>
      <c r="D2419">
        <v>6896436</v>
      </c>
      <c r="E2419">
        <v>30</v>
      </c>
      <c r="F2419" t="s">
        <v>1179</v>
      </c>
      <c r="G2419" t="s">
        <v>24</v>
      </c>
      <c r="H2419" t="str">
        <f>IF(Table1[[#This Row],[gz]]=30,"Even", "Odd")</f>
        <v>Even</v>
      </c>
      <c r="I2419" t="str">
        <f>MID(Table1[[#This Row],[mgrs]],3,1)</f>
        <v>J</v>
      </c>
      <c r="J2419" t="str">
        <f>MID(Table1[[#This Row],[mgrs]],5,1)</f>
        <v>P</v>
      </c>
      <c r="K2419">
        <f>ROUNDDOWN(Table1[[#This Row],[UTMN]]/100000,0)</f>
        <v>68</v>
      </c>
      <c r="L2419" t="str">
        <f>Table1[[#This Row],[hem]]&amp;Table1[[#This Row],[gze]]&amp;Table1[[#This Row],[gzl]]&amp;Table1[[#This Row],[gsnl]]&amp;Table1[[#This Row],[gsnn]]</f>
        <v>SEvenJP68</v>
      </c>
      <c r="M2419" t="s">
        <v>38</v>
      </c>
    </row>
    <row r="2420" spans="1:13" x14ac:dyDescent="0.25">
      <c r="A2420">
        <v>1.7644117647058799</v>
      </c>
      <c r="B2420">
        <v>-26.183596276743501</v>
      </c>
      <c r="C2420">
        <v>376532</v>
      </c>
      <c r="D2420">
        <v>7103396</v>
      </c>
      <c r="E2420">
        <v>31</v>
      </c>
      <c r="F2420" t="s">
        <v>1220</v>
      </c>
      <c r="G2420" t="s">
        <v>24</v>
      </c>
      <c r="H2420" t="str">
        <f>IF(Table1[[#This Row],[gz]]=30,"Even", "Odd")</f>
        <v>Odd</v>
      </c>
      <c r="I2420" t="str">
        <f>MID(Table1[[#This Row],[mgrs]],3,1)</f>
        <v>J</v>
      </c>
      <c r="J2420" t="str">
        <f>MID(Table1[[#This Row],[mgrs]],5,1)</f>
        <v>M</v>
      </c>
      <c r="K2420">
        <f>ROUNDDOWN(Table1[[#This Row],[UTMN]]/100000,0)</f>
        <v>71</v>
      </c>
      <c r="L2420" t="str">
        <f>Table1[[#This Row],[hem]]&amp;Table1[[#This Row],[gze]]&amp;Table1[[#This Row],[gzl]]&amp;Table1[[#This Row],[gsnl]]&amp;Table1[[#This Row],[gsnn]]</f>
        <v>SOddJM71</v>
      </c>
      <c r="M2420" t="s">
        <v>36</v>
      </c>
    </row>
    <row r="2421" spans="1:13" hidden="1" x14ac:dyDescent="0.25">
      <c r="A2421">
        <v>-0.35288235294117698</v>
      </c>
      <c r="B2421">
        <v>-27.960734926368399</v>
      </c>
      <c r="C2421">
        <v>760418</v>
      </c>
      <c r="D2421">
        <v>6904325</v>
      </c>
      <c r="E2421">
        <v>30</v>
      </c>
      <c r="F2421" t="s">
        <v>1181</v>
      </c>
      <c r="G2421" t="s">
        <v>24</v>
      </c>
      <c r="H2421" t="str">
        <f>IF(Table1[[#This Row],[gz]]=30,"Even", "Odd")</f>
        <v>Even</v>
      </c>
      <c r="I2421" t="str">
        <f>MID(Table1[[#This Row],[mgrs]],3,1)</f>
        <v>J</v>
      </c>
      <c r="J2421" t="str">
        <f>MID(Table1[[#This Row],[mgrs]],5,1)</f>
        <v>Q</v>
      </c>
      <c r="K2421">
        <f>ROUNDDOWN(Table1[[#This Row],[UTMN]]/100000,0)</f>
        <v>69</v>
      </c>
      <c r="L2421" t="str">
        <f>Table1[[#This Row],[hem]]&amp;Table1[[#This Row],[gze]]&amp;Table1[[#This Row],[gzl]]&amp;Table1[[#This Row],[gsnl]]&amp;Table1[[#This Row],[gsnn]]</f>
        <v>SEvenJQ69</v>
      </c>
      <c r="M2421" t="s">
        <v>38</v>
      </c>
    </row>
    <row r="2422" spans="1:13" hidden="1" x14ac:dyDescent="0.25">
      <c r="A2422">
        <v>-5.9989999999999997</v>
      </c>
      <c r="B2422">
        <v>-27.5050583495415</v>
      </c>
      <c r="C2422">
        <v>203716</v>
      </c>
      <c r="D2422">
        <v>6954040</v>
      </c>
      <c r="E2422">
        <v>30</v>
      </c>
      <c r="F2422" t="s">
        <v>1191</v>
      </c>
      <c r="G2422" t="s">
        <v>24</v>
      </c>
      <c r="H2422" t="str">
        <f>IF(Table1[[#This Row],[gz]]=30,"Even", "Odd")</f>
        <v>Even</v>
      </c>
      <c r="I2422" t="str">
        <f>MID(Table1[[#This Row],[mgrs]],3,1)</f>
        <v>J</v>
      </c>
      <c r="J2422" t="str">
        <f>MID(Table1[[#This Row],[mgrs]],5,1)</f>
        <v>Q</v>
      </c>
      <c r="K2422">
        <f>ROUNDDOWN(Table1[[#This Row],[UTMN]]/100000,0)</f>
        <v>69</v>
      </c>
      <c r="L2422" t="str">
        <f>Table1[[#This Row],[hem]]&amp;Table1[[#This Row],[gze]]&amp;Table1[[#This Row],[gzl]]&amp;Table1[[#This Row],[gsnl]]&amp;Table1[[#This Row],[gsnn]]</f>
        <v>SEvenJQ69</v>
      </c>
      <c r="M2422" t="s">
        <v>38</v>
      </c>
    </row>
    <row r="2423" spans="1:13" hidden="1" x14ac:dyDescent="0.25">
      <c r="A2423">
        <v>-5.2932352941176504</v>
      </c>
      <c r="B2423">
        <v>-27.4594906918589</v>
      </c>
      <c r="C2423">
        <v>273373</v>
      </c>
      <c r="D2423">
        <v>6960578</v>
      </c>
      <c r="E2423">
        <v>30</v>
      </c>
      <c r="F2423" t="s">
        <v>1192</v>
      </c>
      <c r="G2423" t="s">
        <v>24</v>
      </c>
      <c r="H2423" t="str">
        <f>IF(Table1[[#This Row],[gz]]=30,"Even", "Odd")</f>
        <v>Even</v>
      </c>
      <c r="I2423" t="str">
        <f>MID(Table1[[#This Row],[mgrs]],3,1)</f>
        <v>J</v>
      </c>
      <c r="J2423" t="str">
        <f>MID(Table1[[#This Row],[mgrs]],5,1)</f>
        <v>Q</v>
      </c>
      <c r="K2423">
        <f>ROUNDDOWN(Table1[[#This Row],[UTMN]]/100000,0)</f>
        <v>69</v>
      </c>
      <c r="L2423" t="str">
        <f>Table1[[#This Row],[hem]]&amp;Table1[[#This Row],[gze]]&amp;Table1[[#This Row],[gzl]]&amp;Table1[[#This Row],[gsnl]]&amp;Table1[[#This Row],[gsnn]]</f>
        <v>SEvenJQ69</v>
      </c>
      <c r="M2423" t="s">
        <v>38</v>
      </c>
    </row>
    <row r="2424" spans="1:13" hidden="1" x14ac:dyDescent="0.25">
      <c r="A2424">
        <v>-4.5874705882352904</v>
      </c>
      <c r="B2424">
        <v>-27.4139230341762</v>
      </c>
      <c r="C2424">
        <v>343068</v>
      </c>
      <c r="D2424">
        <v>6966716</v>
      </c>
      <c r="E2424">
        <v>30</v>
      </c>
      <c r="F2424" t="s">
        <v>1193</v>
      </c>
      <c r="G2424" t="s">
        <v>24</v>
      </c>
      <c r="H2424" t="str">
        <f>IF(Table1[[#This Row],[gz]]=30,"Even", "Odd")</f>
        <v>Even</v>
      </c>
      <c r="I2424" t="str">
        <f>MID(Table1[[#This Row],[mgrs]],3,1)</f>
        <v>J</v>
      </c>
      <c r="J2424" t="str">
        <f>MID(Table1[[#This Row],[mgrs]],5,1)</f>
        <v>Q</v>
      </c>
      <c r="K2424">
        <f>ROUNDDOWN(Table1[[#This Row],[UTMN]]/100000,0)</f>
        <v>69</v>
      </c>
      <c r="L2424" t="str">
        <f>Table1[[#This Row],[hem]]&amp;Table1[[#This Row],[gze]]&amp;Table1[[#This Row],[gzl]]&amp;Table1[[#This Row],[gsnl]]&amp;Table1[[#This Row],[gsnn]]</f>
        <v>SEvenJQ69</v>
      </c>
      <c r="M2424" t="s">
        <v>38</v>
      </c>
    </row>
    <row r="2425" spans="1:13" hidden="1" x14ac:dyDescent="0.25">
      <c r="A2425">
        <v>-3.8817058823529398</v>
      </c>
      <c r="B2425">
        <v>-27.368355376493501</v>
      </c>
      <c r="C2425">
        <v>412806</v>
      </c>
      <c r="D2425">
        <v>6972456</v>
      </c>
      <c r="E2425">
        <v>30</v>
      </c>
      <c r="F2425" t="s">
        <v>1194</v>
      </c>
      <c r="G2425" t="s">
        <v>24</v>
      </c>
      <c r="H2425" t="str">
        <f>IF(Table1[[#This Row],[gz]]=30,"Even", "Odd")</f>
        <v>Even</v>
      </c>
      <c r="I2425" t="str">
        <f>MID(Table1[[#This Row],[mgrs]],3,1)</f>
        <v>J</v>
      </c>
      <c r="J2425" t="str">
        <f>MID(Table1[[#This Row],[mgrs]],5,1)</f>
        <v>Q</v>
      </c>
      <c r="K2425">
        <f>ROUNDDOWN(Table1[[#This Row],[UTMN]]/100000,0)</f>
        <v>69</v>
      </c>
      <c r="L2425" t="str">
        <f>Table1[[#This Row],[hem]]&amp;Table1[[#This Row],[gze]]&amp;Table1[[#This Row],[gzl]]&amp;Table1[[#This Row],[gsnl]]&amp;Table1[[#This Row],[gsnn]]</f>
        <v>SEvenJQ69</v>
      </c>
      <c r="M2425" t="s">
        <v>38</v>
      </c>
    </row>
    <row r="2426" spans="1:13" hidden="1" x14ac:dyDescent="0.25">
      <c r="A2426">
        <v>-3.17594117647059</v>
      </c>
      <c r="B2426">
        <v>-27.322787718810801</v>
      </c>
      <c r="C2426">
        <v>482594</v>
      </c>
      <c r="D2426">
        <v>6977800</v>
      </c>
      <c r="E2426">
        <v>30</v>
      </c>
      <c r="F2426" t="s">
        <v>1195</v>
      </c>
      <c r="G2426" t="s">
        <v>24</v>
      </c>
      <c r="H2426" t="str">
        <f>IF(Table1[[#This Row],[gz]]=30,"Even", "Odd")</f>
        <v>Even</v>
      </c>
      <c r="I2426" t="str">
        <f>MID(Table1[[#This Row],[mgrs]],3,1)</f>
        <v>J</v>
      </c>
      <c r="J2426" t="str">
        <f>MID(Table1[[#This Row],[mgrs]],5,1)</f>
        <v>Q</v>
      </c>
      <c r="K2426">
        <f>ROUNDDOWN(Table1[[#This Row],[UTMN]]/100000,0)</f>
        <v>69</v>
      </c>
      <c r="L2426" t="str">
        <f>Table1[[#This Row],[hem]]&amp;Table1[[#This Row],[gze]]&amp;Table1[[#This Row],[gzl]]&amp;Table1[[#This Row],[gsnl]]&amp;Table1[[#This Row],[gsnn]]</f>
        <v>SEvenJQ69</v>
      </c>
      <c r="M2426" t="s">
        <v>38</v>
      </c>
    </row>
    <row r="2427" spans="1:13" hidden="1" x14ac:dyDescent="0.25">
      <c r="A2427">
        <v>-2.4701764705882399</v>
      </c>
      <c r="B2427">
        <v>-27.277220061128101</v>
      </c>
      <c r="C2427">
        <v>552437</v>
      </c>
      <c r="D2427">
        <v>6982748</v>
      </c>
      <c r="E2427">
        <v>30</v>
      </c>
      <c r="F2427" t="s">
        <v>1196</v>
      </c>
      <c r="G2427" t="s">
        <v>24</v>
      </c>
      <c r="H2427" t="str">
        <f>IF(Table1[[#This Row],[gz]]=30,"Even", "Odd")</f>
        <v>Even</v>
      </c>
      <c r="I2427" t="str">
        <f>MID(Table1[[#This Row],[mgrs]],3,1)</f>
        <v>J</v>
      </c>
      <c r="J2427" t="str">
        <f>MID(Table1[[#This Row],[mgrs]],5,1)</f>
        <v>Q</v>
      </c>
      <c r="K2427">
        <f>ROUNDDOWN(Table1[[#This Row],[UTMN]]/100000,0)</f>
        <v>69</v>
      </c>
      <c r="L2427" t="str">
        <f>Table1[[#This Row],[hem]]&amp;Table1[[#This Row],[gze]]&amp;Table1[[#This Row],[gzl]]&amp;Table1[[#This Row],[gsnl]]&amp;Table1[[#This Row],[gsnn]]</f>
        <v>SEvenJQ69</v>
      </c>
      <c r="M2427" t="s">
        <v>38</v>
      </c>
    </row>
    <row r="2428" spans="1:13" hidden="1" x14ac:dyDescent="0.25">
      <c r="A2428">
        <v>-1.7644117647058799</v>
      </c>
      <c r="B2428">
        <v>-27.231652403445398</v>
      </c>
      <c r="C2428">
        <v>622342</v>
      </c>
      <c r="D2428">
        <v>6987303</v>
      </c>
      <c r="E2428">
        <v>30</v>
      </c>
      <c r="F2428" t="s">
        <v>1197</v>
      </c>
      <c r="G2428" t="s">
        <v>24</v>
      </c>
      <c r="H2428" t="str">
        <f>IF(Table1[[#This Row],[gz]]=30,"Even", "Odd")</f>
        <v>Even</v>
      </c>
      <c r="I2428" t="str">
        <f>MID(Table1[[#This Row],[mgrs]],3,1)</f>
        <v>J</v>
      </c>
      <c r="J2428" t="str">
        <f>MID(Table1[[#This Row],[mgrs]],5,1)</f>
        <v>Q</v>
      </c>
      <c r="K2428">
        <f>ROUNDDOWN(Table1[[#This Row],[UTMN]]/100000,0)</f>
        <v>69</v>
      </c>
      <c r="L2428" t="str">
        <f>Table1[[#This Row],[hem]]&amp;Table1[[#This Row],[gze]]&amp;Table1[[#This Row],[gzl]]&amp;Table1[[#This Row],[gsnl]]&amp;Table1[[#This Row],[gsnn]]</f>
        <v>SEvenJQ69</v>
      </c>
      <c r="M2428" t="s">
        <v>38</v>
      </c>
    </row>
    <row r="2429" spans="1:13" hidden="1" x14ac:dyDescent="0.25">
      <c r="A2429">
        <v>-1.0586470588235299</v>
      </c>
      <c r="B2429">
        <v>-27.186084745762699</v>
      </c>
      <c r="C2429">
        <v>692315</v>
      </c>
      <c r="D2429">
        <v>6991465</v>
      </c>
      <c r="E2429">
        <v>30</v>
      </c>
      <c r="F2429" t="s">
        <v>1198</v>
      </c>
      <c r="G2429" t="s">
        <v>24</v>
      </c>
      <c r="H2429" t="str">
        <f>IF(Table1[[#This Row],[gz]]=30,"Even", "Odd")</f>
        <v>Even</v>
      </c>
      <c r="I2429" t="str">
        <f>MID(Table1[[#This Row],[mgrs]],3,1)</f>
        <v>J</v>
      </c>
      <c r="J2429" t="str">
        <f>MID(Table1[[#This Row],[mgrs]],5,1)</f>
        <v>Q</v>
      </c>
      <c r="K2429">
        <f>ROUNDDOWN(Table1[[#This Row],[UTMN]]/100000,0)</f>
        <v>69</v>
      </c>
      <c r="L2429" t="str">
        <f>Table1[[#This Row],[hem]]&amp;Table1[[#This Row],[gze]]&amp;Table1[[#This Row],[gzl]]&amp;Table1[[#This Row],[gsnl]]&amp;Table1[[#This Row],[gsnn]]</f>
        <v>SEvenJQ69</v>
      </c>
      <c r="M2429" t="s">
        <v>38</v>
      </c>
    </row>
    <row r="2430" spans="1:13" hidden="1" x14ac:dyDescent="0.25">
      <c r="A2430">
        <v>-0.35288235294117698</v>
      </c>
      <c r="B2430">
        <v>-27.140517088079999</v>
      </c>
      <c r="C2430">
        <v>762362</v>
      </c>
      <c r="D2430">
        <v>6995235</v>
      </c>
      <c r="E2430">
        <v>30</v>
      </c>
      <c r="F2430" t="s">
        <v>1199</v>
      </c>
      <c r="G2430" t="s">
        <v>24</v>
      </c>
      <c r="H2430" t="str">
        <f>IF(Table1[[#This Row],[gz]]=30,"Even", "Odd")</f>
        <v>Even</v>
      </c>
      <c r="I2430" t="str">
        <f>MID(Table1[[#This Row],[mgrs]],3,1)</f>
        <v>J</v>
      </c>
      <c r="J2430" t="str">
        <f>MID(Table1[[#This Row],[mgrs]],5,1)</f>
        <v>Q</v>
      </c>
      <c r="K2430">
        <f>ROUNDDOWN(Table1[[#This Row],[UTMN]]/100000,0)</f>
        <v>69</v>
      </c>
      <c r="L2430" t="str">
        <f>Table1[[#This Row],[hem]]&amp;Table1[[#This Row],[gze]]&amp;Table1[[#This Row],[gzl]]&amp;Table1[[#This Row],[gsnl]]&amp;Table1[[#This Row],[gsnn]]</f>
        <v>SEvenJQ69</v>
      </c>
      <c r="M2430" t="s">
        <v>38</v>
      </c>
    </row>
    <row r="2431" spans="1:13" x14ac:dyDescent="0.25">
      <c r="A2431">
        <v>-5.9989999999999997</v>
      </c>
      <c r="B2431">
        <v>-26.6848405112531</v>
      </c>
      <c r="C2431">
        <v>201547</v>
      </c>
      <c r="D2431">
        <v>7044961</v>
      </c>
      <c r="E2431">
        <v>30</v>
      </c>
      <c r="F2431" t="s">
        <v>1209</v>
      </c>
      <c r="G2431" t="s">
        <v>24</v>
      </c>
      <c r="H2431" t="str">
        <f>IF(Table1[[#This Row],[gz]]=30,"Even", "Odd")</f>
        <v>Even</v>
      </c>
      <c r="I2431" t="str">
        <f>MID(Table1[[#This Row],[mgrs]],3,1)</f>
        <v>J</v>
      </c>
      <c r="J2431" t="str">
        <f>MID(Table1[[#This Row],[mgrs]],5,1)</f>
        <v>R</v>
      </c>
      <c r="K2431">
        <f>ROUNDDOWN(Table1[[#This Row],[UTMN]]/100000,0)</f>
        <v>70</v>
      </c>
      <c r="L2431" t="str">
        <f>Table1[[#This Row],[hem]]&amp;Table1[[#This Row],[gze]]&amp;Table1[[#This Row],[gzl]]&amp;Table1[[#This Row],[gsnl]]&amp;Table1[[#This Row],[gsnn]]</f>
        <v>SEvenJR70</v>
      </c>
      <c r="M2431" t="s">
        <v>36</v>
      </c>
    </row>
    <row r="2432" spans="1:13" hidden="1" x14ac:dyDescent="0.25">
      <c r="A2432">
        <v>-5.2932352941176504</v>
      </c>
      <c r="B2432">
        <v>-26.6392728535704</v>
      </c>
      <c r="C2432">
        <v>271718</v>
      </c>
      <c r="D2432">
        <v>7051468</v>
      </c>
      <c r="E2432">
        <v>30</v>
      </c>
      <c r="F2432" t="s">
        <v>1210</v>
      </c>
      <c r="G2432" t="s">
        <v>24</v>
      </c>
      <c r="H2432" t="str">
        <f>IF(Table1[[#This Row],[gz]]=30,"Even", "Odd")</f>
        <v>Even</v>
      </c>
      <c r="I2432" t="str">
        <f>MID(Table1[[#This Row],[mgrs]],3,1)</f>
        <v>J</v>
      </c>
      <c r="J2432" t="str">
        <f>MID(Table1[[#This Row],[mgrs]],5,1)</f>
        <v>R</v>
      </c>
      <c r="K2432">
        <f>ROUNDDOWN(Table1[[#This Row],[UTMN]]/100000,0)</f>
        <v>70</v>
      </c>
      <c r="L2432" t="str">
        <f>Table1[[#This Row],[hem]]&amp;Table1[[#This Row],[gze]]&amp;Table1[[#This Row],[gzl]]&amp;Table1[[#This Row],[gsnl]]&amp;Table1[[#This Row],[gsnn]]</f>
        <v>SEvenJR70</v>
      </c>
      <c r="M2432" t="s">
        <v>38</v>
      </c>
    </row>
    <row r="2433" spans="1:13" hidden="1" x14ac:dyDescent="0.25">
      <c r="A2433">
        <v>-4.5874705882352904</v>
      </c>
      <c r="B2433">
        <v>-26.5937051958878</v>
      </c>
      <c r="C2433">
        <v>341925</v>
      </c>
      <c r="D2433">
        <v>7057584</v>
      </c>
      <c r="E2433">
        <v>30</v>
      </c>
      <c r="F2433" t="s">
        <v>1211</v>
      </c>
      <c r="G2433" t="s">
        <v>24</v>
      </c>
      <c r="H2433" t="str">
        <f>IF(Table1[[#This Row],[gz]]=30,"Even", "Odd")</f>
        <v>Even</v>
      </c>
      <c r="I2433" t="str">
        <f>MID(Table1[[#This Row],[mgrs]],3,1)</f>
        <v>J</v>
      </c>
      <c r="J2433" t="str">
        <f>MID(Table1[[#This Row],[mgrs]],5,1)</f>
        <v>R</v>
      </c>
      <c r="K2433">
        <f>ROUNDDOWN(Table1[[#This Row],[UTMN]]/100000,0)</f>
        <v>70</v>
      </c>
      <c r="L2433" t="str">
        <f>Table1[[#This Row],[hem]]&amp;Table1[[#This Row],[gze]]&amp;Table1[[#This Row],[gzl]]&amp;Table1[[#This Row],[gsnl]]&amp;Table1[[#This Row],[gsnn]]</f>
        <v>SEvenJR70</v>
      </c>
      <c r="M2433" t="s">
        <v>38</v>
      </c>
    </row>
    <row r="2434" spans="1:13" hidden="1" x14ac:dyDescent="0.25">
      <c r="A2434">
        <v>-3.8817058823529398</v>
      </c>
      <c r="B2434">
        <v>-26.548137538205101</v>
      </c>
      <c r="C2434">
        <v>412172</v>
      </c>
      <c r="D2434">
        <v>7063309</v>
      </c>
      <c r="E2434">
        <v>30</v>
      </c>
      <c r="F2434" t="s">
        <v>1212</v>
      </c>
      <c r="G2434" t="s">
        <v>24</v>
      </c>
      <c r="H2434" t="str">
        <f>IF(Table1[[#This Row],[gz]]=30,"Even", "Odd")</f>
        <v>Even</v>
      </c>
      <c r="I2434" t="str">
        <f>MID(Table1[[#This Row],[mgrs]],3,1)</f>
        <v>J</v>
      </c>
      <c r="J2434" t="str">
        <f>MID(Table1[[#This Row],[mgrs]],5,1)</f>
        <v>R</v>
      </c>
      <c r="K2434">
        <f>ROUNDDOWN(Table1[[#This Row],[UTMN]]/100000,0)</f>
        <v>70</v>
      </c>
      <c r="L2434" t="str">
        <f>Table1[[#This Row],[hem]]&amp;Table1[[#This Row],[gze]]&amp;Table1[[#This Row],[gzl]]&amp;Table1[[#This Row],[gsnl]]&amp;Table1[[#This Row],[gsnn]]</f>
        <v>SEvenJR70</v>
      </c>
      <c r="M2434" t="s">
        <v>38</v>
      </c>
    </row>
    <row r="2435" spans="1:13" hidden="1" x14ac:dyDescent="0.25">
      <c r="A2435">
        <v>-3.17594117647059</v>
      </c>
      <c r="B2435">
        <v>-26.502569880522401</v>
      </c>
      <c r="C2435">
        <v>482468</v>
      </c>
      <c r="D2435">
        <v>7068646</v>
      </c>
      <c r="E2435">
        <v>30</v>
      </c>
      <c r="F2435" t="s">
        <v>1213</v>
      </c>
      <c r="G2435" t="s">
        <v>24</v>
      </c>
      <c r="H2435" t="str">
        <f>IF(Table1[[#This Row],[gz]]=30,"Even", "Odd")</f>
        <v>Even</v>
      </c>
      <c r="I2435" t="str">
        <f>MID(Table1[[#This Row],[mgrs]],3,1)</f>
        <v>J</v>
      </c>
      <c r="J2435" t="str">
        <f>MID(Table1[[#This Row],[mgrs]],5,1)</f>
        <v>R</v>
      </c>
      <c r="K2435">
        <f>ROUNDDOWN(Table1[[#This Row],[UTMN]]/100000,0)</f>
        <v>70</v>
      </c>
      <c r="L2435" t="str">
        <f>Table1[[#This Row],[hem]]&amp;Table1[[#This Row],[gze]]&amp;Table1[[#This Row],[gzl]]&amp;Table1[[#This Row],[gsnl]]&amp;Table1[[#This Row],[gsnn]]</f>
        <v>SEvenJR70</v>
      </c>
      <c r="M2435" t="s">
        <v>38</v>
      </c>
    </row>
    <row r="2436" spans="1:13" hidden="1" x14ac:dyDescent="0.25">
      <c r="A2436">
        <v>-2.4701764705882399</v>
      </c>
      <c r="B2436">
        <v>-26.457002222839701</v>
      </c>
      <c r="C2436">
        <v>552817</v>
      </c>
      <c r="D2436">
        <v>7073596</v>
      </c>
      <c r="E2436">
        <v>30</v>
      </c>
      <c r="F2436" t="s">
        <v>1214</v>
      </c>
      <c r="G2436" t="s">
        <v>24</v>
      </c>
      <c r="H2436" t="str">
        <f>IF(Table1[[#This Row],[gz]]=30,"Even", "Odd")</f>
        <v>Even</v>
      </c>
      <c r="I2436" t="str">
        <f>MID(Table1[[#This Row],[mgrs]],3,1)</f>
        <v>J</v>
      </c>
      <c r="J2436" t="str">
        <f>MID(Table1[[#This Row],[mgrs]],5,1)</f>
        <v>R</v>
      </c>
      <c r="K2436">
        <f>ROUNDDOWN(Table1[[#This Row],[UTMN]]/100000,0)</f>
        <v>70</v>
      </c>
      <c r="L2436" t="str">
        <f>Table1[[#This Row],[hem]]&amp;Table1[[#This Row],[gze]]&amp;Table1[[#This Row],[gzl]]&amp;Table1[[#This Row],[gsnl]]&amp;Table1[[#This Row],[gsnn]]</f>
        <v>SEvenJR70</v>
      </c>
      <c r="M2436" t="s">
        <v>38</v>
      </c>
    </row>
    <row r="2437" spans="1:13" hidden="1" x14ac:dyDescent="0.25">
      <c r="A2437">
        <v>-1.7644117647058799</v>
      </c>
      <c r="B2437">
        <v>-26.411434565156998</v>
      </c>
      <c r="C2437">
        <v>623227</v>
      </c>
      <c r="D2437">
        <v>7078160</v>
      </c>
      <c r="E2437">
        <v>30</v>
      </c>
      <c r="F2437" t="s">
        <v>1215</v>
      </c>
      <c r="G2437" t="s">
        <v>24</v>
      </c>
      <c r="H2437" t="str">
        <f>IF(Table1[[#This Row],[gz]]=30,"Even", "Odd")</f>
        <v>Even</v>
      </c>
      <c r="I2437" t="str">
        <f>MID(Table1[[#This Row],[mgrs]],3,1)</f>
        <v>J</v>
      </c>
      <c r="J2437" t="str">
        <f>MID(Table1[[#This Row],[mgrs]],5,1)</f>
        <v>R</v>
      </c>
      <c r="K2437">
        <f>ROUNDDOWN(Table1[[#This Row],[UTMN]]/100000,0)</f>
        <v>70</v>
      </c>
      <c r="L2437" t="str">
        <f>Table1[[#This Row],[hem]]&amp;Table1[[#This Row],[gze]]&amp;Table1[[#This Row],[gzl]]&amp;Table1[[#This Row],[gsnl]]&amp;Table1[[#This Row],[gsnn]]</f>
        <v>SEvenJR70</v>
      </c>
      <c r="M2437" t="s">
        <v>38</v>
      </c>
    </row>
    <row r="2438" spans="1:13" hidden="1" x14ac:dyDescent="0.25">
      <c r="A2438">
        <v>-1.0586470588235299</v>
      </c>
      <c r="B2438">
        <v>-26.365866907474299</v>
      </c>
      <c r="C2438">
        <v>693703</v>
      </c>
      <c r="D2438">
        <v>7082340</v>
      </c>
      <c r="E2438">
        <v>30</v>
      </c>
      <c r="F2438" t="s">
        <v>1216</v>
      </c>
      <c r="G2438" t="s">
        <v>24</v>
      </c>
      <c r="H2438" t="str">
        <f>IF(Table1[[#This Row],[gz]]=30,"Even", "Odd")</f>
        <v>Even</v>
      </c>
      <c r="I2438" t="str">
        <f>MID(Table1[[#This Row],[mgrs]],3,1)</f>
        <v>J</v>
      </c>
      <c r="J2438" t="str">
        <f>MID(Table1[[#This Row],[mgrs]],5,1)</f>
        <v>R</v>
      </c>
      <c r="K2438">
        <f>ROUNDDOWN(Table1[[#This Row],[UTMN]]/100000,0)</f>
        <v>70</v>
      </c>
      <c r="L2438" t="str">
        <f>Table1[[#This Row],[hem]]&amp;Table1[[#This Row],[gze]]&amp;Table1[[#This Row],[gzl]]&amp;Table1[[#This Row],[gsnl]]&amp;Table1[[#This Row],[gsnn]]</f>
        <v>SEvenJR70</v>
      </c>
      <c r="M2438" t="s">
        <v>38</v>
      </c>
    </row>
    <row r="2439" spans="1:13" hidden="1" x14ac:dyDescent="0.25">
      <c r="A2439">
        <v>-0.35288235294117698</v>
      </c>
      <c r="B2439">
        <v>-26.320299249791599</v>
      </c>
      <c r="C2439">
        <v>764252</v>
      </c>
      <c r="D2439">
        <v>7086136</v>
      </c>
      <c r="E2439">
        <v>30</v>
      </c>
      <c r="F2439" t="s">
        <v>1217</v>
      </c>
      <c r="G2439" t="s">
        <v>24</v>
      </c>
      <c r="H2439" t="str">
        <f>IF(Table1[[#This Row],[gz]]=30,"Even", "Odd")</f>
        <v>Even</v>
      </c>
      <c r="I2439" t="str">
        <f>MID(Table1[[#This Row],[mgrs]],3,1)</f>
        <v>J</v>
      </c>
      <c r="J2439" t="str">
        <f>MID(Table1[[#This Row],[mgrs]],5,1)</f>
        <v>R</v>
      </c>
      <c r="K2439">
        <f>ROUNDDOWN(Table1[[#This Row],[UTMN]]/100000,0)</f>
        <v>70</v>
      </c>
      <c r="L2439" t="str">
        <f>Table1[[#This Row],[hem]]&amp;Table1[[#This Row],[gze]]&amp;Table1[[#This Row],[gzl]]&amp;Table1[[#This Row],[gsnl]]&amp;Table1[[#This Row],[gsnn]]</f>
        <v>SEvenJR70</v>
      </c>
      <c r="M2439" t="s">
        <v>38</v>
      </c>
    </row>
    <row r="2440" spans="1:13" x14ac:dyDescent="0.25">
      <c r="A2440">
        <v>0.35288235294117598</v>
      </c>
      <c r="B2440">
        <v>-27.0949494303973</v>
      </c>
      <c r="C2440">
        <v>237532</v>
      </c>
      <c r="D2440">
        <v>7000285</v>
      </c>
      <c r="E2440">
        <v>31</v>
      </c>
      <c r="F2440" t="s">
        <v>1200</v>
      </c>
      <c r="G2440" t="s">
        <v>24</v>
      </c>
      <c r="H2440" t="str">
        <f>IF(Table1[[#This Row],[gz]]=30,"Even", "Odd")</f>
        <v>Odd</v>
      </c>
      <c r="I2440" t="str">
        <f>MID(Table1[[#This Row],[mgrs]],3,1)</f>
        <v>J</v>
      </c>
      <c r="J2440" t="str">
        <f>MID(Table1[[#This Row],[mgrs]],5,1)</f>
        <v>L</v>
      </c>
      <c r="K2440">
        <f>ROUNDDOWN(Table1[[#This Row],[UTMN]]/100000,0)</f>
        <v>70</v>
      </c>
      <c r="L2440" t="str">
        <f>Table1[[#This Row],[hem]]&amp;Table1[[#This Row],[gze]]&amp;Table1[[#This Row],[gzl]]&amp;Table1[[#This Row],[gsnl]]&amp;Table1[[#This Row],[gsnn]]</f>
        <v>SOddJL70</v>
      </c>
      <c r="M2440" t="s">
        <v>36</v>
      </c>
    </row>
    <row r="2441" spans="1:13" hidden="1" x14ac:dyDescent="0.25">
      <c r="A2441">
        <v>-5.2932352941176504</v>
      </c>
      <c r="B2441">
        <v>-25.819055015282</v>
      </c>
      <c r="C2441">
        <v>270110</v>
      </c>
      <c r="D2441">
        <v>7142350</v>
      </c>
      <c r="E2441">
        <v>30</v>
      </c>
      <c r="F2441" t="s">
        <v>1228</v>
      </c>
      <c r="G2441" t="s">
        <v>24</v>
      </c>
      <c r="H2441" t="str">
        <f>IF(Table1[[#This Row],[gz]]=30,"Even", "Odd")</f>
        <v>Even</v>
      </c>
      <c r="I2441" t="str">
        <f>MID(Table1[[#This Row],[mgrs]],3,1)</f>
        <v>J</v>
      </c>
      <c r="J2441" t="str">
        <f>MID(Table1[[#This Row],[mgrs]],5,1)</f>
        <v>S</v>
      </c>
      <c r="K2441">
        <f>ROUNDDOWN(Table1[[#This Row],[UTMN]]/100000,0)</f>
        <v>71</v>
      </c>
      <c r="L2441" t="str">
        <f>Table1[[#This Row],[hem]]&amp;Table1[[#This Row],[gze]]&amp;Table1[[#This Row],[gzl]]&amp;Table1[[#This Row],[gsnl]]&amp;Table1[[#This Row],[gsnn]]</f>
        <v>SEvenJS71</v>
      </c>
      <c r="M2441" t="s">
        <v>38</v>
      </c>
    </row>
    <row r="2442" spans="1:13" hidden="1" x14ac:dyDescent="0.25">
      <c r="A2442">
        <v>-4.5874705882352904</v>
      </c>
      <c r="B2442">
        <v>-25.773487357599301</v>
      </c>
      <c r="C2442">
        <v>340813</v>
      </c>
      <c r="D2442">
        <v>7148442</v>
      </c>
      <c r="E2442">
        <v>30</v>
      </c>
      <c r="F2442" t="s">
        <v>1229</v>
      </c>
      <c r="G2442" t="s">
        <v>24</v>
      </c>
      <c r="H2442" t="str">
        <f>IF(Table1[[#This Row],[gz]]=30,"Even", "Odd")</f>
        <v>Even</v>
      </c>
      <c r="I2442" t="str">
        <f>MID(Table1[[#This Row],[mgrs]],3,1)</f>
        <v>J</v>
      </c>
      <c r="J2442" t="str">
        <f>MID(Table1[[#This Row],[mgrs]],5,1)</f>
        <v>S</v>
      </c>
      <c r="K2442">
        <f>ROUNDDOWN(Table1[[#This Row],[UTMN]]/100000,0)</f>
        <v>71</v>
      </c>
      <c r="L2442" t="str">
        <f>Table1[[#This Row],[hem]]&amp;Table1[[#This Row],[gze]]&amp;Table1[[#This Row],[gzl]]&amp;Table1[[#This Row],[gsnl]]&amp;Table1[[#This Row],[gsnn]]</f>
        <v>SEvenJS71</v>
      </c>
      <c r="M2442" t="s">
        <v>38</v>
      </c>
    </row>
    <row r="2443" spans="1:13" hidden="1" x14ac:dyDescent="0.25">
      <c r="A2443">
        <v>-3.8817058823529398</v>
      </c>
      <c r="B2443">
        <v>-25.727919699916601</v>
      </c>
      <c r="C2443">
        <v>411556</v>
      </c>
      <c r="D2443">
        <v>7154151</v>
      </c>
      <c r="E2443">
        <v>30</v>
      </c>
      <c r="F2443" t="s">
        <v>1230</v>
      </c>
      <c r="G2443" t="s">
        <v>24</v>
      </c>
      <c r="H2443" t="str">
        <f>IF(Table1[[#This Row],[gz]]=30,"Even", "Odd")</f>
        <v>Even</v>
      </c>
      <c r="I2443" t="str">
        <f>MID(Table1[[#This Row],[mgrs]],3,1)</f>
        <v>J</v>
      </c>
      <c r="J2443" t="str">
        <f>MID(Table1[[#This Row],[mgrs]],5,1)</f>
        <v>S</v>
      </c>
      <c r="K2443">
        <f>ROUNDDOWN(Table1[[#This Row],[UTMN]]/100000,0)</f>
        <v>71</v>
      </c>
      <c r="L2443" t="str">
        <f>Table1[[#This Row],[hem]]&amp;Table1[[#This Row],[gze]]&amp;Table1[[#This Row],[gzl]]&amp;Table1[[#This Row],[gsnl]]&amp;Table1[[#This Row],[gsnn]]</f>
        <v>SEvenJS71</v>
      </c>
      <c r="M2443" t="s">
        <v>38</v>
      </c>
    </row>
    <row r="2444" spans="1:13" hidden="1" x14ac:dyDescent="0.25">
      <c r="A2444">
        <v>-3.17594117647059</v>
      </c>
      <c r="B2444">
        <v>-25.682352042234001</v>
      </c>
      <c r="C2444">
        <v>482345</v>
      </c>
      <c r="D2444">
        <v>7159481</v>
      </c>
      <c r="E2444">
        <v>30</v>
      </c>
      <c r="F2444" t="s">
        <v>1231</v>
      </c>
      <c r="G2444" t="s">
        <v>24</v>
      </c>
      <c r="H2444" t="str">
        <f>IF(Table1[[#This Row],[gz]]=30,"Even", "Odd")</f>
        <v>Even</v>
      </c>
      <c r="I2444" t="str">
        <f>MID(Table1[[#This Row],[mgrs]],3,1)</f>
        <v>J</v>
      </c>
      <c r="J2444" t="str">
        <f>MID(Table1[[#This Row],[mgrs]],5,1)</f>
        <v>S</v>
      </c>
      <c r="K2444">
        <f>ROUNDDOWN(Table1[[#This Row],[UTMN]]/100000,0)</f>
        <v>71</v>
      </c>
      <c r="L2444" t="str">
        <f>Table1[[#This Row],[hem]]&amp;Table1[[#This Row],[gze]]&amp;Table1[[#This Row],[gzl]]&amp;Table1[[#This Row],[gsnl]]&amp;Table1[[#This Row],[gsnn]]</f>
        <v>SEvenJS71</v>
      </c>
      <c r="M2444" t="s">
        <v>38</v>
      </c>
    </row>
    <row r="2445" spans="1:13" hidden="1" x14ac:dyDescent="0.25">
      <c r="A2445">
        <v>-2.4701764705882399</v>
      </c>
      <c r="B2445">
        <v>-25.636784384551301</v>
      </c>
      <c r="C2445">
        <v>553186</v>
      </c>
      <c r="D2445">
        <v>7164433</v>
      </c>
      <c r="E2445">
        <v>30</v>
      </c>
      <c r="F2445" t="s">
        <v>1232</v>
      </c>
      <c r="G2445" t="s">
        <v>24</v>
      </c>
      <c r="H2445" t="str">
        <f>IF(Table1[[#This Row],[gz]]=30,"Even", "Odd")</f>
        <v>Even</v>
      </c>
      <c r="I2445" t="str">
        <f>MID(Table1[[#This Row],[mgrs]],3,1)</f>
        <v>J</v>
      </c>
      <c r="J2445" t="str">
        <f>MID(Table1[[#This Row],[mgrs]],5,1)</f>
        <v>S</v>
      </c>
      <c r="K2445">
        <f>ROUNDDOWN(Table1[[#This Row],[UTMN]]/100000,0)</f>
        <v>71</v>
      </c>
      <c r="L2445" t="str">
        <f>Table1[[#This Row],[hem]]&amp;Table1[[#This Row],[gze]]&amp;Table1[[#This Row],[gzl]]&amp;Table1[[#This Row],[gsnl]]&amp;Table1[[#This Row],[gsnn]]</f>
        <v>SEvenJS71</v>
      </c>
      <c r="M2445" t="s">
        <v>38</v>
      </c>
    </row>
    <row r="2446" spans="1:13" hidden="1" x14ac:dyDescent="0.25">
      <c r="A2446">
        <v>-1.7644117647058799</v>
      </c>
      <c r="B2446">
        <v>-25.591216726868598</v>
      </c>
      <c r="C2446">
        <v>624086</v>
      </c>
      <c r="D2446">
        <v>7169007</v>
      </c>
      <c r="E2446">
        <v>30</v>
      </c>
      <c r="F2446" t="s">
        <v>1233</v>
      </c>
      <c r="G2446" t="s">
        <v>24</v>
      </c>
      <c r="H2446" t="str">
        <f>IF(Table1[[#This Row],[gz]]=30,"Even", "Odd")</f>
        <v>Even</v>
      </c>
      <c r="I2446" t="str">
        <f>MID(Table1[[#This Row],[mgrs]],3,1)</f>
        <v>J</v>
      </c>
      <c r="J2446" t="str">
        <f>MID(Table1[[#This Row],[mgrs]],5,1)</f>
        <v>S</v>
      </c>
      <c r="K2446">
        <f>ROUNDDOWN(Table1[[#This Row],[UTMN]]/100000,0)</f>
        <v>71</v>
      </c>
      <c r="L2446" t="str">
        <f>Table1[[#This Row],[hem]]&amp;Table1[[#This Row],[gze]]&amp;Table1[[#This Row],[gzl]]&amp;Table1[[#This Row],[gsnl]]&amp;Table1[[#This Row],[gsnn]]</f>
        <v>SEvenJS71</v>
      </c>
      <c r="M2446" t="s">
        <v>38</v>
      </c>
    </row>
    <row r="2447" spans="1:13" hidden="1" x14ac:dyDescent="0.25">
      <c r="A2447">
        <v>-1.0586470588235299</v>
      </c>
      <c r="B2447">
        <v>-25.545649069185899</v>
      </c>
      <c r="C2447">
        <v>695051</v>
      </c>
      <c r="D2447">
        <v>7173206</v>
      </c>
      <c r="E2447">
        <v>30</v>
      </c>
      <c r="F2447" t="s">
        <v>1234</v>
      </c>
      <c r="G2447" t="s">
        <v>24</v>
      </c>
      <c r="H2447" t="str">
        <f>IF(Table1[[#This Row],[gz]]=30,"Even", "Odd")</f>
        <v>Even</v>
      </c>
      <c r="I2447" t="str">
        <f>MID(Table1[[#This Row],[mgrs]],3,1)</f>
        <v>J</v>
      </c>
      <c r="J2447" t="str">
        <f>MID(Table1[[#This Row],[mgrs]],5,1)</f>
        <v>S</v>
      </c>
      <c r="K2447">
        <f>ROUNDDOWN(Table1[[#This Row],[UTMN]]/100000,0)</f>
        <v>71</v>
      </c>
      <c r="L2447" t="str">
        <f>Table1[[#This Row],[hem]]&amp;Table1[[#This Row],[gze]]&amp;Table1[[#This Row],[gzl]]&amp;Table1[[#This Row],[gsnl]]&amp;Table1[[#This Row],[gsnn]]</f>
        <v>SEvenJS71</v>
      </c>
      <c r="M2447" t="s">
        <v>38</v>
      </c>
    </row>
    <row r="2448" spans="1:13" hidden="1" x14ac:dyDescent="0.25">
      <c r="A2448">
        <v>-0.35288235294117698</v>
      </c>
      <c r="B2448">
        <v>-25.500081411503199</v>
      </c>
      <c r="C2448">
        <v>766089</v>
      </c>
      <c r="D2448">
        <v>7177030</v>
      </c>
      <c r="E2448">
        <v>30</v>
      </c>
      <c r="F2448" t="s">
        <v>1235</v>
      </c>
      <c r="G2448" t="s">
        <v>24</v>
      </c>
      <c r="H2448" t="str">
        <f>IF(Table1[[#This Row],[gz]]=30,"Even", "Odd")</f>
        <v>Even</v>
      </c>
      <c r="I2448" t="str">
        <f>MID(Table1[[#This Row],[mgrs]],3,1)</f>
        <v>J</v>
      </c>
      <c r="J2448" t="str">
        <f>MID(Table1[[#This Row],[mgrs]],5,1)</f>
        <v>S</v>
      </c>
      <c r="K2448">
        <f>ROUNDDOWN(Table1[[#This Row],[UTMN]]/100000,0)</f>
        <v>71</v>
      </c>
      <c r="L2448" t="str">
        <f>Table1[[#This Row],[hem]]&amp;Table1[[#This Row],[gze]]&amp;Table1[[#This Row],[gzl]]&amp;Table1[[#This Row],[gsnl]]&amp;Table1[[#This Row],[gsnn]]</f>
        <v>SEvenJS71</v>
      </c>
      <c r="M2448" t="s">
        <v>38</v>
      </c>
    </row>
    <row r="2449" spans="1:13" x14ac:dyDescent="0.25">
      <c r="A2449">
        <v>-1.0586470588235299</v>
      </c>
      <c r="B2449">
        <v>-28.006302584051099</v>
      </c>
      <c r="C2449">
        <v>690888</v>
      </c>
      <c r="D2449">
        <v>6900580</v>
      </c>
      <c r="E2449">
        <v>30</v>
      </c>
      <c r="F2449" t="s">
        <v>1180</v>
      </c>
      <c r="G2449" t="s">
        <v>24</v>
      </c>
      <c r="H2449" t="str">
        <f>IF(Table1[[#This Row],[gz]]=30,"Even", "Odd")</f>
        <v>Even</v>
      </c>
      <c r="I2449" t="str">
        <f>MID(Table1[[#This Row],[mgrs]],3,1)</f>
        <v>J</v>
      </c>
      <c r="J2449" t="str">
        <f>MID(Table1[[#This Row],[mgrs]],5,1)</f>
        <v>Q</v>
      </c>
      <c r="K2449">
        <f>ROUNDDOWN(Table1[[#This Row],[UTMN]]/100000,0)</f>
        <v>69</v>
      </c>
      <c r="L2449" t="str">
        <f>Table1[[#This Row],[hem]]&amp;Table1[[#This Row],[gze]]&amp;Table1[[#This Row],[gzl]]&amp;Table1[[#This Row],[gsnl]]&amp;Table1[[#This Row],[gsnn]]</f>
        <v>SEvenJQ69</v>
      </c>
      <c r="M2449" t="s">
        <v>36</v>
      </c>
    </row>
    <row r="2450" spans="1:13" hidden="1" x14ac:dyDescent="0.25">
      <c r="A2450">
        <v>-5.2932352941176504</v>
      </c>
      <c r="B2450">
        <v>-24.9988371769936</v>
      </c>
      <c r="C2450">
        <v>268548</v>
      </c>
      <c r="D2450">
        <v>7233223</v>
      </c>
      <c r="E2450">
        <v>30</v>
      </c>
      <c r="F2450" t="s">
        <v>1246</v>
      </c>
      <c r="G2450" t="s">
        <v>24</v>
      </c>
      <c r="H2450" t="str">
        <f>IF(Table1[[#This Row],[gz]]=30,"Even", "Odd")</f>
        <v>Even</v>
      </c>
      <c r="I2450" t="str">
        <f>MID(Table1[[#This Row],[mgrs]],3,1)</f>
        <v>J</v>
      </c>
      <c r="J2450" t="str">
        <f>MID(Table1[[#This Row],[mgrs]],5,1)</f>
        <v>T</v>
      </c>
      <c r="K2450">
        <f>ROUNDDOWN(Table1[[#This Row],[UTMN]]/100000,0)</f>
        <v>72</v>
      </c>
      <c r="L2450" t="str">
        <f>Table1[[#This Row],[hem]]&amp;Table1[[#This Row],[gze]]&amp;Table1[[#This Row],[gzl]]&amp;Table1[[#This Row],[gsnl]]&amp;Table1[[#This Row],[gsnn]]</f>
        <v>SEvenJT72</v>
      </c>
      <c r="M2450" t="s">
        <v>38</v>
      </c>
    </row>
    <row r="2451" spans="1:13" hidden="1" x14ac:dyDescent="0.25">
      <c r="A2451">
        <v>-4.5874705882352904</v>
      </c>
      <c r="B2451">
        <v>-24.953269519310901</v>
      </c>
      <c r="C2451">
        <v>339735</v>
      </c>
      <c r="D2451">
        <v>7239290</v>
      </c>
      <c r="E2451">
        <v>30</v>
      </c>
      <c r="F2451" t="s">
        <v>1247</v>
      </c>
      <c r="G2451" t="s">
        <v>24</v>
      </c>
      <c r="H2451" t="str">
        <f>IF(Table1[[#This Row],[gz]]=30,"Even", "Odd")</f>
        <v>Even</v>
      </c>
      <c r="I2451" t="str">
        <f>MID(Table1[[#This Row],[mgrs]],3,1)</f>
        <v>J</v>
      </c>
      <c r="J2451" t="str">
        <f>MID(Table1[[#This Row],[mgrs]],5,1)</f>
        <v>T</v>
      </c>
      <c r="K2451">
        <f>ROUNDDOWN(Table1[[#This Row],[UTMN]]/100000,0)</f>
        <v>72</v>
      </c>
      <c r="L2451" t="str">
        <f>Table1[[#This Row],[hem]]&amp;Table1[[#This Row],[gze]]&amp;Table1[[#This Row],[gzl]]&amp;Table1[[#This Row],[gsnl]]&amp;Table1[[#This Row],[gsnn]]</f>
        <v>SEvenJT72</v>
      </c>
      <c r="M2451" t="s">
        <v>38</v>
      </c>
    </row>
    <row r="2452" spans="1:13" hidden="1" x14ac:dyDescent="0.25">
      <c r="A2452">
        <v>-3.8817058823529398</v>
      </c>
      <c r="B2452">
        <v>-24.907701861628201</v>
      </c>
      <c r="C2452">
        <v>410959</v>
      </c>
      <c r="D2452">
        <v>7244984</v>
      </c>
      <c r="E2452">
        <v>30</v>
      </c>
      <c r="F2452" t="s">
        <v>1248</v>
      </c>
      <c r="G2452" t="s">
        <v>24</v>
      </c>
      <c r="H2452" t="str">
        <f>IF(Table1[[#This Row],[gz]]=30,"Even", "Odd")</f>
        <v>Even</v>
      </c>
      <c r="I2452" t="str">
        <f>MID(Table1[[#This Row],[mgrs]],3,1)</f>
        <v>J</v>
      </c>
      <c r="J2452" t="str">
        <f>MID(Table1[[#This Row],[mgrs]],5,1)</f>
        <v>T</v>
      </c>
      <c r="K2452">
        <f>ROUNDDOWN(Table1[[#This Row],[UTMN]]/100000,0)</f>
        <v>72</v>
      </c>
      <c r="L2452" t="str">
        <f>Table1[[#This Row],[hem]]&amp;Table1[[#This Row],[gze]]&amp;Table1[[#This Row],[gzl]]&amp;Table1[[#This Row],[gsnl]]&amp;Table1[[#This Row],[gsnn]]</f>
        <v>SEvenJT72</v>
      </c>
      <c r="M2452" t="s">
        <v>38</v>
      </c>
    </row>
    <row r="2453" spans="1:13" hidden="1" x14ac:dyDescent="0.25">
      <c r="A2453">
        <v>-3.17594117647059</v>
      </c>
      <c r="B2453">
        <v>-24.862134203945502</v>
      </c>
      <c r="C2453">
        <v>482226</v>
      </c>
      <c r="D2453">
        <v>7250306</v>
      </c>
      <c r="E2453">
        <v>30</v>
      </c>
      <c r="F2453" t="s">
        <v>1249</v>
      </c>
      <c r="G2453" t="s">
        <v>24</v>
      </c>
      <c r="H2453" t="str">
        <f>IF(Table1[[#This Row],[gz]]=30,"Even", "Odd")</f>
        <v>Even</v>
      </c>
      <c r="I2453" t="str">
        <f>MID(Table1[[#This Row],[mgrs]],3,1)</f>
        <v>J</v>
      </c>
      <c r="J2453" t="str">
        <f>MID(Table1[[#This Row],[mgrs]],5,1)</f>
        <v>T</v>
      </c>
      <c r="K2453">
        <f>ROUNDDOWN(Table1[[#This Row],[UTMN]]/100000,0)</f>
        <v>72</v>
      </c>
      <c r="L2453" t="str">
        <f>Table1[[#This Row],[hem]]&amp;Table1[[#This Row],[gze]]&amp;Table1[[#This Row],[gzl]]&amp;Table1[[#This Row],[gsnl]]&amp;Table1[[#This Row],[gsnn]]</f>
        <v>SEvenJT72</v>
      </c>
      <c r="M2453" t="s">
        <v>38</v>
      </c>
    </row>
    <row r="2454" spans="1:13" hidden="1" x14ac:dyDescent="0.25">
      <c r="A2454">
        <v>-2.4701764705882399</v>
      </c>
      <c r="B2454">
        <v>-24.816566546262798</v>
      </c>
      <c r="C2454">
        <v>553544</v>
      </c>
      <c r="D2454">
        <v>7255259</v>
      </c>
      <c r="E2454">
        <v>30</v>
      </c>
      <c r="F2454" t="s">
        <v>1250</v>
      </c>
      <c r="G2454" t="s">
        <v>24</v>
      </c>
      <c r="H2454" t="str">
        <f>IF(Table1[[#This Row],[gz]]=30,"Even", "Odd")</f>
        <v>Even</v>
      </c>
      <c r="I2454" t="str">
        <f>MID(Table1[[#This Row],[mgrs]],3,1)</f>
        <v>J</v>
      </c>
      <c r="J2454" t="str">
        <f>MID(Table1[[#This Row],[mgrs]],5,1)</f>
        <v>T</v>
      </c>
      <c r="K2454">
        <f>ROUNDDOWN(Table1[[#This Row],[UTMN]]/100000,0)</f>
        <v>72</v>
      </c>
      <c r="L2454" t="str">
        <f>Table1[[#This Row],[hem]]&amp;Table1[[#This Row],[gze]]&amp;Table1[[#This Row],[gzl]]&amp;Table1[[#This Row],[gsnl]]&amp;Table1[[#This Row],[gsnn]]</f>
        <v>SEvenJT72</v>
      </c>
      <c r="M2454" t="s">
        <v>38</v>
      </c>
    </row>
    <row r="2455" spans="1:13" hidden="1" x14ac:dyDescent="0.25">
      <c r="A2455">
        <v>-1.7644117647058799</v>
      </c>
      <c r="B2455">
        <v>-24.770998888580198</v>
      </c>
      <c r="C2455">
        <v>624919</v>
      </c>
      <c r="D2455">
        <v>7259844</v>
      </c>
      <c r="E2455">
        <v>30</v>
      </c>
      <c r="F2455" t="s">
        <v>1251</v>
      </c>
      <c r="G2455" t="s">
        <v>24</v>
      </c>
      <c r="H2455" t="str">
        <f>IF(Table1[[#This Row],[gz]]=30,"Even", "Odd")</f>
        <v>Even</v>
      </c>
      <c r="I2455" t="str">
        <f>MID(Table1[[#This Row],[mgrs]],3,1)</f>
        <v>J</v>
      </c>
      <c r="J2455" t="str">
        <f>MID(Table1[[#This Row],[mgrs]],5,1)</f>
        <v>T</v>
      </c>
      <c r="K2455">
        <f>ROUNDDOWN(Table1[[#This Row],[UTMN]]/100000,0)</f>
        <v>72</v>
      </c>
      <c r="L2455" t="str">
        <f>Table1[[#This Row],[hem]]&amp;Table1[[#This Row],[gze]]&amp;Table1[[#This Row],[gzl]]&amp;Table1[[#This Row],[gsnl]]&amp;Table1[[#This Row],[gsnn]]</f>
        <v>SEvenJT72</v>
      </c>
      <c r="M2455" t="s">
        <v>38</v>
      </c>
    </row>
    <row r="2456" spans="1:13" hidden="1" x14ac:dyDescent="0.25">
      <c r="A2456">
        <v>-1.0586470588235299</v>
      </c>
      <c r="B2456">
        <v>-24.725431230897499</v>
      </c>
      <c r="C2456">
        <v>696359</v>
      </c>
      <c r="D2456">
        <v>7264062</v>
      </c>
      <c r="E2456">
        <v>30</v>
      </c>
      <c r="F2456" t="s">
        <v>1252</v>
      </c>
      <c r="G2456" t="s">
        <v>24</v>
      </c>
      <c r="H2456" t="str">
        <f>IF(Table1[[#This Row],[gz]]=30,"Even", "Odd")</f>
        <v>Even</v>
      </c>
      <c r="I2456" t="str">
        <f>MID(Table1[[#This Row],[mgrs]],3,1)</f>
        <v>J</v>
      </c>
      <c r="J2456" t="str">
        <f>MID(Table1[[#This Row],[mgrs]],5,1)</f>
        <v>T</v>
      </c>
      <c r="K2456">
        <f>ROUNDDOWN(Table1[[#This Row],[UTMN]]/100000,0)</f>
        <v>72</v>
      </c>
      <c r="L2456" t="str">
        <f>Table1[[#This Row],[hem]]&amp;Table1[[#This Row],[gze]]&amp;Table1[[#This Row],[gzl]]&amp;Table1[[#This Row],[gsnl]]&amp;Table1[[#This Row],[gsnn]]</f>
        <v>SEvenJT72</v>
      </c>
      <c r="M2456" t="s">
        <v>38</v>
      </c>
    </row>
    <row r="2457" spans="1:13" hidden="1" x14ac:dyDescent="0.25">
      <c r="A2457">
        <v>-0.35288235294117698</v>
      </c>
      <c r="B2457">
        <v>-24.679863573214799</v>
      </c>
      <c r="C2457">
        <v>767870</v>
      </c>
      <c r="D2457">
        <v>7267915</v>
      </c>
      <c r="E2457">
        <v>30</v>
      </c>
      <c r="F2457" t="s">
        <v>1253</v>
      </c>
      <c r="G2457" t="s">
        <v>24</v>
      </c>
      <c r="H2457" t="str">
        <f>IF(Table1[[#This Row],[gz]]=30,"Even", "Odd")</f>
        <v>Even</v>
      </c>
      <c r="I2457" t="str">
        <f>MID(Table1[[#This Row],[mgrs]],3,1)</f>
        <v>J</v>
      </c>
      <c r="J2457" t="str">
        <f>MID(Table1[[#This Row],[mgrs]],5,1)</f>
        <v>T</v>
      </c>
      <c r="K2457">
        <f>ROUNDDOWN(Table1[[#This Row],[UTMN]]/100000,0)</f>
        <v>72</v>
      </c>
      <c r="L2457" t="str">
        <f>Table1[[#This Row],[hem]]&amp;Table1[[#This Row],[gze]]&amp;Table1[[#This Row],[gzl]]&amp;Table1[[#This Row],[gsnl]]&amp;Table1[[#This Row],[gsnn]]</f>
        <v>SEvenJT72</v>
      </c>
      <c r="M2457" t="s">
        <v>38</v>
      </c>
    </row>
    <row r="2458" spans="1:13" x14ac:dyDescent="0.25">
      <c r="A2458">
        <v>0.35288235294117598</v>
      </c>
      <c r="B2458">
        <v>-27.9151672686857</v>
      </c>
      <c r="C2458">
        <v>239473</v>
      </c>
      <c r="D2458">
        <v>6909376</v>
      </c>
      <c r="E2458">
        <v>31</v>
      </c>
      <c r="F2458" t="s">
        <v>1182</v>
      </c>
      <c r="G2458" t="s">
        <v>24</v>
      </c>
      <c r="H2458" t="str">
        <f>IF(Table1[[#This Row],[gz]]=30,"Even", "Odd")</f>
        <v>Odd</v>
      </c>
      <c r="I2458" t="str">
        <f>MID(Table1[[#This Row],[mgrs]],3,1)</f>
        <v>J</v>
      </c>
      <c r="J2458" t="str">
        <f>MID(Table1[[#This Row],[mgrs]],5,1)</f>
        <v>K</v>
      </c>
      <c r="K2458">
        <f>ROUNDDOWN(Table1[[#This Row],[UTMN]]/100000,0)</f>
        <v>69</v>
      </c>
      <c r="L2458" t="str">
        <f>Table1[[#This Row],[hem]]&amp;Table1[[#This Row],[gze]]&amp;Table1[[#This Row],[gzl]]&amp;Table1[[#This Row],[gsnl]]&amp;Table1[[#This Row],[gsnn]]</f>
        <v>SOddJK69</v>
      </c>
      <c r="M2458" t="s">
        <v>36</v>
      </c>
    </row>
    <row r="2459" spans="1:13" hidden="1" x14ac:dyDescent="0.25">
      <c r="A2459">
        <v>-5.2932352941176504</v>
      </c>
      <c r="B2459">
        <v>-24.1786193387052</v>
      </c>
      <c r="C2459">
        <v>267034</v>
      </c>
      <c r="D2459">
        <v>7324087</v>
      </c>
      <c r="E2459">
        <v>30</v>
      </c>
      <c r="F2459" t="s">
        <v>1264</v>
      </c>
      <c r="G2459" t="s">
        <v>24</v>
      </c>
      <c r="H2459" t="str">
        <f>IF(Table1[[#This Row],[gz]]=30,"Even", "Odd")</f>
        <v>Even</v>
      </c>
      <c r="I2459" t="str">
        <f>MID(Table1[[#This Row],[mgrs]],3,1)</f>
        <v>J</v>
      </c>
      <c r="J2459" t="str">
        <f>MID(Table1[[#This Row],[mgrs]],5,1)</f>
        <v>U</v>
      </c>
      <c r="K2459">
        <f>ROUNDDOWN(Table1[[#This Row],[UTMN]]/100000,0)</f>
        <v>73</v>
      </c>
      <c r="L2459" t="str">
        <f>Table1[[#This Row],[hem]]&amp;Table1[[#This Row],[gze]]&amp;Table1[[#This Row],[gzl]]&amp;Table1[[#This Row],[gsnl]]&amp;Table1[[#This Row],[gsnn]]</f>
        <v>SEvenJU73</v>
      </c>
      <c r="M2459" t="s">
        <v>38</v>
      </c>
    </row>
    <row r="2460" spans="1:13" hidden="1" x14ac:dyDescent="0.25">
      <c r="A2460">
        <v>-4.5874705882352904</v>
      </c>
      <c r="B2460">
        <v>-24.133051681022501</v>
      </c>
      <c r="C2460">
        <v>338689</v>
      </c>
      <c r="D2460">
        <v>7330129</v>
      </c>
      <c r="E2460">
        <v>30</v>
      </c>
      <c r="F2460" t="s">
        <v>1265</v>
      </c>
      <c r="G2460" t="s">
        <v>24</v>
      </c>
      <c r="H2460" t="str">
        <f>IF(Table1[[#This Row],[gz]]=30,"Even", "Odd")</f>
        <v>Even</v>
      </c>
      <c r="I2460" t="str">
        <f>MID(Table1[[#This Row],[mgrs]],3,1)</f>
        <v>J</v>
      </c>
      <c r="J2460" t="str">
        <f>MID(Table1[[#This Row],[mgrs]],5,1)</f>
        <v>U</v>
      </c>
      <c r="K2460">
        <f>ROUNDDOWN(Table1[[#This Row],[UTMN]]/100000,0)</f>
        <v>73</v>
      </c>
      <c r="L2460" t="str">
        <f>Table1[[#This Row],[hem]]&amp;Table1[[#This Row],[gze]]&amp;Table1[[#This Row],[gzl]]&amp;Table1[[#This Row],[gsnl]]&amp;Table1[[#This Row],[gsnn]]</f>
        <v>SEvenJU73</v>
      </c>
      <c r="M2460" t="s">
        <v>38</v>
      </c>
    </row>
    <row r="2461" spans="1:13" hidden="1" x14ac:dyDescent="0.25">
      <c r="A2461">
        <v>-3.8817058823529398</v>
      </c>
      <c r="B2461">
        <v>-24.087484023339801</v>
      </c>
      <c r="C2461">
        <v>410379</v>
      </c>
      <c r="D2461">
        <v>7335806</v>
      </c>
      <c r="E2461">
        <v>30</v>
      </c>
      <c r="F2461" t="s">
        <v>1266</v>
      </c>
      <c r="G2461" t="s">
        <v>24</v>
      </c>
      <c r="H2461" t="str">
        <f>IF(Table1[[#This Row],[gz]]=30,"Even", "Odd")</f>
        <v>Even</v>
      </c>
      <c r="I2461" t="str">
        <f>MID(Table1[[#This Row],[mgrs]],3,1)</f>
        <v>J</v>
      </c>
      <c r="J2461" t="str">
        <f>MID(Table1[[#This Row],[mgrs]],5,1)</f>
        <v>U</v>
      </c>
      <c r="K2461">
        <f>ROUNDDOWN(Table1[[#This Row],[UTMN]]/100000,0)</f>
        <v>73</v>
      </c>
      <c r="L2461" t="str">
        <f>Table1[[#This Row],[hem]]&amp;Table1[[#This Row],[gze]]&amp;Table1[[#This Row],[gzl]]&amp;Table1[[#This Row],[gsnl]]&amp;Table1[[#This Row],[gsnn]]</f>
        <v>SEvenJU73</v>
      </c>
      <c r="M2461" t="s">
        <v>38</v>
      </c>
    </row>
    <row r="2462" spans="1:13" hidden="1" x14ac:dyDescent="0.25">
      <c r="A2462">
        <v>-3.17594117647059</v>
      </c>
      <c r="B2462">
        <v>-24.041916365657102</v>
      </c>
      <c r="C2462">
        <v>482111</v>
      </c>
      <c r="D2462">
        <v>7341121</v>
      </c>
      <c r="E2462">
        <v>30</v>
      </c>
      <c r="F2462" t="s">
        <v>1267</v>
      </c>
      <c r="G2462" t="s">
        <v>24</v>
      </c>
      <c r="H2462" t="str">
        <f>IF(Table1[[#This Row],[gz]]=30,"Even", "Odd")</f>
        <v>Even</v>
      </c>
      <c r="I2462" t="str">
        <f>MID(Table1[[#This Row],[mgrs]],3,1)</f>
        <v>J</v>
      </c>
      <c r="J2462" t="str">
        <f>MID(Table1[[#This Row],[mgrs]],5,1)</f>
        <v>U</v>
      </c>
      <c r="K2462">
        <f>ROUNDDOWN(Table1[[#This Row],[UTMN]]/100000,0)</f>
        <v>73</v>
      </c>
      <c r="L2462" t="str">
        <f>Table1[[#This Row],[hem]]&amp;Table1[[#This Row],[gze]]&amp;Table1[[#This Row],[gzl]]&amp;Table1[[#This Row],[gsnl]]&amp;Table1[[#This Row],[gsnn]]</f>
        <v>SEvenJU73</v>
      </c>
      <c r="M2462" t="s">
        <v>38</v>
      </c>
    </row>
    <row r="2463" spans="1:13" x14ac:dyDescent="0.25">
      <c r="A2463">
        <v>-2.4701764705882399</v>
      </c>
      <c r="B2463">
        <v>-28.917655737704901</v>
      </c>
      <c r="C2463">
        <v>551646</v>
      </c>
      <c r="D2463">
        <v>6801022</v>
      </c>
      <c r="E2463">
        <v>30</v>
      </c>
      <c r="F2463" t="s">
        <v>1160</v>
      </c>
      <c r="G2463" t="s">
        <v>24</v>
      </c>
      <c r="H2463" t="str">
        <f>IF(Table1[[#This Row],[gz]]=30,"Even", "Odd")</f>
        <v>Even</v>
      </c>
      <c r="I2463" t="str">
        <f>MID(Table1[[#This Row],[mgrs]],3,1)</f>
        <v>J</v>
      </c>
      <c r="J2463" t="str">
        <f>MID(Table1[[#This Row],[mgrs]],5,1)</f>
        <v>P</v>
      </c>
      <c r="K2463">
        <f>ROUNDDOWN(Table1[[#This Row],[UTMN]]/100000,0)</f>
        <v>68</v>
      </c>
      <c r="L2463" t="str">
        <f>Table1[[#This Row],[hem]]&amp;Table1[[#This Row],[gze]]&amp;Table1[[#This Row],[gzl]]&amp;Table1[[#This Row],[gsnl]]&amp;Table1[[#This Row],[gsnn]]</f>
        <v>SEvenJP68</v>
      </c>
      <c r="M2463" t="s">
        <v>36</v>
      </c>
    </row>
    <row r="2464" spans="1:13" hidden="1" x14ac:dyDescent="0.25">
      <c r="A2464">
        <v>-4.5874705882352904</v>
      </c>
      <c r="B2464">
        <v>-22.492616004445701</v>
      </c>
      <c r="C2464">
        <v>336697</v>
      </c>
      <c r="D2464">
        <v>7511780</v>
      </c>
      <c r="E2464">
        <v>30</v>
      </c>
      <c r="F2464" t="s">
        <v>1301</v>
      </c>
      <c r="G2464" t="s">
        <v>24</v>
      </c>
      <c r="H2464" t="str">
        <f>IF(Table1[[#This Row],[gz]]=30,"Even", "Odd")</f>
        <v>Even</v>
      </c>
      <c r="I2464" t="str">
        <f>MID(Table1[[#This Row],[mgrs]],3,1)</f>
        <v>K</v>
      </c>
      <c r="J2464" t="str">
        <f>MID(Table1[[#This Row],[mgrs]],5,1)</f>
        <v>A</v>
      </c>
      <c r="K2464">
        <f>ROUNDDOWN(Table1[[#This Row],[UTMN]]/100000,0)</f>
        <v>75</v>
      </c>
      <c r="L2464" t="str">
        <f>Table1[[#This Row],[hem]]&amp;Table1[[#This Row],[gze]]&amp;Table1[[#This Row],[gzl]]&amp;Table1[[#This Row],[gsnl]]&amp;Table1[[#This Row],[gsnn]]</f>
        <v>SEvenKA75</v>
      </c>
      <c r="M2464" t="s">
        <v>38</v>
      </c>
    </row>
    <row r="2465" spans="1:13" hidden="1" x14ac:dyDescent="0.25">
      <c r="A2465">
        <v>-3.8817058823529398</v>
      </c>
      <c r="B2465">
        <v>-22.447048346763001</v>
      </c>
      <c r="C2465">
        <v>409275</v>
      </c>
      <c r="D2465">
        <v>7517423</v>
      </c>
      <c r="E2465">
        <v>30</v>
      </c>
      <c r="F2465" t="s">
        <v>1302</v>
      </c>
      <c r="G2465" t="s">
        <v>24</v>
      </c>
      <c r="H2465" t="str">
        <f>IF(Table1[[#This Row],[gz]]=30,"Even", "Odd")</f>
        <v>Even</v>
      </c>
      <c r="I2465" t="str">
        <f>MID(Table1[[#This Row],[mgrs]],3,1)</f>
        <v>K</v>
      </c>
      <c r="J2465" t="str">
        <f>MID(Table1[[#This Row],[mgrs]],5,1)</f>
        <v>A</v>
      </c>
      <c r="K2465">
        <f>ROUNDDOWN(Table1[[#This Row],[UTMN]]/100000,0)</f>
        <v>75</v>
      </c>
      <c r="L2465" t="str">
        <f>Table1[[#This Row],[hem]]&amp;Table1[[#This Row],[gze]]&amp;Table1[[#This Row],[gzl]]&amp;Table1[[#This Row],[gsnl]]&amp;Table1[[#This Row],[gsnn]]</f>
        <v>SEvenKA75</v>
      </c>
      <c r="M2465" t="s">
        <v>38</v>
      </c>
    </row>
    <row r="2466" spans="1:13" hidden="1" x14ac:dyDescent="0.25">
      <c r="A2466">
        <v>-3.17594117647059</v>
      </c>
      <c r="B2466">
        <v>-22.401480689080302</v>
      </c>
      <c r="C2466">
        <v>481891</v>
      </c>
      <c r="D2466">
        <v>7522723</v>
      </c>
      <c r="E2466">
        <v>30</v>
      </c>
      <c r="F2466" t="s">
        <v>1303</v>
      </c>
      <c r="G2466" t="s">
        <v>24</v>
      </c>
      <c r="H2466" t="str">
        <f>IF(Table1[[#This Row],[gz]]=30,"Even", "Odd")</f>
        <v>Even</v>
      </c>
      <c r="I2466" t="str">
        <f>MID(Table1[[#This Row],[mgrs]],3,1)</f>
        <v>K</v>
      </c>
      <c r="J2466" t="str">
        <f>MID(Table1[[#This Row],[mgrs]],5,1)</f>
        <v>A</v>
      </c>
      <c r="K2466">
        <f>ROUNDDOWN(Table1[[#This Row],[UTMN]]/100000,0)</f>
        <v>75</v>
      </c>
      <c r="L2466" t="str">
        <f>Table1[[#This Row],[hem]]&amp;Table1[[#This Row],[gze]]&amp;Table1[[#This Row],[gzl]]&amp;Table1[[#This Row],[gsnl]]&amp;Table1[[#This Row],[gsnn]]</f>
        <v>SEvenKA75</v>
      </c>
      <c r="M2466" t="s">
        <v>38</v>
      </c>
    </row>
    <row r="2467" spans="1:13" hidden="1" x14ac:dyDescent="0.25">
      <c r="A2467">
        <v>-2.4701764705882399</v>
      </c>
      <c r="B2467">
        <v>-22.355913031397598</v>
      </c>
      <c r="C2467">
        <v>554552</v>
      </c>
      <c r="D2467">
        <v>7527682</v>
      </c>
      <c r="E2467">
        <v>30</v>
      </c>
      <c r="F2467" t="s">
        <v>1304</v>
      </c>
      <c r="G2467" t="s">
        <v>24</v>
      </c>
      <c r="H2467" t="str">
        <f>IF(Table1[[#This Row],[gz]]=30,"Even", "Odd")</f>
        <v>Even</v>
      </c>
      <c r="I2467" t="str">
        <f>MID(Table1[[#This Row],[mgrs]],3,1)</f>
        <v>K</v>
      </c>
      <c r="J2467" t="str">
        <f>MID(Table1[[#This Row],[mgrs]],5,1)</f>
        <v>A</v>
      </c>
      <c r="K2467">
        <f>ROUNDDOWN(Table1[[#This Row],[UTMN]]/100000,0)</f>
        <v>75</v>
      </c>
      <c r="L2467" t="str">
        <f>Table1[[#This Row],[hem]]&amp;Table1[[#This Row],[gze]]&amp;Table1[[#This Row],[gzl]]&amp;Table1[[#This Row],[gsnl]]&amp;Table1[[#This Row],[gsnn]]</f>
        <v>SEvenKA75</v>
      </c>
      <c r="M2467" t="s">
        <v>38</v>
      </c>
    </row>
    <row r="2468" spans="1:13" hidden="1" x14ac:dyDescent="0.25">
      <c r="A2468">
        <v>-1.7644117647058799</v>
      </c>
      <c r="B2468">
        <v>-22.310345373714899</v>
      </c>
      <c r="C2468">
        <v>627266</v>
      </c>
      <c r="D2468">
        <v>7532300</v>
      </c>
      <c r="E2468">
        <v>30</v>
      </c>
      <c r="F2468" t="s">
        <v>1305</v>
      </c>
      <c r="G2468" t="s">
        <v>24</v>
      </c>
      <c r="H2468" t="str">
        <f>IF(Table1[[#This Row],[gz]]=30,"Even", "Odd")</f>
        <v>Even</v>
      </c>
      <c r="I2468" t="str">
        <f>MID(Table1[[#This Row],[mgrs]],3,1)</f>
        <v>K</v>
      </c>
      <c r="J2468" t="str">
        <f>MID(Table1[[#This Row],[mgrs]],5,1)</f>
        <v>A</v>
      </c>
      <c r="K2468">
        <f>ROUNDDOWN(Table1[[#This Row],[UTMN]]/100000,0)</f>
        <v>75</v>
      </c>
      <c r="L2468" t="str">
        <f>Table1[[#This Row],[hem]]&amp;Table1[[#This Row],[gze]]&amp;Table1[[#This Row],[gzl]]&amp;Table1[[#This Row],[gsnl]]&amp;Table1[[#This Row],[gsnn]]</f>
        <v>SEvenKA75</v>
      </c>
      <c r="M2468" t="s">
        <v>38</v>
      </c>
    </row>
    <row r="2469" spans="1:13" hidden="1" x14ac:dyDescent="0.25">
      <c r="A2469">
        <v>-1.0586470588235299</v>
      </c>
      <c r="B2469">
        <v>-22.264777716032199</v>
      </c>
      <c r="C2469">
        <v>700041</v>
      </c>
      <c r="D2469">
        <v>7536581</v>
      </c>
      <c r="E2469">
        <v>30</v>
      </c>
      <c r="F2469" t="s">
        <v>1306</v>
      </c>
      <c r="G2469" t="s">
        <v>24</v>
      </c>
      <c r="H2469" t="str">
        <f>IF(Table1[[#This Row],[gz]]=30,"Even", "Odd")</f>
        <v>Even</v>
      </c>
      <c r="I2469" t="str">
        <f>MID(Table1[[#This Row],[mgrs]],3,1)</f>
        <v>K</v>
      </c>
      <c r="J2469" t="str">
        <f>MID(Table1[[#This Row],[mgrs]],5,1)</f>
        <v>A</v>
      </c>
      <c r="K2469">
        <f>ROUNDDOWN(Table1[[#This Row],[UTMN]]/100000,0)</f>
        <v>75</v>
      </c>
      <c r="L2469" t="str">
        <f>Table1[[#This Row],[hem]]&amp;Table1[[#This Row],[gze]]&amp;Table1[[#This Row],[gzl]]&amp;Table1[[#This Row],[gsnl]]&amp;Table1[[#This Row],[gsnn]]</f>
        <v>SEvenKA75</v>
      </c>
      <c r="M2469" t="s">
        <v>38</v>
      </c>
    </row>
    <row r="2470" spans="1:13" hidden="1" x14ac:dyDescent="0.25">
      <c r="A2470">
        <v>-0.35288235294117698</v>
      </c>
      <c r="B2470">
        <v>-22.2192100583495</v>
      </c>
      <c r="C2470">
        <v>772886</v>
      </c>
      <c r="D2470">
        <v>7540524</v>
      </c>
      <c r="E2470">
        <v>30</v>
      </c>
      <c r="F2470" t="s">
        <v>1307</v>
      </c>
      <c r="G2470" t="s">
        <v>24</v>
      </c>
      <c r="H2470" t="str">
        <f>IF(Table1[[#This Row],[gz]]=30,"Even", "Odd")</f>
        <v>Even</v>
      </c>
      <c r="I2470" t="str">
        <f>MID(Table1[[#This Row],[mgrs]],3,1)</f>
        <v>K</v>
      </c>
      <c r="J2470" t="str">
        <f>MID(Table1[[#This Row],[mgrs]],5,1)</f>
        <v>A</v>
      </c>
      <c r="K2470">
        <f>ROUNDDOWN(Table1[[#This Row],[UTMN]]/100000,0)</f>
        <v>75</v>
      </c>
      <c r="L2470" t="str">
        <f>Table1[[#This Row],[hem]]&amp;Table1[[#This Row],[gze]]&amp;Table1[[#This Row],[gzl]]&amp;Table1[[#This Row],[gsnl]]&amp;Table1[[#This Row],[gsnn]]</f>
        <v>SEvenKA75</v>
      </c>
      <c r="M2470" t="s">
        <v>38</v>
      </c>
    </row>
    <row r="2471" spans="1:13" hidden="1" x14ac:dyDescent="0.25">
      <c r="A2471">
        <v>-5.9989999999999997</v>
      </c>
      <c r="B2471">
        <v>-21.7635334815226</v>
      </c>
      <c r="C2471">
        <v>189827</v>
      </c>
      <c r="D2471">
        <v>7590334</v>
      </c>
      <c r="E2471">
        <v>30</v>
      </c>
      <c r="F2471" t="s">
        <v>1317</v>
      </c>
      <c r="G2471" t="s">
        <v>24</v>
      </c>
      <c r="H2471" t="str">
        <f>IF(Table1[[#This Row],[gz]]=30,"Even", "Odd")</f>
        <v>Even</v>
      </c>
      <c r="I2471" t="str">
        <f>MID(Table1[[#This Row],[mgrs]],3,1)</f>
        <v>K</v>
      </c>
      <c r="J2471" t="str">
        <f>MID(Table1[[#This Row],[mgrs]],5,1)</f>
        <v>A</v>
      </c>
      <c r="K2471">
        <f>ROUNDDOWN(Table1[[#This Row],[UTMN]]/100000,0)</f>
        <v>75</v>
      </c>
      <c r="L2471" t="str">
        <f>Table1[[#This Row],[hem]]&amp;Table1[[#This Row],[gze]]&amp;Table1[[#This Row],[gzl]]&amp;Table1[[#This Row],[gsnl]]&amp;Table1[[#This Row],[gsnn]]</f>
        <v>SEvenKA75</v>
      </c>
      <c r="M2471" t="s">
        <v>38</v>
      </c>
    </row>
    <row r="2472" spans="1:13" hidden="1" x14ac:dyDescent="0.25">
      <c r="A2472">
        <v>-5.2932352941176504</v>
      </c>
      <c r="B2472">
        <v>-21.71796582384</v>
      </c>
      <c r="C2472">
        <v>262779</v>
      </c>
      <c r="D2472">
        <v>7596632</v>
      </c>
      <c r="E2472">
        <v>30</v>
      </c>
      <c r="F2472" t="s">
        <v>1318</v>
      </c>
      <c r="G2472" t="s">
        <v>24</v>
      </c>
      <c r="H2472" t="str">
        <f>IF(Table1[[#This Row],[gz]]=30,"Even", "Odd")</f>
        <v>Even</v>
      </c>
      <c r="I2472" t="str">
        <f>MID(Table1[[#This Row],[mgrs]],3,1)</f>
        <v>K</v>
      </c>
      <c r="J2472" t="str">
        <f>MID(Table1[[#This Row],[mgrs]],5,1)</f>
        <v>A</v>
      </c>
      <c r="K2472">
        <f>ROUNDDOWN(Table1[[#This Row],[UTMN]]/100000,0)</f>
        <v>75</v>
      </c>
      <c r="L2472" t="str">
        <f>Table1[[#This Row],[hem]]&amp;Table1[[#This Row],[gze]]&amp;Table1[[#This Row],[gzl]]&amp;Table1[[#This Row],[gsnl]]&amp;Table1[[#This Row],[gsnn]]</f>
        <v>SEvenKA75</v>
      </c>
      <c r="M2472" t="s">
        <v>38</v>
      </c>
    </row>
    <row r="2473" spans="1:13" x14ac:dyDescent="0.25">
      <c r="A2473">
        <v>0.35288235294117598</v>
      </c>
      <c r="B2473">
        <v>-28.735385106974199</v>
      </c>
      <c r="C2473">
        <v>241467</v>
      </c>
      <c r="D2473">
        <v>6818458</v>
      </c>
      <c r="E2473">
        <v>31</v>
      </c>
      <c r="F2473" t="s">
        <v>1164</v>
      </c>
      <c r="G2473" t="s">
        <v>24</v>
      </c>
      <c r="H2473" t="str">
        <f>IF(Table1[[#This Row],[gz]]=30,"Even", "Odd")</f>
        <v>Odd</v>
      </c>
      <c r="I2473" t="str">
        <f>MID(Table1[[#This Row],[mgrs]],3,1)</f>
        <v>J</v>
      </c>
      <c r="J2473" t="str">
        <f>MID(Table1[[#This Row],[mgrs]],5,1)</f>
        <v>J</v>
      </c>
      <c r="K2473">
        <f>ROUNDDOWN(Table1[[#This Row],[UTMN]]/100000,0)</f>
        <v>68</v>
      </c>
      <c r="L2473" t="str">
        <f>Table1[[#This Row],[hem]]&amp;Table1[[#This Row],[gze]]&amp;Table1[[#This Row],[gzl]]&amp;Table1[[#This Row],[gsnl]]&amp;Table1[[#This Row],[gsnn]]</f>
        <v>SOddJJ68</v>
      </c>
      <c r="M2473" t="s">
        <v>36</v>
      </c>
    </row>
    <row r="2474" spans="1:13" hidden="1" x14ac:dyDescent="0.25">
      <c r="A2474">
        <v>-3.8817058823529398</v>
      </c>
      <c r="B2474">
        <v>-21.626830508474601</v>
      </c>
      <c r="C2474">
        <v>408751</v>
      </c>
      <c r="D2474">
        <v>7608218</v>
      </c>
      <c r="E2474">
        <v>30</v>
      </c>
      <c r="F2474" t="s">
        <v>1320</v>
      </c>
      <c r="G2474" t="s">
        <v>24</v>
      </c>
      <c r="H2474" t="str">
        <f>IF(Table1[[#This Row],[gz]]=30,"Even", "Odd")</f>
        <v>Even</v>
      </c>
      <c r="I2474" t="str">
        <f>MID(Table1[[#This Row],[mgrs]],3,1)</f>
        <v>K</v>
      </c>
      <c r="J2474" t="str">
        <f>MID(Table1[[#This Row],[mgrs]],5,1)</f>
        <v>B</v>
      </c>
      <c r="K2474">
        <f>ROUNDDOWN(Table1[[#This Row],[UTMN]]/100000,0)</f>
        <v>76</v>
      </c>
      <c r="L2474" t="str">
        <f>Table1[[#This Row],[hem]]&amp;Table1[[#This Row],[gze]]&amp;Table1[[#This Row],[gzl]]&amp;Table1[[#This Row],[gsnl]]&amp;Table1[[#This Row],[gsnn]]</f>
        <v>SEvenKB76</v>
      </c>
      <c r="M2474" t="s">
        <v>38</v>
      </c>
    </row>
    <row r="2475" spans="1:13" hidden="1" x14ac:dyDescent="0.25">
      <c r="A2475">
        <v>-3.17594117647059</v>
      </c>
      <c r="B2475">
        <v>-21.581262850791902</v>
      </c>
      <c r="C2475">
        <v>481786</v>
      </c>
      <c r="D2475">
        <v>7613510</v>
      </c>
      <c r="E2475">
        <v>30</v>
      </c>
      <c r="F2475" t="s">
        <v>1321</v>
      </c>
      <c r="G2475" t="s">
        <v>24</v>
      </c>
      <c r="H2475" t="str">
        <f>IF(Table1[[#This Row],[gz]]=30,"Even", "Odd")</f>
        <v>Even</v>
      </c>
      <c r="I2475" t="str">
        <f>MID(Table1[[#This Row],[mgrs]],3,1)</f>
        <v>K</v>
      </c>
      <c r="J2475" t="str">
        <f>MID(Table1[[#This Row],[mgrs]],5,1)</f>
        <v>B</v>
      </c>
      <c r="K2475">
        <f>ROUNDDOWN(Table1[[#This Row],[UTMN]]/100000,0)</f>
        <v>76</v>
      </c>
      <c r="L2475" t="str">
        <f>Table1[[#This Row],[hem]]&amp;Table1[[#This Row],[gze]]&amp;Table1[[#This Row],[gzl]]&amp;Table1[[#This Row],[gsnl]]&amp;Table1[[#This Row],[gsnn]]</f>
        <v>SEvenKB76</v>
      </c>
      <c r="M2475" t="s">
        <v>38</v>
      </c>
    </row>
    <row r="2476" spans="1:13" hidden="1" x14ac:dyDescent="0.25">
      <c r="A2476">
        <v>-2.4701764705882399</v>
      </c>
      <c r="B2476">
        <v>-21.535695193109198</v>
      </c>
      <c r="C2476">
        <v>554866</v>
      </c>
      <c r="D2476">
        <v>7618470</v>
      </c>
      <c r="E2476">
        <v>30</v>
      </c>
      <c r="F2476" t="s">
        <v>1322</v>
      </c>
      <c r="G2476" t="s">
        <v>24</v>
      </c>
      <c r="H2476" t="str">
        <f>IF(Table1[[#This Row],[gz]]=30,"Even", "Odd")</f>
        <v>Even</v>
      </c>
      <c r="I2476" t="str">
        <f>MID(Table1[[#This Row],[mgrs]],3,1)</f>
        <v>K</v>
      </c>
      <c r="J2476" t="str">
        <f>MID(Table1[[#This Row],[mgrs]],5,1)</f>
        <v>B</v>
      </c>
      <c r="K2476">
        <f>ROUNDDOWN(Table1[[#This Row],[UTMN]]/100000,0)</f>
        <v>76</v>
      </c>
      <c r="L2476" t="str">
        <f>Table1[[#This Row],[hem]]&amp;Table1[[#This Row],[gze]]&amp;Table1[[#This Row],[gzl]]&amp;Table1[[#This Row],[gsnl]]&amp;Table1[[#This Row],[gsnn]]</f>
        <v>SEvenKB76</v>
      </c>
      <c r="M2476" t="s">
        <v>38</v>
      </c>
    </row>
    <row r="2477" spans="1:13" hidden="1" x14ac:dyDescent="0.25">
      <c r="A2477">
        <v>-1.7644117647058799</v>
      </c>
      <c r="B2477">
        <v>-21.490127535426499</v>
      </c>
      <c r="C2477">
        <v>627997</v>
      </c>
      <c r="D2477">
        <v>7623101</v>
      </c>
      <c r="E2477">
        <v>30</v>
      </c>
      <c r="F2477" t="s">
        <v>1323</v>
      </c>
      <c r="G2477" t="s">
        <v>24</v>
      </c>
      <c r="H2477" t="str">
        <f>IF(Table1[[#This Row],[gz]]=30,"Even", "Odd")</f>
        <v>Even</v>
      </c>
      <c r="I2477" t="str">
        <f>MID(Table1[[#This Row],[mgrs]],3,1)</f>
        <v>K</v>
      </c>
      <c r="J2477" t="str">
        <f>MID(Table1[[#This Row],[mgrs]],5,1)</f>
        <v>B</v>
      </c>
      <c r="K2477">
        <f>ROUNDDOWN(Table1[[#This Row],[UTMN]]/100000,0)</f>
        <v>76</v>
      </c>
      <c r="L2477" t="str">
        <f>Table1[[#This Row],[hem]]&amp;Table1[[#This Row],[gze]]&amp;Table1[[#This Row],[gzl]]&amp;Table1[[#This Row],[gsnl]]&amp;Table1[[#This Row],[gsnn]]</f>
        <v>SEvenKB76</v>
      </c>
      <c r="M2477" t="s">
        <v>38</v>
      </c>
    </row>
    <row r="2478" spans="1:13" hidden="1" x14ac:dyDescent="0.25">
      <c r="A2478">
        <v>-1.0586470588235299</v>
      </c>
      <c r="B2478">
        <v>-21.444559877743799</v>
      </c>
      <c r="C2478">
        <v>701187</v>
      </c>
      <c r="D2478">
        <v>7627404</v>
      </c>
      <c r="E2478">
        <v>30</v>
      </c>
      <c r="F2478" t="s">
        <v>1324</v>
      </c>
      <c r="G2478" t="s">
        <v>24</v>
      </c>
      <c r="H2478" t="str">
        <f>IF(Table1[[#This Row],[gz]]=30,"Even", "Odd")</f>
        <v>Even</v>
      </c>
      <c r="I2478" t="str">
        <f>MID(Table1[[#This Row],[mgrs]],3,1)</f>
        <v>K</v>
      </c>
      <c r="J2478" t="str">
        <f>MID(Table1[[#This Row],[mgrs]],5,1)</f>
        <v>B</v>
      </c>
      <c r="K2478">
        <f>ROUNDDOWN(Table1[[#This Row],[UTMN]]/100000,0)</f>
        <v>76</v>
      </c>
      <c r="L2478" t="str">
        <f>Table1[[#This Row],[hem]]&amp;Table1[[#This Row],[gze]]&amp;Table1[[#This Row],[gzl]]&amp;Table1[[#This Row],[gsnl]]&amp;Table1[[#This Row],[gsnn]]</f>
        <v>SEvenKB76</v>
      </c>
      <c r="M2478" t="s">
        <v>38</v>
      </c>
    </row>
    <row r="2479" spans="1:13" hidden="1" x14ac:dyDescent="0.25">
      <c r="A2479">
        <v>-0.35288235294117698</v>
      </c>
      <c r="B2479">
        <v>-21.3989922200611</v>
      </c>
      <c r="C2479">
        <v>774446</v>
      </c>
      <c r="D2479">
        <v>7631379</v>
      </c>
      <c r="E2479">
        <v>30</v>
      </c>
      <c r="F2479" t="s">
        <v>1325</v>
      </c>
      <c r="G2479" t="s">
        <v>24</v>
      </c>
      <c r="H2479" t="str">
        <f>IF(Table1[[#This Row],[gz]]=30,"Even", "Odd")</f>
        <v>Even</v>
      </c>
      <c r="I2479" t="str">
        <f>MID(Table1[[#This Row],[mgrs]],3,1)</f>
        <v>K</v>
      </c>
      <c r="J2479" t="str">
        <f>MID(Table1[[#This Row],[mgrs]],5,1)</f>
        <v>B</v>
      </c>
      <c r="K2479">
        <f>ROUNDDOWN(Table1[[#This Row],[UTMN]]/100000,0)</f>
        <v>76</v>
      </c>
      <c r="L2479" t="str">
        <f>Table1[[#This Row],[hem]]&amp;Table1[[#This Row],[gze]]&amp;Table1[[#This Row],[gzl]]&amp;Table1[[#This Row],[gsnl]]&amp;Table1[[#This Row],[gsnn]]</f>
        <v>SEvenKB76</v>
      </c>
      <c r="M2479" t="s">
        <v>38</v>
      </c>
    </row>
    <row r="2480" spans="1:13" hidden="1" x14ac:dyDescent="0.25">
      <c r="A2480">
        <v>-5.9989999999999997</v>
      </c>
      <c r="B2480">
        <v>-20.9433156432342</v>
      </c>
      <c r="C2480">
        <v>188093</v>
      </c>
      <c r="D2480">
        <v>7681206</v>
      </c>
      <c r="E2480">
        <v>30</v>
      </c>
      <c r="F2480" t="s">
        <v>1335</v>
      </c>
      <c r="G2480" t="s">
        <v>24</v>
      </c>
      <c r="H2480" t="str">
        <f>IF(Table1[[#This Row],[gz]]=30,"Even", "Odd")</f>
        <v>Even</v>
      </c>
      <c r="I2480" t="str">
        <f>MID(Table1[[#This Row],[mgrs]],3,1)</f>
        <v>K</v>
      </c>
      <c r="J2480" t="str">
        <f>MID(Table1[[#This Row],[mgrs]],5,1)</f>
        <v>B</v>
      </c>
      <c r="K2480">
        <f>ROUNDDOWN(Table1[[#This Row],[UTMN]]/100000,0)</f>
        <v>76</v>
      </c>
      <c r="L2480" t="str">
        <f>Table1[[#This Row],[hem]]&amp;Table1[[#This Row],[gze]]&amp;Table1[[#This Row],[gzl]]&amp;Table1[[#This Row],[gsnl]]&amp;Table1[[#This Row],[gsnn]]</f>
        <v>SEvenKB76</v>
      </c>
      <c r="M2480" t="s">
        <v>38</v>
      </c>
    </row>
    <row r="2481" spans="1:13" hidden="1" x14ac:dyDescent="0.25">
      <c r="A2481">
        <v>-5.2932352941176504</v>
      </c>
      <c r="B2481">
        <v>-20.897747985551501</v>
      </c>
      <c r="C2481">
        <v>261457</v>
      </c>
      <c r="D2481">
        <v>7687465</v>
      </c>
      <c r="E2481">
        <v>30</v>
      </c>
      <c r="F2481" t="s">
        <v>1336</v>
      </c>
      <c r="G2481" t="s">
        <v>24</v>
      </c>
      <c r="H2481" t="str">
        <f>IF(Table1[[#This Row],[gz]]=30,"Even", "Odd")</f>
        <v>Even</v>
      </c>
      <c r="I2481" t="str">
        <f>MID(Table1[[#This Row],[mgrs]],3,1)</f>
        <v>K</v>
      </c>
      <c r="J2481" t="str">
        <f>MID(Table1[[#This Row],[mgrs]],5,1)</f>
        <v>B</v>
      </c>
      <c r="K2481">
        <f>ROUNDDOWN(Table1[[#This Row],[UTMN]]/100000,0)</f>
        <v>76</v>
      </c>
      <c r="L2481" t="str">
        <f>Table1[[#This Row],[hem]]&amp;Table1[[#This Row],[gze]]&amp;Table1[[#This Row],[gzl]]&amp;Table1[[#This Row],[gsnl]]&amp;Table1[[#This Row],[gsnn]]</f>
        <v>SEvenKB76</v>
      </c>
      <c r="M2481" t="s">
        <v>38</v>
      </c>
    </row>
    <row r="2482" spans="1:13" hidden="1" x14ac:dyDescent="0.25">
      <c r="A2482">
        <v>-4.5874705882352904</v>
      </c>
      <c r="B2482">
        <v>-20.852180327868901</v>
      </c>
      <c r="C2482">
        <v>334838</v>
      </c>
      <c r="D2482">
        <v>7693397</v>
      </c>
      <c r="E2482">
        <v>30</v>
      </c>
      <c r="F2482" t="s">
        <v>1337</v>
      </c>
      <c r="G2482" t="s">
        <v>24</v>
      </c>
      <c r="H2482" t="str">
        <f>IF(Table1[[#This Row],[gz]]=30,"Even", "Odd")</f>
        <v>Even</v>
      </c>
      <c r="I2482" t="str">
        <f>MID(Table1[[#This Row],[mgrs]],3,1)</f>
        <v>K</v>
      </c>
      <c r="J2482" t="str">
        <f>MID(Table1[[#This Row],[mgrs]],5,1)</f>
        <v>B</v>
      </c>
      <c r="K2482">
        <f>ROUNDDOWN(Table1[[#This Row],[UTMN]]/100000,0)</f>
        <v>76</v>
      </c>
      <c r="L2482" t="str">
        <f>Table1[[#This Row],[hem]]&amp;Table1[[#This Row],[gze]]&amp;Table1[[#This Row],[gzl]]&amp;Table1[[#This Row],[gsnl]]&amp;Table1[[#This Row],[gsnn]]</f>
        <v>SEvenKB76</v>
      </c>
      <c r="M2482" t="s">
        <v>38</v>
      </c>
    </row>
    <row r="2483" spans="1:13" hidden="1" x14ac:dyDescent="0.25">
      <c r="A2483">
        <v>-3.8817058823529398</v>
      </c>
      <c r="B2483">
        <v>-20.806612670186201</v>
      </c>
      <c r="C2483">
        <v>408245</v>
      </c>
      <c r="D2483">
        <v>7699004</v>
      </c>
      <c r="E2483">
        <v>30</v>
      </c>
      <c r="F2483" t="s">
        <v>1338</v>
      </c>
      <c r="G2483" t="s">
        <v>24</v>
      </c>
      <c r="H2483" t="str">
        <f>IF(Table1[[#This Row],[gz]]=30,"Even", "Odd")</f>
        <v>Even</v>
      </c>
      <c r="I2483" t="str">
        <f>MID(Table1[[#This Row],[mgrs]],3,1)</f>
        <v>K</v>
      </c>
      <c r="J2483" t="str">
        <f>MID(Table1[[#This Row],[mgrs]],5,1)</f>
        <v>B</v>
      </c>
      <c r="K2483">
        <f>ROUNDDOWN(Table1[[#This Row],[UTMN]]/100000,0)</f>
        <v>76</v>
      </c>
      <c r="L2483" t="str">
        <f>Table1[[#This Row],[hem]]&amp;Table1[[#This Row],[gze]]&amp;Table1[[#This Row],[gzl]]&amp;Table1[[#This Row],[gsnl]]&amp;Table1[[#This Row],[gsnn]]</f>
        <v>SEvenKB76</v>
      </c>
      <c r="M2483" t="s">
        <v>38</v>
      </c>
    </row>
    <row r="2484" spans="1:13" x14ac:dyDescent="0.25">
      <c r="A2484">
        <v>-3.17594117647059</v>
      </c>
      <c r="B2484">
        <v>-29.783441233676001</v>
      </c>
      <c r="C2484">
        <v>482994</v>
      </c>
      <c r="D2484">
        <v>6705198</v>
      </c>
      <c r="E2484">
        <v>30</v>
      </c>
      <c r="F2484" t="s">
        <v>1141</v>
      </c>
      <c r="G2484" t="s">
        <v>24</v>
      </c>
      <c r="H2484" t="str">
        <f>IF(Table1[[#This Row],[gz]]=30,"Even", "Odd")</f>
        <v>Even</v>
      </c>
      <c r="I2484" t="str">
        <f>MID(Table1[[#This Row],[mgrs]],3,1)</f>
        <v>J</v>
      </c>
      <c r="J2484" t="str">
        <f>MID(Table1[[#This Row],[mgrs]],5,1)</f>
        <v>N</v>
      </c>
      <c r="K2484">
        <f>ROUNDDOWN(Table1[[#This Row],[UTMN]]/100000,0)</f>
        <v>67</v>
      </c>
      <c r="L2484" t="str">
        <f>Table1[[#This Row],[hem]]&amp;Table1[[#This Row],[gze]]&amp;Table1[[#This Row],[gzl]]&amp;Table1[[#This Row],[gsnl]]&amp;Table1[[#This Row],[gsnn]]</f>
        <v>SEvenJN67</v>
      </c>
      <c r="M2484" t="s">
        <v>36</v>
      </c>
    </row>
    <row r="2485" spans="1:13" hidden="1" x14ac:dyDescent="0.25">
      <c r="A2485">
        <v>-2.4701764705882399</v>
      </c>
      <c r="B2485">
        <v>-20.715477354820798</v>
      </c>
      <c r="C2485">
        <v>555168</v>
      </c>
      <c r="D2485">
        <v>7709250</v>
      </c>
      <c r="E2485">
        <v>30</v>
      </c>
      <c r="F2485" t="s">
        <v>1340</v>
      </c>
      <c r="G2485" t="s">
        <v>24</v>
      </c>
      <c r="H2485" t="str">
        <f>IF(Table1[[#This Row],[gz]]=30,"Even", "Odd")</f>
        <v>Even</v>
      </c>
      <c r="I2485" t="str">
        <f>MID(Table1[[#This Row],[mgrs]],3,1)</f>
        <v>K</v>
      </c>
      <c r="J2485" t="str">
        <f>MID(Table1[[#This Row],[mgrs]],5,1)</f>
        <v>C</v>
      </c>
      <c r="K2485">
        <f>ROUNDDOWN(Table1[[#This Row],[UTMN]]/100000,0)</f>
        <v>77</v>
      </c>
      <c r="L2485" t="str">
        <f>Table1[[#This Row],[hem]]&amp;Table1[[#This Row],[gze]]&amp;Table1[[#This Row],[gzl]]&amp;Table1[[#This Row],[gsnl]]&amp;Table1[[#This Row],[gsnn]]</f>
        <v>SEvenKC77</v>
      </c>
      <c r="M2485" t="s">
        <v>38</v>
      </c>
    </row>
    <row r="2486" spans="1:13" hidden="1" x14ac:dyDescent="0.25">
      <c r="A2486">
        <v>-1.7644117647058799</v>
      </c>
      <c r="B2486">
        <v>-20.669909697138099</v>
      </c>
      <c r="C2486">
        <v>628701</v>
      </c>
      <c r="D2486">
        <v>7713894</v>
      </c>
      <c r="E2486">
        <v>30</v>
      </c>
      <c r="F2486" t="s">
        <v>1341</v>
      </c>
      <c r="G2486" t="s">
        <v>24</v>
      </c>
      <c r="H2486" t="str">
        <f>IF(Table1[[#This Row],[gz]]=30,"Even", "Odd")</f>
        <v>Even</v>
      </c>
      <c r="I2486" t="str">
        <f>MID(Table1[[#This Row],[mgrs]],3,1)</f>
        <v>K</v>
      </c>
      <c r="J2486" t="str">
        <f>MID(Table1[[#This Row],[mgrs]],5,1)</f>
        <v>C</v>
      </c>
      <c r="K2486">
        <f>ROUNDDOWN(Table1[[#This Row],[UTMN]]/100000,0)</f>
        <v>77</v>
      </c>
      <c r="L2486" t="str">
        <f>Table1[[#This Row],[hem]]&amp;Table1[[#This Row],[gze]]&amp;Table1[[#This Row],[gzl]]&amp;Table1[[#This Row],[gsnl]]&amp;Table1[[#This Row],[gsnn]]</f>
        <v>SEvenKC77</v>
      </c>
      <c r="M2486" t="s">
        <v>38</v>
      </c>
    </row>
    <row r="2487" spans="1:13" hidden="1" x14ac:dyDescent="0.25">
      <c r="A2487">
        <v>-1.0586470588235299</v>
      </c>
      <c r="B2487">
        <v>-20.624342039455399</v>
      </c>
      <c r="C2487">
        <v>702292</v>
      </c>
      <c r="D2487">
        <v>7718219</v>
      </c>
      <c r="E2487">
        <v>30</v>
      </c>
      <c r="F2487" t="s">
        <v>1342</v>
      </c>
      <c r="G2487" t="s">
        <v>24</v>
      </c>
      <c r="H2487" t="str">
        <f>IF(Table1[[#This Row],[gz]]=30,"Even", "Odd")</f>
        <v>Even</v>
      </c>
      <c r="I2487" t="str">
        <f>MID(Table1[[#This Row],[mgrs]],3,1)</f>
        <v>K</v>
      </c>
      <c r="J2487" t="str">
        <f>MID(Table1[[#This Row],[mgrs]],5,1)</f>
        <v>C</v>
      </c>
      <c r="K2487">
        <f>ROUNDDOWN(Table1[[#This Row],[UTMN]]/100000,0)</f>
        <v>77</v>
      </c>
      <c r="L2487" t="str">
        <f>Table1[[#This Row],[hem]]&amp;Table1[[#This Row],[gze]]&amp;Table1[[#This Row],[gzl]]&amp;Table1[[#This Row],[gsnl]]&amp;Table1[[#This Row],[gsnn]]</f>
        <v>SEvenKC77</v>
      </c>
      <c r="M2487" t="s">
        <v>38</v>
      </c>
    </row>
    <row r="2488" spans="1:13" hidden="1" x14ac:dyDescent="0.25">
      <c r="A2488">
        <v>-0.35288235294117698</v>
      </c>
      <c r="B2488">
        <v>-20.5787743817727</v>
      </c>
      <c r="C2488">
        <v>775951</v>
      </c>
      <c r="D2488">
        <v>7722228</v>
      </c>
      <c r="E2488">
        <v>30</v>
      </c>
      <c r="F2488" t="s">
        <v>1343</v>
      </c>
      <c r="G2488" t="s">
        <v>24</v>
      </c>
      <c r="H2488" t="str">
        <f>IF(Table1[[#This Row],[gz]]=30,"Even", "Odd")</f>
        <v>Even</v>
      </c>
      <c r="I2488" t="str">
        <f>MID(Table1[[#This Row],[mgrs]],3,1)</f>
        <v>K</v>
      </c>
      <c r="J2488" t="str">
        <f>MID(Table1[[#This Row],[mgrs]],5,1)</f>
        <v>C</v>
      </c>
      <c r="K2488">
        <f>ROUNDDOWN(Table1[[#This Row],[UTMN]]/100000,0)</f>
        <v>77</v>
      </c>
      <c r="L2488" t="str">
        <f>Table1[[#This Row],[hem]]&amp;Table1[[#This Row],[gze]]&amp;Table1[[#This Row],[gzl]]&amp;Table1[[#This Row],[gsnl]]&amp;Table1[[#This Row],[gsnn]]</f>
        <v>SEvenKC77</v>
      </c>
      <c r="M2488" t="s">
        <v>38</v>
      </c>
    </row>
    <row r="2489" spans="1:13" hidden="1" x14ac:dyDescent="0.25">
      <c r="A2489">
        <v>-5.9989999999999997</v>
      </c>
      <c r="B2489">
        <v>-20.1230978049458</v>
      </c>
      <c r="C2489">
        <v>186424</v>
      </c>
      <c r="D2489">
        <v>7772071</v>
      </c>
      <c r="E2489">
        <v>30</v>
      </c>
      <c r="F2489" t="s">
        <v>1353</v>
      </c>
      <c r="G2489" t="s">
        <v>24</v>
      </c>
      <c r="H2489" t="str">
        <f>IF(Table1[[#This Row],[gz]]=30,"Even", "Odd")</f>
        <v>Even</v>
      </c>
      <c r="I2489" t="str">
        <f>MID(Table1[[#This Row],[mgrs]],3,1)</f>
        <v>K</v>
      </c>
      <c r="J2489" t="str">
        <f>MID(Table1[[#This Row],[mgrs]],5,1)</f>
        <v>C</v>
      </c>
      <c r="K2489">
        <f>ROUNDDOWN(Table1[[#This Row],[UTMN]]/100000,0)</f>
        <v>77</v>
      </c>
      <c r="L2489" t="str">
        <f>Table1[[#This Row],[hem]]&amp;Table1[[#This Row],[gze]]&amp;Table1[[#This Row],[gzl]]&amp;Table1[[#This Row],[gsnl]]&amp;Table1[[#This Row],[gsnn]]</f>
        <v>SEvenKC77</v>
      </c>
      <c r="M2489" t="s">
        <v>38</v>
      </c>
    </row>
    <row r="2490" spans="1:13" hidden="1" x14ac:dyDescent="0.25">
      <c r="A2490">
        <v>-5.2932352941176504</v>
      </c>
      <c r="B2490">
        <v>-20.077530147263101</v>
      </c>
      <c r="C2490">
        <v>260184</v>
      </c>
      <c r="D2490">
        <v>7778291</v>
      </c>
      <c r="E2490">
        <v>30</v>
      </c>
      <c r="F2490" t="s">
        <v>1354</v>
      </c>
      <c r="G2490" t="s">
        <v>24</v>
      </c>
      <c r="H2490" t="str">
        <f>IF(Table1[[#This Row],[gz]]=30,"Even", "Odd")</f>
        <v>Even</v>
      </c>
      <c r="I2490" t="str">
        <f>MID(Table1[[#This Row],[mgrs]],3,1)</f>
        <v>K</v>
      </c>
      <c r="J2490" t="str">
        <f>MID(Table1[[#This Row],[mgrs]],5,1)</f>
        <v>C</v>
      </c>
      <c r="K2490">
        <f>ROUNDDOWN(Table1[[#This Row],[UTMN]]/100000,0)</f>
        <v>77</v>
      </c>
      <c r="L2490" t="str">
        <f>Table1[[#This Row],[hem]]&amp;Table1[[#This Row],[gze]]&amp;Table1[[#This Row],[gzl]]&amp;Table1[[#This Row],[gsnl]]&amp;Table1[[#This Row],[gsnn]]</f>
        <v>SEvenKC77</v>
      </c>
      <c r="M2490" t="s">
        <v>38</v>
      </c>
    </row>
    <row r="2491" spans="1:13" hidden="1" x14ac:dyDescent="0.25">
      <c r="A2491">
        <v>-4.5874705882352904</v>
      </c>
      <c r="B2491">
        <v>-20.031962489580401</v>
      </c>
      <c r="C2491">
        <v>333959</v>
      </c>
      <c r="D2491">
        <v>7784194</v>
      </c>
      <c r="E2491">
        <v>30</v>
      </c>
      <c r="F2491" t="s">
        <v>1355</v>
      </c>
      <c r="G2491" t="s">
        <v>24</v>
      </c>
      <c r="H2491" t="str">
        <f>IF(Table1[[#This Row],[gz]]=30,"Even", "Odd")</f>
        <v>Even</v>
      </c>
      <c r="I2491" t="str">
        <f>MID(Table1[[#This Row],[mgrs]],3,1)</f>
        <v>K</v>
      </c>
      <c r="J2491" t="str">
        <f>MID(Table1[[#This Row],[mgrs]],5,1)</f>
        <v>C</v>
      </c>
      <c r="K2491">
        <f>ROUNDDOWN(Table1[[#This Row],[UTMN]]/100000,0)</f>
        <v>77</v>
      </c>
      <c r="L2491" t="str">
        <f>Table1[[#This Row],[hem]]&amp;Table1[[#This Row],[gze]]&amp;Table1[[#This Row],[gzl]]&amp;Table1[[#This Row],[gsnl]]&amp;Table1[[#This Row],[gsnn]]</f>
        <v>SEvenKC77</v>
      </c>
      <c r="M2491" t="s">
        <v>38</v>
      </c>
    </row>
    <row r="2492" spans="1:13" hidden="1" x14ac:dyDescent="0.25">
      <c r="A2492">
        <v>-3.8817058823529398</v>
      </c>
      <c r="B2492">
        <v>-19.986394831897702</v>
      </c>
      <c r="C2492">
        <v>407758</v>
      </c>
      <c r="D2492">
        <v>7789782</v>
      </c>
      <c r="E2492">
        <v>30</v>
      </c>
      <c r="F2492" t="s">
        <v>1356</v>
      </c>
      <c r="G2492" t="s">
        <v>24</v>
      </c>
      <c r="H2492" t="str">
        <f>IF(Table1[[#This Row],[gz]]=30,"Even", "Odd")</f>
        <v>Even</v>
      </c>
      <c r="I2492" t="str">
        <f>MID(Table1[[#This Row],[mgrs]],3,1)</f>
        <v>K</v>
      </c>
      <c r="J2492" t="str">
        <f>MID(Table1[[#This Row],[mgrs]],5,1)</f>
        <v>C</v>
      </c>
      <c r="K2492">
        <f>ROUNDDOWN(Table1[[#This Row],[UTMN]]/100000,0)</f>
        <v>77</v>
      </c>
      <c r="L2492" t="str">
        <f>Table1[[#This Row],[hem]]&amp;Table1[[#This Row],[gze]]&amp;Table1[[#This Row],[gzl]]&amp;Table1[[#This Row],[gsnl]]&amp;Table1[[#This Row],[gsnn]]</f>
        <v>SEvenKC77</v>
      </c>
      <c r="M2492" t="s">
        <v>38</v>
      </c>
    </row>
    <row r="2493" spans="1:13" hidden="1" x14ac:dyDescent="0.25">
      <c r="A2493">
        <v>-3.17594117647059</v>
      </c>
      <c r="B2493">
        <v>-19.940827174215102</v>
      </c>
      <c r="C2493">
        <v>481589</v>
      </c>
      <c r="D2493">
        <v>7795057</v>
      </c>
      <c r="E2493">
        <v>30</v>
      </c>
      <c r="F2493" t="s">
        <v>1357</v>
      </c>
      <c r="G2493" t="s">
        <v>24</v>
      </c>
      <c r="H2493" t="str">
        <f>IF(Table1[[#This Row],[gz]]=30,"Even", "Odd")</f>
        <v>Even</v>
      </c>
      <c r="I2493" t="str">
        <f>MID(Table1[[#This Row],[mgrs]],3,1)</f>
        <v>K</v>
      </c>
      <c r="J2493" t="str">
        <f>MID(Table1[[#This Row],[mgrs]],5,1)</f>
        <v>C</v>
      </c>
      <c r="K2493">
        <f>ROUNDDOWN(Table1[[#This Row],[UTMN]]/100000,0)</f>
        <v>77</v>
      </c>
      <c r="L2493" t="str">
        <f>Table1[[#This Row],[hem]]&amp;Table1[[#This Row],[gze]]&amp;Table1[[#This Row],[gzl]]&amp;Table1[[#This Row],[gsnl]]&amp;Table1[[#This Row],[gsnn]]</f>
        <v>SEvenKC77</v>
      </c>
      <c r="M2493" t="s">
        <v>38</v>
      </c>
    </row>
    <row r="2494" spans="1:13" x14ac:dyDescent="0.25">
      <c r="A2494">
        <v>0.35288235294117598</v>
      </c>
      <c r="B2494">
        <v>-29.555602945262599</v>
      </c>
      <c r="C2494">
        <v>243515</v>
      </c>
      <c r="D2494">
        <v>6727532</v>
      </c>
      <c r="E2494">
        <v>31</v>
      </c>
      <c r="F2494" t="s">
        <v>1146</v>
      </c>
      <c r="G2494" t="s">
        <v>24</v>
      </c>
      <c r="H2494" t="str">
        <f>IF(Table1[[#This Row],[gz]]=30,"Even", "Odd")</f>
        <v>Odd</v>
      </c>
      <c r="I2494" t="str">
        <f>MID(Table1[[#This Row],[mgrs]],3,1)</f>
        <v>J</v>
      </c>
      <c r="J2494" t="str">
        <f>MID(Table1[[#This Row],[mgrs]],5,1)</f>
        <v>H</v>
      </c>
      <c r="K2494">
        <f>ROUNDDOWN(Table1[[#This Row],[UTMN]]/100000,0)</f>
        <v>67</v>
      </c>
      <c r="L2494" t="str">
        <f>Table1[[#This Row],[hem]]&amp;Table1[[#This Row],[gze]]&amp;Table1[[#This Row],[gzl]]&amp;Table1[[#This Row],[gsnl]]&amp;Table1[[#This Row],[gsnn]]</f>
        <v>SOddJH67</v>
      </c>
      <c r="M2494" t="s">
        <v>36</v>
      </c>
    </row>
    <row r="2495" spans="1:13" hidden="1" x14ac:dyDescent="0.25">
      <c r="A2495">
        <v>-1.7644117647058799</v>
      </c>
      <c r="B2495">
        <v>-19.849691858849699</v>
      </c>
      <c r="C2495">
        <v>629379</v>
      </c>
      <c r="D2495">
        <v>7804678</v>
      </c>
      <c r="E2495">
        <v>30</v>
      </c>
      <c r="F2495" t="s">
        <v>1359</v>
      </c>
      <c r="G2495" t="s">
        <v>24</v>
      </c>
      <c r="H2495" t="str">
        <f>IF(Table1[[#This Row],[gz]]=30,"Even", "Odd")</f>
        <v>Even</v>
      </c>
      <c r="I2495" t="str">
        <f>MID(Table1[[#This Row],[mgrs]],3,1)</f>
        <v>K</v>
      </c>
      <c r="J2495" t="str">
        <f>MID(Table1[[#This Row],[mgrs]],5,1)</f>
        <v>D</v>
      </c>
      <c r="K2495">
        <f>ROUNDDOWN(Table1[[#This Row],[UTMN]]/100000,0)</f>
        <v>78</v>
      </c>
      <c r="L2495" t="str">
        <f>Table1[[#This Row],[hem]]&amp;Table1[[#This Row],[gze]]&amp;Table1[[#This Row],[gzl]]&amp;Table1[[#This Row],[gsnl]]&amp;Table1[[#This Row],[gsnn]]</f>
        <v>SEvenKD78</v>
      </c>
      <c r="M2495" t="s">
        <v>38</v>
      </c>
    </row>
    <row r="2496" spans="1:13" hidden="1" x14ac:dyDescent="0.25">
      <c r="A2496">
        <v>-1.0586470588235299</v>
      </c>
      <c r="B2496">
        <v>-19.804124201166999</v>
      </c>
      <c r="C2496">
        <v>703356</v>
      </c>
      <c r="D2496">
        <v>7809026</v>
      </c>
      <c r="E2496">
        <v>30</v>
      </c>
      <c r="F2496" t="s">
        <v>1360</v>
      </c>
      <c r="G2496" t="s">
        <v>24</v>
      </c>
      <c r="H2496" t="str">
        <f>IF(Table1[[#This Row],[gz]]=30,"Even", "Odd")</f>
        <v>Even</v>
      </c>
      <c r="I2496" t="str">
        <f>MID(Table1[[#This Row],[mgrs]],3,1)</f>
        <v>K</v>
      </c>
      <c r="J2496" t="str">
        <f>MID(Table1[[#This Row],[mgrs]],5,1)</f>
        <v>D</v>
      </c>
      <c r="K2496">
        <f>ROUNDDOWN(Table1[[#This Row],[UTMN]]/100000,0)</f>
        <v>78</v>
      </c>
      <c r="L2496" t="str">
        <f>Table1[[#This Row],[hem]]&amp;Table1[[#This Row],[gze]]&amp;Table1[[#This Row],[gzl]]&amp;Table1[[#This Row],[gsnl]]&amp;Table1[[#This Row],[gsnn]]</f>
        <v>SEvenKD78</v>
      </c>
      <c r="M2496" t="s">
        <v>38</v>
      </c>
    </row>
    <row r="2497" spans="1:13" hidden="1" x14ac:dyDescent="0.25">
      <c r="A2497">
        <v>-0.35288235294117698</v>
      </c>
      <c r="B2497">
        <v>-19.7585565434843</v>
      </c>
      <c r="C2497">
        <v>777399</v>
      </c>
      <c r="D2497">
        <v>7813069</v>
      </c>
      <c r="E2497">
        <v>30</v>
      </c>
      <c r="F2497" t="s">
        <v>1361</v>
      </c>
      <c r="G2497" t="s">
        <v>24</v>
      </c>
      <c r="H2497" t="str">
        <f>IF(Table1[[#This Row],[gz]]=30,"Even", "Odd")</f>
        <v>Even</v>
      </c>
      <c r="I2497" t="str">
        <f>MID(Table1[[#This Row],[mgrs]],3,1)</f>
        <v>K</v>
      </c>
      <c r="J2497" t="str">
        <f>MID(Table1[[#This Row],[mgrs]],5,1)</f>
        <v>D</v>
      </c>
      <c r="K2497">
        <f>ROUNDDOWN(Table1[[#This Row],[UTMN]]/100000,0)</f>
        <v>78</v>
      </c>
      <c r="L2497" t="str">
        <f>Table1[[#This Row],[hem]]&amp;Table1[[#This Row],[gze]]&amp;Table1[[#This Row],[gzl]]&amp;Table1[[#This Row],[gsnl]]&amp;Table1[[#This Row],[gsnn]]</f>
        <v>SEvenKD78</v>
      </c>
      <c r="M2497" t="s">
        <v>38</v>
      </c>
    </row>
    <row r="2498" spans="1:13" hidden="1" x14ac:dyDescent="0.25">
      <c r="A2498">
        <v>-5.9989999999999997</v>
      </c>
      <c r="B2498">
        <v>-19.3028799666574</v>
      </c>
      <c r="C2498">
        <v>184818</v>
      </c>
      <c r="D2498">
        <v>7862930</v>
      </c>
      <c r="E2498">
        <v>30</v>
      </c>
      <c r="F2498" t="s">
        <v>1371</v>
      </c>
      <c r="G2498" t="s">
        <v>24</v>
      </c>
      <c r="H2498" t="str">
        <f>IF(Table1[[#This Row],[gz]]=30,"Even", "Odd")</f>
        <v>Even</v>
      </c>
      <c r="I2498" t="str">
        <f>MID(Table1[[#This Row],[mgrs]],3,1)</f>
        <v>K</v>
      </c>
      <c r="J2498" t="str">
        <f>MID(Table1[[#This Row],[mgrs]],5,1)</f>
        <v>D</v>
      </c>
      <c r="K2498">
        <f>ROUNDDOWN(Table1[[#This Row],[UTMN]]/100000,0)</f>
        <v>78</v>
      </c>
      <c r="L2498" t="str">
        <f>Table1[[#This Row],[hem]]&amp;Table1[[#This Row],[gze]]&amp;Table1[[#This Row],[gzl]]&amp;Table1[[#This Row],[gsnl]]&amp;Table1[[#This Row],[gsnn]]</f>
        <v>SEvenKD78</v>
      </c>
      <c r="M2498" t="s">
        <v>38</v>
      </c>
    </row>
    <row r="2499" spans="1:13" hidden="1" x14ac:dyDescent="0.25">
      <c r="A2499">
        <v>-5.2932352941176504</v>
      </c>
      <c r="B2499">
        <v>-19.257312308974701</v>
      </c>
      <c r="C2499">
        <v>258960</v>
      </c>
      <c r="D2499">
        <v>7869110</v>
      </c>
      <c r="E2499">
        <v>30</v>
      </c>
      <c r="F2499" t="s">
        <v>1372</v>
      </c>
      <c r="G2499" t="s">
        <v>24</v>
      </c>
      <c r="H2499" t="str">
        <f>IF(Table1[[#This Row],[gz]]=30,"Even", "Odd")</f>
        <v>Even</v>
      </c>
      <c r="I2499" t="str">
        <f>MID(Table1[[#This Row],[mgrs]],3,1)</f>
        <v>K</v>
      </c>
      <c r="J2499" t="str">
        <f>MID(Table1[[#This Row],[mgrs]],5,1)</f>
        <v>D</v>
      </c>
      <c r="K2499">
        <f>ROUNDDOWN(Table1[[#This Row],[UTMN]]/100000,0)</f>
        <v>78</v>
      </c>
      <c r="L2499" t="str">
        <f>Table1[[#This Row],[hem]]&amp;Table1[[#This Row],[gze]]&amp;Table1[[#This Row],[gzl]]&amp;Table1[[#This Row],[gsnl]]&amp;Table1[[#This Row],[gsnn]]</f>
        <v>SEvenKD78</v>
      </c>
      <c r="M2499" t="s">
        <v>38</v>
      </c>
    </row>
    <row r="2500" spans="1:13" hidden="1" x14ac:dyDescent="0.25">
      <c r="A2500">
        <v>-4.5874705882352904</v>
      </c>
      <c r="B2500">
        <v>-19.211744651292001</v>
      </c>
      <c r="C2500">
        <v>333115</v>
      </c>
      <c r="D2500">
        <v>7874982</v>
      </c>
      <c r="E2500">
        <v>30</v>
      </c>
      <c r="F2500" t="s">
        <v>1373</v>
      </c>
      <c r="G2500" t="s">
        <v>24</v>
      </c>
      <c r="H2500" t="str">
        <f>IF(Table1[[#This Row],[gz]]=30,"Even", "Odd")</f>
        <v>Even</v>
      </c>
      <c r="I2500" t="str">
        <f>MID(Table1[[#This Row],[mgrs]],3,1)</f>
        <v>K</v>
      </c>
      <c r="J2500" t="str">
        <f>MID(Table1[[#This Row],[mgrs]],5,1)</f>
        <v>D</v>
      </c>
      <c r="K2500">
        <f>ROUNDDOWN(Table1[[#This Row],[UTMN]]/100000,0)</f>
        <v>78</v>
      </c>
      <c r="L2500" t="str">
        <f>Table1[[#This Row],[hem]]&amp;Table1[[#This Row],[gze]]&amp;Table1[[#This Row],[gzl]]&amp;Table1[[#This Row],[gsnl]]&amp;Table1[[#This Row],[gsnn]]</f>
        <v>SEvenKD78</v>
      </c>
      <c r="M2500" t="s">
        <v>38</v>
      </c>
    </row>
    <row r="2501" spans="1:13" hidden="1" x14ac:dyDescent="0.25">
      <c r="A2501">
        <v>-3.8817058823529398</v>
      </c>
      <c r="B2501">
        <v>-19.166176993609302</v>
      </c>
      <c r="C2501">
        <v>407290</v>
      </c>
      <c r="D2501">
        <v>7880551</v>
      </c>
      <c r="E2501">
        <v>30</v>
      </c>
      <c r="F2501" t="s">
        <v>1374</v>
      </c>
      <c r="G2501" t="s">
        <v>24</v>
      </c>
      <c r="H2501" t="str">
        <f>IF(Table1[[#This Row],[gz]]=30,"Even", "Odd")</f>
        <v>Even</v>
      </c>
      <c r="I2501" t="str">
        <f>MID(Table1[[#This Row],[mgrs]],3,1)</f>
        <v>K</v>
      </c>
      <c r="J2501" t="str">
        <f>MID(Table1[[#This Row],[mgrs]],5,1)</f>
        <v>D</v>
      </c>
      <c r="K2501">
        <f>ROUNDDOWN(Table1[[#This Row],[UTMN]]/100000,0)</f>
        <v>78</v>
      </c>
      <c r="L2501" t="str">
        <f>Table1[[#This Row],[hem]]&amp;Table1[[#This Row],[gze]]&amp;Table1[[#This Row],[gzl]]&amp;Table1[[#This Row],[gsnl]]&amp;Table1[[#This Row],[gsnn]]</f>
        <v>SEvenKD78</v>
      </c>
      <c r="M2501" t="s">
        <v>38</v>
      </c>
    </row>
    <row r="2502" spans="1:13" hidden="1" x14ac:dyDescent="0.25">
      <c r="A2502">
        <v>-3.17594117647059</v>
      </c>
      <c r="B2502">
        <v>-19.120609335926599</v>
      </c>
      <c r="C2502">
        <v>481496</v>
      </c>
      <c r="D2502">
        <v>7885818</v>
      </c>
      <c r="E2502">
        <v>30</v>
      </c>
      <c r="F2502" t="s">
        <v>1375</v>
      </c>
      <c r="G2502" t="s">
        <v>24</v>
      </c>
      <c r="H2502" t="str">
        <f>IF(Table1[[#This Row],[gz]]=30,"Even", "Odd")</f>
        <v>Even</v>
      </c>
      <c r="I2502" t="str">
        <f>MID(Table1[[#This Row],[mgrs]],3,1)</f>
        <v>K</v>
      </c>
      <c r="J2502" t="str">
        <f>MID(Table1[[#This Row],[mgrs]],5,1)</f>
        <v>D</v>
      </c>
      <c r="K2502">
        <f>ROUNDDOWN(Table1[[#This Row],[UTMN]]/100000,0)</f>
        <v>78</v>
      </c>
      <c r="L2502" t="str">
        <f>Table1[[#This Row],[hem]]&amp;Table1[[#This Row],[gze]]&amp;Table1[[#This Row],[gzl]]&amp;Table1[[#This Row],[gsnl]]&amp;Table1[[#This Row],[gsnn]]</f>
        <v>SEvenKD78</v>
      </c>
      <c r="M2502" t="s">
        <v>38</v>
      </c>
    </row>
    <row r="2503" spans="1:13" hidden="1" x14ac:dyDescent="0.25">
      <c r="A2503">
        <v>-2.4701764705882399</v>
      </c>
      <c r="B2503">
        <v>-19.075041678243998</v>
      </c>
      <c r="C2503">
        <v>555739</v>
      </c>
      <c r="D2503">
        <v>7890785</v>
      </c>
      <c r="E2503">
        <v>30</v>
      </c>
      <c r="F2503" t="s">
        <v>1376</v>
      </c>
      <c r="G2503" t="s">
        <v>24</v>
      </c>
      <c r="H2503" t="str">
        <f>IF(Table1[[#This Row],[gz]]=30,"Even", "Odd")</f>
        <v>Even</v>
      </c>
      <c r="I2503" t="str">
        <f>MID(Table1[[#This Row],[mgrs]],3,1)</f>
        <v>K</v>
      </c>
      <c r="J2503" t="str">
        <f>MID(Table1[[#This Row],[mgrs]],5,1)</f>
        <v>D</v>
      </c>
      <c r="K2503">
        <f>ROUNDDOWN(Table1[[#This Row],[UTMN]]/100000,0)</f>
        <v>78</v>
      </c>
      <c r="L2503" t="str">
        <f>Table1[[#This Row],[hem]]&amp;Table1[[#This Row],[gze]]&amp;Table1[[#This Row],[gzl]]&amp;Table1[[#This Row],[gsnl]]&amp;Table1[[#This Row],[gsnn]]</f>
        <v>SEvenKD78</v>
      </c>
      <c r="M2503" t="s">
        <v>38</v>
      </c>
    </row>
    <row r="2504" spans="1:13" hidden="1" x14ac:dyDescent="0.25">
      <c r="A2504">
        <v>-1.7644117647058799</v>
      </c>
      <c r="B2504">
        <v>-19.029474020561299</v>
      </c>
      <c r="C2504">
        <v>630031</v>
      </c>
      <c r="D2504">
        <v>7895454</v>
      </c>
      <c r="E2504">
        <v>30</v>
      </c>
      <c r="F2504" t="s">
        <v>1377</v>
      </c>
      <c r="G2504" t="s">
        <v>24</v>
      </c>
      <c r="H2504" t="str">
        <f>IF(Table1[[#This Row],[gz]]=30,"Even", "Odd")</f>
        <v>Even</v>
      </c>
      <c r="I2504" t="str">
        <f>MID(Table1[[#This Row],[mgrs]],3,1)</f>
        <v>K</v>
      </c>
      <c r="J2504" t="str">
        <f>MID(Table1[[#This Row],[mgrs]],5,1)</f>
        <v>D</v>
      </c>
      <c r="K2504">
        <f>ROUNDDOWN(Table1[[#This Row],[UTMN]]/100000,0)</f>
        <v>78</v>
      </c>
      <c r="L2504" t="str">
        <f>Table1[[#This Row],[hem]]&amp;Table1[[#This Row],[gze]]&amp;Table1[[#This Row],[gzl]]&amp;Table1[[#This Row],[gsnl]]&amp;Table1[[#This Row],[gsnn]]</f>
        <v>SEvenKD78</v>
      </c>
      <c r="M2504" t="s">
        <v>38</v>
      </c>
    </row>
    <row r="2505" spans="1:13" hidden="1" x14ac:dyDescent="0.25">
      <c r="A2505">
        <v>-1.0586470588235299</v>
      </c>
      <c r="B2505">
        <v>-18.983906362878599</v>
      </c>
      <c r="C2505">
        <v>704378</v>
      </c>
      <c r="D2505">
        <v>7899827</v>
      </c>
      <c r="E2505">
        <v>30</v>
      </c>
      <c r="F2505" t="s">
        <v>1378</v>
      </c>
      <c r="G2505" t="s">
        <v>24</v>
      </c>
      <c r="H2505" t="str">
        <f>IF(Table1[[#This Row],[gz]]=30,"Even", "Odd")</f>
        <v>Even</v>
      </c>
      <c r="I2505" t="str">
        <f>MID(Table1[[#This Row],[mgrs]],3,1)</f>
        <v>K</v>
      </c>
      <c r="J2505" t="str">
        <f>MID(Table1[[#This Row],[mgrs]],5,1)</f>
        <v>D</v>
      </c>
      <c r="K2505">
        <f>ROUNDDOWN(Table1[[#This Row],[UTMN]]/100000,0)</f>
        <v>78</v>
      </c>
      <c r="L2505" t="str">
        <f>Table1[[#This Row],[hem]]&amp;Table1[[#This Row],[gze]]&amp;Table1[[#This Row],[gzl]]&amp;Table1[[#This Row],[gsnl]]&amp;Table1[[#This Row],[gsnn]]</f>
        <v>SEvenKD78</v>
      </c>
      <c r="M2505" t="s">
        <v>38</v>
      </c>
    </row>
    <row r="2506" spans="1:13" x14ac:dyDescent="0.25">
      <c r="A2506">
        <v>-4.5874705882352904</v>
      </c>
      <c r="B2506">
        <v>-30.6947943873298</v>
      </c>
      <c r="C2506">
        <v>347961</v>
      </c>
      <c r="D2506">
        <v>6603146</v>
      </c>
      <c r="E2506">
        <v>30</v>
      </c>
      <c r="F2506" t="s">
        <v>1121</v>
      </c>
      <c r="G2506" t="s">
        <v>24</v>
      </c>
      <c r="H2506" t="str">
        <f>IF(Table1[[#This Row],[gz]]=30,"Even", "Odd")</f>
        <v>Even</v>
      </c>
      <c r="I2506" t="str">
        <f>MID(Table1[[#This Row],[mgrs]],3,1)</f>
        <v>J</v>
      </c>
      <c r="J2506" t="str">
        <f>MID(Table1[[#This Row],[mgrs]],5,1)</f>
        <v>M</v>
      </c>
      <c r="K2506">
        <f>ROUNDDOWN(Table1[[#This Row],[UTMN]]/100000,0)</f>
        <v>66</v>
      </c>
      <c r="L2506" t="str">
        <f>Table1[[#This Row],[hem]]&amp;Table1[[#This Row],[gze]]&amp;Table1[[#This Row],[gzl]]&amp;Table1[[#This Row],[gsnl]]&amp;Table1[[#This Row],[gsnn]]</f>
        <v>SEvenJM66</v>
      </c>
      <c r="M2506" t="s">
        <v>36</v>
      </c>
    </row>
    <row r="2507" spans="1:13" hidden="1" x14ac:dyDescent="0.25">
      <c r="A2507">
        <v>-5.9989999999999997</v>
      </c>
      <c r="B2507">
        <v>-18.482662128369</v>
      </c>
      <c r="C2507">
        <v>183277</v>
      </c>
      <c r="D2507">
        <v>7953784</v>
      </c>
      <c r="E2507">
        <v>30</v>
      </c>
      <c r="F2507" t="s">
        <v>1389</v>
      </c>
      <c r="G2507" t="s">
        <v>24</v>
      </c>
      <c r="H2507" t="str">
        <f>IF(Table1[[#This Row],[gz]]=30,"Even", "Odd")</f>
        <v>Even</v>
      </c>
      <c r="I2507" t="str">
        <f>MID(Table1[[#This Row],[mgrs]],3,1)</f>
        <v>K</v>
      </c>
      <c r="J2507" t="str">
        <f>MID(Table1[[#This Row],[mgrs]],5,1)</f>
        <v>E</v>
      </c>
      <c r="K2507">
        <f>ROUNDDOWN(Table1[[#This Row],[UTMN]]/100000,0)</f>
        <v>79</v>
      </c>
      <c r="L2507" t="str">
        <f>Table1[[#This Row],[hem]]&amp;Table1[[#This Row],[gze]]&amp;Table1[[#This Row],[gzl]]&amp;Table1[[#This Row],[gsnl]]&amp;Table1[[#This Row],[gsnn]]</f>
        <v>SEvenKE79</v>
      </c>
      <c r="M2507" t="s">
        <v>38</v>
      </c>
    </row>
    <row r="2508" spans="1:13" hidden="1" x14ac:dyDescent="0.25">
      <c r="A2508">
        <v>-5.2932352941176504</v>
      </c>
      <c r="B2508">
        <v>-18.437094470686301</v>
      </c>
      <c r="C2508">
        <v>257785</v>
      </c>
      <c r="D2508">
        <v>7959921</v>
      </c>
      <c r="E2508">
        <v>30</v>
      </c>
      <c r="F2508" t="s">
        <v>1390</v>
      </c>
      <c r="G2508" t="s">
        <v>24</v>
      </c>
      <c r="H2508" t="str">
        <f>IF(Table1[[#This Row],[gz]]=30,"Even", "Odd")</f>
        <v>Even</v>
      </c>
      <c r="I2508" t="str">
        <f>MID(Table1[[#This Row],[mgrs]],3,1)</f>
        <v>K</v>
      </c>
      <c r="J2508" t="str">
        <f>MID(Table1[[#This Row],[mgrs]],5,1)</f>
        <v>E</v>
      </c>
      <c r="K2508">
        <f>ROUNDDOWN(Table1[[#This Row],[UTMN]]/100000,0)</f>
        <v>79</v>
      </c>
      <c r="L2508" t="str">
        <f>Table1[[#This Row],[hem]]&amp;Table1[[#This Row],[gze]]&amp;Table1[[#This Row],[gzl]]&amp;Table1[[#This Row],[gsnl]]&amp;Table1[[#This Row],[gsnn]]</f>
        <v>SEvenKE79</v>
      </c>
      <c r="M2508" t="s">
        <v>38</v>
      </c>
    </row>
    <row r="2509" spans="1:13" hidden="1" x14ac:dyDescent="0.25">
      <c r="A2509">
        <v>-4.5874705882352904</v>
      </c>
      <c r="B2509">
        <v>-18.391526813003601</v>
      </c>
      <c r="C2509">
        <v>332304</v>
      </c>
      <c r="D2509">
        <v>7965763</v>
      </c>
      <c r="E2509">
        <v>30</v>
      </c>
      <c r="F2509" t="s">
        <v>1391</v>
      </c>
      <c r="G2509" t="s">
        <v>24</v>
      </c>
      <c r="H2509" t="str">
        <f>IF(Table1[[#This Row],[gz]]=30,"Even", "Odd")</f>
        <v>Even</v>
      </c>
      <c r="I2509" t="str">
        <f>MID(Table1[[#This Row],[mgrs]],3,1)</f>
        <v>K</v>
      </c>
      <c r="J2509" t="str">
        <f>MID(Table1[[#This Row],[mgrs]],5,1)</f>
        <v>E</v>
      </c>
      <c r="K2509">
        <f>ROUNDDOWN(Table1[[#This Row],[UTMN]]/100000,0)</f>
        <v>79</v>
      </c>
      <c r="L2509" t="str">
        <f>Table1[[#This Row],[hem]]&amp;Table1[[#This Row],[gze]]&amp;Table1[[#This Row],[gzl]]&amp;Table1[[#This Row],[gsnl]]&amp;Table1[[#This Row],[gsnn]]</f>
        <v>SEvenKE79</v>
      </c>
      <c r="M2509" t="s">
        <v>38</v>
      </c>
    </row>
    <row r="2510" spans="1:13" hidden="1" x14ac:dyDescent="0.25">
      <c r="A2510">
        <v>-3.8817058823529398</v>
      </c>
      <c r="B2510">
        <v>-18.345959155320902</v>
      </c>
      <c r="C2510">
        <v>406841</v>
      </c>
      <c r="D2510">
        <v>7971313</v>
      </c>
      <c r="E2510">
        <v>30</v>
      </c>
      <c r="F2510" t="s">
        <v>1392</v>
      </c>
      <c r="G2510" t="s">
        <v>24</v>
      </c>
      <c r="H2510" t="str">
        <f>IF(Table1[[#This Row],[gz]]=30,"Even", "Odd")</f>
        <v>Even</v>
      </c>
      <c r="I2510" t="str">
        <f>MID(Table1[[#This Row],[mgrs]],3,1)</f>
        <v>K</v>
      </c>
      <c r="J2510" t="str">
        <f>MID(Table1[[#This Row],[mgrs]],5,1)</f>
        <v>E</v>
      </c>
      <c r="K2510">
        <f>ROUNDDOWN(Table1[[#This Row],[UTMN]]/100000,0)</f>
        <v>79</v>
      </c>
      <c r="L2510" t="str">
        <f>Table1[[#This Row],[hem]]&amp;Table1[[#This Row],[gze]]&amp;Table1[[#This Row],[gzl]]&amp;Table1[[#This Row],[gsnl]]&amp;Table1[[#This Row],[gsnn]]</f>
        <v>SEvenKE79</v>
      </c>
      <c r="M2510" t="s">
        <v>38</v>
      </c>
    </row>
    <row r="2511" spans="1:13" hidden="1" x14ac:dyDescent="0.25">
      <c r="A2511">
        <v>-3.17594117647059</v>
      </c>
      <c r="B2511">
        <v>-18.300391497638199</v>
      </c>
      <c r="C2511">
        <v>481406</v>
      </c>
      <c r="D2511">
        <v>7976571</v>
      </c>
      <c r="E2511">
        <v>30</v>
      </c>
      <c r="F2511" t="s">
        <v>1393</v>
      </c>
      <c r="G2511" t="s">
        <v>24</v>
      </c>
      <c r="H2511" t="str">
        <f>IF(Table1[[#This Row],[gz]]=30,"Even", "Odd")</f>
        <v>Even</v>
      </c>
      <c r="I2511" t="str">
        <f>MID(Table1[[#This Row],[mgrs]],3,1)</f>
        <v>K</v>
      </c>
      <c r="J2511" t="str">
        <f>MID(Table1[[#This Row],[mgrs]],5,1)</f>
        <v>E</v>
      </c>
      <c r="K2511">
        <f>ROUNDDOWN(Table1[[#This Row],[UTMN]]/100000,0)</f>
        <v>79</v>
      </c>
      <c r="L2511" t="str">
        <f>Table1[[#This Row],[hem]]&amp;Table1[[#This Row],[gze]]&amp;Table1[[#This Row],[gzl]]&amp;Table1[[#This Row],[gsnl]]&amp;Table1[[#This Row],[gsnn]]</f>
        <v>SEvenKE79</v>
      </c>
      <c r="M2511" t="s">
        <v>38</v>
      </c>
    </row>
    <row r="2512" spans="1:13" hidden="1" x14ac:dyDescent="0.25">
      <c r="A2512">
        <v>-2.4701764705882399</v>
      </c>
      <c r="B2512">
        <v>-18.254823839955499</v>
      </c>
      <c r="C2512">
        <v>556008</v>
      </c>
      <c r="D2512">
        <v>7981540</v>
      </c>
      <c r="E2512">
        <v>30</v>
      </c>
      <c r="F2512" t="s">
        <v>1394</v>
      </c>
      <c r="G2512" t="s">
        <v>24</v>
      </c>
      <c r="H2512" t="str">
        <f>IF(Table1[[#This Row],[gz]]=30,"Even", "Odd")</f>
        <v>Even</v>
      </c>
      <c r="I2512" t="str">
        <f>MID(Table1[[#This Row],[mgrs]],3,1)</f>
        <v>K</v>
      </c>
      <c r="J2512" t="str">
        <f>MID(Table1[[#This Row],[mgrs]],5,1)</f>
        <v>E</v>
      </c>
      <c r="K2512">
        <f>ROUNDDOWN(Table1[[#This Row],[UTMN]]/100000,0)</f>
        <v>79</v>
      </c>
      <c r="L2512" t="str">
        <f>Table1[[#This Row],[hem]]&amp;Table1[[#This Row],[gze]]&amp;Table1[[#This Row],[gzl]]&amp;Table1[[#This Row],[gsnl]]&amp;Table1[[#This Row],[gsnn]]</f>
        <v>SEvenKE79</v>
      </c>
      <c r="M2512" t="s">
        <v>38</v>
      </c>
    </row>
    <row r="2513" spans="1:13" hidden="1" x14ac:dyDescent="0.25">
      <c r="A2513">
        <v>-1.7644117647058799</v>
      </c>
      <c r="B2513">
        <v>-18.209256182272899</v>
      </c>
      <c r="C2513">
        <v>630656</v>
      </c>
      <c r="D2513">
        <v>7986223</v>
      </c>
      <c r="E2513">
        <v>30</v>
      </c>
      <c r="F2513" t="s">
        <v>1395</v>
      </c>
      <c r="G2513" t="s">
        <v>24</v>
      </c>
      <c r="H2513" t="str">
        <f>IF(Table1[[#This Row],[gz]]=30,"Even", "Odd")</f>
        <v>Even</v>
      </c>
      <c r="I2513" t="str">
        <f>MID(Table1[[#This Row],[mgrs]],3,1)</f>
        <v>K</v>
      </c>
      <c r="J2513" t="str">
        <f>MID(Table1[[#This Row],[mgrs]],5,1)</f>
        <v>E</v>
      </c>
      <c r="K2513">
        <f>ROUNDDOWN(Table1[[#This Row],[UTMN]]/100000,0)</f>
        <v>79</v>
      </c>
      <c r="L2513" t="str">
        <f>Table1[[#This Row],[hem]]&amp;Table1[[#This Row],[gze]]&amp;Table1[[#This Row],[gzl]]&amp;Table1[[#This Row],[gsnl]]&amp;Table1[[#This Row],[gsnn]]</f>
        <v>SEvenKE79</v>
      </c>
      <c r="M2513" t="s">
        <v>38</v>
      </c>
    </row>
    <row r="2514" spans="1:13" hidden="1" x14ac:dyDescent="0.25">
      <c r="A2514">
        <v>-1.0586470588235299</v>
      </c>
      <c r="B2514">
        <v>-18.163688524590199</v>
      </c>
      <c r="C2514">
        <v>705358</v>
      </c>
      <c r="D2514">
        <v>7990620</v>
      </c>
      <c r="E2514">
        <v>30</v>
      </c>
      <c r="F2514" t="s">
        <v>1396</v>
      </c>
      <c r="G2514" t="s">
        <v>24</v>
      </c>
      <c r="H2514" t="str">
        <f>IF(Table1[[#This Row],[gz]]=30,"Even", "Odd")</f>
        <v>Even</v>
      </c>
      <c r="I2514" t="str">
        <f>MID(Table1[[#This Row],[mgrs]],3,1)</f>
        <v>K</v>
      </c>
      <c r="J2514" t="str">
        <f>MID(Table1[[#This Row],[mgrs]],5,1)</f>
        <v>E</v>
      </c>
      <c r="K2514">
        <f>ROUNDDOWN(Table1[[#This Row],[UTMN]]/100000,0)</f>
        <v>79</v>
      </c>
      <c r="L2514" t="str">
        <f>Table1[[#This Row],[hem]]&amp;Table1[[#This Row],[gze]]&amp;Table1[[#This Row],[gzl]]&amp;Table1[[#This Row],[gsnl]]&amp;Table1[[#This Row],[gsnn]]</f>
        <v>SEvenKE79</v>
      </c>
      <c r="M2514" t="s">
        <v>38</v>
      </c>
    </row>
    <row r="2515" spans="1:13" hidden="1" x14ac:dyDescent="0.25">
      <c r="A2515">
        <v>-0.35288235294117698</v>
      </c>
      <c r="B2515">
        <v>-18.1181208669075</v>
      </c>
      <c r="C2515">
        <v>780125</v>
      </c>
      <c r="D2515">
        <v>7994733</v>
      </c>
      <c r="E2515">
        <v>30</v>
      </c>
      <c r="F2515" t="s">
        <v>1397</v>
      </c>
      <c r="G2515" t="s">
        <v>24</v>
      </c>
      <c r="H2515" t="str">
        <f>IF(Table1[[#This Row],[gz]]=30,"Even", "Odd")</f>
        <v>Even</v>
      </c>
      <c r="I2515" t="str">
        <f>MID(Table1[[#This Row],[mgrs]],3,1)</f>
        <v>K</v>
      </c>
      <c r="J2515" t="str">
        <f>MID(Table1[[#This Row],[mgrs]],5,1)</f>
        <v>E</v>
      </c>
      <c r="K2515">
        <f>ROUNDDOWN(Table1[[#This Row],[UTMN]]/100000,0)</f>
        <v>79</v>
      </c>
      <c r="L2515" t="str">
        <f>Table1[[#This Row],[hem]]&amp;Table1[[#This Row],[gze]]&amp;Table1[[#This Row],[gzl]]&amp;Table1[[#This Row],[gsnl]]&amp;Table1[[#This Row],[gsnn]]</f>
        <v>SEvenKE79</v>
      </c>
      <c r="M2515" t="s">
        <v>38</v>
      </c>
    </row>
    <row r="2516" spans="1:13" x14ac:dyDescent="0.25">
      <c r="A2516">
        <v>0.35288235294117598</v>
      </c>
      <c r="B2516">
        <v>-30.375820783550999</v>
      </c>
      <c r="C2516">
        <v>245615</v>
      </c>
      <c r="D2516">
        <v>6636597</v>
      </c>
      <c r="E2516">
        <v>31</v>
      </c>
      <c r="F2516" t="s">
        <v>1128</v>
      </c>
      <c r="G2516" t="s">
        <v>24</v>
      </c>
      <c r="H2516" t="str">
        <f>IF(Table1[[#This Row],[gz]]=30,"Even", "Odd")</f>
        <v>Odd</v>
      </c>
      <c r="I2516" t="str">
        <f>MID(Table1[[#This Row],[mgrs]],3,1)</f>
        <v>J</v>
      </c>
      <c r="J2516" t="str">
        <f>MID(Table1[[#This Row],[mgrs]],5,1)</f>
        <v>G</v>
      </c>
      <c r="K2516">
        <f>ROUNDDOWN(Table1[[#This Row],[UTMN]]/100000,0)</f>
        <v>66</v>
      </c>
      <c r="L2516" t="str">
        <f>Table1[[#This Row],[hem]]&amp;Table1[[#This Row],[gze]]&amp;Table1[[#This Row],[gzl]]&amp;Table1[[#This Row],[gsnl]]&amp;Table1[[#This Row],[gsnn]]</f>
        <v>SOddJG66</v>
      </c>
      <c r="M2516" t="s">
        <v>36</v>
      </c>
    </row>
    <row r="2517" spans="1:13" hidden="1" x14ac:dyDescent="0.25">
      <c r="A2517">
        <v>-5.2932352941176504</v>
      </c>
      <c r="B2517">
        <v>-17.616876632397901</v>
      </c>
      <c r="C2517">
        <v>256660</v>
      </c>
      <c r="D2517">
        <v>8050726</v>
      </c>
      <c r="E2517">
        <v>30</v>
      </c>
      <c r="F2517" t="s">
        <v>1408</v>
      </c>
      <c r="G2517" t="s">
        <v>24</v>
      </c>
      <c r="H2517" t="str">
        <f>IF(Table1[[#This Row],[gz]]=30,"Even", "Odd")</f>
        <v>Even</v>
      </c>
      <c r="I2517" t="str">
        <f>MID(Table1[[#This Row],[mgrs]],3,1)</f>
        <v>K</v>
      </c>
      <c r="J2517" t="str">
        <f>MID(Table1[[#This Row],[mgrs]],5,1)</f>
        <v>F</v>
      </c>
      <c r="K2517">
        <f>ROUNDDOWN(Table1[[#This Row],[UTMN]]/100000,0)</f>
        <v>80</v>
      </c>
      <c r="L2517" t="str">
        <f>Table1[[#This Row],[hem]]&amp;Table1[[#This Row],[gze]]&amp;Table1[[#This Row],[gzl]]&amp;Table1[[#This Row],[gsnl]]&amp;Table1[[#This Row],[gsnn]]</f>
        <v>SEvenKF80</v>
      </c>
      <c r="M2517" t="s">
        <v>38</v>
      </c>
    </row>
    <row r="2518" spans="1:13" hidden="1" x14ac:dyDescent="0.25">
      <c r="A2518">
        <v>-4.5874705882352904</v>
      </c>
      <c r="B2518">
        <v>-17.571308974715201</v>
      </c>
      <c r="C2518">
        <v>331527</v>
      </c>
      <c r="D2518">
        <v>8056537</v>
      </c>
      <c r="E2518">
        <v>30</v>
      </c>
      <c r="F2518" t="s">
        <v>1409</v>
      </c>
      <c r="G2518" t="s">
        <v>24</v>
      </c>
      <c r="H2518" t="str">
        <f>IF(Table1[[#This Row],[gz]]=30,"Even", "Odd")</f>
        <v>Even</v>
      </c>
      <c r="I2518" t="str">
        <f>MID(Table1[[#This Row],[mgrs]],3,1)</f>
        <v>K</v>
      </c>
      <c r="J2518" t="str">
        <f>MID(Table1[[#This Row],[mgrs]],5,1)</f>
        <v>F</v>
      </c>
      <c r="K2518">
        <f>ROUNDDOWN(Table1[[#This Row],[UTMN]]/100000,0)</f>
        <v>80</v>
      </c>
      <c r="L2518" t="str">
        <f>Table1[[#This Row],[hem]]&amp;Table1[[#This Row],[gze]]&amp;Table1[[#This Row],[gzl]]&amp;Table1[[#This Row],[gsnl]]&amp;Table1[[#This Row],[gsnn]]</f>
        <v>SEvenKF80</v>
      </c>
      <c r="M2518" t="s">
        <v>38</v>
      </c>
    </row>
    <row r="2519" spans="1:13" hidden="1" x14ac:dyDescent="0.25">
      <c r="A2519">
        <v>-3.8817058823529398</v>
      </c>
      <c r="B2519">
        <v>-17.525741317032502</v>
      </c>
      <c r="C2519">
        <v>406411</v>
      </c>
      <c r="D2519">
        <v>8062066</v>
      </c>
      <c r="E2519">
        <v>30</v>
      </c>
      <c r="F2519" t="s">
        <v>1410</v>
      </c>
      <c r="G2519" t="s">
        <v>24</v>
      </c>
      <c r="H2519" t="str">
        <f>IF(Table1[[#This Row],[gz]]=30,"Even", "Odd")</f>
        <v>Even</v>
      </c>
      <c r="I2519" t="str">
        <f>MID(Table1[[#This Row],[mgrs]],3,1)</f>
        <v>K</v>
      </c>
      <c r="J2519" t="str">
        <f>MID(Table1[[#This Row],[mgrs]],5,1)</f>
        <v>F</v>
      </c>
      <c r="K2519">
        <f>ROUNDDOWN(Table1[[#This Row],[UTMN]]/100000,0)</f>
        <v>80</v>
      </c>
      <c r="L2519" t="str">
        <f>Table1[[#This Row],[hem]]&amp;Table1[[#This Row],[gze]]&amp;Table1[[#This Row],[gzl]]&amp;Table1[[#This Row],[gsnl]]&amp;Table1[[#This Row],[gsnn]]</f>
        <v>SEvenKF80</v>
      </c>
      <c r="M2519" t="s">
        <v>38</v>
      </c>
    </row>
    <row r="2520" spans="1:13" hidden="1" x14ac:dyDescent="0.25">
      <c r="A2520">
        <v>-3.17594117647059</v>
      </c>
      <c r="B2520">
        <v>-17.480173659349798</v>
      </c>
      <c r="C2520">
        <v>481321</v>
      </c>
      <c r="D2520">
        <v>8067316</v>
      </c>
      <c r="E2520">
        <v>30</v>
      </c>
      <c r="F2520" t="s">
        <v>1411</v>
      </c>
      <c r="G2520" t="s">
        <v>24</v>
      </c>
      <c r="H2520" t="str">
        <f>IF(Table1[[#This Row],[gz]]=30,"Even", "Odd")</f>
        <v>Even</v>
      </c>
      <c r="I2520" t="str">
        <f>MID(Table1[[#This Row],[mgrs]],3,1)</f>
        <v>K</v>
      </c>
      <c r="J2520" t="str">
        <f>MID(Table1[[#This Row],[mgrs]],5,1)</f>
        <v>F</v>
      </c>
      <c r="K2520">
        <f>ROUNDDOWN(Table1[[#This Row],[UTMN]]/100000,0)</f>
        <v>80</v>
      </c>
      <c r="L2520" t="str">
        <f>Table1[[#This Row],[hem]]&amp;Table1[[#This Row],[gze]]&amp;Table1[[#This Row],[gzl]]&amp;Table1[[#This Row],[gsnl]]&amp;Table1[[#This Row],[gsnn]]</f>
        <v>SEvenKF80</v>
      </c>
      <c r="M2520" t="s">
        <v>38</v>
      </c>
    </row>
    <row r="2521" spans="1:13" hidden="1" x14ac:dyDescent="0.25">
      <c r="A2521">
        <v>-2.4701764705882399</v>
      </c>
      <c r="B2521">
        <v>-17.434606001667099</v>
      </c>
      <c r="C2521">
        <v>556265</v>
      </c>
      <c r="D2521">
        <v>8072288</v>
      </c>
      <c r="E2521">
        <v>30</v>
      </c>
      <c r="F2521" t="s">
        <v>1412</v>
      </c>
      <c r="G2521" t="s">
        <v>24</v>
      </c>
      <c r="H2521" t="str">
        <f>IF(Table1[[#This Row],[gz]]=30,"Even", "Odd")</f>
        <v>Even</v>
      </c>
      <c r="I2521" t="str">
        <f>MID(Table1[[#This Row],[mgrs]],3,1)</f>
        <v>K</v>
      </c>
      <c r="J2521" t="str">
        <f>MID(Table1[[#This Row],[mgrs]],5,1)</f>
        <v>F</v>
      </c>
      <c r="K2521">
        <f>ROUNDDOWN(Table1[[#This Row],[UTMN]]/100000,0)</f>
        <v>80</v>
      </c>
      <c r="L2521" t="str">
        <f>Table1[[#This Row],[hem]]&amp;Table1[[#This Row],[gze]]&amp;Table1[[#This Row],[gzl]]&amp;Table1[[#This Row],[gsnl]]&amp;Table1[[#This Row],[gsnn]]</f>
        <v>SEvenKF80</v>
      </c>
      <c r="M2521" t="s">
        <v>38</v>
      </c>
    </row>
    <row r="2522" spans="1:13" hidden="1" x14ac:dyDescent="0.25">
      <c r="A2522">
        <v>-1.7644117647058799</v>
      </c>
      <c r="B2522">
        <v>-17.389038343984399</v>
      </c>
      <c r="C2522">
        <v>631254</v>
      </c>
      <c r="D2522">
        <v>8076984</v>
      </c>
      <c r="E2522">
        <v>30</v>
      </c>
      <c r="F2522" t="s">
        <v>1413</v>
      </c>
      <c r="G2522" t="s">
        <v>24</v>
      </c>
      <c r="H2522" t="str">
        <f>IF(Table1[[#This Row],[gz]]=30,"Even", "Odd")</f>
        <v>Even</v>
      </c>
      <c r="I2522" t="str">
        <f>MID(Table1[[#This Row],[mgrs]],3,1)</f>
        <v>K</v>
      </c>
      <c r="J2522" t="str">
        <f>MID(Table1[[#This Row],[mgrs]],5,1)</f>
        <v>F</v>
      </c>
      <c r="K2522">
        <f>ROUNDDOWN(Table1[[#This Row],[UTMN]]/100000,0)</f>
        <v>80</v>
      </c>
      <c r="L2522" t="str">
        <f>Table1[[#This Row],[hem]]&amp;Table1[[#This Row],[gze]]&amp;Table1[[#This Row],[gzl]]&amp;Table1[[#This Row],[gsnl]]&amp;Table1[[#This Row],[gsnn]]</f>
        <v>SEvenKF80</v>
      </c>
      <c r="M2522" t="s">
        <v>38</v>
      </c>
    </row>
    <row r="2523" spans="1:13" hidden="1" x14ac:dyDescent="0.25">
      <c r="A2523">
        <v>-1.0586470588235299</v>
      </c>
      <c r="B2523">
        <v>-17.3434706863017</v>
      </c>
      <c r="C2523">
        <v>706296</v>
      </c>
      <c r="D2523">
        <v>8081406</v>
      </c>
      <c r="E2523">
        <v>30</v>
      </c>
      <c r="F2523" t="s">
        <v>1414</v>
      </c>
      <c r="G2523" t="s">
        <v>24</v>
      </c>
      <c r="H2523" t="str">
        <f>IF(Table1[[#This Row],[gz]]=30,"Even", "Odd")</f>
        <v>Even</v>
      </c>
      <c r="I2523" t="str">
        <f>MID(Table1[[#This Row],[mgrs]],3,1)</f>
        <v>K</v>
      </c>
      <c r="J2523" t="str">
        <f>MID(Table1[[#This Row],[mgrs]],5,1)</f>
        <v>F</v>
      </c>
      <c r="K2523">
        <f>ROUNDDOWN(Table1[[#This Row],[UTMN]]/100000,0)</f>
        <v>80</v>
      </c>
      <c r="L2523" t="str">
        <f>Table1[[#This Row],[hem]]&amp;Table1[[#This Row],[gze]]&amp;Table1[[#This Row],[gzl]]&amp;Table1[[#This Row],[gsnl]]&amp;Table1[[#This Row],[gsnn]]</f>
        <v>SEvenKF80</v>
      </c>
      <c r="M2523" t="s">
        <v>38</v>
      </c>
    </row>
    <row r="2524" spans="1:13" hidden="1" x14ac:dyDescent="0.25">
      <c r="A2524">
        <v>-0.35288235294117698</v>
      </c>
      <c r="B2524">
        <v>-17.2979030286191</v>
      </c>
      <c r="C2524">
        <v>781402</v>
      </c>
      <c r="D2524">
        <v>8085555</v>
      </c>
      <c r="E2524">
        <v>30</v>
      </c>
      <c r="F2524" t="s">
        <v>1415</v>
      </c>
      <c r="G2524" t="s">
        <v>24</v>
      </c>
      <c r="H2524" t="str">
        <f>IF(Table1[[#This Row],[gz]]=30,"Even", "Odd")</f>
        <v>Even</v>
      </c>
      <c r="I2524" t="str">
        <f>MID(Table1[[#This Row],[mgrs]],3,1)</f>
        <v>K</v>
      </c>
      <c r="J2524" t="str">
        <f>MID(Table1[[#This Row],[mgrs]],5,1)</f>
        <v>F</v>
      </c>
      <c r="K2524">
        <f>ROUNDDOWN(Table1[[#This Row],[UTMN]]/100000,0)</f>
        <v>80</v>
      </c>
      <c r="L2524" t="str">
        <f>Table1[[#This Row],[hem]]&amp;Table1[[#This Row],[gze]]&amp;Table1[[#This Row],[gzl]]&amp;Table1[[#This Row],[gsnl]]&amp;Table1[[#This Row],[gsnn]]</f>
        <v>SEvenKF80</v>
      </c>
      <c r="M2524" t="s">
        <v>38</v>
      </c>
    </row>
    <row r="2525" spans="1:13" x14ac:dyDescent="0.25">
      <c r="A2525">
        <v>-5.2932352941176504</v>
      </c>
      <c r="B2525">
        <v>-31.5605798833009</v>
      </c>
      <c r="C2525">
        <v>282339</v>
      </c>
      <c r="D2525">
        <v>6505988</v>
      </c>
      <c r="E2525">
        <v>30</v>
      </c>
      <c r="F2525" t="s">
        <v>1102</v>
      </c>
      <c r="G2525" t="s">
        <v>24</v>
      </c>
      <c r="H2525" t="str">
        <f>IF(Table1[[#This Row],[gz]]=30,"Even", "Odd")</f>
        <v>Even</v>
      </c>
      <c r="I2525" t="str">
        <f>MID(Table1[[#This Row],[mgrs]],3,1)</f>
        <v>J</v>
      </c>
      <c r="J2525" t="str">
        <f>MID(Table1[[#This Row],[mgrs]],5,1)</f>
        <v>L</v>
      </c>
      <c r="K2525">
        <f>ROUNDDOWN(Table1[[#This Row],[UTMN]]/100000,0)</f>
        <v>65</v>
      </c>
      <c r="L2525" t="str">
        <f>Table1[[#This Row],[hem]]&amp;Table1[[#This Row],[gze]]&amp;Table1[[#This Row],[gzl]]&amp;Table1[[#This Row],[gsnl]]&amp;Table1[[#This Row],[gsnn]]</f>
        <v>SEvenJL65</v>
      </c>
      <c r="M2525" t="s">
        <v>36</v>
      </c>
    </row>
    <row r="2526" spans="1:13" hidden="1" x14ac:dyDescent="0.25">
      <c r="A2526">
        <v>-5.2932352941176504</v>
      </c>
      <c r="B2526">
        <v>-16.796658794109501</v>
      </c>
      <c r="C2526">
        <v>255584</v>
      </c>
      <c r="D2526">
        <v>8141525</v>
      </c>
      <c r="E2526">
        <v>30</v>
      </c>
      <c r="F2526" t="s">
        <v>1426</v>
      </c>
      <c r="G2526" t="s">
        <v>24</v>
      </c>
      <c r="H2526" t="str">
        <f>IF(Table1[[#This Row],[gz]]=30,"Even", "Odd")</f>
        <v>Even</v>
      </c>
      <c r="I2526" t="str">
        <f>MID(Table1[[#This Row],[mgrs]],3,1)</f>
        <v>K</v>
      </c>
      <c r="J2526" t="str">
        <f>MID(Table1[[#This Row],[mgrs]],5,1)</f>
        <v>G</v>
      </c>
      <c r="K2526">
        <f>ROUNDDOWN(Table1[[#This Row],[UTMN]]/100000,0)</f>
        <v>81</v>
      </c>
      <c r="L2526" t="str">
        <f>Table1[[#This Row],[hem]]&amp;Table1[[#This Row],[gze]]&amp;Table1[[#This Row],[gzl]]&amp;Table1[[#This Row],[gsnl]]&amp;Table1[[#This Row],[gsnn]]</f>
        <v>SEvenKG81</v>
      </c>
      <c r="M2526" t="s">
        <v>38</v>
      </c>
    </row>
    <row r="2527" spans="1:13" hidden="1" x14ac:dyDescent="0.25">
      <c r="A2527">
        <v>-4.5874705882352904</v>
      </c>
      <c r="B2527">
        <v>-16.751091136426801</v>
      </c>
      <c r="C2527">
        <v>330785</v>
      </c>
      <c r="D2527">
        <v>8147304</v>
      </c>
      <c r="E2527">
        <v>30</v>
      </c>
      <c r="F2527" t="s">
        <v>1427</v>
      </c>
      <c r="G2527" t="s">
        <v>24</v>
      </c>
      <c r="H2527" t="str">
        <f>IF(Table1[[#This Row],[gz]]=30,"Even", "Odd")</f>
        <v>Even</v>
      </c>
      <c r="I2527" t="str">
        <f>MID(Table1[[#This Row],[mgrs]],3,1)</f>
        <v>K</v>
      </c>
      <c r="J2527" t="str">
        <f>MID(Table1[[#This Row],[mgrs]],5,1)</f>
        <v>G</v>
      </c>
      <c r="K2527">
        <f>ROUNDDOWN(Table1[[#This Row],[UTMN]]/100000,0)</f>
        <v>81</v>
      </c>
      <c r="L2527" t="str">
        <f>Table1[[#This Row],[hem]]&amp;Table1[[#This Row],[gze]]&amp;Table1[[#This Row],[gzl]]&amp;Table1[[#This Row],[gsnl]]&amp;Table1[[#This Row],[gsnn]]</f>
        <v>SEvenKG81</v>
      </c>
      <c r="M2527" t="s">
        <v>38</v>
      </c>
    </row>
    <row r="2528" spans="1:13" hidden="1" x14ac:dyDescent="0.25">
      <c r="A2528">
        <v>-3.8817058823529398</v>
      </c>
      <c r="B2528">
        <v>-16.705523478744102</v>
      </c>
      <c r="C2528">
        <v>406000</v>
      </c>
      <c r="D2528">
        <v>8152813</v>
      </c>
      <c r="E2528">
        <v>30</v>
      </c>
      <c r="F2528" t="s">
        <v>1428</v>
      </c>
      <c r="G2528" t="s">
        <v>24</v>
      </c>
      <c r="H2528" t="str">
        <f>IF(Table1[[#This Row],[gz]]=30,"Even", "Odd")</f>
        <v>Even</v>
      </c>
      <c r="I2528" t="str">
        <f>MID(Table1[[#This Row],[mgrs]],3,1)</f>
        <v>K</v>
      </c>
      <c r="J2528" t="str">
        <f>MID(Table1[[#This Row],[mgrs]],5,1)</f>
        <v>G</v>
      </c>
      <c r="K2528">
        <f>ROUNDDOWN(Table1[[#This Row],[UTMN]]/100000,0)</f>
        <v>81</v>
      </c>
      <c r="L2528" t="str">
        <f>Table1[[#This Row],[hem]]&amp;Table1[[#This Row],[gze]]&amp;Table1[[#This Row],[gzl]]&amp;Table1[[#This Row],[gsnl]]&amp;Table1[[#This Row],[gsnn]]</f>
        <v>SEvenKG81</v>
      </c>
      <c r="M2528" t="s">
        <v>38</v>
      </c>
    </row>
    <row r="2529" spans="1:13" hidden="1" x14ac:dyDescent="0.25">
      <c r="A2529">
        <v>-3.17594117647059</v>
      </c>
      <c r="B2529">
        <v>-16.659955821061398</v>
      </c>
      <c r="C2529">
        <v>481239</v>
      </c>
      <c r="D2529">
        <v>8158053</v>
      </c>
      <c r="E2529">
        <v>30</v>
      </c>
      <c r="F2529" t="s">
        <v>1429</v>
      </c>
      <c r="G2529" t="s">
        <v>24</v>
      </c>
      <c r="H2529" t="str">
        <f>IF(Table1[[#This Row],[gz]]=30,"Even", "Odd")</f>
        <v>Even</v>
      </c>
      <c r="I2529" t="str">
        <f>MID(Table1[[#This Row],[mgrs]],3,1)</f>
        <v>K</v>
      </c>
      <c r="J2529" t="str">
        <f>MID(Table1[[#This Row],[mgrs]],5,1)</f>
        <v>G</v>
      </c>
      <c r="K2529">
        <f>ROUNDDOWN(Table1[[#This Row],[UTMN]]/100000,0)</f>
        <v>81</v>
      </c>
      <c r="L2529" t="str">
        <f>Table1[[#This Row],[hem]]&amp;Table1[[#This Row],[gze]]&amp;Table1[[#This Row],[gzl]]&amp;Table1[[#This Row],[gsnl]]&amp;Table1[[#This Row],[gsnn]]</f>
        <v>SEvenKG81</v>
      </c>
      <c r="M2529" t="s">
        <v>38</v>
      </c>
    </row>
    <row r="2530" spans="1:13" hidden="1" x14ac:dyDescent="0.25">
      <c r="A2530">
        <v>-2.4701764705882399</v>
      </c>
      <c r="B2530">
        <v>-16.614388163378699</v>
      </c>
      <c r="C2530">
        <v>556511</v>
      </c>
      <c r="D2530">
        <v>8163028</v>
      </c>
      <c r="E2530">
        <v>30</v>
      </c>
      <c r="F2530" t="s">
        <v>1430</v>
      </c>
      <c r="G2530" t="s">
        <v>24</v>
      </c>
      <c r="H2530" t="str">
        <f>IF(Table1[[#This Row],[gz]]=30,"Even", "Odd")</f>
        <v>Even</v>
      </c>
      <c r="I2530" t="str">
        <f>MID(Table1[[#This Row],[mgrs]],3,1)</f>
        <v>K</v>
      </c>
      <c r="J2530" t="str">
        <f>MID(Table1[[#This Row],[mgrs]],5,1)</f>
        <v>G</v>
      </c>
      <c r="K2530">
        <f>ROUNDDOWN(Table1[[#This Row],[UTMN]]/100000,0)</f>
        <v>81</v>
      </c>
      <c r="L2530" t="str">
        <f>Table1[[#This Row],[hem]]&amp;Table1[[#This Row],[gze]]&amp;Table1[[#This Row],[gzl]]&amp;Table1[[#This Row],[gsnl]]&amp;Table1[[#This Row],[gsnn]]</f>
        <v>SEvenKG81</v>
      </c>
      <c r="M2530" t="s">
        <v>38</v>
      </c>
    </row>
    <row r="2531" spans="1:13" hidden="1" x14ac:dyDescent="0.25">
      <c r="A2531">
        <v>-1.7644117647058799</v>
      </c>
      <c r="B2531">
        <v>-16.568820505695999</v>
      </c>
      <c r="C2531">
        <v>631826</v>
      </c>
      <c r="D2531">
        <v>8167738</v>
      </c>
      <c r="E2531">
        <v>30</v>
      </c>
      <c r="F2531" t="s">
        <v>1431</v>
      </c>
      <c r="G2531" t="s">
        <v>24</v>
      </c>
      <c r="H2531" t="str">
        <f>IF(Table1[[#This Row],[gz]]=30,"Even", "Odd")</f>
        <v>Even</v>
      </c>
      <c r="I2531" t="str">
        <f>MID(Table1[[#This Row],[mgrs]],3,1)</f>
        <v>K</v>
      </c>
      <c r="J2531" t="str">
        <f>MID(Table1[[#This Row],[mgrs]],5,1)</f>
        <v>G</v>
      </c>
      <c r="K2531">
        <f>ROUNDDOWN(Table1[[#This Row],[UTMN]]/100000,0)</f>
        <v>81</v>
      </c>
      <c r="L2531" t="str">
        <f>Table1[[#This Row],[hem]]&amp;Table1[[#This Row],[gze]]&amp;Table1[[#This Row],[gzl]]&amp;Table1[[#This Row],[gsnl]]&amp;Table1[[#This Row],[gsnn]]</f>
        <v>SEvenKG81</v>
      </c>
      <c r="M2531" t="s">
        <v>38</v>
      </c>
    </row>
    <row r="2532" spans="1:13" hidden="1" x14ac:dyDescent="0.25">
      <c r="A2532">
        <v>-1.0586470588235299</v>
      </c>
      <c r="B2532">
        <v>-16.5232528480133</v>
      </c>
      <c r="C2532">
        <v>707193</v>
      </c>
      <c r="D2532">
        <v>8172185</v>
      </c>
      <c r="E2532">
        <v>30</v>
      </c>
      <c r="F2532" t="s">
        <v>1432</v>
      </c>
      <c r="G2532" t="s">
        <v>24</v>
      </c>
      <c r="H2532" t="str">
        <f>IF(Table1[[#This Row],[gz]]=30,"Even", "Odd")</f>
        <v>Even</v>
      </c>
      <c r="I2532" t="str">
        <f>MID(Table1[[#This Row],[mgrs]],3,1)</f>
        <v>K</v>
      </c>
      <c r="J2532" t="str">
        <f>MID(Table1[[#This Row],[mgrs]],5,1)</f>
        <v>G</v>
      </c>
      <c r="K2532">
        <f>ROUNDDOWN(Table1[[#This Row],[UTMN]]/100000,0)</f>
        <v>81</v>
      </c>
      <c r="L2532" t="str">
        <f>Table1[[#This Row],[hem]]&amp;Table1[[#This Row],[gze]]&amp;Table1[[#This Row],[gzl]]&amp;Table1[[#This Row],[gsnl]]&amp;Table1[[#This Row],[gsnn]]</f>
        <v>SEvenKG81</v>
      </c>
      <c r="M2532" t="s">
        <v>38</v>
      </c>
    </row>
    <row r="2533" spans="1:13" hidden="1" x14ac:dyDescent="0.25">
      <c r="A2533">
        <v>-0.35288235294117698</v>
      </c>
      <c r="B2533">
        <v>-16.4776851903306</v>
      </c>
      <c r="C2533">
        <v>782622</v>
      </c>
      <c r="D2533">
        <v>8176372</v>
      </c>
      <c r="E2533">
        <v>30</v>
      </c>
      <c r="F2533" t="s">
        <v>1433</v>
      </c>
      <c r="G2533" t="s">
        <v>24</v>
      </c>
      <c r="H2533" t="str">
        <f>IF(Table1[[#This Row],[gz]]=30,"Even", "Odd")</f>
        <v>Even</v>
      </c>
      <c r="I2533" t="str">
        <f>MID(Table1[[#This Row],[mgrs]],3,1)</f>
        <v>K</v>
      </c>
      <c r="J2533" t="str">
        <f>MID(Table1[[#This Row],[mgrs]],5,1)</f>
        <v>G</v>
      </c>
      <c r="K2533">
        <f>ROUNDDOWN(Table1[[#This Row],[UTMN]]/100000,0)</f>
        <v>81</v>
      </c>
      <c r="L2533" t="str">
        <f>Table1[[#This Row],[hem]]&amp;Table1[[#This Row],[gze]]&amp;Table1[[#This Row],[gzl]]&amp;Table1[[#This Row],[gsnl]]&amp;Table1[[#This Row],[gsnn]]</f>
        <v>SEvenKG81</v>
      </c>
      <c r="M2533" t="s">
        <v>38</v>
      </c>
    </row>
    <row r="2534" spans="1:13" x14ac:dyDescent="0.25">
      <c r="A2534">
        <v>0.35288235294117598</v>
      </c>
      <c r="B2534">
        <v>-31.196038621839399</v>
      </c>
      <c r="C2534">
        <v>247767</v>
      </c>
      <c r="D2534">
        <v>6545652</v>
      </c>
      <c r="E2534">
        <v>31</v>
      </c>
      <c r="F2534" t="s">
        <v>1110</v>
      </c>
      <c r="G2534" t="s">
        <v>24</v>
      </c>
      <c r="H2534" t="str">
        <f>IF(Table1[[#This Row],[gz]]=30,"Even", "Odd")</f>
        <v>Odd</v>
      </c>
      <c r="I2534" t="str">
        <f>MID(Table1[[#This Row],[mgrs]],3,1)</f>
        <v>J</v>
      </c>
      <c r="J2534" t="str">
        <f>MID(Table1[[#This Row],[mgrs]],5,1)</f>
        <v>F</v>
      </c>
      <c r="K2534">
        <f>ROUNDDOWN(Table1[[#This Row],[UTMN]]/100000,0)</f>
        <v>65</v>
      </c>
      <c r="L2534" t="str">
        <f>Table1[[#This Row],[hem]]&amp;Table1[[#This Row],[gze]]&amp;Table1[[#This Row],[gzl]]&amp;Table1[[#This Row],[gsnl]]&amp;Table1[[#This Row],[gsnn]]</f>
        <v>SOddJF65</v>
      </c>
      <c r="M2534" t="s">
        <v>36</v>
      </c>
    </row>
    <row r="2535" spans="1:13" x14ac:dyDescent="0.25">
      <c r="A2535">
        <v>-5.9989999999999997</v>
      </c>
      <c r="B2535">
        <v>-32.426365379271999</v>
      </c>
      <c r="C2535">
        <v>217992</v>
      </c>
      <c r="D2535">
        <v>6408344</v>
      </c>
      <c r="E2535">
        <v>30</v>
      </c>
      <c r="F2535" t="s">
        <v>1083</v>
      </c>
      <c r="G2535" t="s">
        <v>24</v>
      </c>
      <c r="H2535" t="str">
        <f>IF(Table1[[#This Row],[gz]]=30,"Even", "Odd")</f>
        <v>Even</v>
      </c>
      <c r="I2535" t="str">
        <f>MID(Table1[[#This Row],[mgrs]],3,1)</f>
        <v>H</v>
      </c>
      <c r="J2535" t="str">
        <f>MID(Table1[[#This Row],[mgrs]],5,1)</f>
        <v>K</v>
      </c>
      <c r="K2535">
        <f>ROUNDDOWN(Table1[[#This Row],[UTMN]]/100000,0)</f>
        <v>64</v>
      </c>
      <c r="L2535" t="str">
        <f>Table1[[#This Row],[hem]]&amp;Table1[[#This Row],[gze]]&amp;Table1[[#This Row],[gzl]]&amp;Table1[[#This Row],[gsnl]]&amp;Table1[[#This Row],[gsnn]]</f>
        <v>SEvenHK64</v>
      </c>
      <c r="M2535" t="s">
        <v>36</v>
      </c>
    </row>
    <row r="2536" spans="1:13" hidden="1" x14ac:dyDescent="0.25">
      <c r="A2536">
        <v>-1.7644117647058799</v>
      </c>
      <c r="B2536">
        <v>-23.950781050291699</v>
      </c>
      <c r="C2536">
        <v>625727</v>
      </c>
      <c r="D2536">
        <v>7350672</v>
      </c>
      <c r="E2536">
        <v>30</v>
      </c>
      <c r="F2536" t="s">
        <v>1269</v>
      </c>
      <c r="G2536" t="s">
        <v>24</v>
      </c>
      <c r="H2536" t="str">
        <f>IF(Table1[[#This Row],[gz]]=30,"Even", "Odd")</f>
        <v>Even</v>
      </c>
      <c r="I2536" t="str">
        <f>MID(Table1[[#This Row],[mgrs]],3,1)</f>
        <v>K</v>
      </c>
      <c r="J2536" t="str">
        <f>MID(Table1[[#This Row],[mgrs]],5,1)</f>
        <v>U</v>
      </c>
      <c r="K2536">
        <f>ROUNDDOWN(Table1[[#This Row],[UTMN]]/100000,0)</f>
        <v>73</v>
      </c>
      <c r="L2536" t="str">
        <f>Table1[[#This Row],[hem]]&amp;Table1[[#This Row],[gze]]&amp;Table1[[#This Row],[gzl]]&amp;Table1[[#This Row],[gsnl]]&amp;Table1[[#This Row],[gsnn]]</f>
        <v>SEvenKU73</v>
      </c>
      <c r="M2536" t="s">
        <v>38</v>
      </c>
    </row>
    <row r="2537" spans="1:13" hidden="1" x14ac:dyDescent="0.25">
      <c r="A2537">
        <v>-1.0586470588235299</v>
      </c>
      <c r="B2537">
        <v>-23.905213392609099</v>
      </c>
      <c r="C2537">
        <v>697627</v>
      </c>
      <c r="D2537">
        <v>7354910</v>
      </c>
      <c r="E2537">
        <v>30</v>
      </c>
      <c r="F2537" t="s">
        <v>1270</v>
      </c>
      <c r="G2537" t="s">
        <v>24</v>
      </c>
      <c r="H2537" t="str">
        <f>IF(Table1[[#This Row],[gz]]=30,"Even", "Odd")</f>
        <v>Even</v>
      </c>
      <c r="I2537" t="str">
        <f>MID(Table1[[#This Row],[mgrs]],3,1)</f>
        <v>K</v>
      </c>
      <c r="J2537" t="str">
        <f>MID(Table1[[#This Row],[mgrs]],5,1)</f>
        <v>U</v>
      </c>
      <c r="K2537">
        <f>ROUNDDOWN(Table1[[#This Row],[UTMN]]/100000,0)</f>
        <v>73</v>
      </c>
      <c r="L2537" t="str">
        <f>Table1[[#This Row],[hem]]&amp;Table1[[#This Row],[gze]]&amp;Table1[[#This Row],[gzl]]&amp;Table1[[#This Row],[gsnl]]&amp;Table1[[#This Row],[gsnn]]</f>
        <v>SEvenKU73</v>
      </c>
      <c r="M2537" t="s">
        <v>38</v>
      </c>
    </row>
    <row r="2538" spans="1:13" hidden="1" x14ac:dyDescent="0.25">
      <c r="A2538">
        <v>-0.35288235294117698</v>
      </c>
      <c r="B2538">
        <v>-23.859645734926399</v>
      </c>
      <c r="C2538">
        <v>769597</v>
      </c>
      <c r="D2538">
        <v>7358792</v>
      </c>
      <c r="E2538">
        <v>30</v>
      </c>
      <c r="F2538" t="s">
        <v>1271</v>
      </c>
      <c r="G2538" t="s">
        <v>24</v>
      </c>
      <c r="H2538" t="str">
        <f>IF(Table1[[#This Row],[gz]]=30,"Even", "Odd")</f>
        <v>Even</v>
      </c>
      <c r="I2538" t="str">
        <f>MID(Table1[[#This Row],[mgrs]],3,1)</f>
        <v>K</v>
      </c>
      <c r="J2538" t="str">
        <f>MID(Table1[[#This Row],[mgrs]],5,1)</f>
        <v>U</v>
      </c>
      <c r="K2538">
        <f>ROUNDDOWN(Table1[[#This Row],[UTMN]]/100000,0)</f>
        <v>73</v>
      </c>
      <c r="L2538" t="str">
        <f>Table1[[#This Row],[hem]]&amp;Table1[[#This Row],[gze]]&amp;Table1[[#This Row],[gzl]]&amp;Table1[[#This Row],[gsnl]]&amp;Table1[[#This Row],[gsnn]]</f>
        <v>SEvenKU73</v>
      </c>
      <c r="M2538" t="s">
        <v>38</v>
      </c>
    </row>
    <row r="2539" spans="1:13" x14ac:dyDescent="0.25">
      <c r="A2539">
        <v>-5.9989999999999997</v>
      </c>
      <c r="B2539">
        <v>-31.606147540983599</v>
      </c>
      <c r="C2539">
        <v>215465</v>
      </c>
      <c r="D2539">
        <v>6499314</v>
      </c>
      <c r="E2539">
        <v>30</v>
      </c>
      <c r="F2539" t="s">
        <v>1101</v>
      </c>
      <c r="G2539" t="s">
        <v>24</v>
      </c>
      <c r="H2539" t="str">
        <f>IF(Table1[[#This Row],[gz]]=30,"Even", "Odd")</f>
        <v>Even</v>
      </c>
      <c r="I2539" t="str">
        <f>MID(Table1[[#This Row],[mgrs]],3,1)</f>
        <v>J</v>
      </c>
      <c r="J2539" t="str">
        <f>MID(Table1[[#This Row],[mgrs]],5,1)</f>
        <v>K</v>
      </c>
      <c r="K2539">
        <f>ROUNDDOWN(Table1[[#This Row],[UTMN]]/100000,0)</f>
        <v>64</v>
      </c>
      <c r="L2539" t="str">
        <f>Table1[[#This Row],[hem]]&amp;Table1[[#This Row],[gze]]&amp;Table1[[#This Row],[gzl]]&amp;Table1[[#This Row],[gsnl]]&amp;Table1[[#This Row],[gsnn]]</f>
        <v>SEvenJK64</v>
      </c>
      <c r="M2539" t="s">
        <v>36</v>
      </c>
    </row>
    <row r="2540" spans="1:13" hidden="1" x14ac:dyDescent="0.25">
      <c r="A2540">
        <v>-5.2932352941176504</v>
      </c>
      <c r="B2540">
        <v>-23.3584015004168</v>
      </c>
      <c r="C2540">
        <v>265568</v>
      </c>
      <c r="D2540">
        <v>7414944</v>
      </c>
      <c r="E2540">
        <v>30</v>
      </c>
      <c r="F2540" t="s">
        <v>1282</v>
      </c>
      <c r="G2540" t="s">
        <v>24</v>
      </c>
      <c r="H2540" t="str">
        <f>IF(Table1[[#This Row],[gz]]=30,"Even", "Odd")</f>
        <v>Even</v>
      </c>
      <c r="I2540" t="str">
        <f>MID(Table1[[#This Row],[mgrs]],3,1)</f>
        <v>K</v>
      </c>
      <c r="J2540" t="str">
        <f>MID(Table1[[#This Row],[mgrs]],5,1)</f>
        <v>V</v>
      </c>
      <c r="K2540">
        <f>ROUNDDOWN(Table1[[#This Row],[UTMN]]/100000,0)</f>
        <v>74</v>
      </c>
      <c r="L2540" t="str">
        <f>Table1[[#This Row],[hem]]&amp;Table1[[#This Row],[gze]]&amp;Table1[[#This Row],[gzl]]&amp;Table1[[#This Row],[gsnl]]&amp;Table1[[#This Row],[gsnn]]</f>
        <v>SEvenKV74</v>
      </c>
      <c r="M2540" t="s">
        <v>38</v>
      </c>
    </row>
    <row r="2541" spans="1:13" hidden="1" x14ac:dyDescent="0.25">
      <c r="A2541">
        <v>-4.5874705882352904</v>
      </c>
      <c r="B2541">
        <v>-23.312833842734101</v>
      </c>
      <c r="C2541">
        <v>337677</v>
      </c>
      <c r="D2541">
        <v>7420959</v>
      </c>
      <c r="E2541">
        <v>30</v>
      </c>
      <c r="F2541" t="s">
        <v>1283</v>
      </c>
      <c r="G2541" t="s">
        <v>24</v>
      </c>
      <c r="H2541" t="str">
        <f>IF(Table1[[#This Row],[gz]]=30,"Even", "Odd")</f>
        <v>Even</v>
      </c>
      <c r="I2541" t="str">
        <f>MID(Table1[[#This Row],[mgrs]],3,1)</f>
        <v>K</v>
      </c>
      <c r="J2541" t="str">
        <f>MID(Table1[[#This Row],[mgrs]],5,1)</f>
        <v>V</v>
      </c>
      <c r="K2541">
        <f>ROUNDDOWN(Table1[[#This Row],[UTMN]]/100000,0)</f>
        <v>74</v>
      </c>
      <c r="L2541" t="str">
        <f>Table1[[#This Row],[hem]]&amp;Table1[[#This Row],[gze]]&amp;Table1[[#This Row],[gzl]]&amp;Table1[[#This Row],[gsnl]]&amp;Table1[[#This Row],[gsnn]]</f>
        <v>SEvenKV74</v>
      </c>
      <c r="M2541" t="s">
        <v>38</v>
      </c>
    </row>
    <row r="2542" spans="1:13" hidden="1" x14ac:dyDescent="0.25">
      <c r="A2542">
        <v>-3.8817058823529398</v>
      </c>
      <c r="B2542">
        <v>-23.267266185051401</v>
      </c>
      <c r="C2542">
        <v>409818</v>
      </c>
      <c r="D2542">
        <v>7426619</v>
      </c>
      <c r="E2542">
        <v>30</v>
      </c>
      <c r="F2542" t="s">
        <v>1284</v>
      </c>
      <c r="G2542" t="s">
        <v>24</v>
      </c>
      <c r="H2542" t="str">
        <f>IF(Table1[[#This Row],[gz]]=30,"Even", "Odd")</f>
        <v>Even</v>
      </c>
      <c r="I2542" t="str">
        <f>MID(Table1[[#This Row],[mgrs]],3,1)</f>
        <v>K</v>
      </c>
      <c r="J2542" t="str">
        <f>MID(Table1[[#This Row],[mgrs]],5,1)</f>
        <v>V</v>
      </c>
      <c r="K2542">
        <f>ROUNDDOWN(Table1[[#This Row],[UTMN]]/100000,0)</f>
        <v>74</v>
      </c>
      <c r="L2542" t="str">
        <f>Table1[[#This Row],[hem]]&amp;Table1[[#This Row],[gze]]&amp;Table1[[#This Row],[gzl]]&amp;Table1[[#This Row],[gsnl]]&amp;Table1[[#This Row],[gsnn]]</f>
        <v>SEvenKV74</v>
      </c>
      <c r="M2542" t="s">
        <v>38</v>
      </c>
    </row>
    <row r="2543" spans="1:13" hidden="1" x14ac:dyDescent="0.25">
      <c r="A2543">
        <v>-3.17594117647059</v>
      </c>
      <c r="B2543">
        <v>-23.221698527368702</v>
      </c>
      <c r="C2543">
        <v>481999</v>
      </c>
      <c r="D2543">
        <v>7431927</v>
      </c>
      <c r="E2543">
        <v>30</v>
      </c>
      <c r="F2543" t="s">
        <v>1285</v>
      </c>
      <c r="G2543" t="s">
        <v>24</v>
      </c>
      <c r="H2543" t="str">
        <f>IF(Table1[[#This Row],[gz]]=30,"Even", "Odd")</f>
        <v>Even</v>
      </c>
      <c r="I2543" t="str">
        <f>MID(Table1[[#This Row],[mgrs]],3,1)</f>
        <v>K</v>
      </c>
      <c r="J2543" t="str">
        <f>MID(Table1[[#This Row],[mgrs]],5,1)</f>
        <v>V</v>
      </c>
      <c r="K2543">
        <f>ROUNDDOWN(Table1[[#This Row],[UTMN]]/100000,0)</f>
        <v>74</v>
      </c>
      <c r="L2543" t="str">
        <f>Table1[[#This Row],[hem]]&amp;Table1[[#This Row],[gze]]&amp;Table1[[#This Row],[gzl]]&amp;Table1[[#This Row],[gsnl]]&amp;Table1[[#This Row],[gsnn]]</f>
        <v>SEvenKV74</v>
      </c>
      <c r="M2543" t="s">
        <v>38</v>
      </c>
    </row>
    <row r="2544" spans="1:13" hidden="1" x14ac:dyDescent="0.25">
      <c r="A2544">
        <v>-2.4701764705882399</v>
      </c>
      <c r="B2544">
        <v>-23.176130869685998</v>
      </c>
      <c r="C2544">
        <v>554227</v>
      </c>
      <c r="D2544">
        <v>7436884</v>
      </c>
      <c r="E2544">
        <v>30</v>
      </c>
      <c r="F2544" t="s">
        <v>1286</v>
      </c>
      <c r="G2544" t="s">
        <v>24</v>
      </c>
      <c r="H2544" t="str">
        <f>IF(Table1[[#This Row],[gz]]=30,"Even", "Odd")</f>
        <v>Even</v>
      </c>
      <c r="I2544" t="str">
        <f>MID(Table1[[#This Row],[mgrs]],3,1)</f>
        <v>K</v>
      </c>
      <c r="J2544" t="str">
        <f>MID(Table1[[#This Row],[mgrs]],5,1)</f>
        <v>V</v>
      </c>
      <c r="K2544">
        <f>ROUNDDOWN(Table1[[#This Row],[UTMN]]/100000,0)</f>
        <v>74</v>
      </c>
      <c r="L2544" t="str">
        <f>Table1[[#This Row],[hem]]&amp;Table1[[#This Row],[gze]]&amp;Table1[[#This Row],[gzl]]&amp;Table1[[#This Row],[gsnl]]&amp;Table1[[#This Row],[gsnn]]</f>
        <v>SEvenKV74</v>
      </c>
      <c r="M2544" t="s">
        <v>38</v>
      </c>
    </row>
    <row r="2545" spans="1:13" hidden="1" x14ac:dyDescent="0.25">
      <c r="A2545">
        <v>-1.7644117647058799</v>
      </c>
      <c r="B2545">
        <v>-23.130563212003299</v>
      </c>
      <c r="C2545">
        <v>626510</v>
      </c>
      <c r="D2545">
        <v>7441491</v>
      </c>
      <c r="E2545">
        <v>30</v>
      </c>
      <c r="F2545" t="s">
        <v>1287</v>
      </c>
      <c r="G2545" t="s">
        <v>24</v>
      </c>
      <c r="H2545" t="str">
        <f>IF(Table1[[#This Row],[gz]]=30,"Even", "Odd")</f>
        <v>Even</v>
      </c>
      <c r="I2545" t="str">
        <f>MID(Table1[[#This Row],[mgrs]],3,1)</f>
        <v>K</v>
      </c>
      <c r="J2545" t="str">
        <f>MID(Table1[[#This Row],[mgrs]],5,1)</f>
        <v>V</v>
      </c>
      <c r="K2545">
        <f>ROUNDDOWN(Table1[[#This Row],[UTMN]]/100000,0)</f>
        <v>74</v>
      </c>
      <c r="L2545" t="str">
        <f>Table1[[#This Row],[hem]]&amp;Table1[[#This Row],[gze]]&amp;Table1[[#This Row],[gzl]]&amp;Table1[[#This Row],[gsnl]]&amp;Table1[[#This Row],[gsnn]]</f>
        <v>SEvenKV74</v>
      </c>
      <c r="M2545" t="s">
        <v>38</v>
      </c>
    </row>
    <row r="2546" spans="1:13" hidden="1" x14ac:dyDescent="0.25">
      <c r="A2546">
        <v>-1.0586470588235299</v>
      </c>
      <c r="B2546">
        <v>-23.084995554320599</v>
      </c>
      <c r="C2546">
        <v>698855</v>
      </c>
      <c r="D2546">
        <v>7445750</v>
      </c>
      <c r="E2546">
        <v>30</v>
      </c>
      <c r="F2546" t="s">
        <v>1288</v>
      </c>
      <c r="G2546" t="s">
        <v>24</v>
      </c>
      <c r="H2546" t="str">
        <f>IF(Table1[[#This Row],[gz]]=30,"Even", "Odd")</f>
        <v>Even</v>
      </c>
      <c r="I2546" t="str">
        <f>MID(Table1[[#This Row],[mgrs]],3,1)</f>
        <v>K</v>
      </c>
      <c r="J2546" t="str">
        <f>MID(Table1[[#This Row],[mgrs]],5,1)</f>
        <v>V</v>
      </c>
      <c r="K2546">
        <f>ROUNDDOWN(Table1[[#This Row],[UTMN]]/100000,0)</f>
        <v>74</v>
      </c>
      <c r="L2546" t="str">
        <f>Table1[[#This Row],[hem]]&amp;Table1[[#This Row],[gze]]&amp;Table1[[#This Row],[gzl]]&amp;Table1[[#This Row],[gsnl]]&amp;Table1[[#This Row],[gsnn]]</f>
        <v>SEvenKV74</v>
      </c>
      <c r="M2546" t="s">
        <v>38</v>
      </c>
    </row>
    <row r="2547" spans="1:13" hidden="1" x14ac:dyDescent="0.25">
      <c r="A2547">
        <v>-0.35288235294117698</v>
      </c>
      <c r="B2547">
        <v>-23.039427896637999</v>
      </c>
      <c r="C2547">
        <v>771269</v>
      </c>
      <c r="D2547">
        <v>7449662</v>
      </c>
      <c r="E2547">
        <v>30</v>
      </c>
      <c r="F2547" t="s">
        <v>1289</v>
      </c>
      <c r="G2547" t="s">
        <v>24</v>
      </c>
      <c r="H2547" t="str">
        <f>IF(Table1[[#This Row],[gz]]=30,"Even", "Odd")</f>
        <v>Even</v>
      </c>
      <c r="I2547" t="str">
        <f>MID(Table1[[#This Row],[mgrs]],3,1)</f>
        <v>K</v>
      </c>
      <c r="J2547" t="str">
        <f>MID(Table1[[#This Row],[mgrs]],5,1)</f>
        <v>V</v>
      </c>
      <c r="K2547">
        <f>ROUNDDOWN(Table1[[#This Row],[UTMN]]/100000,0)</f>
        <v>74</v>
      </c>
      <c r="L2547" t="str">
        <f>Table1[[#This Row],[hem]]&amp;Table1[[#This Row],[gze]]&amp;Table1[[#This Row],[gzl]]&amp;Table1[[#This Row],[gsnl]]&amp;Table1[[#This Row],[gsnn]]</f>
        <v>SEvenKV74</v>
      </c>
      <c r="M2547" t="s">
        <v>38</v>
      </c>
    </row>
    <row r="2548" spans="1:13" hidden="1" x14ac:dyDescent="0.25">
      <c r="A2548">
        <v>-5.9989999999999997</v>
      </c>
      <c r="B2548">
        <v>-22.5837513198111</v>
      </c>
      <c r="C2548">
        <v>191624</v>
      </c>
      <c r="D2548">
        <v>7499456</v>
      </c>
      <c r="E2548">
        <v>30</v>
      </c>
      <c r="F2548" t="s">
        <v>1299</v>
      </c>
      <c r="G2548" t="s">
        <v>24</v>
      </c>
      <c r="H2548" t="str">
        <f>IF(Table1[[#This Row],[gz]]=30,"Even", "Odd")</f>
        <v>Even</v>
      </c>
      <c r="I2548" t="str">
        <f>MID(Table1[[#This Row],[mgrs]],3,1)</f>
        <v>K</v>
      </c>
      <c r="J2548" t="str">
        <f>MID(Table1[[#This Row],[mgrs]],5,1)</f>
        <v>V</v>
      </c>
      <c r="K2548">
        <f>ROUNDDOWN(Table1[[#This Row],[UTMN]]/100000,0)</f>
        <v>74</v>
      </c>
      <c r="L2548" t="str">
        <f>Table1[[#This Row],[hem]]&amp;Table1[[#This Row],[gze]]&amp;Table1[[#This Row],[gzl]]&amp;Table1[[#This Row],[gsnl]]&amp;Table1[[#This Row],[gsnn]]</f>
        <v>SEvenKV74</v>
      </c>
      <c r="M2548" t="s">
        <v>38</v>
      </c>
    </row>
    <row r="2549" spans="1:13" x14ac:dyDescent="0.25">
      <c r="A2549">
        <v>5.9989999999999997</v>
      </c>
      <c r="B2549">
        <v>-32.471933036954702</v>
      </c>
      <c r="C2549">
        <v>781866</v>
      </c>
      <c r="D2549">
        <v>6403289</v>
      </c>
      <c r="E2549">
        <v>31</v>
      </c>
      <c r="F2549" t="s">
        <v>1082</v>
      </c>
      <c r="G2549" t="s">
        <v>24</v>
      </c>
      <c r="H2549" t="str">
        <f>IF(Table1[[#This Row],[gz]]=30,"Even", "Odd")</f>
        <v>Odd</v>
      </c>
      <c r="I2549" t="str">
        <f>MID(Table1[[#This Row],[mgrs]],3,1)</f>
        <v>H</v>
      </c>
      <c r="J2549" t="str">
        <f>MID(Table1[[#This Row],[mgrs]],5,1)</f>
        <v>E</v>
      </c>
      <c r="K2549">
        <f>ROUNDDOWN(Table1[[#This Row],[UTMN]]/100000,0)</f>
        <v>64</v>
      </c>
      <c r="L2549" t="str">
        <f>Table1[[#This Row],[hem]]&amp;Table1[[#This Row],[gze]]&amp;Table1[[#This Row],[gzl]]&amp;Table1[[#This Row],[gsnl]]&amp;Table1[[#This Row],[gsnn]]</f>
        <v>SOddHE64</v>
      </c>
      <c r="M2549" t="s">
        <v>36</v>
      </c>
    </row>
    <row r="2550" spans="1:13" hidden="1" x14ac:dyDescent="0.25">
      <c r="A2550">
        <v>-4.5874705882352904</v>
      </c>
      <c r="B2550">
        <v>-15.930873298138399</v>
      </c>
      <c r="C2550">
        <v>330077</v>
      </c>
      <c r="D2550">
        <v>8238065</v>
      </c>
      <c r="E2550">
        <v>30</v>
      </c>
      <c r="F2550" t="s">
        <v>1445</v>
      </c>
      <c r="G2550" t="s">
        <v>24</v>
      </c>
      <c r="H2550" t="str">
        <f>IF(Table1[[#This Row],[gz]]=30,"Even", "Odd")</f>
        <v>Even</v>
      </c>
      <c r="I2550" t="str">
        <f>MID(Table1[[#This Row],[mgrs]],3,1)</f>
        <v>L</v>
      </c>
      <c r="J2550" t="str">
        <f>MID(Table1[[#This Row],[mgrs]],5,1)</f>
        <v>H</v>
      </c>
      <c r="K2550">
        <f>ROUNDDOWN(Table1[[#This Row],[UTMN]]/100000,0)</f>
        <v>82</v>
      </c>
      <c r="L2550" t="str">
        <f>Table1[[#This Row],[hem]]&amp;Table1[[#This Row],[gze]]&amp;Table1[[#This Row],[gzl]]&amp;Table1[[#This Row],[gsnl]]&amp;Table1[[#This Row],[gsnn]]</f>
        <v>SEvenLH82</v>
      </c>
      <c r="M2550" t="s">
        <v>38</v>
      </c>
    </row>
    <row r="2551" spans="1:13" hidden="1" x14ac:dyDescent="0.25">
      <c r="A2551">
        <v>-3.8817058823529398</v>
      </c>
      <c r="B2551">
        <v>-15.8853056404557</v>
      </c>
      <c r="C2551">
        <v>405608</v>
      </c>
      <c r="D2551">
        <v>8243553</v>
      </c>
      <c r="E2551">
        <v>30</v>
      </c>
      <c r="F2551" t="s">
        <v>1446</v>
      </c>
      <c r="G2551" t="s">
        <v>24</v>
      </c>
      <c r="H2551" t="str">
        <f>IF(Table1[[#This Row],[gz]]=30,"Even", "Odd")</f>
        <v>Even</v>
      </c>
      <c r="I2551" t="str">
        <f>MID(Table1[[#This Row],[mgrs]],3,1)</f>
        <v>L</v>
      </c>
      <c r="J2551" t="str">
        <f>MID(Table1[[#This Row],[mgrs]],5,1)</f>
        <v>H</v>
      </c>
      <c r="K2551">
        <f>ROUNDDOWN(Table1[[#This Row],[UTMN]]/100000,0)</f>
        <v>82</v>
      </c>
      <c r="L2551" t="str">
        <f>Table1[[#This Row],[hem]]&amp;Table1[[#This Row],[gze]]&amp;Table1[[#This Row],[gzl]]&amp;Table1[[#This Row],[gsnl]]&amp;Table1[[#This Row],[gsnn]]</f>
        <v>SEvenLH82</v>
      </c>
      <c r="M2551" t="s">
        <v>38</v>
      </c>
    </row>
    <row r="2552" spans="1:13" hidden="1" x14ac:dyDescent="0.25">
      <c r="A2552">
        <v>-3.17594117647059</v>
      </c>
      <c r="B2552">
        <v>-15.839737982773</v>
      </c>
      <c r="C2552">
        <v>481161</v>
      </c>
      <c r="D2552">
        <v>8248784</v>
      </c>
      <c r="E2552">
        <v>30</v>
      </c>
      <c r="F2552" t="s">
        <v>1447</v>
      </c>
      <c r="G2552" t="s">
        <v>24</v>
      </c>
      <c r="H2552" t="str">
        <f>IF(Table1[[#This Row],[gz]]=30,"Even", "Odd")</f>
        <v>Even</v>
      </c>
      <c r="I2552" t="str">
        <f>MID(Table1[[#This Row],[mgrs]],3,1)</f>
        <v>L</v>
      </c>
      <c r="J2552" t="str">
        <f>MID(Table1[[#This Row],[mgrs]],5,1)</f>
        <v>H</v>
      </c>
      <c r="K2552">
        <f>ROUNDDOWN(Table1[[#This Row],[UTMN]]/100000,0)</f>
        <v>82</v>
      </c>
      <c r="L2552" t="str">
        <f>Table1[[#This Row],[hem]]&amp;Table1[[#This Row],[gze]]&amp;Table1[[#This Row],[gzl]]&amp;Table1[[#This Row],[gsnl]]&amp;Table1[[#This Row],[gsnn]]</f>
        <v>SEvenLH82</v>
      </c>
      <c r="M2552" t="s">
        <v>38</v>
      </c>
    </row>
    <row r="2553" spans="1:13" hidden="1" x14ac:dyDescent="0.25">
      <c r="A2553">
        <v>-2.4701764705882399</v>
      </c>
      <c r="B2553">
        <v>-15.794170325090301</v>
      </c>
      <c r="C2553">
        <v>556745</v>
      </c>
      <c r="D2553">
        <v>8253761</v>
      </c>
      <c r="E2553">
        <v>30</v>
      </c>
      <c r="F2553" t="s">
        <v>1448</v>
      </c>
      <c r="G2553" t="s">
        <v>24</v>
      </c>
      <c r="H2553" t="str">
        <f>IF(Table1[[#This Row],[gz]]=30,"Even", "Odd")</f>
        <v>Even</v>
      </c>
      <c r="I2553" t="str">
        <f>MID(Table1[[#This Row],[mgrs]],3,1)</f>
        <v>L</v>
      </c>
      <c r="J2553" t="str">
        <f>MID(Table1[[#This Row],[mgrs]],5,1)</f>
        <v>H</v>
      </c>
      <c r="K2553">
        <f>ROUNDDOWN(Table1[[#This Row],[UTMN]]/100000,0)</f>
        <v>82</v>
      </c>
      <c r="L2553" t="str">
        <f>Table1[[#This Row],[hem]]&amp;Table1[[#This Row],[gze]]&amp;Table1[[#This Row],[gzl]]&amp;Table1[[#This Row],[gsnl]]&amp;Table1[[#This Row],[gsnn]]</f>
        <v>SEvenLH82</v>
      </c>
      <c r="M2553" t="s">
        <v>38</v>
      </c>
    </row>
    <row r="2554" spans="1:13" hidden="1" x14ac:dyDescent="0.25">
      <c r="A2554">
        <v>-1.7644117647058799</v>
      </c>
      <c r="B2554">
        <v>-15.748602667407599</v>
      </c>
      <c r="C2554">
        <v>632370</v>
      </c>
      <c r="D2554">
        <v>8258485</v>
      </c>
      <c r="E2554">
        <v>30</v>
      </c>
      <c r="F2554" t="s">
        <v>1449</v>
      </c>
      <c r="G2554" t="s">
        <v>24</v>
      </c>
      <c r="H2554" t="str">
        <f>IF(Table1[[#This Row],[gz]]=30,"Even", "Odd")</f>
        <v>Even</v>
      </c>
      <c r="I2554" t="str">
        <f>MID(Table1[[#This Row],[mgrs]],3,1)</f>
        <v>L</v>
      </c>
      <c r="J2554" t="str">
        <f>MID(Table1[[#This Row],[mgrs]],5,1)</f>
        <v>H</v>
      </c>
      <c r="K2554">
        <f>ROUNDDOWN(Table1[[#This Row],[UTMN]]/100000,0)</f>
        <v>82</v>
      </c>
      <c r="L2554" t="str">
        <f>Table1[[#This Row],[hem]]&amp;Table1[[#This Row],[gze]]&amp;Table1[[#This Row],[gzl]]&amp;Table1[[#This Row],[gsnl]]&amp;Table1[[#This Row],[gsnn]]</f>
        <v>SEvenLH82</v>
      </c>
      <c r="M2554" t="s">
        <v>38</v>
      </c>
    </row>
    <row r="2555" spans="1:13" hidden="1" x14ac:dyDescent="0.25">
      <c r="A2555">
        <v>-1.0586470588235299</v>
      </c>
      <c r="B2555">
        <v>-15.7030350097249</v>
      </c>
      <c r="C2555">
        <v>708047</v>
      </c>
      <c r="D2555">
        <v>8262959</v>
      </c>
      <c r="E2555">
        <v>30</v>
      </c>
      <c r="F2555" t="s">
        <v>1450</v>
      </c>
      <c r="G2555" t="s">
        <v>24</v>
      </c>
      <c r="H2555" t="str">
        <f>IF(Table1[[#This Row],[gz]]=30,"Even", "Odd")</f>
        <v>Even</v>
      </c>
      <c r="I2555" t="str">
        <f>MID(Table1[[#This Row],[mgrs]],3,1)</f>
        <v>L</v>
      </c>
      <c r="J2555" t="str">
        <f>MID(Table1[[#This Row],[mgrs]],5,1)</f>
        <v>H</v>
      </c>
      <c r="K2555">
        <f>ROUNDDOWN(Table1[[#This Row],[UTMN]]/100000,0)</f>
        <v>82</v>
      </c>
      <c r="L2555" t="str">
        <f>Table1[[#This Row],[hem]]&amp;Table1[[#This Row],[gze]]&amp;Table1[[#This Row],[gzl]]&amp;Table1[[#This Row],[gsnl]]&amp;Table1[[#This Row],[gsnn]]</f>
        <v>SEvenLH82</v>
      </c>
      <c r="M2555" t="s">
        <v>38</v>
      </c>
    </row>
    <row r="2556" spans="1:13" hidden="1" x14ac:dyDescent="0.25">
      <c r="A2556">
        <v>-0.35288235294117698</v>
      </c>
      <c r="B2556">
        <v>-15.6574673520422</v>
      </c>
      <c r="C2556">
        <v>783784</v>
      </c>
      <c r="D2556">
        <v>8267183</v>
      </c>
      <c r="E2556">
        <v>30</v>
      </c>
      <c r="F2556" t="s">
        <v>1451</v>
      </c>
      <c r="G2556" t="s">
        <v>24</v>
      </c>
      <c r="H2556" t="str">
        <f>IF(Table1[[#This Row],[gz]]=30,"Even", "Odd")</f>
        <v>Even</v>
      </c>
      <c r="I2556" t="str">
        <f>MID(Table1[[#This Row],[mgrs]],3,1)</f>
        <v>L</v>
      </c>
      <c r="J2556" t="str">
        <f>MID(Table1[[#This Row],[mgrs]],5,1)</f>
        <v>H</v>
      </c>
      <c r="K2556">
        <f>ROUNDDOWN(Table1[[#This Row],[UTMN]]/100000,0)</f>
        <v>82</v>
      </c>
      <c r="L2556" t="str">
        <f>Table1[[#This Row],[hem]]&amp;Table1[[#This Row],[gze]]&amp;Table1[[#This Row],[gzl]]&amp;Table1[[#This Row],[gsnl]]&amp;Table1[[#This Row],[gsnn]]</f>
        <v>SEvenLH82</v>
      </c>
      <c r="M2556" t="s">
        <v>38</v>
      </c>
    </row>
    <row r="2557" spans="1:13" x14ac:dyDescent="0.25">
      <c r="A2557">
        <v>1.0586470588235299</v>
      </c>
      <c r="B2557">
        <v>-31.9706888024451</v>
      </c>
      <c r="C2557">
        <v>316555</v>
      </c>
      <c r="D2557">
        <v>6461167</v>
      </c>
      <c r="E2557">
        <v>31</v>
      </c>
      <c r="F2557" t="s">
        <v>1093</v>
      </c>
      <c r="G2557" t="s">
        <v>24</v>
      </c>
      <c r="H2557" t="str">
        <f>IF(Table1[[#This Row],[gz]]=30,"Even", "Odd")</f>
        <v>Odd</v>
      </c>
      <c r="I2557" t="str">
        <f>MID(Table1[[#This Row],[mgrs]],3,1)</f>
        <v>J</v>
      </c>
      <c r="J2557" t="str">
        <f>MID(Table1[[#This Row],[mgrs]],5,1)</f>
        <v>E</v>
      </c>
      <c r="K2557">
        <f>ROUNDDOWN(Table1[[#This Row],[UTMN]]/100000,0)</f>
        <v>64</v>
      </c>
      <c r="L2557" t="str">
        <f>Table1[[#This Row],[hem]]&amp;Table1[[#This Row],[gze]]&amp;Table1[[#This Row],[gzl]]&amp;Table1[[#This Row],[gsnl]]&amp;Table1[[#This Row],[gsnn]]</f>
        <v>SOddJE64</v>
      </c>
      <c r="M2557" t="s">
        <v>36</v>
      </c>
    </row>
    <row r="2558" spans="1:13" hidden="1" x14ac:dyDescent="0.25">
      <c r="A2558">
        <v>-5.2932352941176504</v>
      </c>
      <c r="B2558">
        <v>-15.156223117532599</v>
      </c>
      <c r="C2558">
        <v>253583</v>
      </c>
      <c r="D2558">
        <v>8323105</v>
      </c>
      <c r="E2558">
        <v>30</v>
      </c>
      <c r="F2558" t="s">
        <v>1462</v>
      </c>
      <c r="G2558" t="s">
        <v>24</v>
      </c>
      <c r="H2558" t="str">
        <f>IF(Table1[[#This Row],[gz]]=30,"Even", "Odd")</f>
        <v>Even</v>
      </c>
      <c r="I2558" t="str">
        <f>MID(Table1[[#This Row],[mgrs]],3,1)</f>
        <v>L</v>
      </c>
      <c r="J2558" t="str">
        <f>MID(Table1[[#This Row],[mgrs]],5,1)</f>
        <v>J</v>
      </c>
      <c r="K2558">
        <f>ROUNDDOWN(Table1[[#This Row],[UTMN]]/100000,0)</f>
        <v>83</v>
      </c>
      <c r="L2558" t="str">
        <f>Table1[[#This Row],[hem]]&amp;Table1[[#This Row],[gze]]&amp;Table1[[#This Row],[gzl]]&amp;Table1[[#This Row],[gsnl]]&amp;Table1[[#This Row],[gsnn]]</f>
        <v>SEvenLJ83</v>
      </c>
      <c r="M2558" t="s">
        <v>38</v>
      </c>
    </row>
    <row r="2559" spans="1:13" hidden="1" x14ac:dyDescent="0.25">
      <c r="A2559">
        <v>-4.5874705882352904</v>
      </c>
      <c r="B2559">
        <v>-15.110655459849999</v>
      </c>
      <c r="C2559">
        <v>329404</v>
      </c>
      <c r="D2559">
        <v>8328819</v>
      </c>
      <c r="E2559">
        <v>30</v>
      </c>
      <c r="F2559" t="s">
        <v>1463</v>
      </c>
      <c r="G2559" t="s">
        <v>24</v>
      </c>
      <c r="H2559" t="str">
        <f>IF(Table1[[#This Row],[gz]]=30,"Even", "Odd")</f>
        <v>Even</v>
      </c>
      <c r="I2559" t="str">
        <f>MID(Table1[[#This Row],[mgrs]],3,1)</f>
        <v>L</v>
      </c>
      <c r="J2559" t="str">
        <f>MID(Table1[[#This Row],[mgrs]],5,1)</f>
        <v>J</v>
      </c>
      <c r="K2559">
        <f>ROUNDDOWN(Table1[[#This Row],[UTMN]]/100000,0)</f>
        <v>83</v>
      </c>
      <c r="L2559" t="str">
        <f>Table1[[#This Row],[hem]]&amp;Table1[[#This Row],[gze]]&amp;Table1[[#This Row],[gzl]]&amp;Table1[[#This Row],[gsnl]]&amp;Table1[[#This Row],[gsnn]]</f>
        <v>SEvenLJ83</v>
      </c>
      <c r="M2559" t="s">
        <v>38</v>
      </c>
    </row>
    <row r="2560" spans="1:13" hidden="1" x14ac:dyDescent="0.25">
      <c r="A2560">
        <v>-3.8817058823529398</v>
      </c>
      <c r="B2560">
        <v>-15.0650878021673</v>
      </c>
      <c r="C2560">
        <v>405236</v>
      </c>
      <c r="D2560">
        <v>8334285</v>
      </c>
      <c r="E2560">
        <v>30</v>
      </c>
      <c r="F2560" t="s">
        <v>1464</v>
      </c>
      <c r="G2560" t="s">
        <v>24</v>
      </c>
      <c r="H2560" t="str">
        <f>IF(Table1[[#This Row],[gz]]=30,"Even", "Odd")</f>
        <v>Even</v>
      </c>
      <c r="I2560" t="str">
        <f>MID(Table1[[#This Row],[mgrs]],3,1)</f>
        <v>L</v>
      </c>
      <c r="J2560" t="str">
        <f>MID(Table1[[#This Row],[mgrs]],5,1)</f>
        <v>J</v>
      </c>
      <c r="K2560">
        <f>ROUNDDOWN(Table1[[#This Row],[UTMN]]/100000,0)</f>
        <v>83</v>
      </c>
      <c r="L2560" t="str">
        <f>Table1[[#This Row],[hem]]&amp;Table1[[#This Row],[gze]]&amp;Table1[[#This Row],[gzl]]&amp;Table1[[#This Row],[gsnl]]&amp;Table1[[#This Row],[gsnn]]</f>
        <v>SEvenLJ83</v>
      </c>
      <c r="M2560" t="s">
        <v>38</v>
      </c>
    </row>
    <row r="2561" spans="1:13" hidden="1" x14ac:dyDescent="0.25">
      <c r="A2561">
        <v>-3.17594117647059</v>
      </c>
      <c r="B2561">
        <v>-15.0195201444846</v>
      </c>
      <c r="C2561">
        <v>481087</v>
      </c>
      <c r="D2561">
        <v>8339507</v>
      </c>
      <c r="E2561">
        <v>30</v>
      </c>
      <c r="F2561" t="s">
        <v>1465</v>
      </c>
      <c r="G2561" t="s">
        <v>24</v>
      </c>
      <c r="H2561" t="str">
        <f>IF(Table1[[#This Row],[gz]]=30,"Even", "Odd")</f>
        <v>Even</v>
      </c>
      <c r="I2561" t="str">
        <f>MID(Table1[[#This Row],[mgrs]],3,1)</f>
        <v>L</v>
      </c>
      <c r="J2561" t="str">
        <f>MID(Table1[[#This Row],[mgrs]],5,1)</f>
        <v>J</v>
      </c>
      <c r="K2561">
        <f>ROUNDDOWN(Table1[[#This Row],[UTMN]]/100000,0)</f>
        <v>83</v>
      </c>
      <c r="L2561" t="str">
        <f>Table1[[#This Row],[hem]]&amp;Table1[[#This Row],[gze]]&amp;Table1[[#This Row],[gzl]]&amp;Table1[[#This Row],[gsnl]]&amp;Table1[[#This Row],[gsnn]]</f>
        <v>SEvenLJ83</v>
      </c>
      <c r="M2561" t="s">
        <v>38</v>
      </c>
    </row>
    <row r="2562" spans="1:13" hidden="1" x14ac:dyDescent="0.25">
      <c r="A2562">
        <v>-2.4701764705882399</v>
      </c>
      <c r="B2562">
        <v>-14.973952486801901</v>
      </c>
      <c r="C2562">
        <v>556968</v>
      </c>
      <c r="D2562">
        <v>8344487</v>
      </c>
      <c r="E2562">
        <v>30</v>
      </c>
      <c r="F2562" t="s">
        <v>1466</v>
      </c>
      <c r="G2562" t="s">
        <v>24</v>
      </c>
      <c r="H2562" t="str">
        <f>IF(Table1[[#This Row],[gz]]=30,"Even", "Odd")</f>
        <v>Even</v>
      </c>
      <c r="I2562" t="str">
        <f>MID(Table1[[#This Row],[mgrs]],3,1)</f>
        <v>L</v>
      </c>
      <c r="J2562" t="str">
        <f>MID(Table1[[#This Row],[mgrs]],5,1)</f>
        <v>J</v>
      </c>
      <c r="K2562">
        <f>ROUNDDOWN(Table1[[#This Row],[UTMN]]/100000,0)</f>
        <v>83</v>
      </c>
      <c r="L2562" t="str">
        <f>Table1[[#This Row],[hem]]&amp;Table1[[#This Row],[gze]]&amp;Table1[[#This Row],[gzl]]&amp;Table1[[#This Row],[gsnl]]&amp;Table1[[#This Row],[gsnn]]</f>
        <v>SEvenLJ83</v>
      </c>
      <c r="M2562" t="s">
        <v>38</v>
      </c>
    </row>
    <row r="2563" spans="1:13" hidden="1" x14ac:dyDescent="0.25">
      <c r="A2563">
        <v>-1.7644117647058799</v>
      </c>
      <c r="B2563">
        <v>-14.928384829119199</v>
      </c>
      <c r="C2563">
        <v>632888</v>
      </c>
      <c r="D2563">
        <v>8349226</v>
      </c>
      <c r="E2563">
        <v>30</v>
      </c>
      <c r="F2563" t="s">
        <v>1467</v>
      </c>
      <c r="G2563" t="s">
        <v>24</v>
      </c>
      <c r="H2563" t="str">
        <f>IF(Table1[[#This Row],[gz]]=30,"Even", "Odd")</f>
        <v>Even</v>
      </c>
      <c r="I2563" t="str">
        <f>MID(Table1[[#This Row],[mgrs]],3,1)</f>
        <v>L</v>
      </c>
      <c r="J2563" t="str">
        <f>MID(Table1[[#This Row],[mgrs]],5,1)</f>
        <v>J</v>
      </c>
      <c r="K2563">
        <f>ROUNDDOWN(Table1[[#This Row],[UTMN]]/100000,0)</f>
        <v>83</v>
      </c>
      <c r="L2563" t="str">
        <f>Table1[[#This Row],[hem]]&amp;Table1[[#This Row],[gze]]&amp;Table1[[#This Row],[gzl]]&amp;Table1[[#This Row],[gsnl]]&amp;Table1[[#This Row],[gsnn]]</f>
        <v>SEvenLJ83</v>
      </c>
      <c r="M2563" t="s">
        <v>38</v>
      </c>
    </row>
    <row r="2564" spans="1:13" hidden="1" x14ac:dyDescent="0.25">
      <c r="A2564">
        <v>-1.0586470588235299</v>
      </c>
      <c r="B2564">
        <v>-14.8828171714365</v>
      </c>
      <c r="C2564">
        <v>708858</v>
      </c>
      <c r="D2564">
        <v>8353726</v>
      </c>
      <c r="E2564">
        <v>30</v>
      </c>
      <c r="F2564" t="s">
        <v>1468</v>
      </c>
      <c r="G2564" t="s">
        <v>24</v>
      </c>
      <c r="H2564" t="str">
        <f>IF(Table1[[#This Row],[gz]]=30,"Even", "Odd")</f>
        <v>Even</v>
      </c>
      <c r="I2564" t="str">
        <f>MID(Table1[[#This Row],[mgrs]],3,1)</f>
        <v>L</v>
      </c>
      <c r="J2564" t="str">
        <f>MID(Table1[[#This Row],[mgrs]],5,1)</f>
        <v>J</v>
      </c>
      <c r="K2564">
        <f>ROUNDDOWN(Table1[[#This Row],[UTMN]]/100000,0)</f>
        <v>83</v>
      </c>
      <c r="L2564" t="str">
        <f>Table1[[#This Row],[hem]]&amp;Table1[[#This Row],[gze]]&amp;Table1[[#This Row],[gzl]]&amp;Table1[[#This Row],[gsnl]]&amp;Table1[[#This Row],[gsnn]]</f>
        <v>SEvenLJ83</v>
      </c>
      <c r="M2564" t="s">
        <v>38</v>
      </c>
    </row>
    <row r="2565" spans="1:13" hidden="1" x14ac:dyDescent="0.25">
      <c r="A2565">
        <v>-0.35288235294117698</v>
      </c>
      <c r="B2565">
        <v>-14.8372495137538</v>
      </c>
      <c r="C2565">
        <v>784888</v>
      </c>
      <c r="D2565">
        <v>8357989</v>
      </c>
      <c r="E2565">
        <v>30</v>
      </c>
      <c r="F2565" t="s">
        <v>1469</v>
      </c>
      <c r="G2565" t="s">
        <v>24</v>
      </c>
      <c r="H2565" t="str">
        <f>IF(Table1[[#This Row],[gz]]=30,"Even", "Odd")</f>
        <v>Even</v>
      </c>
      <c r="I2565" t="str">
        <f>MID(Table1[[#This Row],[mgrs]],3,1)</f>
        <v>L</v>
      </c>
      <c r="J2565" t="str">
        <f>MID(Table1[[#This Row],[mgrs]],5,1)</f>
        <v>J</v>
      </c>
      <c r="K2565">
        <f>ROUNDDOWN(Table1[[#This Row],[UTMN]]/100000,0)</f>
        <v>83</v>
      </c>
      <c r="L2565" t="str">
        <f>Table1[[#This Row],[hem]]&amp;Table1[[#This Row],[gze]]&amp;Table1[[#This Row],[gzl]]&amp;Table1[[#This Row],[gsnl]]&amp;Table1[[#This Row],[gsnn]]</f>
        <v>SEvenLJ83</v>
      </c>
      <c r="M2565" t="s">
        <v>38</v>
      </c>
    </row>
    <row r="2566" spans="1:13" x14ac:dyDescent="0.25">
      <c r="A2566">
        <v>-5.9989999999999997</v>
      </c>
      <c r="B2566">
        <v>-33.246583217560399</v>
      </c>
      <c r="C2566">
        <v>220577</v>
      </c>
      <c r="D2566">
        <v>6317365</v>
      </c>
      <c r="E2566">
        <v>30</v>
      </c>
      <c r="F2566" t="s">
        <v>1065</v>
      </c>
      <c r="G2566" t="s">
        <v>24</v>
      </c>
      <c r="H2566" t="str">
        <f>IF(Table1[[#This Row],[gz]]=30,"Even", "Odd")</f>
        <v>Even</v>
      </c>
      <c r="I2566" t="str">
        <f>MID(Table1[[#This Row],[mgrs]],3,1)</f>
        <v>H</v>
      </c>
      <c r="J2566" t="str">
        <f>MID(Table1[[#This Row],[mgrs]],5,1)</f>
        <v>J</v>
      </c>
      <c r="K2566">
        <f>ROUNDDOWN(Table1[[#This Row],[UTMN]]/100000,0)</f>
        <v>63</v>
      </c>
      <c r="L2566" t="str">
        <f>Table1[[#This Row],[hem]]&amp;Table1[[#This Row],[gze]]&amp;Table1[[#This Row],[gzl]]&amp;Table1[[#This Row],[gsnl]]&amp;Table1[[#This Row],[gsnn]]</f>
        <v>SEvenHJ63</v>
      </c>
      <c r="M2566" t="s">
        <v>36</v>
      </c>
    </row>
    <row r="2567" spans="1:13" hidden="1" x14ac:dyDescent="0.25">
      <c r="A2567">
        <v>-5.2932352941176504</v>
      </c>
      <c r="B2567">
        <v>-14.336005279244199</v>
      </c>
      <c r="C2567">
        <v>252657</v>
      </c>
      <c r="D2567">
        <v>8413887</v>
      </c>
      <c r="E2567">
        <v>30</v>
      </c>
      <c r="F2567" t="s">
        <v>1480</v>
      </c>
      <c r="G2567" t="s">
        <v>24</v>
      </c>
      <c r="H2567" t="str">
        <f>IF(Table1[[#This Row],[gz]]=30,"Even", "Odd")</f>
        <v>Even</v>
      </c>
      <c r="I2567" t="str">
        <f>MID(Table1[[#This Row],[mgrs]],3,1)</f>
        <v>L</v>
      </c>
      <c r="J2567" t="str">
        <f>MID(Table1[[#This Row],[mgrs]],5,1)</f>
        <v>K</v>
      </c>
      <c r="K2567">
        <f>ROUNDDOWN(Table1[[#This Row],[UTMN]]/100000,0)</f>
        <v>84</v>
      </c>
      <c r="L2567" t="str">
        <f>Table1[[#This Row],[hem]]&amp;Table1[[#This Row],[gze]]&amp;Table1[[#This Row],[gzl]]&amp;Table1[[#This Row],[gsnl]]&amp;Table1[[#This Row],[gsnn]]</f>
        <v>SEvenLK84</v>
      </c>
      <c r="M2567" t="s">
        <v>38</v>
      </c>
    </row>
    <row r="2568" spans="1:13" hidden="1" x14ac:dyDescent="0.25">
      <c r="A2568">
        <v>-4.5874705882352904</v>
      </c>
      <c r="B2568">
        <v>-14.290437621561599</v>
      </c>
      <c r="C2568">
        <v>328766</v>
      </c>
      <c r="D2568">
        <v>8419567</v>
      </c>
      <c r="E2568">
        <v>30</v>
      </c>
      <c r="F2568" t="s">
        <v>1481</v>
      </c>
      <c r="G2568" t="s">
        <v>24</v>
      </c>
      <c r="H2568" t="str">
        <f>IF(Table1[[#This Row],[gz]]=30,"Even", "Odd")</f>
        <v>Even</v>
      </c>
      <c r="I2568" t="str">
        <f>MID(Table1[[#This Row],[mgrs]],3,1)</f>
        <v>L</v>
      </c>
      <c r="J2568" t="str">
        <f>MID(Table1[[#This Row],[mgrs]],5,1)</f>
        <v>K</v>
      </c>
      <c r="K2568">
        <f>ROUNDDOWN(Table1[[#This Row],[UTMN]]/100000,0)</f>
        <v>84</v>
      </c>
      <c r="L2568" t="str">
        <f>Table1[[#This Row],[hem]]&amp;Table1[[#This Row],[gze]]&amp;Table1[[#This Row],[gzl]]&amp;Table1[[#This Row],[gsnl]]&amp;Table1[[#This Row],[gsnn]]</f>
        <v>SEvenLK84</v>
      </c>
      <c r="M2568" t="s">
        <v>38</v>
      </c>
    </row>
    <row r="2569" spans="1:13" hidden="1" x14ac:dyDescent="0.25">
      <c r="A2569">
        <v>-3.8817058823529398</v>
      </c>
      <c r="B2569">
        <v>-14.2448699638789</v>
      </c>
      <c r="C2569">
        <v>404882</v>
      </c>
      <c r="D2569">
        <v>8425012</v>
      </c>
      <c r="E2569">
        <v>30</v>
      </c>
      <c r="F2569" t="s">
        <v>1482</v>
      </c>
      <c r="G2569" t="s">
        <v>24</v>
      </c>
      <c r="H2569" t="str">
        <f>IF(Table1[[#This Row],[gz]]=30,"Even", "Odd")</f>
        <v>Even</v>
      </c>
      <c r="I2569" t="str">
        <f>MID(Table1[[#This Row],[mgrs]],3,1)</f>
        <v>L</v>
      </c>
      <c r="J2569" t="str">
        <f>MID(Table1[[#This Row],[mgrs]],5,1)</f>
        <v>K</v>
      </c>
      <c r="K2569">
        <f>ROUNDDOWN(Table1[[#This Row],[UTMN]]/100000,0)</f>
        <v>84</v>
      </c>
      <c r="L2569" t="str">
        <f>Table1[[#This Row],[hem]]&amp;Table1[[#This Row],[gze]]&amp;Table1[[#This Row],[gzl]]&amp;Table1[[#This Row],[gsnl]]&amp;Table1[[#This Row],[gsnn]]</f>
        <v>SEvenLK84</v>
      </c>
      <c r="M2569" t="s">
        <v>38</v>
      </c>
    </row>
    <row r="2570" spans="1:13" hidden="1" x14ac:dyDescent="0.25">
      <c r="A2570">
        <v>-3.17594117647059</v>
      </c>
      <c r="B2570">
        <v>-14.1993023061962</v>
      </c>
      <c r="C2570">
        <v>481016</v>
      </c>
      <c r="D2570">
        <v>8430224</v>
      </c>
      <c r="E2570">
        <v>30</v>
      </c>
      <c r="F2570" t="s">
        <v>1483</v>
      </c>
      <c r="G2570" t="s">
        <v>24</v>
      </c>
      <c r="H2570" t="str">
        <f>IF(Table1[[#This Row],[gz]]=30,"Even", "Odd")</f>
        <v>Even</v>
      </c>
      <c r="I2570" t="str">
        <f>MID(Table1[[#This Row],[mgrs]],3,1)</f>
        <v>L</v>
      </c>
      <c r="J2570" t="str">
        <f>MID(Table1[[#This Row],[mgrs]],5,1)</f>
        <v>K</v>
      </c>
      <c r="K2570">
        <f>ROUNDDOWN(Table1[[#This Row],[UTMN]]/100000,0)</f>
        <v>84</v>
      </c>
      <c r="L2570" t="str">
        <f>Table1[[#This Row],[hem]]&amp;Table1[[#This Row],[gze]]&amp;Table1[[#This Row],[gzl]]&amp;Table1[[#This Row],[gsnl]]&amp;Table1[[#This Row],[gsnn]]</f>
        <v>SEvenLK84</v>
      </c>
      <c r="M2570" t="s">
        <v>38</v>
      </c>
    </row>
    <row r="2571" spans="1:13" hidden="1" x14ac:dyDescent="0.25">
      <c r="A2571">
        <v>-2.4701764705882399</v>
      </c>
      <c r="B2571">
        <v>-14.153734648513501</v>
      </c>
      <c r="C2571">
        <v>557179</v>
      </c>
      <c r="D2571">
        <v>8435207</v>
      </c>
      <c r="E2571">
        <v>30</v>
      </c>
      <c r="F2571" t="s">
        <v>1484</v>
      </c>
      <c r="G2571" t="s">
        <v>24</v>
      </c>
      <c r="H2571" t="str">
        <f>IF(Table1[[#This Row],[gz]]=30,"Even", "Odd")</f>
        <v>Even</v>
      </c>
      <c r="I2571" t="str">
        <f>MID(Table1[[#This Row],[mgrs]],3,1)</f>
        <v>L</v>
      </c>
      <c r="J2571" t="str">
        <f>MID(Table1[[#This Row],[mgrs]],5,1)</f>
        <v>K</v>
      </c>
      <c r="K2571">
        <f>ROUNDDOWN(Table1[[#This Row],[UTMN]]/100000,0)</f>
        <v>84</v>
      </c>
      <c r="L2571" t="str">
        <f>Table1[[#This Row],[hem]]&amp;Table1[[#This Row],[gze]]&amp;Table1[[#This Row],[gzl]]&amp;Table1[[#This Row],[gsnl]]&amp;Table1[[#This Row],[gsnn]]</f>
        <v>SEvenLK84</v>
      </c>
      <c r="M2571" t="s">
        <v>38</v>
      </c>
    </row>
    <row r="2572" spans="1:13" hidden="1" x14ac:dyDescent="0.25">
      <c r="A2572">
        <v>-1.7644117647058799</v>
      </c>
      <c r="B2572">
        <v>-14.108166990830799</v>
      </c>
      <c r="C2572">
        <v>633379</v>
      </c>
      <c r="D2572">
        <v>8439960</v>
      </c>
      <c r="E2572">
        <v>30</v>
      </c>
      <c r="F2572" t="s">
        <v>1485</v>
      </c>
      <c r="G2572" t="s">
        <v>24</v>
      </c>
      <c r="H2572" t="str">
        <f>IF(Table1[[#This Row],[gz]]=30,"Even", "Odd")</f>
        <v>Even</v>
      </c>
      <c r="I2572" t="str">
        <f>MID(Table1[[#This Row],[mgrs]],3,1)</f>
        <v>L</v>
      </c>
      <c r="J2572" t="str">
        <f>MID(Table1[[#This Row],[mgrs]],5,1)</f>
        <v>K</v>
      </c>
      <c r="K2572">
        <f>ROUNDDOWN(Table1[[#This Row],[UTMN]]/100000,0)</f>
        <v>84</v>
      </c>
      <c r="L2572" t="str">
        <f>Table1[[#This Row],[hem]]&amp;Table1[[#This Row],[gze]]&amp;Table1[[#This Row],[gzl]]&amp;Table1[[#This Row],[gsnl]]&amp;Table1[[#This Row],[gsnn]]</f>
        <v>SEvenLK84</v>
      </c>
      <c r="M2572" t="s">
        <v>38</v>
      </c>
    </row>
    <row r="2573" spans="1:13" hidden="1" x14ac:dyDescent="0.25">
      <c r="A2573">
        <v>-1.0586470588235299</v>
      </c>
      <c r="B2573">
        <v>-14.0625993331481</v>
      </c>
      <c r="C2573">
        <v>709627</v>
      </c>
      <c r="D2573">
        <v>8444487</v>
      </c>
      <c r="E2573">
        <v>30</v>
      </c>
      <c r="F2573" t="s">
        <v>1486</v>
      </c>
      <c r="G2573" t="s">
        <v>24</v>
      </c>
      <c r="H2573" t="str">
        <f>IF(Table1[[#This Row],[gz]]=30,"Even", "Odd")</f>
        <v>Even</v>
      </c>
      <c r="I2573" t="str">
        <f>MID(Table1[[#This Row],[mgrs]],3,1)</f>
        <v>L</v>
      </c>
      <c r="J2573" t="str">
        <f>MID(Table1[[#This Row],[mgrs]],5,1)</f>
        <v>K</v>
      </c>
      <c r="K2573">
        <f>ROUNDDOWN(Table1[[#This Row],[UTMN]]/100000,0)</f>
        <v>84</v>
      </c>
      <c r="L2573" t="str">
        <f>Table1[[#This Row],[hem]]&amp;Table1[[#This Row],[gze]]&amp;Table1[[#This Row],[gzl]]&amp;Table1[[#This Row],[gsnl]]&amp;Table1[[#This Row],[gsnn]]</f>
        <v>SEvenLK84</v>
      </c>
      <c r="M2573" t="s">
        <v>38</v>
      </c>
    </row>
    <row r="2574" spans="1:13" hidden="1" x14ac:dyDescent="0.25">
      <c r="A2574">
        <v>-0.35288235294117698</v>
      </c>
      <c r="B2574">
        <v>-14.0170316754654</v>
      </c>
      <c r="C2574">
        <v>785934</v>
      </c>
      <c r="D2574">
        <v>8448789</v>
      </c>
      <c r="E2574">
        <v>30</v>
      </c>
      <c r="F2574" t="s">
        <v>1487</v>
      </c>
      <c r="G2574" t="s">
        <v>24</v>
      </c>
      <c r="H2574" t="str">
        <f>IF(Table1[[#This Row],[gz]]=30,"Even", "Odd")</f>
        <v>Even</v>
      </c>
      <c r="I2574" t="str">
        <f>MID(Table1[[#This Row],[mgrs]],3,1)</f>
        <v>L</v>
      </c>
      <c r="J2574" t="str">
        <f>MID(Table1[[#This Row],[mgrs]],5,1)</f>
        <v>K</v>
      </c>
      <c r="K2574">
        <f>ROUNDDOWN(Table1[[#This Row],[UTMN]]/100000,0)</f>
        <v>84</v>
      </c>
      <c r="L2574" t="str">
        <f>Table1[[#This Row],[hem]]&amp;Table1[[#This Row],[gze]]&amp;Table1[[#This Row],[gzl]]&amp;Table1[[#This Row],[gsnl]]&amp;Table1[[#This Row],[gsnn]]</f>
        <v>SEvenLK84</v>
      </c>
      <c r="M2574" t="s">
        <v>38</v>
      </c>
    </row>
    <row r="2575" spans="1:13" hidden="1" x14ac:dyDescent="0.25">
      <c r="A2575">
        <v>-5.9989999999999997</v>
      </c>
      <c r="B2575">
        <v>-13.561355098638501</v>
      </c>
      <c r="C2575">
        <v>175398</v>
      </c>
      <c r="D2575">
        <v>8498791</v>
      </c>
      <c r="E2575">
        <v>30</v>
      </c>
      <c r="F2575" t="s">
        <v>1497</v>
      </c>
      <c r="G2575" t="s">
        <v>24</v>
      </c>
      <c r="H2575" t="str">
        <f>IF(Table1[[#This Row],[gz]]=30,"Even", "Odd")</f>
        <v>Even</v>
      </c>
      <c r="I2575" t="str">
        <f>MID(Table1[[#This Row],[mgrs]],3,1)</f>
        <v>L</v>
      </c>
      <c r="J2575" t="str">
        <f>MID(Table1[[#This Row],[mgrs]],5,1)</f>
        <v>K</v>
      </c>
      <c r="K2575">
        <f>ROUNDDOWN(Table1[[#This Row],[UTMN]]/100000,0)</f>
        <v>84</v>
      </c>
      <c r="L2575" t="str">
        <f>Table1[[#This Row],[hem]]&amp;Table1[[#This Row],[gze]]&amp;Table1[[#This Row],[gzl]]&amp;Table1[[#This Row],[gsnl]]&amp;Table1[[#This Row],[gsnn]]</f>
        <v>SEvenLK84</v>
      </c>
      <c r="M2575" t="s">
        <v>38</v>
      </c>
    </row>
    <row r="2576" spans="1:13" x14ac:dyDescent="0.25">
      <c r="A2576">
        <v>3.8817058823529398</v>
      </c>
      <c r="B2576">
        <v>-33.428853848291197</v>
      </c>
      <c r="C2576">
        <v>581966</v>
      </c>
      <c r="D2576">
        <v>6300821</v>
      </c>
      <c r="E2576">
        <v>31</v>
      </c>
      <c r="F2576" t="s">
        <v>1061</v>
      </c>
      <c r="G2576" t="s">
        <v>24</v>
      </c>
      <c r="H2576" t="str">
        <f>IF(Table1[[#This Row],[gz]]=30,"Even", "Odd")</f>
        <v>Odd</v>
      </c>
      <c r="I2576" t="str">
        <f>MID(Table1[[#This Row],[mgrs]],3,1)</f>
        <v>H</v>
      </c>
      <c r="J2576" t="str">
        <f>MID(Table1[[#This Row],[mgrs]],5,1)</f>
        <v>D</v>
      </c>
      <c r="K2576">
        <f>ROUNDDOWN(Table1[[#This Row],[UTMN]]/100000,0)</f>
        <v>63</v>
      </c>
      <c r="L2576" t="str">
        <f>Table1[[#This Row],[hem]]&amp;Table1[[#This Row],[gze]]&amp;Table1[[#This Row],[gzl]]&amp;Table1[[#This Row],[gsnl]]&amp;Table1[[#This Row],[gsnn]]</f>
        <v>SOddHD63</v>
      </c>
      <c r="M2576" t="s">
        <v>36</v>
      </c>
    </row>
    <row r="2577" spans="1:13" hidden="1" x14ac:dyDescent="0.25">
      <c r="A2577">
        <v>-4.5874705882352904</v>
      </c>
      <c r="B2577">
        <v>-13.4702197832731</v>
      </c>
      <c r="C2577">
        <v>328163</v>
      </c>
      <c r="D2577">
        <v>8510309</v>
      </c>
      <c r="E2577">
        <v>30</v>
      </c>
      <c r="F2577" t="s">
        <v>1499</v>
      </c>
      <c r="G2577" t="s">
        <v>24</v>
      </c>
      <c r="H2577" t="str">
        <f>IF(Table1[[#This Row],[gz]]=30,"Even", "Odd")</f>
        <v>Even</v>
      </c>
      <c r="I2577" t="str">
        <f>MID(Table1[[#This Row],[mgrs]],3,1)</f>
        <v>L</v>
      </c>
      <c r="J2577" t="str">
        <f>MID(Table1[[#This Row],[mgrs]],5,1)</f>
        <v>L</v>
      </c>
      <c r="K2577">
        <f>ROUNDDOWN(Table1[[#This Row],[UTMN]]/100000,0)</f>
        <v>85</v>
      </c>
      <c r="L2577" t="str">
        <f>Table1[[#This Row],[hem]]&amp;Table1[[#This Row],[gze]]&amp;Table1[[#This Row],[gzl]]&amp;Table1[[#This Row],[gsnl]]&amp;Table1[[#This Row],[gsnn]]</f>
        <v>SEvenLL85</v>
      </c>
      <c r="M2577" t="s">
        <v>38</v>
      </c>
    </row>
    <row r="2578" spans="1:13" hidden="1" x14ac:dyDescent="0.25">
      <c r="A2578">
        <v>-3.8817058823529398</v>
      </c>
      <c r="B2578">
        <v>-13.4246521255904</v>
      </c>
      <c r="C2578">
        <v>404548</v>
      </c>
      <c r="D2578">
        <v>8515732</v>
      </c>
      <c r="E2578">
        <v>30</v>
      </c>
      <c r="F2578" t="s">
        <v>1500</v>
      </c>
      <c r="G2578" t="s">
        <v>24</v>
      </c>
      <c r="H2578" t="str">
        <f>IF(Table1[[#This Row],[gz]]=30,"Even", "Odd")</f>
        <v>Even</v>
      </c>
      <c r="I2578" t="str">
        <f>MID(Table1[[#This Row],[mgrs]],3,1)</f>
        <v>L</v>
      </c>
      <c r="J2578" t="str">
        <f>MID(Table1[[#This Row],[mgrs]],5,1)</f>
        <v>L</v>
      </c>
      <c r="K2578">
        <f>ROUNDDOWN(Table1[[#This Row],[UTMN]]/100000,0)</f>
        <v>85</v>
      </c>
      <c r="L2578" t="str">
        <f>Table1[[#This Row],[hem]]&amp;Table1[[#This Row],[gze]]&amp;Table1[[#This Row],[gzl]]&amp;Table1[[#This Row],[gsnl]]&amp;Table1[[#This Row],[gsnn]]</f>
        <v>SEvenLL85</v>
      </c>
      <c r="M2578" t="s">
        <v>38</v>
      </c>
    </row>
    <row r="2579" spans="1:13" hidden="1" x14ac:dyDescent="0.25">
      <c r="A2579">
        <v>-3.17594117647059</v>
      </c>
      <c r="B2579">
        <v>-13.3790844679078</v>
      </c>
      <c r="C2579">
        <v>480950</v>
      </c>
      <c r="D2579">
        <v>8520935</v>
      </c>
      <c r="E2579">
        <v>30</v>
      </c>
      <c r="F2579" t="s">
        <v>1501</v>
      </c>
      <c r="G2579" t="s">
        <v>24</v>
      </c>
      <c r="H2579" t="str">
        <f>IF(Table1[[#This Row],[gz]]=30,"Even", "Odd")</f>
        <v>Even</v>
      </c>
      <c r="I2579" t="str">
        <f>MID(Table1[[#This Row],[mgrs]],3,1)</f>
        <v>L</v>
      </c>
      <c r="J2579" t="str">
        <f>MID(Table1[[#This Row],[mgrs]],5,1)</f>
        <v>L</v>
      </c>
      <c r="K2579">
        <f>ROUNDDOWN(Table1[[#This Row],[UTMN]]/100000,0)</f>
        <v>85</v>
      </c>
      <c r="L2579" t="str">
        <f>Table1[[#This Row],[hem]]&amp;Table1[[#This Row],[gze]]&amp;Table1[[#This Row],[gzl]]&amp;Table1[[#This Row],[gsnl]]&amp;Table1[[#This Row],[gsnn]]</f>
        <v>SEvenLL85</v>
      </c>
      <c r="M2579" t="s">
        <v>38</v>
      </c>
    </row>
    <row r="2580" spans="1:13" hidden="1" x14ac:dyDescent="0.25">
      <c r="A2580">
        <v>-2.4701764705882399</v>
      </c>
      <c r="B2580">
        <v>-13.333516810225101</v>
      </c>
      <c r="C2580">
        <v>557378</v>
      </c>
      <c r="D2580">
        <v>8525920</v>
      </c>
      <c r="E2580">
        <v>30</v>
      </c>
      <c r="F2580" t="s">
        <v>1502</v>
      </c>
      <c r="G2580" t="s">
        <v>24</v>
      </c>
      <c r="H2580" t="str">
        <f>IF(Table1[[#This Row],[gz]]=30,"Even", "Odd")</f>
        <v>Even</v>
      </c>
      <c r="I2580" t="str">
        <f>MID(Table1[[#This Row],[mgrs]],3,1)</f>
        <v>L</v>
      </c>
      <c r="J2580" t="str">
        <f>MID(Table1[[#This Row],[mgrs]],5,1)</f>
        <v>L</v>
      </c>
      <c r="K2580">
        <f>ROUNDDOWN(Table1[[#This Row],[UTMN]]/100000,0)</f>
        <v>85</v>
      </c>
      <c r="L2580" t="str">
        <f>Table1[[#This Row],[hem]]&amp;Table1[[#This Row],[gze]]&amp;Table1[[#This Row],[gzl]]&amp;Table1[[#This Row],[gsnl]]&amp;Table1[[#This Row],[gsnn]]</f>
        <v>SEvenLL85</v>
      </c>
      <c r="M2580" t="s">
        <v>38</v>
      </c>
    </row>
    <row r="2581" spans="1:13" hidden="1" x14ac:dyDescent="0.25">
      <c r="A2581">
        <v>-1.7644117647058799</v>
      </c>
      <c r="B2581">
        <v>-13.287949152542399</v>
      </c>
      <c r="C2581">
        <v>633842</v>
      </c>
      <c r="D2581">
        <v>8530689</v>
      </c>
      <c r="E2581">
        <v>30</v>
      </c>
      <c r="F2581" t="s">
        <v>1503</v>
      </c>
      <c r="G2581" t="s">
        <v>24</v>
      </c>
      <c r="H2581" t="str">
        <f>IF(Table1[[#This Row],[gz]]=30,"Even", "Odd")</f>
        <v>Even</v>
      </c>
      <c r="I2581" t="str">
        <f>MID(Table1[[#This Row],[mgrs]],3,1)</f>
        <v>L</v>
      </c>
      <c r="J2581" t="str">
        <f>MID(Table1[[#This Row],[mgrs]],5,1)</f>
        <v>L</v>
      </c>
      <c r="K2581">
        <f>ROUNDDOWN(Table1[[#This Row],[UTMN]]/100000,0)</f>
        <v>85</v>
      </c>
      <c r="L2581" t="str">
        <f>Table1[[#This Row],[hem]]&amp;Table1[[#This Row],[gze]]&amp;Table1[[#This Row],[gzl]]&amp;Table1[[#This Row],[gsnl]]&amp;Table1[[#This Row],[gsnn]]</f>
        <v>SEvenLL85</v>
      </c>
      <c r="M2581" t="s">
        <v>38</v>
      </c>
    </row>
    <row r="2582" spans="1:13" hidden="1" x14ac:dyDescent="0.25">
      <c r="A2582">
        <v>-1.0586470588235299</v>
      </c>
      <c r="B2582">
        <v>-13.2423814948597</v>
      </c>
      <c r="C2582">
        <v>710353</v>
      </c>
      <c r="D2582">
        <v>8535243</v>
      </c>
      <c r="E2582">
        <v>30</v>
      </c>
      <c r="F2582" t="s">
        <v>1504</v>
      </c>
      <c r="G2582" t="s">
        <v>24</v>
      </c>
      <c r="H2582" t="str">
        <f>IF(Table1[[#This Row],[gz]]=30,"Even", "Odd")</f>
        <v>Even</v>
      </c>
      <c r="I2582" t="str">
        <f>MID(Table1[[#This Row],[mgrs]],3,1)</f>
        <v>L</v>
      </c>
      <c r="J2582" t="str">
        <f>MID(Table1[[#This Row],[mgrs]],5,1)</f>
        <v>L</v>
      </c>
      <c r="K2582">
        <f>ROUNDDOWN(Table1[[#This Row],[UTMN]]/100000,0)</f>
        <v>85</v>
      </c>
      <c r="L2582" t="str">
        <f>Table1[[#This Row],[hem]]&amp;Table1[[#This Row],[gze]]&amp;Table1[[#This Row],[gzl]]&amp;Table1[[#This Row],[gsnl]]&amp;Table1[[#This Row],[gsnn]]</f>
        <v>SEvenLL85</v>
      </c>
      <c r="M2582" t="s">
        <v>38</v>
      </c>
    </row>
    <row r="2583" spans="1:13" hidden="1" x14ac:dyDescent="0.25">
      <c r="A2583">
        <v>-0.35288235294117698</v>
      </c>
      <c r="B2583">
        <v>-13.196813837177</v>
      </c>
      <c r="C2583">
        <v>786921</v>
      </c>
      <c r="D2583">
        <v>8539585</v>
      </c>
      <c r="E2583">
        <v>30</v>
      </c>
      <c r="F2583" t="s">
        <v>1505</v>
      </c>
      <c r="G2583" t="s">
        <v>24</v>
      </c>
      <c r="H2583" t="str">
        <f>IF(Table1[[#This Row],[gz]]=30,"Even", "Odd")</f>
        <v>Even</v>
      </c>
      <c r="I2583" t="str">
        <f>MID(Table1[[#This Row],[mgrs]],3,1)</f>
        <v>L</v>
      </c>
      <c r="J2583" t="str">
        <f>MID(Table1[[#This Row],[mgrs]],5,1)</f>
        <v>L</v>
      </c>
      <c r="K2583">
        <f>ROUNDDOWN(Table1[[#This Row],[UTMN]]/100000,0)</f>
        <v>85</v>
      </c>
      <c r="L2583" t="str">
        <f>Table1[[#This Row],[hem]]&amp;Table1[[#This Row],[gze]]&amp;Table1[[#This Row],[gzl]]&amp;Table1[[#This Row],[gsnl]]&amp;Table1[[#This Row],[gsnn]]</f>
        <v>SEvenLL85</v>
      </c>
      <c r="M2583" t="s">
        <v>38</v>
      </c>
    </row>
    <row r="2584" spans="1:13" hidden="1" x14ac:dyDescent="0.25">
      <c r="A2584">
        <v>-5.9989999999999997</v>
      </c>
      <c r="B2584">
        <v>-12.741137260350101</v>
      </c>
      <c r="C2584">
        <v>174315</v>
      </c>
      <c r="D2584">
        <v>8589610</v>
      </c>
      <c r="E2584">
        <v>30</v>
      </c>
      <c r="F2584" t="s">
        <v>1515</v>
      </c>
      <c r="G2584" t="s">
        <v>24</v>
      </c>
      <c r="H2584" t="str">
        <f>IF(Table1[[#This Row],[gz]]=30,"Even", "Odd")</f>
        <v>Even</v>
      </c>
      <c r="I2584" t="str">
        <f>MID(Table1[[#This Row],[mgrs]],3,1)</f>
        <v>L</v>
      </c>
      <c r="J2584" t="str">
        <f>MID(Table1[[#This Row],[mgrs]],5,1)</f>
        <v>L</v>
      </c>
      <c r="K2584">
        <f>ROUNDDOWN(Table1[[#This Row],[UTMN]]/100000,0)</f>
        <v>85</v>
      </c>
      <c r="L2584" t="str">
        <f>Table1[[#This Row],[hem]]&amp;Table1[[#This Row],[gze]]&amp;Table1[[#This Row],[gzl]]&amp;Table1[[#This Row],[gsnl]]&amp;Table1[[#This Row],[gsnn]]</f>
        <v>SEvenLL85</v>
      </c>
      <c r="M2584" t="s">
        <v>38</v>
      </c>
    </row>
    <row r="2585" spans="1:13" hidden="1" x14ac:dyDescent="0.25">
      <c r="A2585">
        <v>-5.2932352941176504</v>
      </c>
      <c r="B2585">
        <v>-12.695569602667399</v>
      </c>
      <c r="C2585">
        <v>250958</v>
      </c>
      <c r="D2585">
        <v>8595434</v>
      </c>
      <c r="E2585">
        <v>30</v>
      </c>
      <c r="F2585" t="s">
        <v>1516</v>
      </c>
      <c r="G2585" t="s">
        <v>24</v>
      </c>
      <c r="H2585" t="str">
        <f>IF(Table1[[#This Row],[gz]]=30,"Even", "Odd")</f>
        <v>Even</v>
      </c>
      <c r="I2585" t="str">
        <f>MID(Table1[[#This Row],[mgrs]],3,1)</f>
        <v>L</v>
      </c>
      <c r="J2585" t="str">
        <f>MID(Table1[[#This Row],[mgrs]],5,1)</f>
        <v>L</v>
      </c>
      <c r="K2585">
        <f>ROUNDDOWN(Table1[[#This Row],[UTMN]]/100000,0)</f>
        <v>85</v>
      </c>
      <c r="L2585" t="str">
        <f>Table1[[#This Row],[hem]]&amp;Table1[[#This Row],[gze]]&amp;Table1[[#This Row],[gzl]]&amp;Table1[[#This Row],[gsnl]]&amp;Table1[[#This Row],[gsnn]]</f>
        <v>SEvenLL85</v>
      </c>
      <c r="M2585" t="s">
        <v>38</v>
      </c>
    </row>
    <row r="2586" spans="1:13" x14ac:dyDescent="0.25">
      <c r="A2586">
        <v>-5.9989999999999997</v>
      </c>
      <c r="B2586">
        <v>-34.066801055848799</v>
      </c>
      <c r="C2586">
        <v>223218</v>
      </c>
      <c r="D2586">
        <v>6226377</v>
      </c>
      <c r="E2586">
        <v>30</v>
      </c>
      <c r="F2586" t="s">
        <v>1047</v>
      </c>
      <c r="G2586" t="s">
        <v>24</v>
      </c>
      <c r="H2586" t="str">
        <f>IF(Table1[[#This Row],[gz]]=30,"Even", "Odd")</f>
        <v>Even</v>
      </c>
      <c r="I2586" t="str">
        <f>MID(Table1[[#This Row],[mgrs]],3,1)</f>
        <v>H</v>
      </c>
      <c r="J2586" t="str">
        <f>MID(Table1[[#This Row],[mgrs]],5,1)</f>
        <v>H</v>
      </c>
      <c r="K2586">
        <f>ROUNDDOWN(Table1[[#This Row],[UTMN]]/100000,0)</f>
        <v>62</v>
      </c>
      <c r="L2586" t="str">
        <f>Table1[[#This Row],[hem]]&amp;Table1[[#This Row],[gze]]&amp;Table1[[#This Row],[gzl]]&amp;Table1[[#This Row],[gsnl]]&amp;Table1[[#This Row],[gsnn]]</f>
        <v>SEvenHH62</v>
      </c>
      <c r="M2586" t="s">
        <v>36</v>
      </c>
    </row>
    <row r="2587" spans="1:13" hidden="1" x14ac:dyDescent="0.25">
      <c r="A2587">
        <v>-3.8817058823529398</v>
      </c>
      <c r="B2587">
        <v>-12.604434287302</v>
      </c>
      <c r="C2587">
        <v>404234</v>
      </c>
      <c r="D2587">
        <v>8606447</v>
      </c>
      <c r="E2587">
        <v>30</v>
      </c>
      <c r="F2587" t="s">
        <v>1518</v>
      </c>
      <c r="G2587" t="s">
        <v>24</v>
      </c>
      <c r="H2587" t="str">
        <f>IF(Table1[[#This Row],[gz]]=30,"Even", "Odd")</f>
        <v>Even</v>
      </c>
      <c r="I2587" t="str">
        <f>MID(Table1[[#This Row],[mgrs]],3,1)</f>
        <v>L</v>
      </c>
      <c r="J2587" t="str">
        <f>MID(Table1[[#This Row],[mgrs]],5,1)</f>
        <v>M</v>
      </c>
      <c r="K2587">
        <f>ROUNDDOWN(Table1[[#This Row],[UTMN]]/100000,0)</f>
        <v>86</v>
      </c>
      <c r="L2587" t="str">
        <f>Table1[[#This Row],[hem]]&amp;Table1[[#This Row],[gze]]&amp;Table1[[#This Row],[gzl]]&amp;Table1[[#This Row],[gsnl]]&amp;Table1[[#This Row],[gsnn]]</f>
        <v>SEvenLM86</v>
      </c>
      <c r="M2587" t="s">
        <v>38</v>
      </c>
    </row>
    <row r="2588" spans="1:13" hidden="1" x14ac:dyDescent="0.25">
      <c r="A2588">
        <v>-3.17594117647059</v>
      </c>
      <c r="B2588">
        <v>-12.558866629619301</v>
      </c>
      <c r="C2588">
        <v>480888</v>
      </c>
      <c r="D2588">
        <v>8611640</v>
      </c>
      <c r="E2588">
        <v>30</v>
      </c>
      <c r="F2588" t="s">
        <v>1519</v>
      </c>
      <c r="G2588" t="s">
        <v>24</v>
      </c>
      <c r="H2588" t="str">
        <f>IF(Table1[[#This Row],[gz]]=30,"Even", "Odd")</f>
        <v>Even</v>
      </c>
      <c r="I2588" t="str">
        <f>MID(Table1[[#This Row],[mgrs]],3,1)</f>
        <v>L</v>
      </c>
      <c r="J2588" t="str">
        <f>MID(Table1[[#This Row],[mgrs]],5,1)</f>
        <v>M</v>
      </c>
      <c r="K2588">
        <f>ROUNDDOWN(Table1[[#This Row],[UTMN]]/100000,0)</f>
        <v>86</v>
      </c>
      <c r="L2588" t="str">
        <f>Table1[[#This Row],[hem]]&amp;Table1[[#This Row],[gze]]&amp;Table1[[#This Row],[gzl]]&amp;Table1[[#This Row],[gsnl]]&amp;Table1[[#This Row],[gsnn]]</f>
        <v>SEvenLM86</v>
      </c>
      <c r="M2588" t="s">
        <v>38</v>
      </c>
    </row>
    <row r="2589" spans="1:13" hidden="1" x14ac:dyDescent="0.25">
      <c r="A2589">
        <v>-2.4701764705882399</v>
      </c>
      <c r="B2589">
        <v>-12.513298971936599</v>
      </c>
      <c r="C2589">
        <v>557565</v>
      </c>
      <c r="D2589">
        <v>8616628</v>
      </c>
      <c r="E2589">
        <v>30</v>
      </c>
      <c r="F2589" t="s">
        <v>1520</v>
      </c>
      <c r="G2589" t="s">
        <v>24</v>
      </c>
      <c r="H2589" t="str">
        <f>IF(Table1[[#This Row],[gz]]=30,"Even", "Odd")</f>
        <v>Even</v>
      </c>
      <c r="I2589" t="str">
        <f>MID(Table1[[#This Row],[mgrs]],3,1)</f>
        <v>L</v>
      </c>
      <c r="J2589" t="str">
        <f>MID(Table1[[#This Row],[mgrs]],5,1)</f>
        <v>M</v>
      </c>
      <c r="K2589">
        <f>ROUNDDOWN(Table1[[#This Row],[UTMN]]/100000,0)</f>
        <v>86</v>
      </c>
      <c r="L2589" t="str">
        <f>Table1[[#This Row],[hem]]&amp;Table1[[#This Row],[gze]]&amp;Table1[[#This Row],[gzl]]&amp;Table1[[#This Row],[gsnl]]&amp;Table1[[#This Row],[gsnn]]</f>
        <v>SEvenLM86</v>
      </c>
      <c r="M2589" t="s">
        <v>38</v>
      </c>
    </row>
    <row r="2590" spans="1:13" hidden="1" x14ac:dyDescent="0.25">
      <c r="A2590">
        <v>-1.7644117647058799</v>
      </c>
      <c r="B2590">
        <v>-12.467731314253999</v>
      </c>
      <c r="C2590">
        <v>634278</v>
      </c>
      <c r="D2590">
        <v>8621412</v>
      </c>
      <c r="E2590">
        <v>30</v>
      </c>
      <c r="F2590" t="s">
        <v>1521</v>
      </c>
      <c r="G2590" t="s">
        <v>24</v>
      </c>
      <c r="H2590" t="str">
        <f>IF(Table1[[#This Row],[gz]]=30,"Even", "Odd")</f>
        <v>Even</v>
      </c>
      <c r="I2590" t="str">
        <f>MID(Table1[[#This Row],[mgrs]],3,1)</f>
        <v>L</v>
      </c>
      <c r="J2590" t="str">
        <f>MID(Table1[[#This Row],[mgrs]],5,1)</f>
        <v>M</v>
      </c>
      <c r="K2590">
        <f>ROUNDDOWN(Table1[[#This Row],[UTMN]]/100000,0)</f>
        <v>86</v>
      </c>
      <c r="L2590" t="str">
        <f>Table1[[#This Row],[hem]]&amp;Table1[[#This Row],[gze]]&amp;Table1[[#This Row],[gzl]]&amp;Table1[[#This Row],[gsnl]]&amp;Table1[[#This Row],[gsnn]]</f>
        <v>SEvenLM86</v>
      </c>
      <c r="M2590" t="s">
        <v>38</v>
      </c>
    </row>
    <row r="2591" spans="1:13" hidden="1" x14ac:dyDescent="0.25">
      <c r="A2591">
        <v>-1.0586470588235299</v>
      </c>
      <c r="B2591">
        <v>-12.4221636565713</v>
      </c>
      <c r="C2591">
        <v>711036</v>
      </c>
      <c r="D2591">
        <v>8625994</v>
      </c>
      <c r="E2591">
        <v>30</v>
      </c>
      <c r="F2591" t="s">
        <v>1522</v>
      </c>
      <c r="G2591" t="s">
        <v>24</v>
      </c>
      <c r="H2591" t="str">
        <f>IF(Table1[[#This Row],[gz]]=30,"Even", "Odd")</f>
        <v>Even</v>
      </c>
      <c r="I2591" t="str">
        <f>MID(Table1[[#This Row],[mgrs]],3,1)</f>
        <v>L</v>
      </c>
      <c r="J2591" t="str">
        <f>MID(Table1[[#This Row],[mgrs]],5,1)</f>
        <v>M</v>
      </c>
      <c r="K2591">
        <f>ROUNDDOWN(Table1[[#This Row],[UTMN]]/100000,0)</f>
        <v>86</v>
      </c>
      <c r="L2591" t="str">
        <f>Table1[[#This Row],[hem]]&amp;Table1[[#This Row],[gze]]&amp;Table1[[#This Row],[gzl]]&amp;Table1[[#This Row],[gsnl]]&amp;Table1[[#This Row],[gsnn]]</f>
        <v>SEvenLM86</v>
      </c>
      <c r="M2591" t="s">
        <v>38</v>
      </c>
    </row>
    <row r="2592" spans="1:13" hidden="1" x14ac:dyDescent="0.25">
      <c r="A2592">
        <v>-0.35288235294117698</v>
      </c>
      <c r="B2592">
        <v>-12.3765959988886</v>
      </c>
      <c r="C2592">
        <v>787850</v>
      </c>
      <c r="D2592">
        <v>8630377</v>
      </c>
      <c r="E2592">
        <v>30</v>
      </c>
      <c r="F2592" t="s">
        <v>1523</v>
      </c>
      <c r="G2592" t="s">
        <v>24</v>
      </c>
      <c r="H2592" t="str">
        <f>IF(Table1[[#This Row],[gz]]=30,"Even", "Odd")</f>
        <v>Even</v>
      </c>
      <c r="I2592" t="str">
        <f>MID(Table1[[#This Row],[mgrs]],3,1)</f>
        <v>L</v>
      </c>
      <c r="J2592" t="str">
        <f>MID(Table1[[#This Row],[mgrs]],5,1)</f>
        <v>M</v>
      </c>
      <c r="K2592">
        <f>ROUNDDOWN(Table1[[#This Row],[UTMN]]/100000,0)</f>
        <v>86</v>
      </c>
      <c r="L2592" t="str">
        <f>Table1[[#This Row],[hem]]&amp;Table1[[#This Row],[gze]]&amp;Table1[[#This Row],[gzl]]&amp;Table1[[#This Row],[gsnl]]&amp;Table1[[#This Row],[gsnn]]</f>
        <v>SEvenLM86</v>
      </c>
      <c r="M2592" t="s">
        <v>38</v>
      </c>
    </row>
    <row r="2593" spans="1:13" hidden="1" x14ac:dyDescent="0.25">
      <c r="A2593">
        <v>-5.9989999999999997</v>
      </c>
      <c r="B2593">
        <v>-11.920919422061701</v>
      </c>
      <c r="C2593">
        <v>173299</v>
      </c>
      <c r="D2593">
        <v>8680424</v>
      </c>
      <c r="E2593">
        <v>30</v>
      </c>
      <c r="F2593" t="s">
        <v>1533</v>
      </c>
      <c r="G2593" t="s">
        <v>24</v>
      </c>
      <c r="H2593" t="str">
        <f>IF(Table1[[#This Row],[gz]]=30,"Even", "Odd")</f>
        <v>Even</v>
      </c>
      <c r="I2593" t="str">
        <f>MID(Table1[[#This Row],[mgrs]],3,1)</f>
        <v>L</v>
      </c>
      <c r="J2593" t="str">
        <f>MID(Table1[[#This Row],[mgrs]],5,1)</f>
        <v>M</v>
      </c>
      <c r="K2593">
        <f>ROUNDDOWN(Table1[[#This Row],[UTMN]]/100000,0)</f>
        <v>86</v>
      </c>
      <c r="L2593" t="str">
        <f>Table1[[#This Row],[hem]]&amp;Table1[[#This Row],[gze]]&amp;Table1[[#This Row],[gzl]]&amp;Table1[[#This Row],[gsnl]]&amp;Table1[[#This Row],[gsnn]]</f>
        <v>SEvenLM86</v>
      </c>
      <c r="M2593" t="s">
        <v>38</v>
      </c>
    </row>
    <row r="2594" spans="1:13" hidden="1" x14ac:dyDescent="0.25">
      <c r="A2594">
        <v>-5.2932352941176504</v>
      </c>
      <c r="B2594">
        <v>-11.875351764378999</v>
      </c>
      <c r="C2594">
        <v>250185</v>
      </c>
      <c r="D2594">
        <v>8686200</v>
      </c>
      <c r="E2594">
        <v>30</v>
      </c>
      <c r="F2594" t="s">
        <v>1534</v>
      </c>
      <c r="G2594" t="s">
        <v>24</v>
      </c>
      <c r="H2594" t="str">
        <f>IF(Table1[[#This Row],[gz]]=30,"Even", "Odd")</f>
        <v>Even</v>
      </c>
      <c r="I2594" t="str">
        <f>MID(Table1[[#This Row],[mgrs]],3,1)</f>
        <v>L</v>
      </c>
      <c r="J2594" t="str">
        <f>MID(Table1[[#This Row],[mgrs]],5,1)</f>
        <v>M</v>
      </c>
      <c r="K2594">
        <f>ROUNDDOWN(Table1[[#This Row],[UTMN]]/100000,0)</f>
        <v>86</v>
      </c>
      <c r="L2594" t="str">
        <f>Table1[[#This Row],[hem]]&amp;Table1[[#This Row],[gze]]&amp;Table1[[#This Row],[gzl]]&amp;Table1[[#This Row],[gsnl]]&amp;Table1[[#This Row],[gsnn]]</f>
        <v>SEvenLM86</v>
      </c>
      <c r="M2594" t="s">
        <v>38</v>
      </c>
    </row>
    <row r="2595" spans="1:13" hidden="1" x14ac:dyDescent="0.25">
      <c r="A2595">
        <v>-4.5874705882352904</v>
      </c>
      <c r="B2595">
        <v>-11.8297841066963</v>
      </c>
      <c r="C2595">
        <v>327061</v>
      </c>
      <c r="D2595">
        <v>8691777</v>
      </c>
      <c r="E2595">
        <v>30</v>
      </c>
      <c r="F2595" t="s">
        <v>1535</v>
      </c>
      <c r="G2595" t="s">
        <v>24</v>
      </c>
      <c r="H2595" t="str">
        <f>IF(Table1[[#This Row],[gz]]=30,"Even", "Odd")</f>
        <v>Even</v>
      </c>
      <c r="I2595" t="str">
        <f>MID(Table1[[#This Row],[mgrs]],3,1)</f>
        <v>L</v>
      </c>
      <c r="J2595" t="str">
        <f>MID(Table1[[#This Row],[mgrs]],5,1)</f>
        <v>M</v>
      </c>
      <c r="K2595">
        <f>ROUNDDOWN(Table1[[#This Row],[UTMN]]/100000,0)</f>
        <v>86</v>
      </c>
      <c r="L2595" t="str">
        <f>Table1[[#This Row],[hem]]&amp;Table1[[#This Row],[gze]]&amp;Table1[[#This Row],[gzl]]&amp;Table1[[#This Row],[gsnl]]&amp;Table1[[#This Row],[gsnn]]</f>
        <v>SEvenLM86</v>
      </c>
      <c r="M2595" t="s">
        <v>38</v>
      </c>
    </row>
    <row r="2596" spans="1:13" hidden="1" x14ac:dyDescent="0.25">
      <c r="A2596">
        <v>-3.8817058823529398</v>
      </c>
      <c r="B2596">
        <v>-11.7842164490136</v>
      </c>
      <c r="C2596">
        <v>403939</v>
      </c>
      <c r="D2596">
        <v>8697156</v>
      </c>
      <c r="E2596">
        <v>30</v>
      </c>
      <c r="F2596" t="s">
        <v>1536</v>
      </c>
      <c r="G2596" t="s">
        <v>24</v>
      </c>
      <c r="H2596" t="str">
        <f>IF(Table1[[#This Row],[gz]]=30,"Even", "Odd")</f>
        <v>Even</v>
      </c>
      <c r="I2596" t="str">
        <f>MID(Table1[[#This Row],[mgrs]],3,1)</f>
        <v>L</v>
      </c>
      <c r="J2596" t="str">
        <f>MID(Table1[[#This Row],[mgrs]],5,1)</f>
        <v>M</v>
      </c>
      <c r="K2596">
        <f>ROUNDDOWN(Table1[[#This Row],[UTMN]]/100000,0)</f>
        <v>86</v>
      </c>
      <c r="L2596" t="str">
        <f>Table1[[#This Row],[hem]]&amp;Table1[[#This Row],[gze]]&amp;Table1[[#This Row],[gzl]]&amp;Table1[[#This Row],[gsnl]]&amp;Table1[[#This Row],[gsnn]]</f>
        <v>SEvenLM86</v>
      </c>
      <c r="M2596" t="s">
        <v>38</v>
      </c>
    </row>
    <row r="2597" spans="1:13" x14ac:dyDescent="0.25">
      <c r="A2597">
        <v>3.17594117647059</v>
      </c>
      <c r="B2597">
        <v>-34.294639344262301</v>
      </c>
      <c r="C2597">
        <v>516191</v>
      </c>
      <c r="D2597">
        <v>6205160</v>
      </c>
      <c r="E2597">
        <v>31</v>
      </c>
      <c r="F2597" t="s">
        <v>1042</v>
      </c>
      <c r="G2597" t="s">
        <v>24</v>
      </c>
      <c r="H2597" t="str">
        <f>IF(Table1[[#This Row],[gz]]=30,"Even", "Odd")</f>
        <v>Odd</v>
      </c>
      <c r="I2597" t="str">
        <f>MID(Table1[[#This Row],[mgrs]],3,1)</f>
        <v>H</v>
      </c>
      <c r="J2597" t="str">
        <f>MID(Table1[[#This Row],[mgrs]],5,1)</f>
        <v>C</v>
      </c>
      <c r="K2597">
        <f>ROUNDDOWN(Table1[[#This Row],[UTMN]]/100000,0)</f>
        <v>62</v>
      </c>
      <c r="L2597" t="str">
        <f>Table1[[#This Row],[hem]]&amp;Table1[[#This Row],[gze]]&amp;Table1[[#This Row],[gzl]]&amp;Table1[[#This Row],[gsnl]]&amp;Table1[[#This Row],[gsnn]]</f>
        <v>SOddHC62</v>
      </c>
      <c r="M2597" t="s">
        <v>36</v>
      </c>
    </row>
    <row r="2598" spans="1:13" hidden="1" x14ac:dyDescent="0.25">
      <c r="A2598">
        <v>-2.4701764705882399</v>
      </c>
      <c r="B2598">
        <v>-11.693081133648199</v>
      </c>
      <c r="C2598">
        <v>557741</v>
      </c>
      <c r="D2598">
        <v>8707330</v>
      </c>
      <c r="E2598">
        <v>30</v>
      </c>
      <c r="F2598" t="s">
        <v>1538</v>
      </c>
      <c r="G2598" t="s">
        <v>24</v>
      </c>
      <c r="H2598" t="str">
        <f>IF(Table1[[#This Row],[gz]]=30,"Even", "Odd")</f>
        <v>Even</v>
      </c>
      <c r="I2598" t="str">
        <f>MID(Table1[[#This Row],[mgrs]],3,1)</f>
        <v>L</v>
      </c>
      <c r="J2598" t="str">
        <f>MID(Table1[[#This Row],[mgrs]],5,1)</f>
        <v>N</v>
      </c>
      <c r="K2598">
        <f>ROUNDDOWN(Table1[[#This Row],[UTMN]]/100000,0)</f>
        <v>87</v>
      </c>
      <c r="L2598" t="str">
        <f>Table1[[#This Row],[hem]]&amp;Table1[[#This Row],[gze]]&amp;Table1[[#This Row],[gzl]]&amp;Table1[[#This Row],[gsnl]]&amp;Table1[[#This Row],[gsnn]]</f>
        <v>SEvenLN87</v>
      </c>
      <c r="M2598" t="s">
        <v>38</v>
      </c>
    </row>
    <row r="2599" spans="1:13" hidden="1" x14ac:dyDescent="0.25">
      <c r="A2599">
        <v>-1.7644117647058799</v>
      </c>
      <c r="B2599">
        <v>-11.647513475965599</v>
      </c>
      <c r="C2599">
        <v>634687</v>
      </c>
      <c r="D2599">
        <v>8712130</v>
      </c>
      <c r="E2599">
        <v>30</v>
      </c>
      <c r="F2599" t="s">
        <v>1539</v>
      </c>
      <c r="G2599" t="s">
        <v>24</v>
      </c>
      <c r="H2599" t="str">
        <f>IF(Table1[[#This Row],[gz]]=30,"Even", "Odd")</f>
        <v>Even</v>
      </c>
      <c r="I2599" t="str">
        <f>MID(Table1[[#This Row],[mgrs]],3,1)</f>
        <v>L</v>
      </c>
      <c r="J2599" t="str">
        <f>MID(Table1[[#This Row],[mgrs]],5,1)</f>
        <v>N</v>
      </c>
      <c r="K2599">
        <f>ROUNDDOWN(Table1[[#This Row],[UTMN]]/100000,0)</f>
        <v>87</v>
      </c>
      <c r="L2599" t="str">
        <f>Table1[[#This Row],[hem]]&amp;Table1[[#This Row],[gze]]&amp;Table1[[#This Row],[gzl]]&amp;Table1[[#This Row],[gsnl]]&amp;Table1[[#This Row],[gsnn]]</f>
        <v>SEvenLN87</v>
      </c>
      <c r="M2599" t="s">
        <v>38</v>
      </c>
    </row>
    <row r="2600" spans="1:13" hidden="1" x14ac:dyDescent="0.25">
      <c r="A2600">
        <v>-1.0586470588235299</v>
      </c>
      <c r="B2600">
        <v>-11.6019458182829</v>
      </c>
      <c r="C2600">
        <v>711676</v>
      </c>
      <c r="D2600">
        <v>8716740</v>
      </c>
      <c r="E2600">
        <v>30</v>
      </c>
      <c r="F2600" t="s">
        <v>1540</v>
      </c>
      <c r="G2600" t="s">
        <v>24</v>
      </c>
      <c r="H2600" t="str">
        <f>IF(Table1[[#This Row],[gz]]=30,"Even", "Odd")</f>
        <v>Even</v>
      </c>
      <c r="I2600" t="str">
        <f>MID(Table1[[#This Row],[mgrs]],3,1)</f>
        <v>L</v>
      </c>
      <c r="J2600" t="str">
        <f>MID(Table1[[#This Row],[mgrs]],5,1)</f>
        <v>N</v>
      </c>
      <c r="K2600">
        <f>ROUNDDOWN(Table1[[#This Row],[UTMN]]/100000,0)</f>
        <v>87</v>
      </c>
      <c r="L2600" t="str">
        <f>Table1[[#This Row],[hem]]&amp;Table1[[#This Row],[gze]]&amp;Table1[[#This Row],[gzl]]&amp;Table1[[#This Row],[gsnl]]&amp;Table1[[#This Row],[gsnn]]</f>
        <v>SEvenLN87</v>
      </c>
      <c r="M2600" t="s">
        <v>38</v>
      </c>
    </row>
    <row r="2601" spans="1:13" hidden="1" x14ac:dyDescent="0.25">
      <c r="A2601">
        <v>-0.35288235294117698</v>
      </c>
      <c r="B2601">
        <v>-11.5563781606002</v>
      </c>
      <c r="C2601">
        <v>788721</v>
      </c>
      <c r="D2601">
        <v>8721164</v>
      </c>
      <c r="E2601">
        <v>30</v>
      </c>
      <c r="F2601" t="s">
        <v>1541</v>
      </c>
      <c r="G2601" t="s">
        <v>24</v>
      </c>
      <c r="H2601" t="str">
        <f>IF(Table1[[#This Row],[gz]]=30,"Even", "Odd")</f>
        <v>Even</v>
      </c>
      <c r="I2601" t="str">
        <f>MID(Table1[[#This Row],[mgrs]],3,1)</f>
        <v>L</v>
      </c>
      <c r="J2601" t="str">
        <f>MID(Table1[[#This Row],[mgrs]],5,1)</f>
        <v>N</v>
      </c>
      <c r="K2601">
        <f>ROUNDDOWN(Table1[[#This Row],[UTMN]]/100000,0)</f>
        <v>87</v>
      </c>
      <c r="L2601" t="str">
        <f>Table1[[#This Row],[hem]]&amp;Table1[[#This Row],[gze]]&amp;Table1[[#This Row],[gzl]]&amp;Table1[[#This Row],[gsnl]]&amp;Table1[[#This Row],[gsnn]]</f>
        <v>SEvenLN87</v>
      </c>
      <c r="M2601" t="s">
        <v>38</v>
      </c>
    </row>
    <row r="2602" spans="1:13" hidden="1" x14ac:dyDescent="0.25">
      <c r="A2602">
        <v>-5.9989999999999997</v>
      </c>
      <c r="B2602">
        <v>-11.100701583773301</v>
      </c>
      <c r="C2602">
        <v>172350</v>
      </c>
      <c r="D2602">
        <v>8771234</v>
      </c>
      <c r="E2602">
        <v>30</v>
      </c>
      <c r="F2602" t="s">
        <v>1551</v>
      </c>
      <c r="G2602" t="s">
        <v>24</v>
      </c>
      <c r="H2602" t="str">
        <f>IF(Table1[[#This Row],[gz]]=30,"Even", "Odd")</f>
        <v>Even</v>
      </c>
      <c r="I2602" t="str">
        <f>MID(Table1[[#This Row],[mgrs]],3,1)</f>
        <v>L</v>
      </c>
      <c r="J2602" t="str">
        <f>MID(Table1[[#This Row],[mgrs]],5,1)</f>
        <v>N</v>
      </c>
      <c r="K2602">
        <f>ROUNDDOWN(Table1[[#This Row],[UTMN]]/100000,0)</f>
        <v>87</v>
      </c>
      <c r="L2602" t="str">
        <f>Table1[[#This Row],[hem]]&amp;Table1[[#This Row],[gze]]&amp;Table1[[#This Row],[gzl]]&amp;Table1[[#This Row],[gsnl]]&amp;Table1[[#This Row],[gsnn]]</f>
        <v>SEvenLN87</v>
      </c>
      <c r="M2602" t="s">
        <v>38</v>
      </c>
    </row>
    <row r="2603" spans="1:13" hidden="1" x14ac:dyDescent="0.25">
      <c r="A2603">
        <v>-5.2932352941176504</v>
      </c>
      <c r="B2603">
        <v>-11.055133926090599</v>
      </c>
      <c r="C2603">
        <v>249462</v>
      </c>
      <c r="D2603">
        <v>8776963</v>
      </c>
      <c r="E2603">
        <v>30</v>
      </c>
      <c r="F2603" t="s">
        <v>1552</v>
      </c>
      <c r="G2603" t="s">
        <v>24</v>
      </c>
      <c r="H2603" t="str">
        <f>IF(Table1[[#This Row],[gz]]=30,"Even", "Odd")</f>
        <v>Even</v>
      </c>
      <c r="I2603" t="str">
        <f>MID(Table1[[#This Row],[mgrs]],3,1)</f>
        <v>L</v>
      </c>
      <c r="J2603" t="str">
        <f>MID(Table1[[#This Row],[mgrs]],5,1)</f>
        <v>N</v>
      </c>
      <c r="K2603">
        <f>ROUNDDOWN(Table1[[#This Row],[UTMN]]/100000,0)</f>
        <v>87</v>
      </c>
      <c r="L2603" t="str">
        <f>Table1[[#This Row],[hem]]&amp;Table1[[#This Row],[gze]]&amp;Table1[[#This Row],[gzl]]&amp;Table1[[#This Row],[gsnl]]&amp;Table1[[#This Row],[gsnn]]</f>
        <v>SEvenLN87</v>
      </c>
      <c r="M2603" t="s">
        <v>38</v>
      </c>
    </row>
    <row r="2604" spans="1:13" hidden="1" x14ac:dyDescent="0.25">
      <c r="A2604">
        <v>-4.5874705882352904</v>
      </c>
      <c r="B2604">
        <v>-11.0095662684079</v>
      </c>
      <c r="C2604">
        <v>326564</v>
      </c>
      <c r="D2604">
        <v>8782504</v>
      </c>
      <c r="E2604">
        <v>30</v>
      </c>
      <c r="F2604" t="s">
        <v>1553</v>
      </c>
      <c r="G2604" t="s">
        <v>24</v>
      </c>
      <c r="H2604" t="str">
        <f>IF(Table1[[#This Row],[gz]]=30,"Even", "Odd")</f>
        <v>Even</v>
      </c>
      <c r="I2604" t="str">
        <f>MID(Table1[[#This Row],[mgrs]],3,1)</f>
        <v>L</v>
      </c>
      <c r="J2604" t="str">
        <f>MID(Table1[[#This Row],[mgrs]],5,1)</f>
        <v>N</v>
      </c>
      <c r="K2604">
        <f>ROUNDDOWN(Table1[[#This Row],[UTMN]]/100000,0)</f>
        <v>87</v>
      </c>
      <c r="L2604" t="str">
        <f>Table1[[#This Row],[hem]]&amp;Table1[[#This Row],[gze]]&amp;Table1[[#This Row],[gzl]]&amp;Table1[[#This Row],[gsnl]]&amp;Table1[[#This Row],[gsnn]]</f>
        <v>SEvenLN87</v>
      </c>
      <c r="M2604" t="s">
        <v>38</v>
      </c>
    </row>
    <row r="2605" spans="1:13" hidden="1" x14ac:dyDescent="0.25">
      <c r="A2605">
        <v>-3.8817058823529398</v>
      </c>
      <c r="B2605">
        <v>-10.9639986107252</v>
      </c>
      <c r="C2605">
        <v>403664</v>
      </c>
      <c r="D2605">
        <v>8787860</v>
      </c>
      <c r="E2605">
        <v>30</v>
      </c>
      <c r="F2605" t="s">
        <v>1554</v>
      </c>
      <c r="G2605" t="s">
        <v>24</v>
      </c>
      <c r="H2605" t="str">
        <f>IF(Table1[[#This Row],[gz]]=30,"Even", "Odd")</f>
        <v>Even</v>
      </c>
      <c r="I2605" t="str">
        <f>MID(Table1[[#This Row],[mgrs]],3,1)</f>
        <v>L</v>
      </c>
      <c r="J2605" t="str">
        <f>MID(Table1[[#This Row],[mgrs]],5,1)</f>
        <v>N</v>
      </c>
      <c r="K2605">
        <f>ROUNDDOWN(Table1[[#This Row],[UTMN]]/100000,0)</f>
        <v>87</v>
      </c>
      <c r="L2605" t="str">
        <f>Table1[[#This Row],[hem]]&amp;Table1[[#This Row],[gze]]&amp;Table1[[#This Row],[gzl]]&amp;Table1[[#This Row],[gsnl]]&amp;Table1[[#This Row],[gsnn]]</f>
        <v>SEvenLN87</v>
      </c>
      <c r="M2605" t="s">
        <v>38</v>
      </c>
    </row>
    <row r="2606" spans="1:13" hidden="1" x14ac:dyDescent="0.25">
      <c r="A2606">
        <v>-3.17594117647059</v>
      </c>
      <c r="B2606">
        <v>-10.918430953042501</v>
      </c>
      <c r="C2606">
        <v>480774</v>
      </c>
      <c r="D2606">
        <v>8793034</v>
      </c>
      <c r="E2606">
        <v>30</v>
      </c>
      <c r="F2606" t="s">
        <v>1555</v>
      </c>
      <c r="G2606" t="s">
        <v>24</v>
      </c>
      <c r="H2606" t="str">
        <f>IF(Table1[[#This Row],[gz]]=30,"Even", "Odd")</f>
        <v>Even</v>
      </c>
      <c r="I2606" t="str">
        <f>MID(Table1[[#This Row],[mgrs]],3,1)</f>
        <v>L</v>
      </c>
      <c r="J2606" t="str">
        <f>MID(Table1[[#This Row],[mgrs]],5,1)</f>
        <v>N</v>
      </c>
      <c r="K2606">
        <f>ROUNDDOWN(Table1[[#This Row],[UTMN]]/100000,0)</f>
        <v>87</v>
      </c>
      <c r="L2606" t="str">
        <f>Table1[[#This Row],[hem]]&amp;Table1[[#This Row],[gze]]&amp;Table1[[#This Row],[gzl]]&amp;Table1[[#This Row],[gsnl]]&amp;Table1[[#This Row],[gsnn]]</f>
        <v>SEvenLN87</v>
      </c>
      <c r="M2606" t="s">
        <v>38</v>
      </c>
    </row>
    <row r="2607" spans="1:13" hidden="1" x14ac:dyDescent="0.25">
      <c r="A2607">
        <v>-2.4701764705882399</v>
      </c>
      <c r="B2607">
        <v>-10.872863295359799</v>
      </c>
      <c r="C2607">
        <v>557905</v>
      </c>
      <c r="D2607">
        <v>8798028</v>
      </c>
      <c r="E2607">
        <v>30</v>
      </c>
      <c r="F2607" t="s">
        <v>1556</v>
      </c>
      <c r="G2607" t="s">
        <v>24</v>
      </c>
      <c r="H2607" t="str">
        <f>IF(Table1[[#This Row],[gz]]=30,"Even", "Odd")</f>
        <v>Even</v>
      </c>
      <c r="I2607" t="str">
        <f>MID(Table1[[#This Row],[mgrs]],3,1)</f>
        <v>L</v>
      </c>
      <c r="J2607" t="str">
        <f>MID(Table1[[#This Row],[mgrs]],5,1)</f>
        <v>N</v>
      </c>
      <c r="K2607">
        <f>ROUNDDOWN(Table1[[#This Row],[UTMN]]/100000,0)</f>
        <v>87</v>
      </c>
      <c r="L2607" t="str">
        <f>Table1[[#This Row],[hem]]&amp;Table1[[#This Row],[gze]]&amp;Table1[[#This Row],[gzl]]&amp;Table1[[#This Row],[gsnl]]&amp;Table1[[#This Row],[gsnn]]</f>
        <v>SEvenLN87</v>
      </c>
      <c r="M2607" t="s">
        <v>38</v>
      </c>
    </row>
    <row r="2608" spans="1:13" x14ac:dyDescent="0.25">
      <c r="A2608">
        <v>-5.9989999999999997</v>
      </c>
      <c r="B2608">
        <v>-34.887018894137299</v>
      </c>
      <c r="C2608">
        <v>225917</v>
      </c>
      <c r="D2608">
        <v>6135381</v>
      </c>
      <c r="E2608">
        <v>30</v>
      </c>
      <c r="F2608" t="s">
        <v>1029</v>
      </c>
      <c r="G2608" t="s">
        <v>24</v>
      </c>
      <c r="H2608" t="str">
        <f>IF(Table1[[#This Row],[gz]]=30,"Even", "Odd")</f>
        <v>Even</v>
      </c>
      <c r="I2608" t="str">
        <f>MID(Table1[[#This Row],[mgrs]],3,1)</f>
        <v>H</v>
      </c>
      <c r="J2608" t="str">
        <f>MID(Table1[[#This Row],[mgrs]],5,1)</f>
        <v>G</v>
      </c>
      <c r="K2608">
        <f>ROUNDDOWN(Table1[[#This Row],[UTMN]]/100000,0)</f>
        <v>61</v>
      </c>
      <c r="L2608" t="str">
        <f>Table1[[#This Row],[hem]]&amp;Table1[[#This Row],[gze]]&amp;Table1[[#This Row],[gzl]]&amp;Table1[[#This Row],[gsnl]]&amp;Table1[[#This Row],[gsnn]]</f>
        <v>SEvenHG61</v>
      </c>
      <c r="M2608" t="s">
        <v>36</v>
      </c>
    </row>
    <row r="2609" spans="1:13" hidden="1" x14ac:dyDescent="0.25">
      <c r="A2609">
        <v>-1.0586470588235299</v>
      </c>
      <c r="B2609">
        <v>-10.7817279799944</v>
      </c>
      <c r="C2609">
        <v>712273</v>
      </c>
      <c r="D2609">
        <v>8807482</v>
      </c>
      <c r="E2609">
        <v>30</v>
      </c>
      <c r="F2609" t="s">
        <v>1558</v>
      </c>
      <c r="G2609" t="s">
        <v>24</v>
      </c>
      <c r="H2609" t="str">
        <f>IF(Table1[[#This Row],[gz]]=30,"Even", "Odd")</f>
        <v>Even</v>
      </c>
      <c r="I2609" t="str">
        <f>MID(Table1[[#This Row],[mgrs]],3,1)</f>
        <v>L</v>
      </c>
      <c r="J2609" t="str">
        <f>MID(Table1[[#This Row],[mgrs]],5,1)</f>
        <v>P</v>
      </c>
      <c r="K2609">
        <f>ROUNDDOWN(Table1[[#This Row],[UTMN]]/100000,0)</f>
        <v>88</v>
      </c>
      <c r="L2609" t="str">
        <f>Table1[[#This Row],[hem]]&amp;Table1[[#This Row],[gze]]&amp;Table1[[#This Row],[gzl]]&amp;Table1[[#This Row],[gsnl]]&amp;Table1[[#This Row],[gsnn]]</f>
        <v>SEvenLP88</v>
      </c>
      <c r="M2609" t="s">
        <v>38</v>
      </c>
    </row>
    <row r="2610" spans="1:13" hidden="1" x14ac:dyDescent="0.25">
      <c r="A2610">
        <v>-0.35288235294117698</v>
      </c>
      <c r="B2610">
        <v>-10.7361603223118</v>
      </c>
      <c r="C2610">
        <v>789532</v>
      </c>
      <c r="D2610">
        <v>8811947</v>
      </c>
      <c r="E2610">
        <v>30</v>
      </c>
      <c r="F2610" t="s">
        <v>1559</v>
      </c>
      <c r="G2610" t="s">
        <v>24</v>
      </c>
      <c r="H2610" t="str">
        <f>IF(Table1[[#This Row],[gz]]=30,"Even", "Odd")</f>
        <v>Even</v>
      </c>
      <c r="I2610" t="str">
        <f>MID(Table1[[#This Row],[mgrs]],3,1)</f>
        <v>L</v>
      </c>
      <c r="J2610" t="str">
        <f>MID(Table1[[#This Row],[mgrs]],5,1)</f>
        <v>P</v>
      </c>
      <c r="K2610">
        <f>ROUNDDOWN(Table1[[#This Row],[UTMN]]/100000,0)</f>
        <v>88</v>
      </c>
      <c r="L2610" t="str">
        <f>Table1[[#This Row],[hem]]&amp;Table1[[#This Row],[gze]]&amp;Table1[[#This Row],[gzl]]&amp;Table1[[#This Row],[gsnl]]&amp;Table1[[#This Row],[gsnn]]</f>
        <v>SEvenLP88</v>
      </c>
      <c r="M2610" t="s">
        <v>38</v>
      </c>
    </row>
    <row r="2611" spans="1:13" hidden="1" x14ac:dyDescent="0.25">
      <c r="A2611">
        <v>-5.9989999999999997</v>
      </c>
      <c r="B2611">
        <v>-10.280483745484901</v>
      </c>
      <c r="C2611">
        <v>171468</v>
      </c>
      <c r="D2611">
        <v>8862040</v>
      </c>
      <c r="E2611">
        <v>30</v>
      </c>
      <c r="F2611" t="s">
        <v>1569</v>
      </c>
      <c r="G2611" t="s">
        <v>24</v>
      </c>
      <c r="H2611" t="str">
        <f>IF(Table1[[#This Row],[gz]]=30,"Even", "Odd")</f>
        <v>Even</v>
      </c>
      <c r="I2611" t="str">
        <f>MID(Table1[[#This Row],[mgrs]],3,1)</f>
        <v>L</v>
      </c>
      <c r="J2611" t="str">
        <f>MID(Table1[[#This Row],[mgrs]],5,1)</f>
        <v>P</v>
      </c>
      <c r="K2611">
        <f>ROUNDDOWN(Table1[[#This Row],[UTMN]]/100000,0)</f>
        <v>88</v>
      </c>
      <c r="L2611" t="str">
        <f>Table1[[#This Row],[hem]]&amp;Table1[[#This Row],[gze]]&amp;Table1[[#This Row],[gzl]]&amp;Table1[[#This Row],[gsnl]]&amp;Table1[[#This Row],[gsnn]]</f>
        <v>SEvenLP88</v>
      </c>
      <c r="M2611" t="s">
        <v>38</v>
      </c>
    </row>
    <row r="2612" spans="1:13" hidden="1" x14ac:dyDescent="0.25">
      <c r="A2612">
        <v>-5.2932352941176504</v>
      </c>
      <c r="B2612">
        <v>-10.234916087802199</v>
      </c>
      <c r="C2612">
        <v>248791</v>
      </c>
      <c r="D2612">
        <v>8867721</v>
      </c>
      <c r="E2612">
        <v>30</v>
      </c>
      <c r="F2612" t="s">
        <v>1570</v>
      </c>
      <c r="G2612" t="s">
        <v>24</v>
      </c>
      <c r="H2612" t="str">
        <f>IF(Table1[[#This Row],[gz]]=30,"Even", "Odd")</f>
        <v>Even</v>
      </c>
      <c r="I2612" t="str">
        <f>MID(Table1[[#This Row],[mgrs]],3,1)</f>
        <v>L</v>
      </c>
      <c r="J2612" t="str">
        <f>MID(Table1[[#This Row],[mgrs]],5,1)</f>
        <v>P</v>
      </c>
      <c r="K2612">
        <f>ROUNDDOWN(Table1[[#This Row],[UTMN]]/100000,0)</f>
        <v>88</v>
      </c>
      <c r="L2612" t="str">
        <f>Table1[[#This Row],[hem]]&amp;Table1[[#This Row],[gze]]&amp;Table1[[#This Row],[gzl]]&amp;Table1[[#This Row],[gsnl]]&amp;Table1[[#This Row],[gsnn]]</f>
        <v>SEvenLP88</v>
      </c>
      <c r="M2612" t="s">
        <v>38</v>
      </c>
    </row>
    <row r="2613" spans="1:13" hidden="1" x14ac:dyDescent="0.25">
      <c r="A2613">
        <v>-4.5874705882352904</v>
      </c>
      <c r="B2613">
        <v>-10.1893484301195</v>
      </c>
      <c r="C2613">
        <v>326101</v>
      </c>
      <c r="D2613">
        <v>8873226</v>
      </c>
      <c r="E2613">
        <v>30</v>
      </c>
      <c r="F2613" t="s">
        <v>1571</v>
      </c>
      <c r="G2613" t="s">
        <v>24</v>
      </c>
      <c r="H2613" t="str">
        <f>IF(Table1[[#This Row],[gz]]=30,"Even", "Odd")</f>
        <v>Even</v>
      </c>
      <c r="I2613" t="str">
        <f>MID(Table1[[#This Row],[mgrs]],3,1)</f>
        <v>L</v>
      </c>
      <c r="J2613" t="str">
        <f>MID(Table1[[#This Row],[mgrs]],5,1)</f>
        <v>P</v>
      </c>
      <c r="K2613">
        <f>ROUNDDOWN(Table1[[#This Row],[UTMN]]/100000,0)</f>
        <v>88</v>
      </c>
      <c r="L2613" t="str">
        <f>Table1[[#This Row],[hem]]&amp;Table1[[#This Row],[gze]]&amp;Table1[[#This Row],[gzl]]&amp;Table1[[#This Row],[gsnl]]&amp;Table1[[#This Row],[gsnn]]</f>
        <v>SEvenLP88</v>
      </c>
      <c r="M2613" t="s">
        <v>38</v>
      </c>
    </row>
    <row r="2614" spans="1:13" hidden="1" x14ac:dyDescent="0.25">
      <c r="A2614">
        <v>-3.8817058823529398</v>
      </c>
      <c r="B2614">
        <v>-10.1437807724368</v>
      </c>
      <c r="C2614">
        <v>403408</v>
      </c>
      <c r="D2614">
        <v>8878560</v>
      </c>
      <c r="E2614">
        <v>30</v>
      </c>
      <c r="F2614" t="s">
        <v>1572</v>
      </c>
      <c r="G2614" t="s">
        <v>24</v>
      </c>
      <c r="H2614" t="str">
        <f>IF(Table1[[#This Row],[gz]]=30,"Even", "Odd")</f>
        <v>Even</v>
      </c>
      <c r="I2614" t="str">
        <f>MID(Table1[[#This Row],[mgrs]],3,1)</f>
        <v>L</v>
      </c>
      <c r="J2614" t="str">
        <f>MID(Table1[[#This Row],[mgrs]],5,1)</f>
        <v>P</v>
      </c>
      <c r="K2614">
        <f>ROUNDDOWN(Table1[[#This Row],[UTMN]]/100000,0)</f>
        <v>88</v>
      </c>
      <c r="L2614" t="str">
        <f>Table1[[#This Row],[hem]]&amp;Table1[[#This Row],[gze]]&amp;Table1[[#This Row],[gzl]]&amp;Table1[[#This Row],[gsnl]]&amp;Table1[[#This Row],[gsnn]]</f>
        <v>SEvenLP88</v>
      </c>
      <c r="M2614" t="s">
        <v>38</v>
      </c>
    </row>
    <row r="2615" spans="1:13" hidden="1" x14ac:dyDescent="0.25">
      <c r="A2615">
        <v>-3.17594117647059</v>
      </c>
      <c r="B2615">
        <v>-10.098213114754101</v>
      </c>
      <c r="C2615">
        <v>480723</v>
      </c>
      <c r="D2615">
        <v>8883723</v>
      </c>
      <c r="E2615">
        <v>30</v>
      </c>
      <c r="F2615" t="s">
        <v>1573</v>
      </c>
      <c r="G2615" t="s">
        <v>24</v>
      </c>
      <c r="H2615" t="str">
        <f>IF(Table1[[#This Row],[gz]]=30,"Even", "Odd")</f>
        <v>Even</v>
      </c>
      <c r="I2615" t="str">
        <f>MID(Table1[[#This Row],[mgrs]],3,1)</f>
        <v>L</v>
      </c>
      <c r="J2615" t="str">
        <f>MID(Table1[[#This Row],[mgrs]],5,1)</f>
        <v>P</v>
      </c>
      <c r="K2615">
        <f>ROUNDDOWN(Table1[[#This Row],[UTMN]]/100000,0)</f>
        <v>88</v>
      </c>
      <c r="L2615" t="str">
        <f>Table1[[#This Row],[hem]]&amp;Table1[[#This Row],[gze]]&amp;Table1[[#This Row],[gzl]]&amp;Table1[[#This Row],[gsnl]]&amp;Table1[[#This Row],[gsnn]]</f>
        <v>SEvenLP88</v>
      </c>
      <c r="M2615" t="s">
        <v>38</v>
      </c>
    </row>
    <row r="2616" spans="1:13" hidden="1" x14ac:dyDescent="0.25">
      <c r="A2616">
        <v>-2.4701764705882399</v>
      </c>
      <c r="B2616">
        <v>-10.052645457071399</v>
      </c>
      <c r="C2616">
        <v>558058</v>
      </c>
      <c r="D2616">
        <v>8888720</v>
      </c>
      <c r="E2616">
        <v>30</v>
      </c>
      <c r="F2616" t="s">
        <v>1574</v>
      </c>
      <c r="G2616" t="s">
        <v>24</v>
      </c>
      <c r="H2616" t="str">
        <f>IF(Table1[[#This Row],[gz]]=30,"Even", "Odd")</f>
        <v>Even</v>
      </c>
      <c r="I2616" t="str">
        <f>MID(Table1[[#This Row],[mgrs]],3,1)</f>
        <v>L</v>
      </c>
      <c r="J2616" t="str">
        <f>MID(Table1[[#This Row],[mgrs]],5,1)</f>
        <v>P</v>
      </c>
      <c r="K2616">
        <f>ROUNDDOWN(Table1[[#This Row],[UTMN]]/100000,0)</f>
        <v>88</v>
      </c>
      <c r="L2616" t="str">
        <f>Table1[[#This Row],[hem]]&amp;Table1[[#This Row],[gze]]&amp;Table1[[#This Row],[gzl]]&amp;Table1[[#This Row],[gsnl]]&amp;Table1[[#This Row],[gsnn]]</f>
        <v>SEvenLP88</v>
      </c>
      <c r="M2616" t="s">
        <v>38</v>
      </c>
    </row>
    <row r="2617" spans="1:13" hidden="1" x14ac:dyDescent="0.25">
      <c r="A2617">
        <v>-1.7644117647058799</v>
      </c>
      <c r="B2617">
        <v>-10.0070777993887</v>
      </c>
      <c r="C2617">
        <v>635422</v>
      </c>
      <c r="D2617">
        <v>8893551</v>
      </c>
      <c r="E2617">
        <v>30</v>
      </c>
      <c r="F2617" t="s">
        <v>1575</v>
      </c>
      <c r="G2617" t="s">
        <v>24</v>
      </c>
      <c r="H2617" t="str">
        <f>IF(Table1[[#This Row],[gz]]=30,"Even", "Odd")</f>
        <v>Even</v>
      </c>
      <c r="I2617" t="str">
        <f>MID(Table1[[#This Row],[mgrs]],3,1)</f>
        <v>L</v>
      </c>
      <c r="J2617" t="str">
        <f>MID(Table1[[#This Row],[mgrs]],5,1)</f>
        <v>P</v>
      </c>
      <c r="K2617">
        <f>ROUNDDOWN(Table1[[#This Row],[UTMN]]/100000,0)</f>
        <v>88</v>
      </c>
      <c r="L2617" t="str">
        <f>Table1[[#This Row],[hem]]&amp;Table1[[#This Row],[gze]]&amp;Table1[[#This Row],[gzl]]&amp;Table1[[#This Row],[gsnl]]&amp;Table1[[#This Row],[gsnn]]</f>
        <v>SEvenLP88</v>
      </c>
      <c r="M2617" t="s">
        <v>38</v>
      </c>
    </row>
    <row r="2618" spans="1:13" hidden="1" x14ac:dyDescent="0.25">
      <c r="A2618">
        <v>-1.0586470588235299</v>
      </c>
      <c r="B2618">
        <v>-9.9615101417060306</v>
      </c>
      <c r="C2618">
        <v>712827</v>
      </c>
      <c r="D2618">
        <v>8898219</v>
      </c>
      <c r="E2618">
        <v>30</v>
      </c>
      <c r="F2618" t="s">
        <v>1576</v>
      </c>
      <c r="G2618" t="s">
        <v>24</v>
      </c>
      <c r="H2618" t="str">
        <f>IF(Table1[[#This Row],[gz]]=30,"Even", "Odd")</f>
        <v>Even</v>
      </c>
      <c r="I2618" t="str">
        <f>MID(Table1[[#This Row],[mgrs]],3,1)</f>
        <v>L</v>
      </c>
      <c r="J2618" t="str">
        <f>MID(Table1[[#This Row],[mgrs]],5,1)</f>
        <v>P</v>
      </c>
      <c r="K2618">
        <f>ROUNDDOWN(Table1[[#This Row],[UTMN]]/100000,0)</f>
        <v>88</v>
      </c>
      <c r="L2618" t="str">
        <f>Table1[[#This Row],[hem]]&amp;Table1[[#This Row],[gze]]&amp;Table1[[#This Row],[gzl]]&amp;Table1[[#This Row],[gsnl]]&amp;Table1[[#This Row],[gsnn]]</f>
        <v>SEvenLP88</v>
      </c>
      <c r="M2618" t="s">
        <v>38</v>
      </c>
    </row>
    <row r="2619" spans="1:13" x14ac:dyDescent="0.25">
      <c r="A2619">
        <v>1.7644117647058799</v>
      </c>
      <c r="B2619">
        <v>-35.2059924979161</v>
      </c>
      <c r="C2619">
        <v>387531</v>
      </c>
      <c r="D2619">
        <v>6103413</v>
      </c>
      <c r="E2619">
        <v>31</v>
      </c>
      <c r="F2619" t="s">
        <v>1022</v>
      </c>
      <c r="G2619" t="s">
        <v>24</v>
      </c>
      <c r="H2619" t="str">
        <f>IF(Table1[[#This Row],[gz]]=30,"Even", "Odd")</f>
        <v>Odd</v>
      </c>
      <c r="I2619" t="str">
        <f>MID(Table1[[#This Row],[mgrs]],3,1)</f>
        <v>H</v>
      </c>
      <c r="J2619" t="str">
        <f>MID(Table1[[#This Row],[mgrs]],5,1)</f>
        <v>B</v>
      </c>
      <c r="K2619">
        <f>ROUNDDOWN(Table1[[#This Row],[UTMN]]/100000,0)</f>
        <v>61</v>
      </c>
      <c r="L2619" t="str">
        <f>Table1[[#This Row],[hem]]&amp;Table1[[#This Row],[gze]]&amp;Table1[[#This Row],[gzl]]&amp;Table1[[#This Row],[gsnl]]&amp;Table1[[#This Row],[gsnn]]</f>
        <v>SOddHB61</v>
      </c>
      <c r="M2619" t="s">
        <v>36</v>
      </c>
    </row>
    <row r="2620" spans="1:13" hidden="1" x14ac:dyDescent="0.25">
      <c r="A2620">
        <v>-5.9989999999999997</v>
      </c>
      <c r="B2620">
        <v>-9.4602659071964403</v>
      </c>
      <c r="C2620">
        <v>170652</v>
      </c>
      <c r="D2620">
        <v>8952844</v>
      </c>
      <c r="E2620">
        <v>30</v>
      </c>
      <c r="F2620" t="s">
        <v>1587</v>
      </c>
      <c r="G2620" t="s">
        <v>24</v>
      </c>
      <c r="H2620" t="str">
        <f>IF(Table1[[#This Row],[gz]]=30,"Even", "Odd")</f>
        <v>Even</v>
      </c>
      <c r="I2620" t="str">
        <f>MID(Table1[[#This Row],[mgrs]],3,1)</f>
        <v>L</v>
      </c>
      <c r="J2620" t="str">
        <f>MID(Table1[[#This Row],[mgrs]],5,1)</f>
        <v>Q</v>
      </c>
      <c r="K2620">
        <f>ROUNDDOWN(Table1[[#This Row],[UTMN]]/100000,0)</f>
        <v>89</v>
      </c>
      <c r="L2620" t="str">
        <f>Table1[[#This Row],[hem]]&amp;Table1[[#This Row],[gze]]&amp;Table1[[#This Row],[gzl]]&amp;Table1[[#This Row],[gsnl]]&amp;Table1[[#This Row],[gsnn]]</f>
        <v>SEvenLQ89</v>
      </c>
      <c r="M2620" t="s">
        <v>38</v>
      </c>
    </row>
    <row r="2621" spans="1:13" hidden="1" x14ac:dyDescent="0.25">
      <c r="A2621">
        <v>-5.2932352941176504</v>
      </c>
      <c r="B2621">
        <v>-9.4146982495137603</v>
      </c>
      <c r="C2621">
        <v>248171</v>
      </c>
      <c r="D2621">
        <v>8958475</v>
      </c>
      <c r="E2621">
        <v>30</v>
      </c>
      <c r="F2621" t="s">
        <v>1588</v>
      </c>
      <c r="G2621" t="s">
        <v>24</v>
      </c>
      <c r="H2621" t="str">
        <f>IF(Table1[[#This Row],[gz]]=30,"Even", "Odd")</f>
        <v>Even</v>
      </c>
      <c r="I2621" t="str">
        <f>MID(Table1[[#This Row],[mgrs]],3,1)</f>
        <v>L</v>
      </c>
      <c r="J2621" t="str">
        <f>MID(Table1[[#This Row],[mgrs]],5,1)</f>
        <v>Q</v>
      </c>
      <c r="K2621">
        <f>ROUNDDOWN(Table1[[#This Row],[UTMN]]/100000,0)</f>
        <v>89</v>
      </c>
      <c r="L2621" t="str">
        <f>Table1[[#This Row],[hem]]&amp;Table1[[#This Row],[gze]]&amp;Table1[[#This Row],[gzl]]&amp;Table1[[#This Row],[gsnl]]&amp;Table1[[#This Row],[gsnn]]</f>
        <v>SEvenLQ89</v>
      </c>
      <c r="M2621" t="s">
        <v>38</v>
      </c>
    </row>
    <row r="2622" spans="1:13" hidden="1" x14ac:dyDescent="0.25">
      <c r="A2622">
        <v>-4.5874705882352904</v>
      </c>
      <c r="B2622">
        <v>-9.3691305918310697</v>
      </c>
      <c r="C2622">
        <v>325674</v>
      </c>
      <c r="D2622">
        <v>8963944</v>
      </c>
      <c r="E2622">
        <v>30</v>
      </c>
      <c r="F2622" t="s">
        <v>1589</v>
      </c>
      <c r="G2622" t="s">
        <v>24</v>
      </c>
      <c r="H2622" t="str">
        <f>IF(Table1[[#This Row],[gz]]=30,"Even", "Odd")</f>
        <v>Even</v>
      </c>
      <c r="I2622" t="str">
        <f>MID(Table1[[#This Row],[mgrs]],3,1)</f>
        <v>L</v>
      </c>
      <c r="J2622" t="str">
        <f>MID(Table1[[#This Row],[mgrs]],5,1)</f>
        <v>Q</v>
      </c>
      <c r="K2622">
        <f>ROUNDDOWN(Table1[[#This Row],[UTMN]]/100000,0)</f>
        <v>89</v>
      </c>
      <c r="L2622" t="str">
        <f>Table1[[#This Row],[hem]]&amp;Table1[[#This Row],[gze]]&amp;Table1[[#This Row],[gzl]]&amp;Table1[[#This Row],[gsnl]]&amp;Table1[[#This Row],[gsnn]]</f>
        <v>SEvenLQ89</v>
      </c>
      <c r="M2622" t="s">
        <v>38</v>
      </c>
    </row>
    <row r="2623" spans="1:13" hidden="1" x14ac:dyDescent="0.25">
      <c r="A2623">
        <v>-3.8817058823529398</v>
      </c>
      <c r="B2623">
        <v>-9.3235629341483701</v>
      </c>
      <c r="C2623">
        <v>403172</v>
      </c>
      <c r="D2623">
        <v>8969255</v>
      </c>
      <c r="E2623">
        <v>30</v>
      </c>
      <c r="F2623" t="s">
        <v>1590</v>
      </c>
      <c r="G2623" t="s">
        <v>24</v>
      </c>
      <c r="H2623" t="str">
        <f>IF(Table1[[#This Row],[gz]]=30,"Even", "Odd")</f>
        <v>Even</v>
      </c>
      <c r="I2623" t="str">
        <f>MID(Table1[[#This Row],[mgrs]],3,1)</f>
        <v>L</v>
      </c>
      <c r="J2623" t="str">
        <f>MID(Table1[[#This Row],[mgrs]],5,1)</f>
        <v>Q</v>
      </c>
      <c r="K2623">
        <f>ROUNDDOWN(Table1[[#This Row],[UTMN]]/100000,0)</f>
        <v>89</v>
      </c>
      <c r="L2623" t="str">
        <f>Table1[[#This Row],[hem]]&amp;Table1[[#This Row],[gze]]&amp;Table1[[#This Row],[gzl]]&amp;Table1[[#This Row],[gsnl]]&amp;Table1[[#This Row],[gsnn]]</f>
        <v>SEvenLQ89</v>
      </c>
      <c r="M2623" t="s">
        <v>38</v>
      </c>
    </row>
    <row r="2624" spans="1:13" hidden="1" x14ac:dyDescent="0.25">
      <c r="A2624">
        <v>-3.17594117647059</v>
      </c>
      <c r="B2624">
        <v>-9.2779952764656901</v>
      </c>
      <c r="C2624">
        <v>480677</v>
      </c>
      <c r="D2624">
        <v>8974408</v>
      </c>
      <c r="E2624">
        <v>30</v>
      </c>
      <c r="F2624" t="s">
        <v>1591</v>
      </c>
      <c r="G2624" t="s">
        <v>24</v>
      </c>
      <c r="H2624" t="str">
        <f>IF(Table1[[#This Row],[gz]]=30,"Even", "Odd")</f>
        <v>Even</v>
      </c>
      <c r="I2624" t="str">
        <f>MID(Table1[[#This Row],[mgrs]],3,1)</f>
        <v>L</v>
      </c>
      <c r="J2624" t="str">
        <f>MID(Table1[[#This Row],[mgrs]],5,1)</f>
        <v>Q</v>
      </c>
      <c r="K2624">
        <f>ROUNDDOWN(Table1[[#This Row],[UTMN]]/100000,0)</f>
        <v>89</v>
      </c>
      <c r="L2624" t="str">
        <f>Table1[[#This Row],[hem]]&amp;Table1[[#This Row],[gze]]&amp;Table1[[#This Row],[gzl]]&amp;Table1[[#This Row],[gsnl]]&amp;Table1[[#This Row],[gsnn]]</f>
        <v>SEvenLQ89</v>
      </c>
      <c r="M2624" t="s">
        <v>38</v>
      </c>
    </row>
    <row r="2625" spans="1:13" hidden="1" x14ac:dyDescent="0.25">
      <c r="A2625">
        <v>-2.4701764705882399</v>
      </c>
      <c r="B2625">
        <v>-9.2324276187829906</v>
      </c>
      <c r="C2625">
        <v>558198</v>
      </c>
      <c r="D2625">
        <v>8979408</v>
      </c>
      <c r="E2625">
        <v>30</v>
      </c>
      <c r="F2625" t="s">
        <v>1592</v>
      </c>
      <c r="G2625" t="s">
        <v>24</v>
      </c>
      <c r="H2625" t="str">
        <f>IF(Table1[[#This Row],[gz]]=30,"Even", "Odd")</f>
        <v>Even</v>
      </c>
      <c r="I2625" t="str">
        <f>MID(Table1[[#This Row],[mgrs]],3,1)</f>
        <v>L</v>
      </c>
      <c r="J2625" t="str">
        <f>MID(Table1[[#This Row],[mgrs]],5,1)</f>
        <v>Q</v>
      </c>
      <c r="K2625">
        <f>ROUNDDOWN(Table1[[#This Row],[UTMN]]/100000,0)</f>
        <v>89</v>
      </c>
      <c r="L2625" t="str">
        <f>Table1[[#This Row],[hem]]&amp;Table1[[#This Row],[gze]]&amp;Table1[[#This Row],[gzl]]&amp;Table1[[#This Row],[gsnl]]&amp;Table1[[#This Row],[gsnn]]</f>
        <v>SEvenLQ89</v>
      </c>
      <c r="M2625" t="s">
        <v>38</v>
      </c>
    </row>
    <row r="2626" spans="1:13" hidden="1" x14ac:dyDescent="0.25">
      <c r="A2626">
        <v>-1.7644117647058799</v>
      </c>
      <c r="B2626">
        <v>-9.1868599611003106</v>
      </c>
      <c r="C2626">
        <v>635748</v>
      </c>
      <c r="D2626">
        <v>8984255</v>
      </c>
      <c r="E2626">
        <v>30</v>
      </c>
      <c r="F2626" t="s">
        <v>1593</v>
      </c>
      <c r="G2626" t="s">
        <v>24</v>
      </c>
      <c r="H2626" t="str">
        <f>IF(Table1[[#This Row],[gz]]=30,"Even", "Odd")</f>
        <v>Even</v>
      </c>
      <c r="I2626" t="str">
        <f>MID(Table1[[#This Row],[mgrs]],3,1)</f>
        <v>L</v>
      </c>
      <c r="J2626" t="str">
        <f>MID(Table1[[#This Row],[mgrs]],5,1)</f>
        <v>Q</v>
      </c>
      <c r="K2626">
        <f>ROUNDDOWN(Table1[[#This Row],[UTMN]]/100000,0)</f>
        <v>89</v>
      </c>
      <c r="L2626" t="str">
        <f>Table1[[#This Row],[hem]]&amp;Table1[[#This Row],[gze]]&amp;Table1[[#This Row],[gzl]]&amp;Table1[[#This Row],[gsnl]]&amp;Table1[[#This Row],[gsnn]]</f>
        <v>SEvenLQ89</v>
      </c>
      <c r="M2626" t="s">
        <v>38</v>
      </c>
    </row>
    <row r="2627" spans="1:13" hidden="1" x14ac:dyDescent="0.25">
      <c r="A2627">
        <v>-1.0586470588235299</v>
      </c>
      <c r="B2627">
        <v>-9.1412923034176092</v>
      </c>
      <c r="C2627">
        <v>713337</v>
      </c>
      <c r="D2627">
        <v>8988952</v>
      </c>
      <c r="E2627">
        <v>30</v>
      </c>
      <c r="F2627" t="s">
        <v>1594</v>
      </c>
      <c r="G2627" t="s">
        <v>24</v>
      </c>
      <c r="H2627" t="str">
        <f>IF(Table1[[#This Row],[gz]]=30,"Even", "Odd")</f>
        <v>Even</v>
      </c>
      <c r="I2627" t="str">
        <f>MID(Table1[[#This Row],[mgrs]],3,1)</f>
        <v>L</v>
      </c>
      <c r="J2627" t="str">
        <f>MID(Table1[[#This Row],[mgrs]],5,1)</f>
        <v>Q</v>
      </c>
      <c r="K2627">
        <f>ROUNDDOWN(Table1[[#This Row],[UTMN]]/100000,0)</f>
        <v>89</v>
      </c>
      <c r="L2627" t="str">
        <f>Table1[[#This Row],[hem]]&amp;Table1[[#This Row],[gze]]&amp;Table1[[#This Row],[gzl]]&amp;Table1[[#This Row],[gsnl]]&amp;Table1[[#This Row],[gsnn]]</f>
        <v>SEvenLQ89</v>
      </c>
      <c r="M2627" t="s">
        <v>38</v>
      </c>
    </row>
    <row r="2628" spans="1:13" hidden="1" x14ac:dyDescent="0.25">
      <c r="A2628">
        <v>-0.35288235294117698</v>
      </c>
      <c r="B2628">
        <v>-9.0957246457349292</v>
      </c>
      <c r="C2628">
        <v>790977</v>
      </c>
      <c r="D2628">
        <v>8993502</v>
      </c>
      <c r="E2628">
        <v>30</v>
      </c>
      <c r="F2628" t="s">
        <v>1595</v>
      </c>
      <c r="G2628" t="s">
        <v>24</v>
      </c>
      <c r="H2628" t="str">
        <f>IF(Table1[[#This Row],[gz]]=30,"Even", "Odd")</f>
        <v>Even</v>
      </c>
      <c r="I2628" t="str">
        <f>MID(Table1[[#This Row],[mgrs]],3,1)</f>
        <v>L</v>
      </c>
      <c r="J2628" t="str">
        <f>MID(Table1[[#This Row],[mgrs]],5,1)</f>
        <v>Q</v>
      </c>
      <c r="K2628">
        <f>ROUNDDOWN(Table1[[#This Row],[UTMN]]/100000,0)</f>
        <v>89</v>
      </c>
      <c r="L2628" t="str">
        <f>Table1[[#This Row],[hem]]&amp;Table1[[#This Row],[gze]]&amp;Table1[[#This Row],[gzl]]&amp;Table1[[#This Row],[gsnl]]&amp;Table1[[#This Row],[gsnn]]</f>
        <v>SEvenLQ89</v>
      </c>
      <c r="M2628" t="s">
        <v>38</v>
      </c>
    </row>
    <row r="2629" spans="1:13" x14ac:dyDescent="0.25">
      <c r="A2629">
        <v>-5.9989999999999997</v>
      </c>
      <c r="B2629">
        <v>-35.707236732425699</v>
      </c>
      <c r="C2629">
        <v>228672</v>
      </c>
      <c r="D2629">
        <v>6044376</v>
      </c>
      <c r="E2629">
        <v>30</v>
      </c>
      <c r="F2629" t="s">
        <v>1011</v>
      </c>
      <c r="G2629" t="s">
        <v>24</v>
      </c>
      <c r="H2629" t="str">
        <f>IF(Table1[[#This Row],[gz]]=30,"Even", "Odd")</f>
        <v>Even</v>
      </c>
      <c r="I2629" t="str">
        <f>MID(Table1[[#This Row],[mgrs]],3,1)</f>
        <v>H</v>
      </c>
      <c r="J2629" t="str">
        <f>MID(Table1[[#This Row],[mgrs]],5,1)</f>
        <v>F</v>
      </c>
      <c r="K2629">
        <f>ROUNDDOWN(Table1[[#This Row],[UTMN]]/100000,0)</f>
        <v>60</v>
      </c>
      <c r="L2629" t="str">
        <f>Table1[[#This Row],[hem]]&amp;Table1[[#This Row],[gze]]&amp;Table1[[#This Row],[gzl]]&amp;Table1[[#This Row],[gsnl]]&amp;Table1[[#This Row],[gsnn]]</f>
        <v>SEvenHF60</v>
      </c>
      <c r="M2629" t="s">
        <v>36</v>
      </c>
    </row>
    <row r="2630" spans="1:13" hidden="1" x14ac:dyDescent="0.25">
      <c r="A2630">
        <v>-5.2932352941176504</v>
      </c>
      <c r="B2630">
        <v>-8.5944804112253497</v>
      </c>
      <c r="C2630">
        <v>247602</v>
      </c>
      <c r="D2630">
        <v>9049225</v>
      </c>
      <c r="E2630">
        <v>30</v>
      </c>
      <c r="F2630" t="s">
        <v>1606</v>
      </c>
      <c r="G2630" t="s">
        <v>24</v>
      </c>
      <c r="H2630" t="str">
        <f>IF(Table1[[#This Row],[gz]]=30,"Even", "Odd")</f>
        <v>Even</v>
      </c>
      <c r="I2630" t="str">
        <f>MID(Table1[[#This Row],[mgrs]],3,1)</f>
        <v>L</v>
      </c>
      <c r="J2630" t="str">
        <f>MID(Table1[[#This Row],[mgrs]],5,1)</f>
        <v>R</v>
      </c>
      <c r="K2630">
        <f>ROUNDDOWN(Table1[[#This Row],[UTMN]]/100000,0)</f>
        <v>90</v>
      </c>
      <c r="L2630" t="str">
        <f>Table1[[#This Row],[hem]]&amp;Table1[[#This Row],[gze]]&amp;Table1[[#This Row],[gzl]]&amp;Table1[[#This Row],[gsnl]]&amp;Table1[[#This Row],[gsnn]]</f>
        <v>SEvenLR90</v>
      </c>
      <c r="M2630" t="s">
        <v>38</v>
      </c>
    </row>
    <row r="2631" spans="1:13" hidden="1" x14ac:dyDescent="0.25">
      <c r="A2631">
        <v>-4.5874705882352904</v>
      </c>
      <c r="B2631">
        <v>-8.5489127535426501</v>
      </c>
      <c r="C2631">
        <v>325282</v>
      </c>
      <c r="D2631">
        <v>9054658</v>
      </c>
      <c r="E2631">
        <v>30</v>
      </c>
      <c r="F2631" t="s">
        <v>1607</v>
      </c>
      <c r="G2631" t="s">
        <v>24</v>
      </c>
      <c r="H2631" t="str">
        <f>IF(Table1[[#This Row],[gz]]=30,"Even", "Odd")</f>
        <v>Even</v>
      </c>
      <c r="I2631" t="str">
        <f>MID(Table1[[#This Row],[mgrs]],3,1)</f>
        <v>L</v>
      </c>
      <c r="J2631" t="str">
        <f>MID(Table1[[#This Row],[mgrs]],5,1)</f>
        <v>R</v>
      </c>
      <c r="K2631">
        <f>ROUNDDOWN(Table1[[#This Row],[UTMN]]/100000,0)</f>
        <v>90</v>
      </c>
      <c r="L2631" t="str">
        <f>Table1[[#This Row],[hem]]&amp;Table1[[#This Row],[gze]]&amp;Table1[[#This Row],[gzl]]&amp;Table1[[#This Row],[gsnl]]&amp;Table1[[#This Row],[gsnn]]</f>
        <v>SEvenLR90</v>
      </c>
      <c r="M2631" t="s">
        <v>38</v>
      </c>
    </row>
    <row r="2632" spans="1:13" hidden="1" x14ac:dyDescent="0.25">
      <c r="A2632">
        <v>-3.8817058823529398</v>
      </c>
      <c r="B2632">
        <v>-8.5033450958599701</v>
      </c>
      <c r="C2632">
        <v>402956</v>
      </c>
      <c r="D2632">
        <v>9059945</v>
      </c>
      <c r="E2632">
        <v>30</v>
      </c>
      <c r="F2632" t="s">
        <v>1608</v>
      </c>
      <c r="G2632" t="s">
        <v>24</v>
      </c>
      <c r="H2632" t="str">
        <f>IF(Table1[[#This Row],[gz]]=30,"Even", "Odd")</f>
        <v>Even</v>
      </c>
      <c r="I2632" t="str">
        <f>MID(Table1[[#This Row],[mgrs]],3,1)</f>
        <v>L</v>
      </c>
      <c r="J2632" t="str">
        <f>MID(Table1[[#This Row],[mgrs]],5,1)</f>
        <v>R</v>
      </c>
      <c r="K2632">
        <f>ROUNDDOWN(Table1[[#This Row],[UTMN]]/100000,0)</f>
        <v>90</v>
      </c>
      <c r="L2632" t="str">
        <f>Table1[[#This Row],[hem]]&amp;Table1[[#This Row],[gze]]&amp;Table1[[#This Row],[gzl]]&amp;Table1[[#This Row],[gsnl]]&amp;Table1[[#This Row],[gsnn]]</f>
        <v>SEvenLR90</v>
      </c>
      <c r="M2632" t="s">
        <v>38</v>
      </c>
    </row>
    <row r="2633" spans="1:13" hidden="1" x14ac:dyDescent="0.25">
      <c r="A2633">
        <v>-3.17594117647059</v>
      </c>
      <c r="B2633">
        <v>-8.4577774381772706</v>
      </c>
      <c r="C2633">
        <v>480634</v>
      </c>
      <c r="D2633">
        <v>9065089</v>
      </c>
      <c r="E2633">
        <v>30</v>
      </c>
      <c r="F2633" t="s">
        <v>1609</v>
      </c>
      <c r="G2633" t="s">
        <v>24</v>
      </c>
      <c r="H2633" t="str">
        <f>IF(Table1[[#This Row],[gz]]=30,"Even", "Odd")</f>
        <v>Even</v>
      </c>
      <c r="I2633" t="str">
        <f>MID(Table1[[#This Row],[mgrs]],3,1)</f>
        <v>L</v>
      </c>
      <c r="J2633" t="str">
        <f>MID(Table1[[#This Row],[mgrs]],5,1)</f>
        <v>R</v>
      </c>
      <c r="K2633">
        <f>ROUNDDOWN(Table1[[#This Row],[UTMN]]/100000,0)</f>
        <v>90</v>
      </c>
      <c r="L2633" t="str">
        <f>Table1[[#This Row],[hem]]&amp;Table1[[#This Row],[gze]]&amp;Table1[[#This Row],[gzl]]&amp;Table1[[#This Row],[gsnl]]&amp;Table1[[#This Row],[gsnn]]</f>
        <v>SEvenLR90</v>
      </c>
      <c r="M2633" t="s">
        <v>38</v>
      </c>
    </row>
    <row r="2634" spans="1:13" hidden="1" x14ac:dyDescent="0.25">
      <c r="A2634">
        <v>-2.4701764705882399</v>
      </c>
      <c r="B2634">
        <v>-8.4122097804945799</v>
      </c>
      <c r="C2634">
        <v>558327</v>
      </c>
      <c r="D2634">
        <v>9070092</v>
      </c>
      <c r="E2634">
        <v>30</v>
      </c>
      <c r="F2634" t="s">
        <v>1610</v>
      </c>
      <c r="G2634" t="s">
        <v>24</v>
      </c>
      <c r="H2634" t="str">
        <f>IF(Table1[[#This Row],[gz]]=30,"Even", "Odd")</f>
        <v>Even</v>
      </c>
      <c r="I2634" t="str">
        <f>MID(Table1[[#This Row],[mgrs]],3,1)</f>
        <v>L</v>
      </c>
      <c r="J2634" t="str">
        <f>MID(Table1[[#This Row],[mgrs]],5,1)</f>
        <v>R</v>
      </c>
      <c r="K2634">
        <f>ROUNDDOWN(Table1[[#This Row],[UTMN]]/100000,0)</f>
        <v>90</v>
      </c>
      <c r="L2634" t="str">
        <f>Table1[[#This Row],[hem]]&amp;Table1[[#This Row],[gze]]&amp;Table1[[#This Row],[gzl]]&amp;Table1[[#This Row],[gsnl]]&amp;Table1[[#This Row],[gsnn]]</f>
        <v>SEvenLR90</v>
      </c>
      <c r="M2634" t="s">
        <v>38</v>
      </c>
    </row>
    <row r="2635" spans="1:13" hidden="1" x14ac:dyDescent="0.25">
      <c r="A2635">
        <v>-1.7644117647058799</v>
      </c>
      <c r="B2635">
        <v>-8.3666421228118999</v>
      </c>
      <c r="C2635">
        <v>636047</v>
      </c>
      <c r="D2635">
        <v>9074955</v>
      </c>
      <c r="E2635">
        <v>30</v>
      </c>
      <c r="F2635" t="s">
        <v>1611</v>
      </c>
      <c r="G2635" t="s">
        <v>24</v>
      </c>
      <c r="H2635" t="str">
        <f>IF(Table1[[#This Row],[gz]]=30,"Even", "Odd")</f>
        <v>Even</v>
      </c>
      <c r="I2635" t="str">
        <f>MID(Table1[[#This Row],[mgrs]],3,1)</f>
        <v>L</v>
      </c>
      <c r="J2635" t="str">
        <f>MID(Table1[[#This Row],[mgrs]],5,1)</f>
        <v>R</v>
      </c>
      <c r="K2635">
        <f>ROUNDDOWN(Table1[[#This Row],[UTMN]]/100000,0)</f>
        <v>90</v>
      </c>
      <c r="L2635" t="str">
        <f>Table1[[#This Row],[hem]]&amp;Table1[[#This Row],[gze]]&amp;Table1[[#This Row],[gzl]]&amp;Table1[[#This Row],[gsnl]]&amp;Table1[[#This Row],[gsnn]]</f>
        <v>SEvenLR90</v>
      </c>
      <c r="M2635" t="s">
        <v>38</v>
      </c>
    </row>
    <row r="2636" spans="1:13" hidden="1" x14ac:dyDescent="0.25">
      <c r="A2636">
        <v>-1.0586470588235299</v>
      </c>
      <c r="B2636">
        <v>-8.3210744651292003</v>
      </c>
      <c r="C2636">
        <v>713804</v>
      </c>
      <c r="D2636">
        <v>9079682</v>
      </c>
      <c r="E2636">
        <v>30</v>
      </c>
      <c r="F2636" t="s">
        <v>1612</v>
      </c>
      <c r="G2636" t="s">
        <v>24</v>
      </c>
      <c r="H2636" t="str">
        <f>IF(Table1[[#This Row],[gz]]=30,"Even", "Odd")</f>
        <v>Even</v>
      </c>
      <c r="I2636" t="str">
        <f>MID(Table1[[#This Row],[mgrs]],3,1)</f>
        <v>L</v>
      </c>
      <c r="J2636" t="str">
        <f>MID(Table1[[#This Row],[mgrs]],5,1)</f>
        <v>R</v>
      </c>
      <c r="K2636">
        <f>ROUNDDOWN(Table1[[#This Row],[UTMN]]/100000,0)</f>
        <v>90</v>
      </c>
      <c r="L2636" t="str">
        <f>Table1[[#This Row],[hem]]&amp;Table1[[#This Row],[gze]]&amp;Table1[[#This Row],[gzl]]&amp;Table1[[#This Row],[gsnl]]&amp;Table1[[#This Row],[gsnn]]</f>
        <v>SEvenLR90</v>
      </c>
      <c r="M2636" t="s">
        <v>38</v>
      </c>
    </row>
    <row r="2637" spans="1:13" hidden="1" x14ac:dyDescent="0.25">
      <c r="A2637">
        <v>-0.35288235294117698</v>
      </c>
      <c r="B2637">
        <v>-8.2755068074465203</v>
      </c>
      <c r="C2637">
        <v>791611</v>
      </c>
      <c r="D2637">
        <v>9084274</v>
      </c>
      <c r="E2637">
        <v>30</v>
      </c>
      <c r="F2637" t="s">
        <v>1613</v>
      </c>
      <c r="G2637" t="s">
        <v>24</v>
      </c>
      <c r="H2637" t="str">
        <f>IF(Table1[[#This Row],[gz]]=30,"Even", "Odd")</f>
        <v>Even</v>
      </c>
      <c r="I2637" t="str">
        <f>MID(Table1[[#This Row],[mgrs]],3,1)</f>
        <v>L</v>
      </c>
      <c r="J2637" t="str">
        <f>MID(Table1[[#This Row],[mgrs]],5,1)</f>
        <v>R</v>
      </c>
      <c r="K2637">
        <f>ROUNDDOWN(Table1[[#This Row],[UTMN]]/100000,0)</f>
        <v>90</v>
      </c>
      <c r="L2637" t="str">
        <f>Table1[[#This Row],[hem]]&amp;Table1[[#This Row],[gze]]&amp;Table1[[#This Row],[gzl]]&amp;Table1[[#This Row],[gsnl]]&amp;Table1[[#This Row],[gsnn]]</f>
        <v>SEvenLR90</v>
      </c>
      <c r="M2637" t="s">
        <v>38</v>
      </c>
    </row>
    <row r="2638" spans="1:13" x14ac:dyDescent="0.25">
      <c r="A2638">
        <v>1.0586470588235299</v>
      </c>
      <c r="B2638">
        <v>-36.071777993887203</v>
      </c>
      <c r="C2638">
        <v>325179</v>
      </c>
      <c r="D2638">
        <v>6006346</v>
      </c>
      <c r="E2638">
        <v>31</v>
      </c>
      <c r="F2638" t="s">
        <v>1003</v>
      </c>
      <c r="G2638" t="s">
        <v>24</v>
      </c>
      <c r="H2638" t="str">
        <f>IF(Table1[[#This Row],[gz]]=30,"Even", "Odd")</f>
        <v>Odd</v>
      </c>
      <c r="I2638" t="str">
        <f>MID(Table1[[#This Row],[mgrs]],3,1)</f>
        <v>H</v>
      </c>
      <c r="J2638" t="str">
        <f>MID(Table1[[#This Row],[mgrs]],5,1)</f>
        <v>A</v>
      </c>
      <c r="K2638">
        <f>ROUNDDOWN(Table1[[#This Row],[UTMN]]/100000,0)</f>
        <v>60</v>
      </c>
      <c r="L2638" t="str">
        <f>Table1[[#This Row],[hem]]&amp;Table1[[#This Row],[gze]]&amp;Table1[[#This Row],[gzl]]&amp;Table1[[#This Row],[gsnl]]&amp;Table1[[#This Row],[gsnn]]</f>
        <v>SOddHA60</v>
      </c>
      <c r="M2638" t="s">
        <v>36</v>
      </c>
    </row>
    <row r="2639" spans="1:13" hidden="1" x14ac:dyDescent="0.25">
      <c r="A2639">
        <v>-4.5874705882352904</v>
      </c>
      <c r="B2639">
        <v>-4.4478235621005799</v>
      </c>
      <c r="C2639">
        <v>323860</v>
      </c>
      <c r="D2639">
        <v>9508183</v>
      </c>
      <c r="E2639">
        <v>30</v>
      </c>
      <c r="F2639" t="s">
        <v>1697</v>
      </c>
      <c r="G2639" t="s">
        <v>24</v>
      </c>
      <c r="H2639" t="str">
        <f>IF(Table1[[#This Row],[gz]]=30,"Even", "Odd")</f>
        <v>Even</v>
      </c>
      <c r="I2639" t="str">
        <f>MID(Table1[[#This Row],[mgrs]],3,1)</f>
        <v>M</v>
      </c>
      <c r="J2639" t="str">
        <f>MID(Table1[[#This Row],[mgrs]],5,1)</f>
        <v>A</v>
      </c>
      <c r="K2639">
        <f>ROUNDDOWN(Table1[[#This Row],[UTMN]]/100000,0)</f>
        <v>95</v>
      </c>
      <c r="L2639" t="str">
        <f>Table1[[#This Row],[hem]]&amp;Table1[[#This Row],[gze]]&amp;Table1[[#This Row],[gzl]]&amp;Table1[[#This Row],[gsnl]]&amp;Table1[[#This Row],[gsnn]]</f>
        <v>SEvenMA95</v>
      </c>
      <c r="M2639" t="s">
        <v>38</v>
      </c>
    </row>
    <row r="2640" spans="1:13" hidden="1" x14ac:dyDescent="0.25">
      <c r="A2640">
        <v>-3.8817058823529398</v>
      </c>
      <c r="B2640">
        <v>-4.4022559044178999</v>
      </c>
      <c r="C2640">
        <v>402172</v>
      </c>
      <c r="D2640">
        <v>9513351</v>
      </c>
      <c r="E2640">
        <v>30</v>
      </c>
      <c r="F2640" t="s">
        <v>1698</v>
      </c>
      <c r="G2640" t="s">
        <v>24</v>
      </c>
      <c r="H2640" t="str">
        <f>IF(Table1[[#This Row],[gz]]=30,"Even", "Odd")</f>
        <v>Even</v>
      </c>
      <c r="I2640" t="str">
        <f>MID(Table1[[#This Row],[mgrs]],3,1)</f>
        <v>M</v>
      </c>
      <c r="J2640" t="str">
        <f>MID(Table1[[#This Row],[mgrs]],5,1)</f>
        <v>A</v>
      </c>
      <c r="K2640">
        <f>ROUNDDOWN(Table1[[#This Row],[UTMN]]/100000,0)</f>
        <v>95</v>
      </c>
      <c r="L2640" t="str">
        <f>Table1[[#This Row],[hem]]&amp;Table1[[#This Row],[gze]]&amp;Table1[[#This Row],[gzl]]&amp;Table1[[#This Row],[gsnl]]&amp;Table1[[#This Row],[gsnn]]</f>
        <v>SEvenMA95</v>
      </c>
      <c r="M2640" t="s">
        <v>38</v>
      </c>
    </row>
    <row r="2641" spans="1:13" hidden="1" x14ac:dyDescent="0.25">
      <c r="A2641">
        <v>-3.17594117647059</v>
      </c>
      <c r="B2641">
        <v>-4.3566882467352004</v>
      </c>
      <c r="C2641">
        <v>480478</v>
      </c>
      <c r="D2641">
        <v>9518443</v>
      </c>
      <c r="E2641">
        <v>30</v>
      </c>
      <c r="F2641" t="s">
        <v>1699</v>
      </c>
      <c r="G2641" t="s">
        <v>24</v>
      </c>
      <c r="H2641" t="str">
        <f>IF(Table1[[#This Row],[gz]]=30,"Even", "Odd")</f>
        <v>Even</v>
      </c>
      <c r="I2641" t="str">
        <f>MID(Table1[[#This Row],[mgrs]],3,1)</f>
        <v>M</v>
      </c>
      <c r="J2641" t="str">
        <f>MID(Table1[[#This Row],[mgrs]],5,1)</f>
        <v>A</v>
      </c>
      <c r="K2641">
        <f>ROUNDDOWN(Table1[[#This Row],[UTMN]]/100000,0)</f>
        <v>95</v>
      </c>
      <c r="L2641" t="str">
        <f>Table1[[#This Row],[hem]]&amp;Table1[[#This Row],[gze]]&amp;Table1[[#This Row],[gzl]]&amp;Table1[[#This Row],[gsnl]]&amp;Table1[[#This Row],[gsnn]]</f>
        <v>SEvenMA95</v>
      </c>
      <c r="M2641" t="s">
        <v>38</v>
      </c>
    </row>
    <row r="2642" spans="1:13" hidden="1" x14ac:dyDescent="0.25">
      <c r="A2642">
        <v>-2.4701764705882399</v>
      </c>
      <c r="B2642">
        <v>-4.3111205890525204</v>
      </c>
      <c r="C2642">
        <v>558791</v>
      </c>
      <c r="D2642">
        <v>9523462</v>
      </c>
      <c r="E2642">
        <v>30</v>
      </c>
      <c r="F2642" t="s">
        <v>1700</v>
      </c>
      <c r="G2642" t="s">
        <v>24</v>
      </c>
      <c r="H2642" t="str">
        <f>IF(Table1[[#This Row],[gz]]=30,"Even", "Odd")</f>
        <v>Even</v>
      </c>
      <c r="I2642" t="str">
        <f>MID(Table1[[#This Row],[mgrs]],3,1)</f>
        <v>M</v>
      </c>
      <c r="J2642" t="str">
        <f>MID(Table1[[#This Row],[mgrs]],5,1)</f>
        <v>A</v>
      </c>
      <c r="K2642">
        <f>ROUNDDOWN(Table1[[#This Row],[UTMN]]/100000,0)</f>
        <v>95</v>
      </c>
      <c r="L2642" t="str">
        <f>Table1[[#This Row],[hem]]&amp;Table1[[#This Row],[gze]]&amp;Table1[[#This Row],[gzl]]&amp;Table1[[#This Row],[gsnl]]&amp;Table1[[#This Row],[gsnn]]</f>
        <v>SEvenMA95</v>
      </c>
      <c r="M2642" t="s">
        <v>38</v>
      </c>
    </row>
    <row r="2643" spans="1:13" hidden="1" x14ac:dyDescent="0.25">
      <c r="A2643">
        <v>-1.7644117647058799</v>
      </c>
      <c r="B2643">
        <v>-4.2655529313698297</v>
      </c>
      <c r="C2643">
        <v>637122</v>
      </c>
      <c r="D2643">
        <v>9528410</v>
      </c>
      <c r="E2643">
        <v>30</v>
      </c>
      <c r="F2643" t="s">
        <v>1701</v>
      </c>
      <c r="G2643" t="s">
        <v>24</v>
      </c>
      <c r="H2643" t="str">
        <f>IF(Table1[[#This Row],[gz]]=30,"Even", "Odd")</f>
        <v>Even</v>
      </c>
      <c r="I2643" t="str">
        <f>MID(Table1[[#This Row],[mgrs]],3,1)</f>
        <v>M</v>
      </c>
      <c r="J2643" t="str">
        <f>MID(Table1[[#This Row],[mgrs]],5,1)</f>
        <v>A</v>
      </c>
      <c r="K2643">
        <f>ROUNDDOWN(Table1[[#This Row],[UTMN]]/100000,0)</f>
        <v>95</v>
      </c>
      <c r="L2643" t="str">
        <f>Table1[[#This Row],[hem]]&amp;Table1[[#This Row],[gze]]&amp;Table1[[#This Row],[gzl]]&amp;Table1[[#This Row],[gsnl]]&amp;Table1[[#This Row],[gsnn]]</f>
        <v>SEvenMA95</v>
      </c>
      <c r="M2643" t="s">
        <v>38</v>
      </c>
    </row>
    <row r="2644" spans="1:13" hidden="1" x14ac:dyDescent="0.25">
      <c r="A2644">
        <v>-1.0586470588235299</v>
      </c>
      <c r="B2644">
        <v>-4.2199852736871399</v>
      </c>
      <c r="C2644">
        <v>715483</v>
      </c>
      <c r="D2644">
        <v>9533288</v>
      </c>
      <c r="E2644">
        <v>30</v>
      </c>
      <c r="F2644" t="s">
        <v>1702</v>
      </c>
      <c r="G2644" t="s">
        <v>24</v>
      </c>
      <c r="H2644" t="str">
        <f>IF(Table1[[#This Row],[gz]]=30,"Even", "Odd")</f>
        <v>Even</v>
      </c>
      <c r="I2644" t="str">
        <f>MID(Table1[[#This Row],[mgrs]],3,1)</f>
        <v>M</v>
      </c>
      <c r="J2644" t="str">
        <f>MID(Table1[[#This Row],[mgrs]],5,1)</f>
        <v>A</v>
      </c>
      <c r="K2644">
        <f>ROUNDDOWN(Table1[[#This Row],[UTMN]]/100000,0)</f>
        <v>95</v>
      </c>
      <c r="L2644" t="str">
        <f>Table1[[#This Row],[hem]]&amp;Table1[[#This Row],[gze]]&amp;Table1[[#This Row],[gzl]]&amp;Table1[[#This Row],[gsnl]]&amp;Table1[[#This Row],[gsnn]]</f>
        <v>SEvenMA95</v>
      </c>
      <c r="M2644" t="s">
        <v>38</v>
      </c>
    </row>
    <row r="2645" spans="1:13" hidden="1" x14ac:dyDescent="0.25">
      <c r="A2645">
        <v>-0.35288235294117698</v>
      </c>
      <c r="B2645">
        <v>-4.1744176160044502</v>
      </c>
      <c r="C2645">
        <v>793886</v>
      </c>
      <c r="D2645">
        <v>9538099</v>
      </c>
      <c r="E2645">
        <v>30</v>
      </c>
      <c r="F2645" t="s">
        <v>1703</v>
      </c>
      <c r="G2645" t="s">
        <v>24</v>
      </c>
      <c r="H2645" t="str">
        <f>IF(Table1[[#This Row],[gz]]=30,"Even", "Odd")</f>
        <v>Even</v>
      </c>
      <c r="I2645" t="str">
        <f>MID(Table1[[#This Row],[mgrs]],3,1)</f>
        <v>M</v>
      </c>
      <c r="J2645" t="str">
        <f>MID(Table1[[#This Row],[mgrs]],5,1)</f>
        <v>A</v>
      </c>
      <c r="K2645">
        <f>ROUNDDOWN(Table1[[#This Row],[UTMN]]/100000,0)</f>
        <v>95</v>
      </c>
      <c r="L2645" t="str">
        <f>Table1[[#This Row],[hem]]&amp;Table1[[#This Row],[gze]]&amp;Table1[[#This Row],[gzl]]&amp;Table1[[#This Row],[gsnl]]&amp;Table1[[#This Row],[gsnn]]</f>
        <v>SEvenMA95</v>
      </c>
      <c r="M2645" t="s">
        <v>38</v>
      </c>
    </row>
    <row r="2646" spans="1:13" hidden="1" x14ac:dyDescent="0.25">
      <c r="A2646">
        <v>-5.9989999999999997</v>
      </c>
      <c r="B2646">
        <v>-3.7187410391775599</v>
      </c>
      <c r="C2646">
        <v>166833</v>
      </c>
      <c r="D2646">
        <v>9588396</v>
      </c>
      <c r="E2646">
        <v>30</v>
      </c>
      <c r="F2646" t="s">
        <v>1713</v>
      </c>
      <c r="G2646" t="s">
        <v>24</v>
      </c>
      <c r="H2646" t="str">
        <f>IF(Table1[[#This Row],[gz]]=30,"Even", "Odd")</f>
        <v>Even</v>
      </c>
      <c r="I2646" t="str">
        <f>MID(Table1[[#This Row],[mgrs]],3,1)</f>
        <v>M</v>
      </c>
      <c r="J2646" t="str">
        <f>MID(Table1[[#This Row],[mgrs]],5,1)</f>
        <v>A</v>
      </c>
      <c r="K2646">
        <f>ROUNDDOWN(Table1[[#This Row],[UTMN]]/100000,0)</f>
        <v>95</v>
      </c>
      <c r="L2646" t="str">
        <f>Table1[[#This Row],[hem]]&amp;Table1[[#This Row],[gze]]&amp;Table1[[#This Row],[gzl]]&amp;Table1[[#This Row],[gsnl]]&amp;Table1[[#This Row],[gsnn]]</f>
        <v>SEvenMA95</v>
      </c>
      <c r="M2646" t="s">
        <v>38</v>
      </c>
    </row>
    <row r="2647" spans="1:13" hidden="1" x14ac:dyDescent="0.25">
      <c r="A2647">
        <v>-5.2932352941176504</v>
      </c>
      <c r="B2647">
        <v>-3.6731733814948599</v>
      </c>
      <c r="C2647">
        <v>245273</v>
      </c>
      <c r="D2647">
        <v>9593672</v>
      </c>
      <c r="E2647">
        <v>30</v>
      </c>
      <c r="F2647" t="s">
        <v>1714</v>
      </c>
      <c r="G2647" t="s">
        <v>24</v>
      </c>
      <c r="H2647" t="str">
        <f>IF(Table1[[#This Row],[gz]]=30,"Even", "Odd")</f>
        <v>Even</v>
      </c>
      <c r="I2647" t="str">
        <f>MID(Table1[[#This Row],[mgrs]],3,1)</f>
        <v>M</v>
      </c>
      <c r="J2647" t="str">
        <f>MID(Table1[[#This Row],[mgrs]],5,1)</f>
        <v>A</v>
      </c>
      <c r="K2647">
        <f>ROUNDDOWN(Table1[[#This Row],[UTMN]]/100000,0)</f>
        <v>95</v>
      </c>
      <c r="L2647" t="str">
        <f>Table1[[#This Row],[hem]]&amp;Table1[[#This Row],[gze]]&amp;Table1[[#This Row],[gzl]]&amp;Table1[[#This Row],[gsnl]]&amp;Table1[[#This Row],[gsnn]]</f>
        <v>SEvenMA95</v>
      </c>
      <c r="M2647" t="s">
        <v>38</v>
      </c>
    </row>
    <row r="2648" spans="1:13" hidden="1" x14ac:dyDescent="0.25">
      <c r="A2648">
        <v>-4.5874705882352904</v>
      </c>
      <c r="B2648">
        <v>-3.6276057238121702</v>
      </c>
      <c r="C2648">
        <v>323683</v>
      </c>
      <c r="D2648">
        <v>9598881</v>
      </c>
      <c r="E2648">
        <v>30</v>
      </c>
      <c r="F2648" t="s">
        <v>1715</v>
      </c>
      <c r="G2648" t="s">
        <v>24</v>
      </c>
      <c r="H2648" t="str">
        <f>IF(Table1[[#This Row],[gz]]=30,"Even", "Odd")</f>
        <v>Even</v>
      </c>
      <c r="I2648" t="str">
        <f>MID(Table1[[#This Row],[mgrs]],3,1)</f>
        <v>M</v>
      </c>
      <c r="J2648" t="str">
        <f>MID(Table1[[#This Row],[mgrs]],5,1)</f>
        <v>A</v>
      </c>
      <c r="K2648">
        <f>ROUNDDOWN(Table1[[#This Row],[UTMN]]/100000,0)</f>
        <v>95</v>
      </c>
      <c r="L2648" t="str">
        <f>Table1[[#This Row],[hem]]&amp;Table1[[#This Row],[gze]]&amp;Table1[[#This Row],[gzl]]&amp;Table1[[#This Row],[gsnl]]&amp;Table1[[#This Row],[gsnn]]</f>
        <v>SEvenMA95</v>
      </c>
      <c r="M2648" t="s">
        <v>38</v>
      </c>
    </row>
    <row r="2649" spans="1:13" x14ac:dyDescent="0.25">
      <c r="A2649">
        <v>-1.0586470588235299</v>
      </c>
      <c r="B2649">
        <v>-37.028698805223698</v>
      </c>
      <c r="C2649">
        <v>672678</v>
      </c>
      <c r="D2649">
        <v>5900182</v>
      </c>
      <c r="E2649">
        <v>30</v>
      </c>
      <c r="F2649" t="s">
        <v>982</v>
      </c>
      <c r="G2649" t="s">
        <v>24</v>
      </c>
      <c r="H2649" t="str">
        <f>IF(Table1[[#This Row],[gz]]=30,"Even", "Odd")</f>
        <v>Even</v>
      </c>
      <c r="I2649" t="str">
        <f>MID(Table1[[#This Row],[mgrs]],3,1)</f>
        <v>H</v>
      </c>
      <c r="J2649" t="str">
        <f>MID(Table1[[#This Row],[mgrs]],5,1)</f>
        <v>E</v>
      </c>
      <c r="K2649">
        <f>ROUNDDOWN(Table1[[#This Row],[UTMN]]/100000,0)</f>
        <v>59</v>
      </c>
      <c r="L2649" t="str">
        <f>Table1[[#This Row],[hem]]&amp;Table1[[#This Row],[gze]]&amp;Table1[[#This Row],[gzl]]&amp;Table1[[#This Row],[gsnl]]&amp;Table1[[#This Row],[gsnn]]</f>
        <v>SEvenHE59</v>
      </c>
      <c r="M2649" t="s">
        <v>36</v>
      </c>
    </row>
    <row r="2650" spans="1:13" hidden="1" x14ac:dyDescent="0.25">
      <c r="A2650">
        <v>-3.17594117647059</v>
      </c>
      <c r="B2650">
        <v>-3.5364704084467902</v>
      </c>
      <c r="C2650">
        <v>480459</v>
      </c>
      <c r="D2650">
        <v>9609107</v>
      </c>
      <c r="E2650">
        <v>30</v>
      </c>
      <c r="F2650" t="s">
        <v>1717</v>
      </c>
      <c r="G2650" t="s">
        <v>24</v>
      </c>
      <c r="H2650" t="str">
        <f>IF(Table1[[#This Row],[gz]]=30,"Even", "Odd")</f>
        <v>Even</v>
      </c>
      <c r="I2650" t="str">
        <f>MID(Table1[[#This Row],[mgrs]],3,1)</f>
        <v>M</v>
      </c>
      <c r="J2650" t="str">
        <f>MID(Table1[[#This Row],[mgrs]],5,1)</f>
        <v>B</v>
      </c>
      <c r="K2650">
        <f>ROUNDDOWN(Table1[[#This Row],[UTMN]]/100000,0)</f>
        <v>96</v>
      </c>
      <c r="L2650" t="str">
        <f>Table1[[#This Row],[hem]]&amp;Table1[[#This Row],[gze]]&amp;Table1[[#This Row],[gzl]]&amp;Table1[[#This Row],[gsnl]]&amp;Table1[[#This Row],[gsnn]]</f>
        <v>SEvenMB96</v>
      </c>
      <c r="M2650" t="s">
        <v>38</v>
      </c>
    </row>
    <row r="2651" spans="1:13" hidden="1" x14ac:dyDescent="0.25">
      <c r="A2651">
        <v>-2.4701764705882399</v>
      </c>
      <c r="B2651">
        <v>-3.4909027507641102</v>
      </c>
      <c r="C2651">
        <v>558848</v>
      </c>
      <c r="D2651">
        <v>9614129</v>
      </c>
      <c r="E2651">
        <v>30</v>
      </c>
      <c r="F2651" t="s">
        <v>1718</v>
      </c>
      <c r="G2651" t="s">
        <v>24</v>
      </c>
      <c r="H2651" t="str">
        <f>IF(Table1[[#This Row],[gz]]=30,"Even", "Odd")</f>
        <v>Even</v>
      </c>
      <c r="I2651" t="str">
        <f>MID(Table1[[#This Row],[mgrs]],3,1)</f>
        <v>M</v>
      </c>
      <c r="J2651" t="str">
        <f>MID(Table1[[#This Row],[mgrs]],5,1)</f>
        <v>B</v>
      </c>
      <c r="K2651">
        <f>ROUNDDOWN(Table1[[#This Row],[UTMN]]/100000,0)</f>
        <v>96</v>
      </c>
      <c r="L2651" t="str">
        <f>Table1[[#This Row],[hem]]&amp;Table1[[#This Row],[gze]]&amp;Table1[[#This Row],[gzl]]&amp;Table1[[#This Row],[gsnl]]&amp;Table1[[#This Row],[gsnn]]</f>
        <v>SEvenMB96</v>
      </c>
      <c r="M2651" t="s">
        <v>38</v>
      </c>
    </row>
    <row r="2652" spans="1:13" hidden="1" x14ac:dyDescent="0.25">
      <c r="A2652">
        <v>-1.7644117647058799</v>
      </c>
      <c r="B2652">
        <v>-3.4453350930814102</v>
      </c>
      <c r="C2652">
        <v>637254</v>
      </c>
      <c r="D2652">
        <v>9619093</v>
      </c>
      <c r="E2652">
        <v>30</v>
      </c>
      <c r="F2652" t="s">
        <v>1719</v>
      </c>
      <c r="G2652" t="s">
        <v>24</v>
      </c>
      <c r="H2652" t="str">
        <f>IF(Table1[[#This Row],[gz]]=30,"Even", "Odd")</f>
        <v>Even</v>
      </c>
      <c r="I2652" t="str">
        <f>MID(Table1[[#This Row],[mgrs]],3,1)</f>
        <v>M</v>
      </c>
      <c r="J2652" t="str">
        <f>MID(Table1[[#This Row],[mgrs]],5,1)</f>
        <v>B</v>
      </c>
      <c r="K2652">
        <f>ROUNDDOWN(Table1[[#This Row],[UTMN]]/100000,0)</f>
        <v>96</v>
      </c>
      <c r="L2652" t="str">
        <f>Table1[[#This Row],[hem]]&amp;Table1[[#This Row],[gze]]&amp;Table1[[#This Row],[gzl]]&amp;Table1[[#This Row],[gsnl]]&amp;Table1[[#This Row],[gsnn]]</f>
        <v>SEvenMB96</v>
      </c>
      <c r="M2652" t="s">
        <v>38</v>
      </c>
    </row>
    <row r="2653" spans="1:13" hidden="1" x14ac:dyDescent="0.25">
      <c r="A2653">
        <v>-1.0586470588235299</v>
      </c>
      <c r="B2653">
        <v>-3.3997674353987302</v>
      </c>
      <c r="C2653">
        <v>715688</v>
      </c>
      <c r="D2653">
        <v>9624002</v>
      </c>
      <c r="E2653">
        <v>30</v>
      </c>
      <c r="F2653" t="s">
        <v>1720</v>
      </c>
      <c r="G2653" t="s">
        <v>24</v>
      </c>
      <c r="H2653" t="str">
        <f>IF(Table1[[#This Row],[gz]]=30,"Even", "Odd")</f>
        <v>Even</v>
      </c>
      <c r="I2653" t="str">
        <f>MID(Table1[[#This Row],[mgrs]],3,1)</f>
        <v>M</v>
      </c>
      <c r="J2653" t="str">
        <f>MID(Table1[[#This Row],[mgrs]],5,1)</f>
        <v>B</v>
      </c>
      <c r="K2653">
        <f>ROUNDDOWN(Table1[[#This Row],[UTMN]]/100000,0)</f>
        <v>96</v>
      </c>
      <c r="L2653" t="str">
        <f>Table1[[#This Row],[hem]]&amp;Table1[[#This Row],[gze]]&amp;Table1[[#This Row],[gzl]]&amp;Table1[[#This Row],[gsnl]]&amp;Table1[[#This Row],[gsnn]]</f>
        <v>SEvenMB96</v>
      </c>
      <c r="M2653" t="s">
        <v>38</v>
      </c>
    </row>
    <row r="2654" spans="1:13" hidden="1" x14ac:dyDescent="0.25">
      <c r="A2654">
        <v>-0.35288235294117698</v>
      </c>
      <c r="B2654">
        <v>-3.3541997777160302</v>
      </c>
      <c r="C2654">
        <v>794161</v>
      </c>
      <c r="D2654">
        <v>9628858</v>
      </c>
      <c r="E2654">
        <v>30</v>
      </c>
      <c r="F2654" t="s">
        <v>1721</v>
      </c>
      <c r="G2654" t="s">
        <v>24</v>
      </c>
      <c r="H2654" t="str">
        <f>IF(Table1[[#This Row],[gz]]=30,"Even", "Odd")</f>
        <v>Even</v>
      </c>
      <c r="I2654" t="str">
        <f>MID(Table1[[#This Row],[mgrs]],3,1)</f>
        <v>M</v>
      </c>
      <c r="J2654" t="str">
        <f>MID(Table1[[#This Row],[mgrs]],5,1)</f>
        <v>B</v>
      </c>
      <c r="K2654">
        <f>ROUNDDOWN(Table1[[#This Row],[UTMN]]/100000,0)</f>
        <v>96</v>
      </c>
      <c r="L2654" t="str">
        <f>Table1[[#This Row],[hem]]&amp;Table1[[#This Row],[gze]]&amp;Table1[[#This Row],[gzl]]&amp;Table1[[#This Row],[gsnl]]&amp;Table1[[#This Row],[gsnn]]</f>
        <v>SEvenMB96</v>
      </c>
      <c r="M2654" t="s">
        <v>38</v>
      </c>
    </row>
    <row r="2655" spans="1:13" hidden="1" x14ac:dyDescent="0.25">
      <c r="A2655">
        <v>-5.9989999999999997</v>
      </c>
      <c r="B2655">
        <v>-2.89852320088914</v>
      </c>
      <c r="C2655">
        <v>166558</v>
      </c>
      <c r="D2655">
        <v>9679182</v>
      </c>
      <c r="E2655">
        <v>30</v>
      </c>
      <c r="F2655" t="s">
        <v>1731</v>
      </c>
      <c r="G2655" t="s">
        <v>24</v>
      </c>
      <c r="H2655" t="str">
        <f>IF(Table1[[#This Row],[gz]]=30,"Even", "Odd")</f>
        <v>Even</v>
      </c>
      <c r="I2655" t="str">
        <f>MID(Table1[[#This Row],[mgrs]],3,1)</f>
        <v>M</v>
      </c>
      <c r="J2655" t="str">
        <f>MID(Table1[[#This Row],[mgrs]],5,1)</f>
        <v>B</v>
      </c>
      <c r="K2655">
        <f>ROUNDDOWN(Table1[[#This Row],[UTMN]]/100000,0)</f>
        <v>96</v>
      </c>
      <c r="L2655" t="str">
        <f>Table1[[#This Row],[hem]]&amp;Table1[[#This Row],[gze]]&amp;Table1[[#This Row],[gzl]]&amp;Table1[[#This Row],[gsnl]]&amp;Table1[[#This Row],[gsnn]]</f>
        <v>SEvenMB96</v>
      </c>
      <c r="M2655" t="s">
        <v>38</v>
      </c>
    </row>
    <row r="2656" spans="1:13" hidden="1" x14ac:dyDescent="0.25">
      <c r="A2656">
        <v>-5.2932352941176504</v>
      </c>
      <c r="B2656">
        <v>-2.8529555432064502</v>
      </c>
      <c r="C2656">
        <v>245066</v>
      </c>
      <c r="D2656">
        <v>9684406</v>
      </c>
      <c r="E2656">
        <v>30</v>
      </c>
      <c r="F2656" t="s">
        <v>1732</v>
      </c>
      <c r="G2656" t="s">
        <v>24</v>
      </c>
      <c r="H2656" t="str">
        <f>IF(Table1[[#This Row],[gz]]=30,"Even", "Odd")</f>
        <v>Even</v>
      </c>
      <c r="I2656" t="str">
        <f>MID(Table1[[#This Row],[mgrs]],3,1)</f>
        <v>M</v>
      </c>
      <c r="J2656" t="str">
        <f>MID(Table1[[#This Row],[mgrs]],5,1)</f>
        <v>B</v>
      </c>
      <c r="K2656">
        <f>ROUNDDOWN(Table1[[#This Row],[UTMN]]/100000,0)</f>
        <v>96</v>
      </c>
      <c r="L2656" t="str">
        <f>Table1[[#This Row],[hem]]&amp;Table1[[#This Row],[gze]]&amp;Table1[[#This Row],[gzl]]&amp;Table1[[#This Row],[gsnl]]&amp;Table1[[#This Row],[gsnn]]</f>
        <v>SEvenMB96</v>
      </c>
      <c r="M2656" t="s">
        <v>38</v>
      </c>
    </row>
    <row r="2657" spans="1:13" hidden="1" x14ac:dyDescent="0.25">
      <c r="A2657">
        <v>-4.5874705882352904</v>
      </c>
      <c r="B2657">
        <v>-2.8073878855237502</v>
      </c>
      <c r="C2657">
        <v>323542</v>
      </c>
      <c r="D2657">
        <v>9689577</v>
      </c>
      <c r="E2657">
        <v>30</v>
      </c>
      <c r="F2657" t="s">
        <v>1733</v>
      </c>
      <c r="G2657" t="s">
        <v>24</v>
      </c>
      <c r="H2657" t="str">
        <f>IF(Table1[[#This Row],[gz]]=30,"Even", "Odd")</f>
        <v>Even</v>
      </c>
      <c r="I2657" t="str">
        <f>MID(Table1[[#This Row],[mgrs]],3,1)</f>
        <v>M</v>
      </c>
      <c r="J2657" t="str">
        <f>MID(Table1[[#This Row],[mgrs]],5,1)</f>
        <v>B</v>
      </c>
      <c r="K2657">
        <f>ROUNDDOWN(Table1[[#This Row],[UTMN]]/100000,0)</f>
        <v>96</v>
      </c>
      <c r="L2657" t="str">
        <f>Table1[[#This Row],[hem]]&amp;Table1[[#This Row],[gze]]&amp;Table1[[#This Row],[gzl]]&amp;Table1[[#This Row],[gsnl]]&amp;Table1[[#This Row],[gsnn]]</f>
        <v>SEvenMB96</v>
      </c>
      <c r="M2657" t="s">
        <v>38</v>
      </c>
    </row>
    <row r="2658" spans="1:13" hidden="1" x14ac:dyDescent="0.25">
      <c r="A2658">
        <v>-3.8817058823529398</v>
      </c>
      <c r="B2658">
        <v>-2.7618202278410702</v>
      </c>
      <c r="C2658">
        <v>401998</v>
      </c>
      <c r="D2658">
        <v>9694697</v>
      </c>
      <c r="E2658">
        <v>30</v>
      </c>
      <c r="F2658" t="s">
        <v>1734</v>
      </c>
      <c r="G2658" t="s">
        <v>24</v>
      </c>
      <c r="H2658" t="str">
        <f>IF(Table1[[#This Row],[gz]]=30,"Even", "Odd")</f>
        <v>Even</v>
      </c>
      <c r="I2658" t="str">
        <f>MID(Table1[[#This Row],[mgrs]],3,1)</f>
        <v>M</v>
      </c>
      <c r="J2658" t="str">
        <f>MID(Table1[[#This Row],[mgrs]],5,1)</f>
        <v>B</v>
      </c>
      <c r="K2658">
        <f>ROUNDDOWN(Table1[[#This Row],[UTMN]]/100000,0)</f>
        <v>96</v>
      </c>
      <c r="L2658" t="str">
        <f>Table1[[#This Row],[hem]]&amp;Table1[[#This Row],[gze]]&amp;Table1[[#This Row],[gzl]]&amp;Table1[[#This Row],[gsnl]]&amp;Table1[[#This Row],[gsnn]]</f>
        <v>SEvenMB96</v>
      </c>
      <c r="M2658" t="s">
        <v>38</v>
      </c>
    </row>
    <row r="2659" spans="1:13" hidden="1" x14ac:dyDescent="0.25">
      <c r="A2659">
        <v>-3.17594117647059</v>
      </c>
      <c r="B2659">
        <v>-2.7162525701583702</v>
      </c>
      <c r="C2659">
        <v>480444</v>
      </c>
      <c r="D2659">
        <v>9699769</v>
      </c>
      <c r="E2659">
        <v>30</v>
      </c>
      <c r="F2659" t="s">
        <v>1735</v>
      </c>
      <c r="G2659" t="s">
        <v>24</v>
      </c>
      <c r="H2659" t="str">
        <f>IF(Table1[[#This Row],[gz]]=30,"Even", "Odd")</f>
        <v>Even</v>
      </c>
      <c r="I2659" t="str">
        <f>MID(Table1[[#This Row],[mgrs]],3,1)</f>
        <v>M</v>
      </c>
      <c r="J2659" t="str">
        <f>MID(Table1[[#This Row],[mgrs]],5,1)</f>
        <v>B</v>
      </c>
      <c r="K2659">
        <f>ROUNDDOWN(Table1[[#This Row],[UTMN]]/100000,0)</f>
        <v>96</v>
      </c>
      <c r="L2659" t="str">
        <f>Table1[[#This Row],[hem]]&amp;Table1[[#This Row],[gze]]&amp;Table1[[#This Row],[gzl]]&amp;Table1[[#This Row],[gsnl]]&amp;Table1[[#This Row],[gsnn]]</f>
        <v>SEvenMB96</v>
      </c>
      <c r="M2659" t="s">
        <v>38</v>
      </c>
    </row>
    <row r="2660" spans="1:13" x14ac:dyDescent="0.25">
      <c r="A2660">
        <v>0.35288235294117598</v>
      </c>
      <c r="B2660">
        <v>-36.937563489858299</v>
      </c>
      <c r="C2660">
        <v>264254</v>
      </c>
      <c r="D2660">
        <v>5908780</v>
      </c>
      <c r="E2660">
        <v>31</v>
      </c>
      <c r="F2660" t="s">
        <v>984</v>
      </c>
      <c r="G2660" t="s">
        <v>24</v>
      </c>
      <c r="H2660" t="str">
        <f>IF(Table1[[#This Row],[gz]]=30,"Even", "Odd")</f>
        <v>Odd</v>
      </c>
      <c r="I2660" t="str">
        <f>MID(Table1[[#This Row],[mgrs]],3,1)</f>
        <v>H</v>
      </c>
      <c r="J2660" t="str">
        <f>MID(Table1[[#This Row],[mgrs]],5,1)</f>
        <v>V</v>
      </c>
      <c r="K2660">
        <f>ROUNDDOWN(Table1[[#This Row],[UTMN]]/100000,0)</f>
        <v>59</v>
      </c>
      <c r="L2660" t="str">
        <f>Table1[[#This Row],[hem]]&amp;Table1[[#This Row],[gze]]&amp;Table1[[#This Row],[gzl]]&amp;Table1[[#This Row],[gsnl]]&amp;Table1[[#This Row],[gsnn]]</f>
        <v>SOddHV59</v>
      </c>
      <c r="M2660" t="s">
        <v>36</v>
      </c>
    </row>
    <row r="2661" spans="1:13" hidden="1" x14ac:dyDescent="0.25">
      <c r="A2661">
        <v>-1.7644117647058799</v>
      </c>
      <c r="B2661">
        <v>-2.625117254793</v>
      </c>
      <c r="C2661">
        <v>637357</v>
      </c>
      <c r="D2661">
        <v>9709776</v>
      </c>
      <c r="E2661">
        <v>30</v>
      </c>
      <c r="F2661" t="s">
        <v>1737</v>
      </c>
      <c r="G2661" t="s">
        <v>24</v>
      </c>
      <c r="H2661" t="str">
        <f>IF(Table1[[#This Row],[gz]]=30,"Even", "Odd")</f>
        <v>Even</v>
      </c>
      <c r="I2661" t="str">
        <f>MID(Table1[[#This Row],[mgrs]],3,1)</f>
        <v>M</v>
      </c>
      <c r="J2661" t="str">
        <f>MID(Table1[[#This Row],[mgrs]],5,1)</f>
        <v>C</v>
      </c>
      <c r="K2661">
        <f>ROUNDDOWN(Table1[[#This Row],[UTMN]]/100000,0)</f>
        <v>97</v>
      </c>
      <c r="L2661" t="str">
        <f>Table1[[#This Row],[hem]]&amp;Table1[[#This Row],[gze]]&amp;Table1[[#This Row],[gzl]]&amp;Table1[[#This Row],[gsnl]]&amp;Table1[[#This Row],[gsnn]]</f>
        <v>SEvenMC97</v>
      </c>
      <c r="M2661" t="s">
        <v>38</v>
      </c>
    </row>
    <row r="2662" spans="1:13" hidden="1" x14ac:dyDescent="0.25">
      <c r="A2662">
        <v>-1.0586470588235299</v>
      </c>
      <c r="B2662">
        <v>-2.5795495971103199</v>
      </c>
      <c r="C2662">
        <v>715848</v>
      </c>
      <c r="D2662">
        <v>9714716</v>
      </c>
      <c r="E2662">
        <v>30</v>
      </c>
      <c r="F2662" t="s">
        <v>1738</v>
      </c>
      <c r="G2662" t="s">
        <v>24</v>
      </c>
      <c r="H2662" t="str">
        <f>IF(Table1[[#This Row],[gz]]=30,"Even", "Odd")</f>
        <v>Even</v>
      </c>
      <c r="I2662" t="str">
        <f>MID(Table1[[#This Row],[mgrs]],3,1)</f>
        <v>M</v>
      </c>
      <c r="J2662" t="str">
        <f>MID(Table1[[#This Row],[mgrs]],5,1)</f>
        <v>C</v>
      </c>
      <c r="K2662">
        <f>ROUNDDOWN(Table1[[#This Row],[UTMN]]/100000,0)</f>
        <v>97</v>
      </c>
      <c r="L2662" t="str">
        <f>Table1[[#This Row],[hem]]&amp;Table1[[#This Row],[gze]]&amp;Table1[[#This Row],[gzl]]&amp;Table1[[#This Row],[gsnl]]&amp;Table1[[#This Row],[gsnn]]</f>
        <v>SEvenMC97</v>
      </c>
      <c r="M2662" t="s">
        <v>38</v>
      </c>
    </row>
    <row r="2663" spans="1:13" hidden="1" x14ac:dyDescent="0.25">
      <c r="A2663">
        <v>-0.35288235294117698</v>
      </c>
      <c r="B2663">
        <v>-2.53398193942762</v>
      </c>
      <c r="C2663">
        <v>794377</v>
      </c>
      <c r="D2663">
        <v>9719616</v>
      </c>
      <c r="E2663">
        <v>30</v>
      </c>
      <c r="F2663" t="s">
        <v>1739</v>
      </c>
      <c r="G2663" t="s">
        <v>24</v>
      </c>
      <c r="H2663" t="str">
        <f>IF(Table1[[#This Row],[gz]]=30,"Even", "Odd")</f>
        <v>Even</v>
      </c>
      <c r="I2663" t="str">
        <f>MID(Table1[[#This Row],[mgrs]],3,1)</f>
        <v>M</v>
      </c>
      <c r="J2663" t="str">
        <f>MID(Table1[[#This Row],[mgrs]],5,1)</f>
        <v>C</v>
      </c>
      <c r="K2663">
        <f>ROUNDDOWN(Table1[[#This Row],[UTMN]]/100000,0)</f>
        <v>97</v>
      </c>
      <c r="L2663" t="str">
        <f>Table1[[#This Row],[hem]]&amp;Table1[[#This Row],[gze]]&amp;Table1[[#This Row],[gzl]]&amp;Table1[[#This Row],[gsnl]]&amp;Table1[[#This Row],[gsnn]]</f>
        <v>SEvenMC97</v>
      </c>
      <c r="M2663" t="s">
        <v>38</v>
      </c>
    </row>
    <row r="2664" spans="1:13" hidden="1" x14ac:dyDescent="0.25">
      <c r="A2664">
        <v>-5.9989999999999997</v>
      </c>
      <c r="B2664">
        <v>-2.0783053626007302</v>
      </c>
      <c r="C2664">
        <v>166352</v>
      </c>
      <c r="D2664">
        <v>9769967</v>
      </c>
      <c r="E2664">
        <v>30</v>
      </c>
      <c r="F2664" t="s">
        <v>1749</v>
      </c>
      <c r="G2664" t="s">
        <v>24</v>
      </c>
      <c r="H2664" t="str">
        <f>IF(Table1[[#This Row],[gz]]=30,"Even", "Odd")</f>
        <v>Even</v>
      </c>
      <c r="I2664" t="str">
        <f>MID(Table1[[#This Row],[mgrs]],3,1)</f>
        <v>M</v>
      </c>
      <c r="J2664" t="str">
        <f>MID(Table1[[#This Row],[mgrs]],5,1)</f>
        <v>C</v>
      </c>
      <c r="K2664">
        <f>ROUNDDOWN(Table1[[#This Row],[UTMN]]/100000,0)</f>
        <v>97</v>
      </c>
      <c r="L2664" t="str">
        <f>Table1[[#This Row],[hem]]&amp;Table1[[#This Row],[gze]]&amp;Table1[[#This Row],[gzl]]&amp;Table1[[#This Row],[gsnl]]&amp;Table1[[#This Row],[gsnn]]</f>
        <v>SEvenMC97</v>
      </c>
      <c r="M2664" t="s">
        <v>38</v>
      </c>
    </row>
    <row r="2665" spans="1:13" hidden="1" x14ac:dyDescent="0.25">
      <c r="A2665">
        <v>-5.2932352941176504</v>
      </c>
      <c r="B2665">
        <v>-2.0327377049180302</v>
      </c>
      <c r="C2665">
        <v>244911</v>
      </c>
      <c r="D2665">
        <v>9775139</v>
      </c>
      <c r="E2665">
        <v>30</v>
      </c>
      <c r="F2665" t="s">
        <v>1750</v>
      </c>
      <c r="G2665" t="s">
        <v>24</v>
      </c>
      <c r="H2665" t="str">
        <f>IF(Table1[[#This Row],[gz]]=30,"Even", "Odd")</f>
        <v>Even</v>
      </c>
      <c r="I2665" t="str">
        <f>MID(Table1[[#This Row],[mgrs]],3,1)</f>
        <v>M</v>
      </c>
      <c r="J2665" t="str">
        <f>MID(Table1[[#This Row],[mgrs]],5,1)</f>
        <v>C</v>
      </c>
      <c r="K2665">
        <f>ROUNDDOWN(Table1[[#This Row],[UTMN]]/100000,0)</f>
        <v>97</v>
      </c>
      <c r="L2665" t="str">
        <f>Table1[[#This Row],[hem]]&amp;Table1[[#This Row],[gze]]&amp;Table1[[#This Row],[gzl]]&amp;Table1[[#This Row],[gsnl]]&amp;Table1[[#This Row],[gsnn]]</f>
        <v>SEvenMC97</v>
      </c>
      <c r="M2665" t="s">
        <v>38</v>
      </c>
    </row>
    <row r="2666" spans="1:13" hidden="1" x14ac:dyDescent="0.25">
      <c r="A2666">
        <v>-4.5874705882352904</v>
      </c>
      <c r="B2666">
        <v>-1.98717004723535</v>
      </c>
      <c r="C2666">
        <v>323437</v>
      </c>
      <c r="D2666">
        <v>9780272</v>
      </c>
      <c r="E2666">
        <v>30</v>
      </c>
      <c r="F2666" t="s">
        <v>1751</v>
      </c>
      <c r="G2666" t="s">
        <v>24</v>
      </c>
      <c r="H2666" t="str">
        <f>IF(Table1[[#This Row],[gz]]=30,"Even", "Odd")</f>
        <v>Even</v>
      </c>
      <c r="I2666" t="str">
        <f>MID(Table1[[#This Row],[mgrs]],3,1)</f>
        <v>M</v>
      </c>
      <c r="J2666" t="str">
        <f>MID(Table1[[#This Row],[mgrs]],5,1)</f>
        <v>C</v>
      </c>
      <c r="K2666">
        <f>ROUNDDOWN(Table1[[#This Row],[UTMN]]/100000,0)</f>
        <v>97</v>
      </c>
      <c r="L2666" t="str">
        <f>Table1[[#This Row],[hem]]&amp;Table1[[#This Row],[gze]]&amp;Table1[[#This Row],[gzl]]&amp;Table1[[#This Row],[gsnl]]&amp;Table1[[#This Row],[gsnn]]</f>
        <v>SEvenMC97</v>
      </c>
      <c r="M2666" t="s">
        <v>38</v>
      </c>
    </row>
    <row r="2667" spans="1:13" hidden="1" x14ac:dyDescent="0.25">
      <c r="A2667">
        <v>-3.8817058823529398</v>
      </c>
      <c r="B2667">
        <v>-1.94160238955266</v>
      </c>
      <c r="C2667">
        <v>401940</v>
      </c>
      <c r="D2667">
        <v>9785368</v>
      </c>
      <c r="E2667">
        <v>30</v>
      </c>
      <c r="F2667" t="s">
        <v>1752</v>
      </c>
      <c r="G2667" t="s">
        <v>24</v>
      </c>
      <c r="H2667" t="str">
        <f>IF(Table1[[#This Row],[gz]]=30,"Even", "Odd")</f>
        <v>Even</v>
      </c>
      <c r="I2667" t="str">
        <f>MID(Table1[[#This Row],[mgrs]],3,1)</f>
        <v>M</v>
      </c>
      <c r="J2667" t="str">
        <f>MID(Table1[[#This Row],[mgrs]],5,1)</f>
        <v>C</v>
      </c>
      <c r="K2667">
        <f>ROUNDDOWN(Table1[[#This Row],[UTMN]]/100000,0)</f>
        <v>97</v>
      </c>
      <c r="L2667" t="str">
        <f>Table1[[#This Row],[hem]]&amp;Table1[[#This Row],[gze]]&amp;Table1[[#This Row],[gzl]]&amp;Table1[[#This Row],[gsnl]]&amp;Table1[[#This Row],[gsnn]]</f>
        <v>SEvenMC97</v>
      </c>
      <c r="M2667" t="s">
        <v>38</v>
      </c>
    </row>
    <row r="2668" spans="1:13" hidden="1" x14ac:dyDescent="0.25">
      <c r="A2668">
        <v>-3.17594117647059</v>
      </c>
      <c r="B2668">
        <v>-1.89603473186996</v>
      </c>
      <c r="C2668">
        <v>480433</v>
      </c>
      <c r="D2668">
        <v>9790429</v>
      </c>
      <c r="E2668">
        <v>30</v>
      </c>
      <c r="F2668" t="s">
        <v>1753</v>
      </c>
      <c r="G2668" t="s">
        <v>24</v>
      </c>
      <c r="H2668" t="str">
        <f>IF(Table1[[#This Row],[gz]]=30,"Even", "Odd")</f>
        <v>Even</v>
      </c>
      <c r="I2668" t="str">
        <f>MID(Table1[[#This Row],[mgrs]],3,1)</f>
        <v>M</v>
      </c>
      <c r="J2668" t="str">
        <f>MID(Table1[[#This Row],[mgrs]],5,1)</f>
        <v>C</v>
      </c>
      <c r="K2668">
        <f>ROUNDDOWN(Table1[[#This Row],[UTMN]]/100000,0)</f>
        <v>97</v>
      </c>
      <c r="L2668" t="str">
        <f>Table1[[#This Row],[hem]]&amp;Table1[[#This Row],[gze]]&amp;Table1[[#This Row],[gzl]]&amp;Table1[[#This Row],[gsnl]]&amp;Table1[[#This Row],[gsnn]]</f>
        <v>SEvenMC97</v>
      </c>
      <c r="M2668" t="s">
        <v>38</v>
      </c>
    </row>
    <row r="2669" spans="1:13" hidden="1" x14ac:dyDescent="0.25">
      <c r="A2669">
        <v>-2.4701764705882399</v>
      </c>
      <c r="B2669">
        <v>-1.85046707418728</v>
      </c>
      <c r="C2669">
        <v>558926</v>
      </c>
      <c r="D2669">
        <v>9795458</v>
      </c>
      <c r="E2669">
        <v>30</v>
      </c>
      <c r="F2669" t="s">
        <v>1754</v>
      </c>
      <c r="G2669" t="s">
        <v>24</v>
      </c>
      <c r="H2669" t="str">
        <f>IF(Table1[[#This Row],[gz]]=30,"Even", "Odd")</f>
        <v>Even</v>
      </c>
      <c r="I2669" t="str">
        <f>MID(Table1[[#This Row],[mgrs]],3,1)</f>
        <v>M</v>
      </c>
      <c r="J2669" t="str">
        <f>MID(Table1[[#This Row],[mgrs]],5,1)</f>
        <v>C</v>
      </c>
      <c r="K2669">
        <f>ROUNDDOWN(Table1[[#This Row],[UTMN]]/100000,0)</f>
        <v>97</v>
      </c>
      <c r="L2669" t="str">
        <f>Table1[[#This Row],[hem]]&amp;Table1[[#This Row],[gze]]&amp;Table1[[#This Row],[gzl]]&amp;Table1[[#This Row],[gsnl]]&amp;Table1[[#This Row],[gsnn]]</f>
        <v>SEvenMC97</v>
      </c>
      <c r="M2669" t="s">
        <v>38</v>
      </c>
    </row>
    <row r="2670" spans="1:13" x14ac:dyDescent="0.25">
      <c r="A2670">
        <v>-2.4701764705882399</v>
      </c>
      <c r="B2670">
        <v>-37.940051958877497</v>
      </c>
      <c r="C2670">
        <v>546555</v>
      </c>
      <c r="D2670">
        <v>5800704</v>
      </c>
      <c r="E2670">
        <v>30</v>
      </c>
      <c r="F2670" t="s">
        <v>962</v>
      </c>
      <c r="G2670" t="s">
        <v>24</v>
      </c>
      <c r="H2670" t="str">
        <f>IF(Table1[[#This Row],[gz]]=30,"Even", "Odd")</f>
        <v>Even</v>
      </c>
      <c r="I2670" t="str">
        <f>MID(Table1[[#This Row],[mgrs]],3,1)</f>
        <v>H</v>
      </c>
      <c r="J2670" t="str">
        <f>MID(Table1[[#This Row],[mgrs]],5,1)</f>
        <v>D</v>
      </c>
      <c r="K2670">
        <f>ROUNDDOWN(Table1[[#This Row],[UTMN]]/100000,0)</f>
        <v>58</v>
      </c>
      <c r="L2670" t="str">
        <f>Table1[[#This Row],[hem]]&amp;Table1[[#This Row],[gze]]&amp;Table1[[#This Row],[gzl]]&amp;Table1[[#This Row],[gsnl]]&amp;Table1[[#This Row],[gsnn]]</f>
        <v>SEvenHD58</v>
      </c>
      <c r="M2670" t="s">
        <v>36</v>
      </c>
    </row>
    <row r="2671" spans="1:13" hidden="1" x14ac:dyDescent="0.25">
      <c r="A2671">
        <v>-1.0586470588235299</v>
      </c>
      <c r="B2671">
        <v>-1.7593317588219</v>
      </c>
      <c r="C2671">
        <v>715964</v>
      </c>
      <c r="D2671">
        <v>9805428</v>
      </c>
      <c r="E2671">
        <v>30</v>
      </c>
      <c r="F2671" t="s">
        <v>1756</v>
      </c>
      <c r="G2671" t="s">
        <v>24</v>
      </c>
      <c r="H2671" t="str">
        <f>IF(Table1[[#This Row],[gz]]=30,"Even", "Odd")</f>
        <v>Even</v>
      </c>
      <c r="I2671" t="str">
        <f>MID(Table1[[#This Row],[mgrs]],3,1)</f>
        <v>M</v>
      </c>
      <c r="J2671" t="str">
        <f>MID(Table1[[#This Row],[mgrs]],5,1)</f>
        <v>D</v>
      </c>
      <c r="K2671">
        <f>ROUNDDOWN(Table1[[#This Row],[UTMN]]/100000,0)</f>
        <v>98</v>
      </c>
      <c r="L2671" t="str">
        <f>Table1[[#This Row],[hem]]&amp;Table1[[#This Row],[gze]]&amp;Table1[[#This Row],[gzl]]&amp;Table1[[#This Row],[gsnl]]&amp;Table1[[#This Row],[gsnn]]</f>
        <v>SEvenMD98</v>
      </c>
      <c r="M2671" t="s">
        <v>38</v>
      </c>
    </row>
    <row r="2672" spans="1:13" hidden="1" x14ac:dyDescent="0.25">
      <c r="A2672">
        <v>-0.35288235294117698</v>
      </c>
      <c r="B2672">
        <v>-1.7137641011392</v>
      </c>
      <c r="C2672">
        <v>794532</v>
      </c>
      <c r="D2672">
        <v>9810373</v>
      </c>
      <c r="E2672">
        <v>30</v>
      </c>
      <c r="F2672" t="s">
        <v>1757</v>
      </c>
      <c r="G2672" t="s">
        <v>24</v>
      </c>
      <c r="H2672" t="str">
        <f>IF(Table1[[#This Row],[gz]]=30,"Even", "Odd")</f>
        <v>Even</v>
      </c>
      <c r="I2672" t="str">
        <f>MID(Table1[[#This Row],[mgrs]],3,1)</f>
        <v>M</v>
      </c>
      <c r="J2672" t="str">
        <f>MID(Table1[[#This Row],[mgrs]],5,1)</f>
        <v>D</v>
      </c>
      <c r="K2672">
        <f>ROUNDDOWN(Table1[[#This Row],[UTMN]]/100000,0)</f>
        <v>98</v>
      </c>
      <c r="L2672" t="str">
        <f>Table1[[#This Row],[hem]]&amp;Table1[[#This Row],[gze]]&amp;Table1[[#This Row],[gzl]]&amp;Table1[[#This Row],[gsnl]]&amp;Table1[[#This Row],[gsnn]]</f>
        <v>SEvenMD98</v>
      </c>
      <c r="M2672" t="s">
        <v>38</v>
      </c>
    </row>
    <row r="2673" spans="1:13" hidden="1" x14ac:dyDescent="0.25">
      <c r="A2673">
        <v>-5.9989999999999997</v>
      </c>
      <c r="B2673">
        <v>-1.25808752431232</v>
      </c>
      <c r="C2673">
        <v>166213</v>
      </c>
      <c r="D2673">
        <v>9860751</v>
      </c>
      <c r="E2673">
        <v>30</v>
      </c>
      <c r="F2673" t="s">
        <v>1767</v>
      </c>
      <c r="G2673" t="s">
        <v>24</v>
      </c>
      <c r="H2673" t="str">
        <f>IF(Table1[[#This Row],[gz]]=30,"Even", "Odd")</f>
        <v>Even</v>
      </c>
      <c r="I2673" t="str">
        <f>MID(Table1[[#This Row],[mgrs]],3,1)</f>
        <v>M</v>
      </c>
      <c r="J2673" t="str">
        <f>MID(Table1[[#This Row],[mgrs]],5,1)</f>
        <v>D</v>
      </c>
      <c r="K2673">
        <f>ROUNDDOWN(Table1[[#This Row],[UTMN]]/100000,0)</f>
        <v>98</v>
      </c>
      <c r="L2673" t="str">
        <f>Table1[[#This Row],[hem]]&amp;Table1[[#This Row],[gze]]&amp;Table1[[#This Row],[gzl]]&amp;Table1[[#This Row],[gsnl]]&amp;Table1[[#This Row],[gsnn]]</f>
        <v>SEvenMD98</v>
      </c>
      <c r="M2673" t="s">
        <v>38</v>
      </c>
    </row>
    <row r="2674" spans="1:13" hidden="1" x14ac:dyDescent="0.25">
      <c r="A2674">
        <v>-5.2932352941176504</v>
      </c>
      <c r="B2674">
        <v>-1.21251986662962</v>
      </c>
      <c r="C2674">
        <v>244809</v>
      </c>
      <c r="D2674">
        <v>9865872</v>
      </c>
      <c r="E2674">
        <v>30</v>
      </c>
      <c r="F2674" t="s">
        <v>1768</v>
      </c>
      <c r="G2674" t="s">
        <v>24</v>
      </c>
      <c r="H2674" t="str">
        <f>IF(Table1[[#This Row],[gz]]=30,"Even", "Odd")</f>
        <v>Even</v>
      </c>
      <c r="I2674" t="str">
        <f>MID(Table1[[#This Row],[mgrs]],3,1)</f>
        <v>M</v>
      </c>
      <c r="J2674" t="str">
        <f>MID(Table1[[#This Row],[mgrs]],5,1)</f>
        <v>D</v>
      </c>
      <c r="K2674">
        <f>ROUNDDOWN(Table1[[#This Row],[UTMN]]/100000,0)</f>
        <v>98</v>
      </c>
      <c r="L2674" t="str">
        <f>Table1[[#This Row],[hem]]&amp;Table1[[#This Row],[gze]]&amp;Table1[[#This Row],[gzl]]&amp;Table1[[#This Row],[gsnl]]&amp;Table1[[#This Row],[gsnn]]</f>
        <v>SEvenMD98</v>
      </c>
      <c r="M2674" t="s">
        <v>38</v>
      </c>
    </row>
    <row r="2675" spans="1:13" hidden="1" x14ac:dyDescent="0.25">
      <c r="A2675">
        <v>-4.5874705882352904</v>
      </c>
      <c r="B2675">
        <v>-1.16695220894694</v>
      </c>
      <c r="C2675">
        <v>323368</v>
      </c>
      <c r="D2675">
        <v>9870967</v>
      </c>
      <c r="E2675">
        <v>30</v>
      </c>
      <c r="F2675" t="s">
        <v>1769</v>
      </c>
      <c r="G2675" t="s">
        <v>24</v>
      </c>
      <c r="H2675" t="str">
        <f>IF(Table1[[#This Row],[gz]]=30,"Even", "Odd")</f>
        <v>Even</v>
      </c>
      <c r="I2675" t="str">
        <f>MID(Table1[[#This Row],[mgrs]],3,1)</f>
        <v>M</v>
      </c>
      <c r="J2675" t="str">
        <f>MID(Table1[[#This Row],[mgrs]],5,1)</f>
        <v>D</v>
      </c>
      <c r="K2675">
        <f>ROUNDDOWN(Table1[[#This Row],[UTMN]]/100000,0)</f>
        <v>98</v>
      </c>
      <c r="L2675" t="str">
        <f>Table1[[#This Row],[hem]]&amp;Table1[[#This Row],[gze]]&amp;Table1[[#This Row],[gzl]]&amp;Table1[[#This Row],[gsnl]]&amp;Table1[[#This Row],[gsnn]]</f>
        <v>SEvenMD98</v>
      </c>
      <c r="M2675" t="s">
        <v>38</v>
      </c>
    </row>
    <row r="2676" spans="1:13" hidden="1" x14ac:dyDescent="0.25">
      <c r="A2676">
        <v>-3.8817058823529398</v>
      </c>
      <c r="B2676">
        <v>-1.12138455126424</v>
      </c>
      <c r="C2676">
        <v>401903</v>
      </c>
      <c r="D2676">
        <v>9876038</v>
      </c>
      <c r="E2676">
        <v>30</v>
      </c>
      <c r="F2676" t="s">
        <v>1770</v>
      </c>
      <c r="G2676" t="s">
        <v>24</v>
      </c>
      <c r="H2676" t="str">
        <f>IF(Table1[[#This Row],[gz]]=30,"Even", "Odd")</f>
        <v>Even</v>
      </c>
      <c r="I2676" t="str">
        <f>MID(Table1[[#This Row],[mgrs]],3,1)</f>
        <v>M</v>
      </c>
      <c r="J2676" t="str">
        <f>MID(Table1[[#This Row],[mgrs]],5,1)</f>
        <v>D</v>
      </c>
      <c r="K2676">
        <f>ROUNDDOWN(Table1[[#This Row],[UTMN]]/100000,0)</f>
        <v>98</v>
      </c>
      <c r="L2676" t="str">
        <f>Table1[[#This Row],[hem]]&amp;Table1[[#This Row],[gze]]&amp;Table1[[#This Row],[gzl]]&amp;Table1[[#This Row],[gsnl]]&amp;Table1[[#This Row],[gsnn]]</f>
        <v>SEvenMD98</v>
      </c>
      <c r="M2676" t="s">
        <v>38</v>
      </c>
    </row>
    <row r="2677" spans="1:13" hidden="1" x14ac:dyDescent="0.25">
      <c r="A2677">
        <v>-3.17594117647059</v>
      </c>
      <c r="B2677">
        <v>-1.07581689358156</v>
      </c>
      <c r="C2677">
        <v>480426</v>
      </c>
      <c r="D2677">
        <v>9881089</v>
      </c>
      <c r="E2677">
        <v>30</v>
      </c>
      <c r="F2677" t="s">
        <v>1771</v>
      </c>
      <c r="G2677" t="s">
        <v>24</v>
      </c>
      <c r="H2677" t="str">
        <f>IF(Table1[[#This Row],[gz]]=30,"Even", "Odd")</f>
        <v>Even</v>
      </c>
      <c r="I2677" t="str">
        <f>MID(Table1[[#This Row],[mgrs]],3,1)</f>
        <v>M</v>
      </c>
      <c r="J2677" t="str">
        <f>MID(Table1[[#This Row],[mgrs]],5,1)</f>
        <v>D</v>
      </c>
      <c r="K2677">
        <f>ROUNDDOWN(Table1[[#This Row],[UTMN]]/100000,0)</f>
        <v>98</v>
      </c>
      <c r="L2677" t="str">
        <f>Table1[[#This Row],[hem]]&amp;Table1[[#This Row],[gze]]&amp;Table1[[#This Row],[gzl]]&amp;Table1[[#This Row],[gsnl]]&amp;Table1[[#This Row],[gsnn]]</f>
        <v>SEvenMD98</v>
      </c>
      <c r="M2677" t="s">
        <v>38</v>
      </c>
    </row>
    <row r="2678" spans="1:13" hidden="1" x14ac:dyDescent="0.25">
      <c r="A2678">
        <v>-2.4701764705882399</v>
      </c>
      <c r="B2678">
        <v>-1.03024923589886</v>
      </c>
      <c r="C2678">
        <v>558947</v>
      </c>
      <c r="D2678">
        <v>9886121</v>
      </c>
      <c r="E2678">
        <v>30</v>
      </c>
      <c r="F2678" t="s">
        <v>1772</v>
      </c>
      <c r="G2678" t="s">
        <v>24</v>
      </c>
      <c r="H2678" t="str">
        <f>IF(Table1[[#This Row],[gz]]=30,"Even", "Odd")</f>
        <v>Even</v>
      </c>
      <c r="I2678" t="str">
        <f>MID(Table1[[#This Row],[mgrs]],3,1)</f>
        <v>M</v>
      </c>
      <c r="J2678" t="str">
        <f>MID(Table1[[#This Row],[mgrs]],5,1)</f>
        <v>D</v>
      </c>
      <c r="K2678">
        <f>ROUNDDOWN(Table1[[#This Row],[UTMN]]/100000,0)</f>
        <v>98</v>
      </c>
      <c r="L2678" t="str">
        <f>Table1[[#This Row],[hem]]&amp;Table1[[#This Row],[gze]]&amp;Table1[[#This Row],[gzl]]&amp;Table1[[#This Row],[gsnl]]&amp;Table1[[#This Row],[gsnn]]</f>
        <v>SEvenMD98</v>
      </c>
      <c r="M2678" t="s">
        <v>38</v>
      </c>
    </row>
    <row r="2679" spans="1:13" hidden="1" x14ac:dyDescent="0.25">
      <c r="A2679">
        <v>-1.7644117647058799</v>
      </c>
      <c r="B2679">
        <v>-0.98468157821616797</v>
      </c>
      <c r="C2679">
        <v>637481</v>
      </c>
      <c r="D2679">
        <v>9891138</v>
      </c>
      <c r="E2679">
        <v>30</v>
      </c>
      <c r="F2679" t="s">
        <v>1773</v>
      </c>
      <c r="G2679" t="s">
        <v>24</v>
      </c>
      <c r="H2679" t="str">
        <f>IF(Table1[[#This Row],[gz]]=30,"Even", "Odd")</f>
        <v>Even</v>
      </c>
      <c r="I2679" t="str">
        <f>MID(Table1[[#This Row],[mgrs]],3,1)</f>
        <v>M</v>
      </c>
      <c r="J2679" t="str">
        <f>MID(Table1[[#This Row],[mgrs]],5,1)</f>
        <v>D</v>
      </c>
      <c r="K2679">
        <f>ROUNDDOWN(Table1[[#This Row],[UTMN]]/100000,0)</f>
        <v>98</v>
      </c>
      <c r="L2679" t="str">
        <f>Table1[[#This Row],[hem]]&amp;Table1[[#This Row],[gze]]&amp;Table1[[#This Row],[gzl]]&amp;Table1[[#This Row],[gsnl]]&amp;Table1[[#This Row],[gsnn]]</f>
        <v>SEvenMD98</v>
      </c>
      <c r="M2679" t="s">
        <v>38</v>
      </c>
    </row>
    <row r="2680" spans="1:13" hidden="1" x14ac:dyDescent="0.25">
      <c r="A2680">
        <v>-1.0586470588235299</v>
      </c>
      <c r="B2680">
        <v>-0.93911392053348697</v>
      </c>
      <c r="C2680">
        <v>716037</v>
      </c>
      <c r="D2680">
        <v>9896140</v>
      </c>
      <c r="E2680">
        <v>30</v>
      </c>
      <c r="F2680" t="s">
        <v>1774</v>
      </c>
      <c r="G2680" t="s">
        <v>24</v>
      </c>
      <c r="H2680" t="str">
        <f>IF(Table1[[#This Row],[gz]]=30,"Even", "Odd")</f>
        <v>Even</v>
      </c>
      <c r="I2680" t="str">
        <f>MID(Table1[[#This Row],[mgrs]],3,1)</f>
        <v>M</v>
      </c>
      <c r="J2680" t="str">
        <f>MID(Table1[[#This Row],[mgrs]],5,1)</f>
        <v>D</v>
      </c>
      <c r="K2680">
        <f>ROUNDDOWN(Table1[[#This Row],[UTMN]]/100000,0)</f>
        <v>98</v>
      </c>
      <c r="L2680" t="str">
        <f>Table1[[#This Row],[hem]]&amp;Table1[[#This Row],[gze]]&amp;Table1[[#This Row],[gzl]]&amp;Table1[[#This Row],[gsnl]]&amp;Table1[[#This Row],[gsnn]]</f>
        <v>SEvenMD98</v>
      </c>
      <c r="M2680" t="s">
        <v>38</v>
      </c>
    </row>
    <row r="2681" spans="1:13" x14ac:dyDescent="0.25">
      <c r="A2681">
        <v>0.35288235294117598</v>
      </c>
      <c r="B2681">
        <v>-37.757781328146699</v>
      </c>
      <c r="C2681">
        <v>266807</v>
      </c>
      <c r="D2681">
        <v>5817759</v>
      </c>
      <c r="E2681">
        <v>31</v>
      </c>
      <c r="F2681" t="s">
        <v>966</v>
      </c>
      <c r="G2681" t="s">
        <v>24</v>
      </c>
      <c r="H2681" t="str">
        <f>IF(Table1[[#This Row],[gz]]=30,"Even", "Odd")</f>
        <v>Odd</v>
      </c>
      <c r="I2681" t="str">
        <f>MID(Table1[[#This Row],[mgrs]],3,1)</f>
        <v>H</v>
      </c>
      <c r="J2681" t="str">
        <f>MID(Table1[[#This Row],[mgrs]],5,1)</f>
        <v>U</v>
      </c>
      <c r="K2681">
        <f>ROUNDDOWN(Table1[[#This Row],[UTMN]]/100000,0)</f>
        <v>58</v>
      </c>
      <c r="L2681" t="str">
        <f>Table1[[#This Row],[hem]]&amp;Table1[[#This Row],[gze]]&amp;Table1[[#This Row],[gzl]]&amp;Table1[[#This Row],[gsnl]]&amp;Table1[[#This Row],[gsnn]]</f>
        <v>SOddHU58</v>
      </c>
      <c r="M2681" t="s">
        <v>36</v>
      </c>
    </row>
    <row r="2682" spans="1:13" hidden="1" x14ac:dyDescent="0.25">
      <c r="A2682">
        <v>-5.9989999999999997</v>
      </c>
      <c r="B2682">
        <v>-0.43786968602390203</v>
      </c>
      <c r="C2682">
        <v>166143</v>
      </c>
      <c r="D2682">
        <v>9951535</v>
      </c>
      <c r="E2682">
        <v>30</v>
      </c>
      <c r="F2682" t="s">
        <v>1785</v>
      </c>
      <c r="G2682" t="s">
        <v>24</v>
      </c>
      <c r="H2682" t="str">
        <f>IF(Table1[[#This Row],[gz]]=30,"Even", "Odd")</f>
        <v>Even</v>
      </c>
      <c r="I2682" t="str">
        <f>MID(Table1[[#This Row],[mgrs]],3,1)</f>
        <v>M</v>
      </c>
      <c r="J2682" t="str">
        <f>MID(Table1[[#This Row],[mgrs]],5,1)</f>
        <v>E</v>
      </c>
      <c r="K2682">
        <f>ROUNDDOWN(Table1[[#This Row],[UTMN]]/100000,0)</f>
        <v>99</v>
      </c>
      <c r="L2682" t="str">
        <f>Table1[[#This Row],[hem]]&amp;Table1[[#This Row],[gze]]&amp;Table1[[#This Row],[gzl]]&amp;Table1[[#This Row],[gsnl]]&amp;Table1[[#This Row],[gsnn]]</f>
        <v>SEvenME99</v>
      </c>
      <c r="M2682" t="s">
        <v>38</v>
      </c>
    </row>
    <row r="2683" spans="1:13" hidden="1" x14ac:dyDescent="0.25">
      <c r="A2683">
        <v>-5.2932352941176504</v>
      </c>
      <c r="B2683">
        <v>-0.39230202834120598</v>
      </c>
      <c r="C2683">
        <v>244758</v>
      </c>
      <c r="D2683">
        <v>9956604</v>
      </c>
      <c r="E2683">
        <v>30</v>
      </c>
      <c r="F2683" t="s">
        <v>1786</v>
      </c>
      <c r="G2683" t="s">
        <v>24</v>
      </c>
      <c r="H2683" t="str">
        <f>IF(Table1[[#This Row],[gz]]=30,"Even", "Odd")</f>
        <v>Even</v>
      </c>
      <c r="I2683" t="str">
        <f>MID(Table1[[#This Row],[mgrs]],3,1)</f>
        <v>M</v>
      </c>
      <c r="J2683" t="str">
        <f>MID(Table1[[#This Row],[mgrs]],5,1)</f>
        <v>E</v>
      </c>
      <c r="K2683">
        <f>ROUNDDOWN(Table1[[#This Row],[UTMN]]/100000,0)</f>
        <v>99</v>
      </c>
      <c r="L2683" t="str">
        <f>Table1[[#This Row],[hem]]&amp;Table1[[#This Row],[gze]]&amp;Table1[[#This Row],[gzl]]&amp;Table1[[#This Row],[gsnl]]&amp;Table1[[#This Row],[gsnn]]</f>
        <v>SEvenME99</v>
      </c>
      <c r="M2683" t="s">
        <v>38</v>
      </c>
    </row>
    <row r="2684" spans="1:13" hidden="1" x14ac:dyDescent="0.25">
      <c r="A2684">
        <v>-4.5874705882352904</v>
      </c>
      <c r="B2684">
        <v>-0.34673437065852403</v>
      </c>
      <c r="C2684">
        <v>323335</v>
      </c>
      <c r="D2684">
        <v>9961661</v>
      </c>
      <c r="E2684">
        <v>30</v>
      </c>
      <c r="F2684" t="s">
        <v>1787</v>
      </c>
      <c r="G2684" t="s">
        <v>24</v>
      </c>
      <c r="H2684" t="str">
        <f>IF(Table1[[#This Row],[gz]]=30,"Even", "Odd")</f>
        <v>Even</v>
      </c>
      <c r="I2684" t="str">
        <f>MID(Table1[[#This Row],[mgrs]],3,1)</f>
        <v>M</v>
      </c>
      <c r="J2684" t="str">
        <f>MID(Table1[[#This Row],[mgrs]],5,1)</f>
        <v>E</v>
      </c>
      <c r="K2684">
        <f>ROUNDDOWN(Table1[[#This Row],[UTMN]]/100000,0)</f>
        <v>99</v>
      </c>
      <c r="L2684" t="str">
        <f>Table1[[#This Row],[hem]]&amp;Table1[[#This Row],[gze]]&amp;Table1[[#This Row],[gzl]]&amp;Table1[[#This Row],[gsnl]]&amp;Table1[[#This Row],[gsnn]]</f>
        <v>SEvenME99</v>
      </c>
      <c r="M2684" t="s">
        <v>38</v>
      </c>
    </row>
    <row r="2685" spans="1:13" hidden="1" x14ac:dyDescent="0.25">
      <c r="A2685">
        <v>-3.8817058823529398</v>
      </c>
      <c r="B2685">
        <v>-0.30116671297582798</v>
      </c>
      <c r="C2685">
        <v>401886</v>
      </c>
      <c r="D2685">
        <v>9966708</v>
      </c>
      <c r="E2685">
        <v>30</v>
      </c>
      <c r="F2685" t="s">
        <v>1788</v>
      </c>
      <c r="G2685" t="s">
        <v>24</v>
      </c>
      <c r="H2685" t="str">
        <f>IF(Table1[[#This Row],[gz]]=30,"Even", "Odd")</f>
        <v>Even</v>
      </c>
      <c r="I2685" t="str">
        <f>MID(Table1[[#This Row],[mgrs]],3,1)</f>
        <v>M</v>
      </c>
      <c r="J2685" t="str">
        <f>MID(Table1[[#This Row],[mgrs]],5,1)</f>
        <v>E</v>
      </c>
      <c r="K2685">
        <f>ROUNDDOWN(Table1[[#This Row],[UTMN]]/100000,0)</f>
        <v>99</v>
      </c>
      <c r="L2685" t="str">
        <f>Table1[[#This Row],[hem]]&amp;Table1[[#This Row],[gze]]&amp;Table1[[#This Row],[gzl]]&amp;Table1[[#This Row],[gsnl]]&amp;Table1[[#This Row],[gsnn]]</f>
        <v>SEvenME99</v>
      </c>
      <c r="M2685" t="s">
        <v>38</v>
      </c>
    </row>
    <row r="2686" spans="1:13" hidden="1" x14ac:dyDescent="0.25">
      <c r="A2686">
        <v>-3.17594117647059</v>
      </c>
      <c r="B2686">
        <v>-0.25559905529314603</v>
      </c>
      <c r="C2686">
        <v>480422</v>
      </c>
      <c r="D2686">
        <v>9971748</v>
      </c>
      <c r="E2686">
        <v>30</v>
      </c>
      <c r="F2686" t="s">
        <v>1789</v>
      </c>
      <c r="G2686" t="s">
        <v>24</v>
      </c>
      <c r="H2686" t="str">
        <f>IF(Table1[[#This Row],[gz]]=30,"Even", "Odd")</f>
        <v>Even</v>
      </c>
      <c r="I2686" t="str">
        <f>MID(Table1[[#This Row],[mgrs]],3,1)</f>
        <v>M</v>
      </c>
      <c r="J2686" t="str">
        <f>MID(Table1[[#This Row],[mgrs]],5,1)</f>
        <v>E</v>
      </c>
      <c r="K2686">
        <f>ROUNDDOWN(Table1[[#This Row],[UTMN]]/100000,0)</f>
        <v>99</v>
      </c>
      <c r="L2686" t="str">
        <f>Table1[[#This Row],[hem]]&amp;Table1[[#This Row],[gze]]&amp;Table1[[#This Row],[gzl]]&amp;Table1[[#This Row],[gsnl]]&amp;Table1[[#This Row],[gsnn]]</f>
        <v>SEvenME99</v>
      </c>
      <c r="M2686" t="s">
        <v>38</v>
      </c>
    </row>
    <row r="2687" spans="1:13" hidden="1" x14ac:dyDescent="0.25">
      <c r="A2687">
        <v>-2.4701764705882399</v>
      </c>
      <c r="B2687">
        <v>-0.21003139761045</v>
      </c>
      <c r="C2687">
        <v>558957</v>
      </c>
      <c r="D2687">
        <v>9976784</v>
      </c>
      <c r="E2687">
        <v>30</v>
      </c>
      <c r="F2687" t="s">
        <v>1790</v>
      </c>
      <c r="G2687" t="s">
        <v>24</v>
      </c>
      <c r="H2687" t="str">
        <f>IF(Table1[[#This Row],[gz]]=30,"Even", "Odd")</f>
        <v>Even</v>
      </c>
      <c r="I2687" t="str">
        <f>MID(Table1[[#This Row],[mgrs]],3,1)</f>
        <v>M</v>
      </c>
      <c r="J2687" t="str">
        <f>MID(Table1[[#This Row],[mgrs]],5,1)</f>
        <v>E</v>
      </c>
      <c r="K2687">
        <f>ROUNDDOWN(Table1[[#This Row],[UTMN]]/100000,0)</f>
        <v>99</v>
      </c>
      <c r="L2687" t="str">
        <f>Table1[[#This Row],[hem]]&amp;Table1[[#This Row],[gze]]&amp;Table1[[#This Row],[gzl]]&amp;Table1[[#This Row],[gsnl]]&amp;Table1[[#This Row],[gsnn]]</f>
        <v>SEvenME99</v>
      </c>
      <c r="M2687" t="s">
        <v>38</v>
      </c>
    </row>
    <row r="2688" spans="1:13" hidden="1" x14ac:dyDescent="0.25">
      <c r="A2688">
        <v>-1.7644117647058799</v>
      </c>
      <c r="B2688">
        <v>-0.16446373992775401</v>
      </c>
      <c r="C2688">
        <v>637500</v>
      </c>
      <c r="D2688">
        <v>9981818</v>
      </c>
      <c r="E2688">
        <v>30</v>
      </c>
      <c r="F2688" t="s">
        <v>1791</v>
      </c>
      <c r="G2688" t="s">
        <v>24</v>
      </c>
      <c r="H2688" t="str">
        <f>IF(Table1[[#This Row],[gz]]=30,"Even", "Odd")</f>
        <v>Even</v>
      </c>
      <c r="I2688" t="str">
        <f>MID(Table1[[#This Row],[mgrs]],3,1)</f>
        <v>M</v>
      </c>
      <c r="J2688" t="str">
        <f>MID(Table1[[#This Row],[mgrs]],5,1)</f>
        <v>E</v>
      </c>
      <c r="K2688">
        <f>ROUNDDOWN(Table1[[#This Row],[UTMN]]/100000,0)</f>
        <v>99</v>
      </c>
      <c r="L2688" t="str">
        <f>Table1[[#This Row],[hem]]&amp;Table1[[#This Row],[gze]]&amp;Table1[[#This Row],[gzl]]&amp;Table1[[#This Row],[gsnl]]&amp;Table1[[#This Row],[gsnn]]</f>
        <v>SEvenME99</v>
      </c>
      <c r="M2688" t="s">
        <v>38</v>
      </c>
    </row>
    <row r="2689" spans="1:13" hidden="1" x14ac:dyDescent="0.25">
      <c r="A2689">
        <v>-1.0586470588235299</v>
      </c>
      <c r="B2689">
        <v>-0.118896082245072</v>
      </c>
      <c r="C2689">
        <v>716065</v>
      </c>
      <c r="D2689">
        <v>9986851</v>
      </c>
      <c r="E2689">
        <v>30</v>
      </c>
      <c r="F2689" t="s">
        <v>1792</v>
      </c>
      <c r="G2689" t="s">
        <v>24</v>
      </c>
      <c r="H2689" t="str">
        <f>IF(Table1[[#This Row],[gz]]=30,"Even", "Odd")</f>
        <v>Even</v>
      </c>
      <c r="I2689" t="str">
        <f>MID(Table1[[#This Row],[mgrs]],3,1)</f>
        <v>M</v>
      </c>
      <c r="J2689" t="str">
        <f>MID(Table1[[#This Row],[mgrs]],5,1)</f>
        <v>E</v>
      </c>
      <c r="K2689">
        <f>ROUNDDOWN(Table1[[#This Row],[UTMN]]/100000,0)</f>
        <v>99</v>
      </c>
      <c r="L2689" t="str">
        <f>Table1[[#This Row],[hem]]&amp;Table1[[#This Row],[gze]]&amp;Table1[[#This Row],[gzl]]&amp;Table1[[#This Row],[gsnl]]&amp;Table1[[#This Row],[gsnn]]</f>
        <v>SEvenME99</v>
      </c>
      <c r="M2689" t="s">
        <v>38</v>
      </c>
    </row>
    <row r="2690" spans="1:13" hidden="1" x14ac:dyDescent="0.25">
      <c r="A2690">
        <v>-0.35288235294117698</v>
      </c>
      <c r="B2690">
        <v>-7.3328424562376399E-2</v>
      </c>
      <c r="C2690">
        <v>794663</v>
      </c>
      <c r="D2690">
        <v>9991886</v>
      </c>
      <c r="E2690">
        <v>30</v>
      </c>
      <c r="F2690" t="s">
        <v>1793</v>
      </c>
      <c r="G2690" t="s">
        <v>24</v>
      </c>
      <c r="H2690" t="str">
        <f>IF(Table1[[#This Row],[gz]]=30,"Even", "Odd")</f>
        <v>Even</v>
      </c>
      <c r="I2690" t="str">
        <f>MID(Table1[[#This Row],[mgrs]],3,1)</f>
        <v>M</v>
      </c>
      <c r="J2690" t="str">
        <f>MID(Table1[[#This Row],[mgrs]],5,1)</f>
        <v>E</v>
      </c>
      <c r="K2690">
        <f>ROUNDDOWN(Table1[[#This Row],[UTMN]]/100000,0)</f>
        <v>99</v>
      </c>
      <c r="L2690" t="str">
        <f>Table1[[#This Row],[hem]]&amp;Table1[[#This Row],[gze]]&amp;Table1[[#This Row],[gzl]]&amp;Table1[[#This Row],[gsnl]]&amp;Table1[[#This Row],[gsnn]]</f>
        <v>SEvenME99</v>
      </c>
      <c r="M2690" t="s">
        <v>38</v>
      </c>
    </row>
    <row r="2691" spans="1:13" x14ac:dyDescent="0.25">
      <c r="A2691">
        <v>-3.17594117647059</v>
      </c>
      <c r="B2691">
        <v>-38.8058374548486</v>
      </c>
      <c r="C2691">
        <v>484723</v>
      </c>
      <c r="D2691">
        <v>5704755</v>
      </c>
      <c r="E2691">
        <v>30</v>
      </c>
      <c r="F2691" t="s">
        <v>943</v>
      </c>
      <c r="G2691" t="s">
        <v>24</v>
      </c>
      <c r="H2691" t="str">
        <f>IF(Table1[[#This Row],[gz]]=30,"Even", "Odd")</f>
        <v>Even</v>
      </c>
      <c r="I2691" t="str">
        <f>MID(Table1[[#This Row],[mgrs]],3,1)</f>
        <v>H</v>
      </c>
      <c r="J2691" t="str">
        <f>MID(Table1[[#This Row],[mgrs]],5,1)</f>
        <v>C</v>
      </c>
      <c r="K2691">
        <f>ROUNDDOWN(Table1[[#This Row],[UTMN]]/100000,0)</f>
        <v>57</v>
      </c>
      <c r="L2691" t="str">
        <f>Table1[[#This Row],[hem]]&amp;Table1[[#This Row],[gze]]&amp;Table1[[#This Row],[gzl]]&amp;Table1[[#This Row],[gsnl]]&amp;Table1[[#This Row],[gsnn]]</f>
        <v>SEvenHC57</v>
      </c>
      <c r="M2691" t="s">
        <v>36</v>
      </c>
    </row>
    <row r="2692" spans="1:13" hidden="1" x14ac:dyDescent="0.25">
      <c r="A2692">
        <v>-5.2932352941176504</v>
      </c>
      <c r="B2692">
        <v>-7.7742625729369301</v>
      </c>
      <c r="C2692">
        <v>247085</v>
      </c>
      <c r="D2692">
        <v>9139973</v>
      </c>
      <c r="E2692">
        <v>30</v>
      </c>
      <c r="F2692" t="s">
        <v>1624</v>
      </c>
      <c r="G2692" t="s">
        <v>24</v>
      </c>
      <c r="H2692" t="str">
        <f>IF(Table1[[#This Row],[gz]]=30,"Even", "Odd")</f>
        <v>Even</v>
      </c>
      <c r="I2692" t="str">
        <f>MID(Table1[[#This Row],[mgrs]],3,1)</f>
        <v>M</v>
      </c>
      <c r="J2692" t="str">
        <f>MID(Table1[[#This Row],[mgrs]],5,1)</f>
        <v>S</v>
      </c>
      <c r="K2692">
        <f>ROUNDDOWN(Table1[[#This Row],[UTMN]]/100000,0)</f>
        <v>91</v>
      </c>
      <c r="L2692" t="str">
        <f>Table1[[#This Row],[hem]]&amp;Table1[[#This Row],[gze]]&amp;Table1[[#This Row],[gzl]]&amp;Table1[[#This Row],[gsnl]]&amp;Table1[[#This Row],[gsnn]]</f>
        <v>SEvenMS91</v>
      </c>
      <c r="M2692" t="s">
        <v>38</v>
      </c>
    </row>
    <row r="2693" spans="1:13" hidden="1" x14ac:dyDescent="0.25">
      <c r="A2693">
        <v>-4.5874705882352904</v>
      </c>
      <c r="B2693">
        <v>-7.7286949152542403</v>
      </c>
      <c r="C2693">
        <v>324927</v>
      </c>
      <c r="D2693">
        <v>9145369</v>
      </c>
      <c r="E2693">
        <v>30</v>
      </c>
      <c r="F2693" t="s">
        <v>1625</v>
      </c>
      <c r="G2693" t="s">
        <v>24</v>
      </c>
      <c r="H2693" t="str">
        <f>IF(Table1[[#This Row],[gz]]=30,"Even", "Odd")</f>
        <v>Even</v>
      </c>
      <c r="I2693" t="str">
        <f>MID(Table1[[#This Row],[mgrs]],3,1)</f>
        <v>M</v>
      </c>
      <c r="J2693" t="str">
        <f>MID(Table1[[#This Row],[mgrs]],5,1)</f>
        <v>S</v>
      </c>
      <c r="K2693">
        <f>ROUNDDOWN(Table1[[#This Row],[UTMN]]/100000,0)</f>
        <v>91</v>
      </c>
      <c r="L2693" t="str">
        <f>Table1[[#This Row],[hem]]&amp;Table1[[#This Row],[gze]]&amp;Table1[[#This Row],[gzl]]&amp;Table1[[#This Row],[gsnl]]&amp;Table1[[#This Row],[gsnn]]</f>
        <v>SEvenMS91</v>
      </c>
      <c r="M2693" t="s">
        <v>38</v>
      </c>
    </row>
    <row r="2694" spans="1:13" hidden="1" x14ac:dyDescent="0.25">
      <c r="A2694">
        <v>-3.8817058823529398</v>
      </c>
      <c r="B2694">
        <v>-7.6831272575715603</v>
      </c>
      <c r="C2694">
        <v>402759</v>
      </c>
      <c r="D2694">
        <v>9150633</v>
      </c>
      <c r="E2694">
        <v>30</v>
      </c>
      <c r="F2694" t="s">
        <v>1626</v>
      </c>
      <c r="G2694" t="s">
        <v>24</v>
      </c>
      <c r="H2694" t="str">
        <f>IF(Table1[[#This Row],[gz]]=30,"Even", "Odd")</f>
        <v>Even</v>
      </c>
      <c r="I2694" t="str">
        <f>MID(Table1[[#This Row],[mgrs]],3,1)</f>
        <v>M</v>
      </c>
      <c r="J2694" t="str">
        <f>MID(Table1[[#This Row],[mgrs]],5,1)</f>
        <v>S</v>
      </c>
      <c r="K2694">
        <f>ROUNDDOWN(Table1[[#This Row],[UTMN]]/100000,0)</f>
        <v>91</v>
      </c>
      <c r="L2694" t="str">
        <f>Table1[[#This Row],[hem]]&amp;Table1[[#This Row],[gze]]&amp;Table1[[#This Row],[gzl]]&amp;Table1[[#This Row],[gsnl]]&amp;Table1[[#This Row],[gsnn]]</f>
        <v>SEvenMS91</v>
      </c>
      <c r="M2694" t="s">
        <v>38</v>
      </c>
    </row>
    <row r="2695" spans="1:13" hidden="1" x14ac:dyDescent="0.25">
      <c r="A2695">
        <v>-3.17594117647059</v>
      </c>
      <c r="B2695">
        <v>-7.6375595998888599</v>
      </c>
      <c r="C2695">
        <v>480595</v>
      </c>
      <c r="D2695">
        <v>9155766</v>
      </c>
      <c r="E2695">
        <v>30</v>
      </c>
      <c r="F2695" t="s">
        <v>1627</v>
      </c>
      <c r="G2695" t="s">
        <v>24</v>
      </c>
      <c r="H2695" t="str">
        <f>IF(Table1[[#This Row],[gz]]=30,"Even", "Odd")</f>
        <v>Even</v>
      </c>
      <c r="I2695" t="str">
        <f>MID(Table1[[#This Row],[mgrs]],3,1)</f>
        <v>M</v>
      </c>
      <c r="J2695" t="str">
        <f>MID(Table1[[#This Row],[mgrs]],5,1)</f>
        <v>S</v>
      </c>
      <c r="K2695">
        <f>ROUNDDOWN(Table1[[#This Row],[UTMN]]/100000,0)</f>
        <v>91</v>
      </c>
      <c r="L2695" t="str">
        <f>Table1[[#This Row],[hem]]&amp;Table1[[#This Row],[gze]]&amp;Table1[[#This Row],[gzl]]&amp;Table1[[#This Row],[gsnl]]&amp;Table1[[#This Row],[gsnn]]</f>
        <v>SEvenMS91</v>
      </c>
      <c r="M2695" t="s">
        <v>38</v>
      </c>
    </row>
    <row r="2696" spans="1:13" hidden="1" x14ac:dyDescent="0.25">
      <c r="A2696">
        <v>-2.4701764705882399</v>
      </c>
      <c r="B2696">
        <v>-7.5919919422061604</v>
      </c>
      <c r="C2696">
        <v>558444</v>
      </c>
      <c r="D2696">
        <v>9160772</v>
      </c>
      <c r="E2696">
        <v>30</v>
      </c>
      <c r="F2696" t="s">
        <v>1628</v>
      </c>
      <c r="G2696" t="s">
        <v>24</v>
      </c>
      <c r="H2696" t="str">
        <f>IF(Table1[[#This Row],[gz]]=30,"Even", "Odd")</f>
        <v>Even</v>
      </c>
      <c r="I2696" t="str">
        <f>MID(Table1[[#This Row],[mgrs]],3,1)</f>
        <v>M</v>
      </c>
      <c r="J2696" t="str">
        <f>MID(Table1[[#This Row],[mgrs]],5,1)</f>
        <v>S</v>
      </c>
      <c r="K2696">
        <f>ROUNDDOWN(Table1[[#This Row],[UTMN]]/100000,0)</f>
        <v>91</v>
      </c>
      <c r="L2696" t="str">
        <f>Table1[[#This Row],[hem]]&amp;Table1[[#This Row],[gze]]&amp;Table1[[#This Row],[gzl]]&amp;Table1[[#This Row],[gsnl]]&amp;Table1[[#This Row],[gsnn]]</f>
        <v>SEvenMS91</v>
      </c>
      <c r="M2696" t="s">
        <v>38</v>
      </c>
    </row>
    <row r="2697" spans="1:13" hidden="1" x14ac:dyDescent="0.25">
      <c r="A2697">
        <v>-1.7644117647058799</v>
      </c>
      <c r="B2697">
        <v>-7.5464242845234804</v>
      </c>
      <c r="C2697">
        <v>636317</v>
      </c>
      <c r="D2697">
        <v>9165652</v>
      </c>
      <c r="E2697">
        <v>30</v>
      </c>
      <c r="F2697" t="s">
        <v>1629</v>
      </c>
      <c r="G2697" t="s">
        <v>24</v>
      </c>
      <c r="H2697" t="str">
        <f>IF(Table1[[#This Row],[gz]]=30,"Even", "Odd")</f>
        <v>Even</v>
      </c>
      <c r="I2697" t="str">
        <f>MID(Table1[[#This Row],[mgrs]],3,1)</f>
        <v>M</v>
      </c>
      <c r="J2697" t="str">
        <f>MID(Table1[[#This Row],[mgrs]],5,1)</f>
        <v>S</v>
      </c>
      <c r="K2697">
        <f>ROUNDDOWN(Table1[[#This Row],[UTMN]]/100000,0)</f>
        <v>91</v>
      </c>
      <c r="L2697" t="str">
        <f>Table1[[#This Row],[hem]]&amp;Table1[[#This Row],[gze]]&amp;Table1[[#This Row],[gzl]]&amp;Table1[[#This Row],[gsnl]]&amp;Table1[[#This Row],[gsnn]]</f>
        <v>SEvenMS91</v>
      </c>
      <c r="M2697" t="s">
        <v>38</v>
      </c>
    </row>
    <row r="2698" spans="1:13" hidden="1" x14ac:dyDescent="0.25">
      <c r="A2698">
        <v>-1.0586470588235299</v>
      </c>
      <c r="B2698">
        <v>-7.5008566268407897</v>
      </c>
      <c r="C2698">
        <v>714228</v>
      </c>
      <c r="D2698">
        <v>9170409</v>
      </c>
      <c r="E2698">
        <v>30</v>
      </c>
      <c r="F2698" t="s">
        <v>1630</v>
      </c>
      <c r="G2698" t="s">
        <v>24</v>
      </c>
      <c r="H2698" t="str">
        <f>IF(Table1[[#This Row],[gz]]=30,"Even", "Odd")</f>
        <v>Even</v>
      </c>
      <c r="I2698" t="str">
        <f>MID(Table1[[#This Row],[mgrs]],3,1)</f>
        <v>M</v>
      </c>
      <c r="J2698" t="str">
        <f>MID(Table1[[#This Row],[mgrs]],5,1)</f>
        <v>S</v>
      </c>
      <c r="K2698">
        <f>ROUNDDOWN(Table1[[#This Row],[UTMN]]/100000,0)</f>
        <v>91</v>
      </c>
      <c r="L2698" t="str">
        <f>Table1[[#This Row],[hem]]&amp;Table1[[#This Row],[gze]]&amp;Table1[[#This Row],[gzl]]&amp;Table1[[#This Row],[gsnl]]&amp;Table1[[#This Row],[gsnn]]</f>
        <v>SEvenMS91</v>
      </c>
      <c r="M2698" t="s">
        <v>38</v>
      </c>
    </row>
    <row r="2699" spans="1:13" hidden="1" x14ac:dyDescent="0.25">
      <c r="A2699">
        <v>-0.35288235294117698</v>
      </c>
      <c r="B2699">
        <v>-7.4552889691580999</v>
      </c>
      <c r="C2699">
        <v>792185</v>
      </c>
      <c r="D2699">
        <v>9175044</v>
      </c>
      <c r="E2699">
        <v>30</v>
      </c>
      <c r="F2699" t="s">
        <v>1631</v>
      </c>
      <c r="G2699" t="s">
        <v>24</v>
      </c>
      <c r="H2699" t="str">
        <f>IF(Table1[[#This Row],[gz]]=30,"Even", "Odd")</f>
        <v>Even</v>
      </c>
      <c r="I2699" t="str">
        <f>MID(Table1[[#This Row],[mgrs]],3,1)</f>
        <v>M</v>
      </c>
      <c r="J2699" t="str">
        <f>MID(Table1[[#This Row],[mgrs]],5,1)</f>
        <v>S</v>
      </c>
      <c r="K2699">
        <f>ROUNDDOWN(Table1[[#This Row],[UTMN]]/100000,0)</f>
        <v>91</v>
      </c>
      <c r="L2699" t="str">
        <f>Table1[[#This Row],[hem]]&amp;Table1[[#This Row],[gze]]&amp;Table1[[#This Row],[gzl]]&amp;Table1[[#This Row],[gsnl]]&amp;Table1[[#This Row],[gsnn]]</f>
        <v>SEvenMS91</v>
      </c>
      <c r="M2699" t="s">
        <v>38</v>
      </c>
    </row>
    <row r="2700" spans="1:13" x14ac:dyDescent="0.25">
      <c r="A2700">
        <v>0.35288235294117598</v>
      </c>
      <c r="B2700">
        <v>-38.577999166435099</v>
      </c>
      <c r="C2700">
        <v>269408</v>
      </c>
      <c r="D2700">
        <v>5726729</v>
      </c>
      <c r="E2700">
        <v>31</v>
      </c>
      <c r="F2700" t="s">
        <v>948</v>
      </c>
      <c r="G2700" t="s">
        <v>24</v>
      </c>
      <c r="H2700" t="str">
        <f>IF(Table1[[#This Row],[gz]]=30,"Even", "Odd")</f>
        <v>Odd</v>
      </c>
      <c r="I2700" t="str">
        <f>MID(Table1[[#This Row],[mgrs]],3,1)</f>
        <v>H</v>
      </c>
      <c r="J2700" t="str">
        <f>MID(Table1[[#This Row],[mgrs]],5,1)</f>
        <v>T</v>
      </c>
      <c r="K2700">
        <f>ROUNDDOWN(Table1[[#This Row],[UTMN]]/100000,0)</f>
        <v>57</v>
      </c>
      <c r="L2700" t="str">
        <f>Table1[[#This Row],[hem]]&amp;Table1[[#This Row],[gze]]&amp;Table1[[#This Row],[gzl]]&amp;Table1[[#This Row],[gsnl]]&amp;Table1[[#This Row],[gsnn]]</f>
        <v>SOddHT57</v>
      </c>
      <c r="M2700" t="s">
        <v>36</v>
      </c>
    </row>
    <row r="2701" spans="1:13" hidden="1" x14ac:dyDescent="0.25">
      <c r="A2701">
        <v>-5.2932352941176504</v>
      </c>
      <c r="B2701">
        <v>-6.9540447346485204</v>
      </c>
      <c r="C2701">
        <v>246619</v>
      </c>
      <c r="D2701">
        <v>9230717</v>
      </c>
      <c r="E2701">
        <v>30</v>
      </c>
      <c r="F2701" t="s">
        <v>1642</v>
      </c>
      <c r="G2701" t="s">
        <v>24</v>
      </c>
      <c r="H2701" t="str">
        <f>IF(Table1[[#This Row],[gz]]=30,"Even", "Odd")</f>
        <v>Even</v>
      </c>
      <c r="I2701" t="str">
        <f>MID(Table1[[#This Row],[mgrs]],3,1)</f>
        <v>M</v>
      </c>
      <c r="J2701" t="str">
        <f>MID(Table1[[#This Row],[mgrs]],5,1)</f>
        <v>T</v>
      </c>
      <c r="K2701">
        <f>ROUNDDOWN(Table1[[#This Row],[UTMN]]/100000,0)</f>
        <v>92</v>
      </c>
      <c r="L2701" t="str">
        <f>Table1[[#This Row],[hem]]&amp;Table1[[#This Row],[gze]]&amp;Table1[[#This Row],[gzl]]&amp;Table1[[#This Row],[gsnl]]&amp;Table1[[#This Row],[gsnn]]</f>
        <v>SEvenMT92</v>
      </c>
      <c r="M2701" t="s">
        <v>38</v>
      </c>
    </row>
    <row r="2702" spans="1:13" hidden="1" x14ac:dyDescent="0.25">
      <c r="A2702">
        <v>-4.5874705882352904</v>
      </c>
      <c r="B2702">
        <v>-6.9084770769658199</v>
      </c>
      <c r="C2702">
        <v>324606</v>
      </c>
      <c r="D2702">
        <v>9236076</v>
      </c>
      <c r="E2702">
        <v>30</v>
      </c>
      <c r="F2702" t="s">
        <v>1643</v>
      </c>
      <c r="G2702" t="s">
        <v>24</v>
      </c>
      <c r="H2702" t="str">
        <f>IF(Table1[[#This Row],[gz]]=30,"Even", "Odd")</f>
        <v>Even</v>
      </c>
      <c r="I2702" t="str">
        <f>MID(Table1[[#This Row],[mgrs]],3,1)</f>
        <v>M</v>
      </c>
      <c r="J2702" t="str">
        <f>MID(Table1[[#This Row],[mgrs]],5,1)</f>
        <v>T</v>
      </c>
      <c r="K2702">
        <f>ROUNDDOWN(Table1[[#This Row],[UTMN]]/100000,0)</f>
        <v>92</v>
      </c>
      <c r="L2702" t="str">
        <f>Table1[[#This Row],[hem]]&amp;Table1[[#This Row],[gze]]&amp;Table1[[#This Row],[gzl]]&amp;Table1[[#This Row],[gsnl]]&amp;Table1[[#This Row],[gsnn]]</f>
        <v>SEvenMT92</v>
      </c>
      <c r="M2702" t="s">
        <v>38</v>
      </c>
    </row>
    <row r="2703" spans="1:13" hidden="1" x14ac:dyDescent="0.25">
      <c r="A2703">
        <v>-3.8817058823529398</v>
      </c>
      <c r="B2703">
        <v>-6.8629094192831399</v>
      </c>
      <c r="C2703">
        <v>402583</v>
      </c>
      <c r="D2703">
        <v>9241316</v>
      </c>
      <c r="E2703">
        <v>30</v>
      </c>
      <c r="F2703" t="s">
        <v>1644</v>
      </c>
      <c r="G2703" t="s">
        <v>24</v>
      </c>
      <c r="H2703" t="str">
        <f>IF(Table1[[#This Row],[gz]]=30,"Even", "Odd")</f>
        <v>Even</v>
      </c>
      <c r="I2703" t="str">
        <f>MID(Table1[[#This Row],[mgrs]],3,1)</f>
        <v>M</v>
      </c>
      <c r="J2703" t="str">
        <f>MID(Table1[[#This Row],[mgrs]],5,1)</f>
        <v>T</v>
      </c>
      <c r="K2703">
        <f>ROUNDDOWN(Table1[[#This Row],[UTMN]]/100000,0)</f>
        <v>92</v>
      </c>
      <c r="L2703" t="str">
        <f>Table1[[#This Row],[hem]]&amp;Table1[[#This Row],[gze]]&amp;Table1[[#This Row],[gzl]]&amp;Table1[[#This Row],[gsnl]]&amp;Table1[[#This Row],[gsnn]]</f>
        <v>SEvenMT92</v>
      </c>
      <c r="M2703" t="s">
        <v>38</v>
      </c>
    </row>
    <row r="2704" spans="1:13" hidden="1" x14ac:dyDescent="0.25">
      <c r="A2704">
        <v>-3.17594117647059</v>
      </c>
      <c r="B2704">
        <v>-6.8173417616004501</v>
      </c>
      <c r="C2704">
        <v>480560</v>
      </c>
      <c r="D2704">
        <v>9246440</v>
      </c>
      <c r="E2704">
        <v>30</v>
      </c>
      <c r="F2704" t="s">
        <v>1645</v>
      </c>
      <c r="G2704" t="s">
        <v>24</v>
      </c>
      <c r="H2704" t="str">
        <f>IF(Table1[[#This Row],[gz]]=30,"Even", "Odd")</f>
        <v>Even</v>
      </c>
      <c r="I2704" t="str">
        <f>MID(Table1[[#This Row],[mgrs]],3,1)</f>
        <v>M</v>
      </c>
      <c r="J2704" t="str">
        <f>MID(Table1[[#This Row],[mgrs]],5,1)</f>
        <v>T</v>
      </c>
      <c r="K2704">
        <f>ROUNDDOWN(Table1[[#This Row],[UTMN]]/100000,0)</f>
        <v>92</v>
      </c>
      <c r="L2704" t="str">
        <f>Table1[[#This Row],[hem]]&amp;Table1[[#This Row],[gze]]&amp;Table1[[#This Row],[gzl]]&amp;Table1[[#This Row],[gsnl]]&amp;Table1[[#This Row],[gsnn]]</f>
        <v>SEvenMT92</v>
      </c>
      <c r="M2704" t="s">
        <v>38</v>
      </c>
    </row>
    <row r="2705" spans="1:13" hidden="1" x14ac:dyDescent="0.25">
      <c r="A2705">
        <v>-2.4701764705882399</v>
      </c>
      <c r="B2705">
        <v>-6.7717741039177604</v>
      </c>
      <c r="C2705">
        <v>558548</v>
      </c>
      <c r="D2705">
        <v>9251449</v>
      </c>
      <c r="E2705">
        <v>30</v>
      </c>
      <c r="F2705" t="s">
        <v>1646</v>
      </c>
      <c r="G2705" t="s">
        <v>24</v>
      </c>
      <c r="H2705" t="str">
        <f>IF(Table1[[#This Row],[gz]]=30,"Even", "Odd")</f>
        <v>Even</v>
      </c>
      <c r="I2705" t="str">
        <f>MID(Table1[[#This Row],[mgrs]],3,1)</f>
        <v>M</v>
      </c>
      <c r="J2705" t="str">
        <f>MID(Table1[[#This Row],[mgrs]],5,1)</f>
        <v>T</v>
      </c>
      <c r="K2705">
        <f>ROUNDDOWN(Table1[[#This Row],[UTMN]]/100000,0)</f>
        <v>92</v>
      </c>
      <c r="L2705" t="str">
        <f>Table1[[#This Row],[hem]]&amp;Table1[[#This Row],[gze]]&amp;Table1[[#This Row],[gzl]]&amp;Table1[[#This Row],[gsnl]]&amp;Table1[[#This Row],[gsnn]]</f>
        <v>SEvenMT92</v>
      </c>
      <c r="M2705" t="s">
        <v>38</v>
      </c>
    </row>
    <row r="2706" spans="1:13" hidden="1" x14ac:dyDescent="0.25">
      <c r="A2706">
        <v>-1.7644117647058799</v>
      </c>
      <c r="B2706">
        <v>-6.7262064462350697</v>
      </c>
      <c r="C2706">
        <v>636560</v>
      </c>
      <c r="D2706">
        <v>9256345</v>
      </c>
      <c r="E2706">
        <v>30</v>
      </c>
      <c r="F2706" t="s">
        <v>1647</v>
      </c>
      <c r="G2706" t="s">
        <v>24</v>
      </c>
      <c r="H2706" t="str">
        <f>IF(Table1[[#This Row],[gz]]=30,"Even", "Odd")</f>
        <v>Even</v>
      </c>
      <c r="I2706" t="str">
        <f>MID(Table1[[#This Row],[mgrs]],3,1)</f>
        <v>M</v>
      </c>
      <c r="J2706" t="str">
        <f>MID(Table1[[#This Row],[mgrs]],5,1)</f>
        <v>T</v>
      </c>
      <c r="K2706">
        <f>ROUNDDOWN(Table1[[#This Row],[UTMN]]/100000,0)</f>
        <v>92</v>
      </c>
      <c r="L2706" t="str">
        <f>Table1[[#This Row],[hem]]&amp;Table1[[#This Row],[gze]]&amp;Table1[[#This Row],[gzl]]&amp;Table1[[#This Row],[gsnl]]&amp;Table1[[#This Row],[gsnn]]</f>
        <v>SEvenMT92</v>
      </c>
      <c r="M2706" t="s">
        <v>38</v>
      </c>
    </row>
    <row r="2707" spans="1:13" hidden="1" x14ac:dyDescent="0.25">
      <c r="A2707">
        <v>-1.0586470588235299</v>
      </c>
      <c r="B2707">
        <v>-6.6806387885523701</v>
      </c>
      <c r="C2707">
        <v>714607</v>
      </c>
      <c r="D2707">
        <v>9261132</v>
      </c>
      <c r="E2707">
        <v>30</v>
      </c>
      <c r="F2707" t="s">
        <v>1648</v>
      </c>
      <c r="G2707" t="s">
        <v>24</v>
      </c>
      <c r="H2707" t="str">
        <f>IF(Table1[[#This Row],[gz]]=30,"Even", "Odd")</f>
        <v>Even</v>
      </c>
      <c r="I2707" t="str">
        <f>MID(Table1[[#This Row],[mgrs]],3,1)</f>
        <v>M</v>
      </c>
      <c r="J2707" t="str">
        <f>MID(Table1[[#This Row],[mgrs]],5,1)</f>
        <v>T</v>
      </c>
      <c r="K2707">
        <f>ROUNDDOWN(Table1[[#This Row],[UTMN]]/100000,0)</f>
        <v>92</v>
      </c>
      <c r="L2707" t="str">
        <f>Table1[[#This Row],[hem]]&amp;Table1[[#This Row],[gze]]&amp;Table1[[#This Row],[gzl]]&amp;Table1[[#This Row],[gsnl]]&amp;Table1[[#This Row],[gsnn]]</f>
        <v>SEvenMT92</v>
      </c>
      <c r="M2707" t="s">
        <v>38</v>
      </c>
    </row>
    <row r="2708" spans="1:13" hidden="1" x14ac:dyDescent="0.25">
      <c r="A2708">
        <v>-0.35288235294117698</v>
      </c>
      <c r="B2708">
        <v>-6.6350711308696901</v>
      </c>
      <c r="C2708">
        <v>792700</v>
      </c>
      <c r="D2708">
        <v>9265811</v>
      </c>
      <c r="E2708">
        <v>30</v>
      </c>
      <c r="F2708" t="s">
        <v>1649</v>
      </c>
      <c r="G2708" t="s">
        <v>24</v>
      </c>
      <c r="H2708" t="str">
        <f>IF(Table1[[#This Row],[gz]]=30,"Even", "Odd")</f>
        <v>Even</v>
      </c>
      <c r="I2708" t="str">
        <f>MID(Table1[[#This Row],[mgrs]],3,1)</f>
        <v>M</v>
      </c>
      <c r="J2708" t="str">
        <f>MID(Table1[[#This Row],[mgrs]],5,1)</f>
        <v>T</v>
      </c>
      <c r="K2708">
        <f>ROUNDDOWN(Table1[[#This Row],[UTMN]]/100000,0)</f>
        <v>92</v>
      </c>
      <c r="L2708" t="str">
        <f>Table1[[#This Row],[hem]]&amp;Table1[[#This Row],[gze]]&amp;Table1[[#This Row],[gzl]]&amp;Table1[[#This Row],[gsnl]]&amp;Table1[[#This Row],[gsnn]]</f>
        <v>SEvenMT92</v>
      </c>
      <c r="M2708" t="s">
        <v>38</v>
      </c>
    </row>
    <row r="2709" spans="1:13" x14ac:dyDescent="0.25">
      <c r="A2709">
        <v>-4.5874705882352904</v>
      </c>
      <c r="B2709">
        <v>-39.717190608502399</v>
      </c>
      <c r="C2709">
        <v>363933</v>
      </c>
      <c r="D2709">
        <v>5602426</v>
      </c>
      <c r="E2709">
        <v>30</v>
      </c>
      <c r="F2709" t="s">
        <v>923</v>
      </c>
      <c r="G2709" t="s">
        <v>24</v>
      </c>
      <c r="H2709" t="str">
        <f>IF(Table1[[#This Row],[gz]]=30,"Even", "Odd")</f>
        <v>Even</v>
      </c>
      <c r="I2709" t="str">
        <f>MID(Table1[[#This Row],[mgrs]],3,1)</f>
        <v>H</v>
      </c>
      <c r="J2709" t="str">
        <f>MID(Table1[[#This Row],[mgrs]],5,1)</f>
        <v>B</v>
      </c>
      <c r="K2709">
        <f>ROUNDDOWN(Table1[[#This Row],[UTMN]]/100000,0)</f>
        <v>56</v>
      </c>
      <c r="L2709" t="str">
        <f>Table1[[#This Row],[hem]]&amp;Table1[[#This Row],[gze]]&amp;Table1[[#This Row],[gzl]]&amp;Table1[[#This Row],[gsnl]]&amp;Table1[[#This Row],[gsnn]]</f>
        <v>SEvenHB56</v>
      </c>
      <c r="M2709" t="s">
        <v>36</v>
      </c>
    </row>
    <row r="2710" spans="1:13" hidden="1" x14ac:dyDescent="0.25">
      <c r="A2710">
        <v>-5.2932352941176504</v>
      </c>
      <c r="B2710">
        <v>-6.1338268963601097</v>
      </c>
      <c r="C2710">
        <v>246205</v>
      </c>
      <c r="D2710">
        <v>9321459</v>
      </c>
      <c r="E2710">
        <v>30</v>
      </c>
      <c r="F2710" t="s">
        <v>1660</v>
      </c>
      <c r="G2710" t="s">
        <v>24</v>
      </c>
      <c r="H2710" t="str">
        <f>IF(Table1[[#This Row],[gz]]=30,"Even", "Odd")</f>
        <v>Even</v>
      </c>
      <c r="I2710" t="str">
        <f>MID(Table1[[#This Row],[mgrs]],3,1)</f>
        <v>M</v>
      </c>
      <c r="J2710" t="str">
        <f>MID(Table1[[#This Row],[mgrs]],5,1)</f>
        <v>U</v>
      </c>
      <c r="K2710">
        <f>ROUNDDOWN(Table1[[#This Row],[UTMN]]/100000,0)</f>
        <v>93</v>
      </c>
      <c r="L2710" t="str">
        <f>Table1[[#This Row],[hem]]&amp;Table1[[#This Row],[gze]]&amp;Table1[[#This Row],[gzl]]&amp;Table1[[#This Row],[gsnl]]&amp;Table1[[#This Row],[gsnn]]</f>
        <v>SEvenMU93</v>
      </c>
      <c r="M2710" t="s">
        <v>38</v>
      </c>
    </row>
    <row r="2711" spans="1:13" hidden="1" x14ac:dyDescent="0.25">
      <c r="A2711">
        <v>-4.5874705882352904</v>
      </c>
      <c r="B2711">
        <v>-6.0882592386774101</v>
      </c>
      <c r="C2711">
        <v>324322</v>
      </c>
      <c r="D2711">
        <v>9326781</v>
      </c>
      <c r="E2711">
        <v>30</v>
      </c>
      <c r="F2711" t="s">
        <v>1661</v>
      </c>
      <c r="G2711" t="s">
        <v>24</v>
      </c>
      <c r="H2711" t="str">
        <f>IF(Table1[[#This Row],[gz]]=30,"Even", "Odd")</f>
        <v>Even</v>
      </c>
      <c r="I2711" t="str">
        <f>MID(Table1[[#This Row],[mgrs]],3,1)</f>
        <v>M</v>
      </c>
      <c r="J2711" t="str">
        <f>MID(Table1[[#This Row],[mgrs]],5,1)</f>
        <v>U</v>
      </c>
      <c r="K2711">
        <f>ROUNDDOWN(Table1[[#This Row],[UTMN]]/100000,0)</f>
        <v>93</v>
      </c>
      <c r="L2711" t="str">
        <f>Table1[[#This Row],[hem]]&amp;Table1[[#This Row],[gze]]&amp;Table1[[#This Row],[gzl]]&amp;Table1[[#This Row],[gsnl]]&amp;Table1[[#This Row],[gsnn]]</f>
        <v>SEvenMU93</v>
      </c>
      <c r="M2711" t="s">
        <v>38</v>
      </c>
    </row>
    <row r="2712" spans="1:13" hidden="1" x14ac:dyDescent="0.25">
      <c r="A2712">
        <v>-3.8817058823529398</v>
      </c>
      <c r="B2712">
        <v>-6.0426915809947301</v>
      </c>
      <c r="C2712">
        <v>402426</v>
      </c>
      <c r="D2712">
        <v>9331997</v>
      </c>
      <c r="E2712">
        <v>30</v>
      </c>
      <c r="F2712" t="s">
        <v>1662</v>
      </c>
      <c r="G2712" t="s">
        <v>24</v>
      </c>
      <c r="H2712" t="str">
        <f>IF(Table1[[#This Row],[gz]]=30,"Even", "Odd")</f>
        <v>Even</v>
      </c>
      <c r="I2712" t="str">
        <f>MID(Table1[[#This Row],[mgrs]],3,1)</f>
        <v>M</v>
      </c>
      <c r="J2712" t="str">
        <f>MID(Table1[[#This Row],[mgrs]],5,1)</f>
        <v>U</v>
      </c>
      <c r="K2712">
        <f>ROUNDDOWN(Table1[[#This Row],[UTMN]]/100000,0)</f>
        <v>93</v>
      </c>
      <c r="L2712" t="str">
        <f>Table1[[#This Row],[hem]]&amp;Table1[[#This Row],[gze]]&amp;Table1[[#This Row],[gzl]]&amp;Table1[[#This Row],[gsnl]]&amp;Table1[[#This Row],[gsnn]]</f>
        <v>SEvenMU93</v>
      </c>
      <c r="M2712" t="s">
        <v>38</v>
      </c>
    </row>
    <row r="2713" spans="1:13" hidden="1" x14ac:dyDescent="0.25">
      <c r="A2713">
        <v>-3.17594117647059</v>
      </c>
      <c r="B2713">
        <v>-5.9971239233120297</v>
      </c>
      <c r="C2713">
        <v>480529</v>
      </c>
      <c r="D2713">
        <v>9337110</v>
      </c>
      <c r="E2713">
        <v>30</v>
      </c>
      <c r="F2713" t="s">
        <v>1663</v>
      </c>
      <c r="G2713" t="s">
        <v>24</v>
      </c>
      <c r="H2713" t="str">
        <f>IF(Table1[[#This Row],[gz]]=30,"Even", "Odd")</f>
        <v>Even</v>
      </c>
      <c r="I2713" t="str">
        <f>MID(Table1[[#This Row],[mgrs]],3,1)</f>
        <v>M</v>
      </c>
      <c r="J2713" t="str">
        <f>MID(Table1[[#This Row],[mgrs]],5,1)</f>
        <v>U</v>
      </c>
      <c r="K2713">
        <f>ROUNDDOWN(Table1[[#This Row],[UTMN]]/100000,0)</f>
        <v>93</v>
      </c>
      <c r="L2713" t="str">
        <f>Table1[[#This Row],[hem]]&amp;Table1[[#This Row],[gze]]&amp;Table1[[#This Row],[gzl]]&amp;Table1[[#This Row],[gsnl]]&amp;Table1[[#This Row],[gsnn]]</f>
        <v>SEvenMU93</v>
      </c>
      <c r="M2713" t="s">
        <v>38</v>
      </c>
    </row>
    <row r="2714" spans="1:13" hidden="1" x14ac:dyDescent="0.25">
      <c r="A2714">
        <v>-2.4701764705882399</v>
      </c>
      <c r="B2714">
        <v>-5.9515562656293497</v>
      </c>
      <c r="C2714">
        <v>558641</v>
      </c>
      <c r="D2714">
        <v>9342122</v>
      </c>
      <c r="E2714">
        <v>30</v>
      </c>
      <c r="F2714" t="s">
        <v>1664</v>
      </c>
      <c r="G2714" t="s">
        <v>24</v>
      </c>
      <c r="H2714" t="str">
        <f>IF(Table1[[#This Row],[gz]]=30,"Even", "Odd")</f>
        <v>Even</v>
      </c>
      <c r="I2714" t="str">
        <f>MID(Table1[[#This Row],[mgrs]],3,1)</f>
        <v>M</v>
      </c>
      <c r="J2714" t="str">
        <f>MID(Table1[[#This Row],[mgrs]],5,1)</f>
        <v>U</v>
      </c>
      <c r="K2714">
        <f>ROUNDDOWN(Table1[[#This Row],[UTMN]]/100000,0)</f>
        <v>93</v>
      </c>
      <c r="L2714" t="str">
        <f>Table1[[#This Row],[hem]]&amp;Table1[[#This Row],[gze]]&amp;Table1[[#This Row],[gzl]]&amp;Table1[[#This Row],[gsnl]]&amp;Table1[[#This Row],[gsnn]]</f>
        <v>SEvenMU93</v>
      </c>
      <c r="M2714" t="s">
        <v>38</v>
      </c>
    </row>
    <row r="2715" spans="1:13" hidden="1" x14ac:dyDescent="0.25">
      <c r="A2715">
        <v>-1.7644117647058799</v>
      </c>
      <c r="B2715">
        <v>-5.9059886079466501</v>
      </c>
      <c r="C2715">
        <v>636776</v>
      </c>
      <c r="D2715">
        <v>9347036</v>
      </c>
      <c r="E2715">
        <v>30</v>
      </c>
      <c r="F2715" t="s">
        <v>1665</v>
      </c>
      <c r="G2715" t="s">
        <v>24</v>
      </c>
      <c r="H2715" t="str">
        <f>IF(Table1[[#This Row],[gz]]=30,"Even", "Odd")</f>
        <v>Even</v>
      </c>
      <c r="I2715" t="str">
        <f>MID(Table1[[#This Row],[mgrs]],3,1)</f>
        <v>M</v>
      </c>
      <c r="J2715" t="str">
        <f>MID(Table1[[#This Row],[mgrs]],5,1)</f>
        <v>U</v>
      </c>
      <c r="K2715">
        <f>ROUNDDOWN(Table1[[#This Row],[UTMN]]/100000,0)</f>
        <v>93</v>
      </c>
      <c r="L2715" t="str">
        <f>Table1[[#This Row],[hem]]&amp;Table1[[#This Row],[gze]]&amp;Table1[[#This Row],[gzl]]&amp;Table1[[#This Row],[gsnl]]&amp;Table1[[#This Row],[gsnn]]</f>
        <v>SEvenMU93</v>
      </c>
      <c r="M2715" t="s">
        <v>38</v>
      </c>
    </row>
    <row r="2716" spans="1:13" hidden="1" x14ac:dyDescent="0.25">
      <c r="A2716">
        <v>-1.0586470588235299</v>
      </c>
      <c r="B2716">
        <v>-5.8604209502639604</v>
      </c>
      <c r="C2716">
        <v>714943</v>
      </c>
      <c r="D2716">
        <v>9351853</v>
      </c>
      <c r="E2716">
        <v>30</v>
      </c>
      <c r="F2716" t="s">
        <v>1666</v>
      </c>
      <c r="G2716" t="s">
        <v>24</v>
      </c>
      <c r="H2716" t="str">
        <f>IF(Table1[[#This Row],[gz]]=30,"Even", "Odd")</f>
        <v>Even</v>
      </c>
      <c r="I2716" t="str">
        <f>MID(Table1[[#This Row],[mgrs]],3,1)</f>
        <v>M</v>
      </c>
      <c r="J2716" t="str">
        <f>MID(Table1[[#This Row],[mgrs]],5,1)</f>
        <v>U</v>
      </c>
      <c r="K2716">
        <f>ROUNDDOWN(Table1[[#This Row],[UTMN]]/100000,0)</f>
        <v>93</v>
      </c>
      <c r="L2716" t="str">
        <f>Table1[[#This Row],[hem]]&amp;Table1[[#This Row],[gze]]&amp;Table1[[#This Row],[gzl]]&amp;Table1[[#This Row],[gsnl]]&amp;Table1[[#This Row],[gsnn]]</f>
        <v>SEvenMU93</v>
      </c>
      <c r="M2716" t="s">
        <v>38</v>
      </c>
    </row>
    <row r="2717" spans="1:13" hidden="1" x14ac:dyDescent="0.25">
      <c r="A2717">
        <v>-0.35288235294117698</v>
      </c>
      <c r="B2717">
        <v>-5.8148532925812804</v>
      </c>
      <c r="C2717">
        <v>793155</v>
      </c>
      <c r="D2717">
        <v>9356575</v>
      </c>
      <c r="E2717">
        <v>30</v>
      </c>
      <c r="F2717" t="s">
        <v>1667</v>
      </c>
      <c r="G2717" t="s">
        <v>24</v>
      </c>
      <c r="H2717" t="str">
        <f>IF(Table1[[#This Row],[gz]]=30,"Even", "Odd")</f>
        <v>Even</v>
      </c>
      <c r="I2717" t="str">
        <f>MID(Table1[[#This Row],[mgrs]],3,1)</f>
        <v>M</v>
      </c>
      <c r="J2717" t="str">
        <f>MID(Table1[[#This Row],[mgrs]],5,1)</f>
        <v>U</v>
      </c>
      <c r="K2717">
        <f>ROUNDDOWN(Table1[[#This Row],[UTMN]]/100000,0)</f>
        <v>93</v>
      </c>
      <c r="L2717" t="str">
        <f>Table1[[#This Row],[hem]]&amp;Table1[[#This Row],[gze]]&amp;Table1[[#This Row],[gzl]]&amp;Table1[[#This Row],[gsnl]]&amp;Table1[[#This Row],[gsnn]]</f>
        <v>SEvenMU93</v>
      </c>
      <c r="M2717" t="s">
        <v>38</v>
      </c>
    </row>
    <row r="2718" spans="1:13" x14ac:dyDescent="0.25">
      <c r="A2718">
        <v>0.35288235294117598</v>
      </c>
      <c r="B2718">
        <v>-39.398217004723499</v>
      </c>
      <c r="C2718">
        <v>272056</v>
      </c>
      <c r="D2718">
        <v>5635688</v>
      </c>
      <c r="E2718">
        <v>31</v>
      </c>
      <c r="F2718" t="s">
        <v>930</v>
      </c>
      <c r="G2718" t="s">
        <v>24</v>
      </c>
      <c r="H2718" t="str">
        <f>IF(Table1[[#This Row],[gz]]=30,"Even", "Odd")</f>
        <v>Odd</v>
      </c>
      <c r="I2718" t="str">
        <f>MID(Table1[[#This Row],[mgrs]],3,1)</f>
        <v>H</v>
      </c>
      <c r="J2718" t="str">
        <f>MID(Table1[[#This Row],[mgrs]],5,1)</f>
        <v>S</v>
      </c>
      <c r="K2718">
        <f>ROUNDDOWN(Table1[[#This Row],[UTMN]]/100000,0)</f>
        <v>56</v>
      </c>
      <c r="L2718" t="str">
        <f>Table1[[#This Row],[hem]]&amp;Table1[[#This Row],[gze]]&amp;Table1[[#This Row],[gzl]]&amp;Table1[[#This Row],[gsnl]]&amp;Table1[[#This Row],[gsnn]]</f>
        <v>SOddHS56</v>
      </c>
      <c r="M2718" t="s">
        <v>36</v>
      </c>
    </row>
    <row r="2719" spans="1:13" hidden="1" x14ac:dyDescent="0.25">
      <c r="A2719">
        <v>-5.2932352941176504</v>
      </c>
      <c r="B2719">
        <v>-5.3136090580716901</v>
      </c>
      <c r="C2719">
        <v>245842</v>
      </c>
      <c r="D2719">
        <v>9412198</v>
      </c>
      <c r="E2719">
        <v>30</v>
      </c>
      <c r="F2719" t="s">
        <v>1678</v>
      </c>
      <c r="G2719" t="s">
        <v>24</v>
      </c>
      <c r="H2719" t="str">
        <f>IF(Table1[[#This Row],[gz]]=30,"Even", "Odd")</f>
        <v>Even</v>
      </c>
      <c r="I2719" t="str">
        <f>MID(Table1[[#This Row],[mgrs]],3,1)</f>
        <v>M</v>
      </c>
      <c r="J2719" t="str">
        <f>MID(Table1[[#This Row],[mgrs]],5,1)</f>
        <v>V</v>
      </c>
      <c r="K2719">
        <f>ROUNDDOWN(Table1[[#This Row],[UTMN]]/100000,0)</f>
        <v>94</v>
      </c>
      <c r="L2719" t="str">
        <f>Table1[[#This Row],[hem]]&amp;Table1[[#This Row],[gze]]&amp;Table1[[#This Row],[gzl]]&amp;Table1[[#This Row],[gsnl]]&amp;Table1[[#This Row],[gsnn]]</f>
        <v>SEvenMV94</v>
      </c>
      <c r="M2719" t="s">
        <v>38</v>
      </c>
    </row>
    <row r="2720" spans="1:13" hidden="1" x14ac:dyDescent="0.25">
      <c r="A2720">
        <v>-4.5874705882352904</v>
      </c>
      <c r="B2720">
        <v>-5.2680414003890004</v>
      </c>
      <c r="C2720">
        <v>324073</v>
      </c>
      <c r="D2720">
        <v>9417483</v>
      </c>
      <c r="E2720">
        <v>30</v>
      </c>
      <c r="F2720" t="s">
        <v>1679</v>
      </c>
      <c r="G2720" t="s">
        <v>24</v>
      </c>
      <c r="H2720" t="str">
        <f>IF(Table1[[#This Row],[gz]]=30,"Even", "Odd")</f>
        <v>Even</v>
      </c>
      <c r="I2720" t="str">
        <f>MID(Table1[[#This Row],[mgrs]],3,1)</f>
        <v>M</v>
      </c>
      <c r="J2720" t="str">
        <f>MID(Table1[[#This Row],[mgrs]],5,1)</f>
        <v>V</v>
      </c>
      <c r="K2720">
        <f>ROUNDDOWN(Table1[[#This Row],[UTMN]]/100000,0)</f>
        <v>94</v>
      </c>
      <c r="L2720" t="str">
        <f>Table1[[#This Row],[hem]]&amp;Table1[[#This Row],[gze]]&amp;Table1[[#This Row],[gzl]]&amp;Table1[[#This Row],[gsnl]]&amp;Table1[[#This Row],[gsnn]]</f>
        <v>SEvenMV94</v>
      </c>
      <c r="M2720" t="s">
        <v>38</v>
      </c>
    </row>
    <row r="2721" spans="1:13" hidden="1" x14ac:dyDescent="0.25">
      <c r="A2721">
        <v>-3.8817058823529398</v>
      </c>
      <c r="B2721">
        <v>-5.2224737427063097</v>
      </c>
      <c r="C2721">
        <v>402289</v>
      </c>
      <c r="D2721">
        <v>9422675</v>
      </c>
      <c r="E2721">
        <v>30</v>
      </c>
      <c r="F2721" t="s">
        <v>1680</v>
      </c>
      <c r="G2721" t="s">
        <v>24</v>
      </c>
      <c r="H2721" t="str">
        <f>IF(Table1[[#This Row],[gz]]=30,"Even", "Odd")</f>
        <v>Even</v>
      </c>
      <c r="I2721" t="str">
        <f>MID(Table1[[#This Row],[mgrs]],3,1)</f>
        <v>M</v>
      </c>
      <c r="J2721" t="str">
        <f>MID(Table1[[#This Row],[mgrs]],5,1)</f>
        <v>V</v>
      </c>
      <c r="K2721">
        <f>ROUNDDOWN(Table1[[#This Row],[UTMN]]/100000,0)</f>
        <v>94</v>
      </c>
      <c r="L2721" t="str">
        <f>Table1[[#This Row],[hem]]&amp;Table1[[#This Row],[gze]]&amp;Table1[[#This Row],[gzl]]&amp;Table1[[#This Row],[gsnl]]&amp;Table1[[#This Row],[gsnn]]</f>
        <v>SEvenMV94</v>
      </c>
      <c r="M2721" t="s">
        <v>38</v>
      </c>
    </row>
    <row r="2722" spans="1:13" hidden="1" x14ac:dyDescent="0.25">
      <c r="A2722">
        <v>-3.17594117647059</v>
      </c>
      <c r="B2722">
        <v>-5.1769060850236199</v>
      </c>
      <c r="C2722">
        <v>480501</v>
      </c>
      <c r="D2722">
        <v>9427778</v>
      </c>
      <c r="E2722">
        <v>30</v>
      </c>
      <c r="F2722" t="s">
        <v>1681</v>
      </c>
      <c r="G2722" t="s">
        <v>24</v>
      </c>
      <c r="H2722" t="str">
        <f>IF(Table1[[#This Row],[gz]]=30,"Even", "Odd")</f>
        <v>Even</v>
      </c>
      <c r="I2722" t="str">
        <f>MID(Table1[[#This Row],[mgrs]],3,1)</f>
        <v>M</v>
      </c>
      <c r="J2722" t="str">
        <f>MID(Table1[[#This Row],[mgrs]],5,1)</f>
        <v>V</v>
      </c>
      <c r="K2722">
        <f>ROUNDDOWN(Table1[[#This Row],[UTMN]]/100000,0)</f>
        <v>94</v>
      </c>
      <c r="L2722" t="str">
        <f>Table1[[#This Row],[hem]]&amp;Table1[[#This Row],[gze]]&amp;Table1[[#This Row],[gzl]]&amp;Table1[[#This Row],[gsnl]]&amp;Table1[[#This Row],[gsnn]]</f>
        <v>SEvenMV94</v>
      </c>
      <c r="M2722" t="s">
        <v>38</v>
      </c>
    </row>
    <row r="2723" spans="1:13" hidden="1" x14ac:dyDescent="0.25">
      <c r="A2723">
        <v>-2.4701764705882399</v>
      </c>
      <c r="B2723">
        <v>-5.1313384273409399</v>
      </c>
      <c r="C2723">
        <v>558722</v>
      </c>
      <c r="D2723">
        <v>9432793</v>
      </c>
      <c r="E2723">
        <v>30</v>
      </c>
      <c r="F2723" t="s">
        <v>1682</v>
      </c>
      <c r="G2723" t="s">
        <v>24</v>
      </c>
      <c r="H2723" t="str">
        <f>IF(Table1[[#This Row],[gz]]=30,"Even", "Odd")</f>
        <v>Even</v>
      </c>
      <c r="I2723" t="str">
        <f>MID(Table1[[#This Row],[mgrs]],3,1)</f>
        <v>M</v>
      </c>
      <c r="J2723" t="str">
        <f>MID(Table1[[#This Row],[mgrs]],5,1)</f>
        <v>V</v>
      </c>
      <c r="K2723">
        <f>ROUNDDOWN(Table1[[#This Row],[UTMN]]/100000,0)</f>
        <v>94</v>
      </c>
      <c r="L2723" t="str">
        <f>Table1[[#This Row],[hem]]&amp;Table1[[#This Row],[gze]]&amp;Table1[[#This Row],[gzl]]&amp;Table1[[#This Row],[gsnl]]&amp;Table1[[#This Row],[gsnn]]</f>
        <v>SEvenMV94</v>
      </c>
      <c r="M2723" t="s">
        <v>38</v>
      </c>
    </row>
    <row r="2724" spans="1:13" hidden="1" x14ac:dyDescent="0.25">
      <c r="A2724">
        <v>-1.7644117647058799</v>
      </c>
      <c r="B2724">
        <v>-5.0857707696582404</v>
      </c>
      <c r="C2724">
        <v>636963</v>
      </c>
      <c r="D2724">
        <v>9437724</v>
      </c>
      <c r="E2724">
        <v>30</v>
      </c>
      <c r="F2724" t="s">
        <v>1683</v>
      </c>
      <c r="G2724" t="s">
        <v>24</v>
      </c>
      <c r="H2724" t="str">
        <f>IF(Table1[[#This Row],[gz]]=30,"Even", "Odd")</f>
        <v>Even</v>
      </c>
      <c r="I2724" t="str">
        <f>MID(Table1[[#This Row],[mgrs]],3,1)</f>
        <v>M</v>
      </c>
      <c r="J2724" t="str">
        <f>MID(Table1[[#This Row],[mgrs]],5,1)</f>
        <v>V</v>
      </c>
      <c r="K2724">
        <f>ROUNDDOWN(Table1[[#This Row],[UTMN]]/100000,0)</f>
        <v>94</v>
      </c>
      <c r="L2724" t="str">
        <f>Table1[[#This Row],[hem]]&amp;Table1[[#This Row],[gze]]&amp;Table1[[#This Row],[gzl]]&amp;Table1[[#This Row],[gsnl]]&amp;Table1[[#This Row],[gsnn]]</f>
        <v>SEvenMV94</v>
      </c>
      <c r="M2724" t="s">
        <v>38</v>
      </c>
    </row>
    <row r="2725" spans="1:13" hidden="1" x14ac:dyDescent="0.25">
      <c r="A2725">
        <v>-1.0586470588235299</v>
      </c>
      <c r="B2725">
        <v>-5.0402031119755604</v>
      </c>
      <c r="C2725">
        <v>715235</v>
      </c>
      <c r="D2725">
        <v>9442571</v>
      </c>
      <c r="E2725">
        <v>30</v>
      </c>
      <c r="F2725" t="s">
        <v>1684</v>
      </c>
      <c r="G2725" t="s">
        <v>24</v>
      </c>
      <c r="H2725" t="str">
        <f>IF(Table1[[#This Row],[gz]]=30,"Even", "Odd")</f>
        <v>Even</v>
      </c>
      <c r="I2725" t="str">
        <f>MID(Table1[[#This Row],[mgrs]],3,1)</f>
        <v>M</v>
      </c>
      <c r="J2725" t="str">
        <f>MID(Table1[[#This Row],[mgrs]],5,1)</f>
        <v>V</v>
      </c>
      <c r="K2725">
        <f>ROUNDDOWN(Table1[[#This Row],[UTMN]]/100000,0)</f>
        <v>94</v>
      </c>
      <c r="L2725" t="str">
        <f>Table1[[#This Row],[hem]]&amp;Table1[[#This Row],[gze]]&amp;Table1[[#This Row],[gzl]]&amp;Table1[[#This Row],[gsnl]]&amp;Table1[[#This Row],[gsnn]]</f>
        <v>SEvenMV94</v>
      </c>
      <c r="M2725" t="s">
        <v>38</v>
      </c>
    </row>
    <row r="2726" spans="1:13" hidden="1" x14ac:dyDescent="0.25">
      <c r="A2726">
        <v>-0.35288235294117698</v>
      </c>
      <c r="B2726">
        <v>-4.9946354542928599</v>
      </c>
      <c r="C2726">
        <v>793550</v>
      </c>
      <c r="D2726">
        <v>9447338</v>
      </c>
      <c r="E2726">
        <v>30</v>
      </c>
      <c r="F2726" t="s">
        <v>1685</v>
      </c>
      <c r="G2726" t="s">
        <v>24</v>
      </c>
      <c r="H2726" t="str">
        <f>IF(Table1[[#This Row],[gz]]=30,"Even", "Odd")</f>
        <v>Even</v>
      </c>
      <c r="I2726" t="str">
        <f>MID(Table1[[#This Row],[mgrs]],3,1)</f>
        <v>M</v>
      </c>
      <c r="J2726" t="str">
        <f>MID(Table1[[#This Row],[mgrs]],5,1)</f>
        <v>V</v>
      </c>
      <c r="K2726">
        <f>ROUNDDOWN(Table1[[#This Row],[UTMN]]/100000,0)</f>
        <v>94</v>
      </c>
      <c r="L2726" t="str">
        <f>Table1[[#This Row],[hem]]&amp;Table1[[#This Row],[gze]]&amp;Table1[[#This Row],[gzl]]&amp;Table1[[#This Row],[gsnl]]&amp;Table1[[#This Row],[gsnn]]</f>
        <v>SEvenMV94</v>
      </c>
      <c r="M2726" t="s">
        <v>38</v>
      </c>
    </row>
    <row r="2727" spans="1:13" hidden="1" x14ac:dyDescent="0.25">
      <c r="A2727">
        <v>-5.9989999999999997</v>
      </c>
      <c r="B2727">
        <v>-4.5389588774659604</v>
      </c>
      <c r="C2727">
        <v>167175</v>
      </c>
      <c r="D2727">
        <v>9497608</v>
      </c>
      <c r="E2727">
        <v>30</v>
      </c>
      <c r="F2727" t="s">
        <v>1695</v>
      </c>
      <c r="G2727" t="s">
        <v>24</v>
      </c>
      <c r="H2727" t="str">
        <f>IF(Table1[[#This Row],[gz]]=30,"Even", "Odd")</f>
        <v>Even</v>
      </c>
      <c r="I2727" t="str">
        <f>MID(Table1[[#This Row],[mgrs]],3,1)</f>
        <v>M</v>
      </c>
      <c r="J2727" t="str">
        <f>MID(Table1[[#This Row],[mgrs]],5,1)</f>
        <v>V</v>
      </c>
      <c r="K2727">
        <f>ROUNDDOWN(Table1[[#This Row],[UTMN]]/100000,0)</f>
        <v>94</v>
      </c>
      <c r="L2727" t="str">
        <f>Table1[[#This Row],[hem]]&amp;Table1[[#This Row],[gze]]&amp;Table1[[#This Row],[gzl]]&amp;Table1[[#This Row],[gsnl]]&amp;Table1[[#This Row],[gsnn]]</f>
        <v>SEvenMV94</v>
      </c>
      <c r="M2727" t="s">
        <v>38</v>
      </c>
    </row>
    <row r="2728" spans="1:13" x14ac:dyDescent="0.25">
      <c r="A2728">
        <v>-5.2932352941176504</v>
      </c>
      <c r="B2728">
        <v>-40.582976104473502</v>
      </c>
      <c r="C2728">
        <v>305917</v>
      </c>
      <c r="D2728">
        <v>5505007</v>
      </c>
      <c r="E2728">
        <v>30</v>
      </c>
      <c r="F2728" t="s">
        <v>904</v>
      </c>
      <c r="G2728" t="s">
        <v>24</v>
      </c>
      <c r="H2728" t="str">
        <f>IF(Table1[[#This Row],[gz]]=30,"Even", "Odd")</f>
        <v>Even</v>
      </c>
      <c r="I2728" t="str">
        <f>MID(Table1[[#This Row],[mgrs]],3,1)</f>
        <v>G</v>
      </c>
      <c r="J2728" t="str">
        <f>MID(Table1[[#This Row],[mgrs]],5,1)</f>
        <v>A</v>
      </c>
      <c r="K2728">
        <f>ROUNDDOWN(Table1[[#This Row],[UTMN]]/100000,0)</f>
        <v>55</v>
      </c>
      <c r="L2728" t="str">
        <f>Table1[[#This Row],[hem]]&amp;Table1[[#This Row],[gze]]&amp;Table1[[#This Row],[gzl]]&amp;Table1[[#This Row],[gsnl]]&amp;Table1[[#This Row],[gsnn]]</f>
        <v>SEvenGA55</v>
      </c>
      <c r="M2728" t="s">
        <v>36</v>
      </c>
    </row>
    <row r="2729" spans="1:13" hidden="1" x14ac:dyDescent="0.25">
      <c r="A2729">
        <v>3.17594117647059</v>
      </c>
      <c r="B2729">
        <v>-72.024659905529305</v>
      </c>
      <c r="C2729">
        <v>506060</v>
      </c>
      <c r="D2729">
        <v>2008308</v>
      </c>
      <c r="E2729">
        <v>31</v>
      </c>
      <c r="F2729" t="s">
        <v>214</v>
      </c>
      <c r="G2729" t="s">
        <v>24</v>
      </c>
      <c r="H2729" t="str">
        <f>IF(Table1[[#This Row],[gz]]=30,"Even", "Odd")</f>
        <v>Odd</v>
      </c>
      <c r="I2729" t="str">
        <f>MID(Table1[[#This Row],[mgrs]],3,1)</f>
        <v>C</v>
      </c>
      <c r="J2729" t="str">
        <f>MID(Table1[[#This Row],[mgrs]],5,1)</f>
        <v>A</v>
      </c>
      <c r="K2729">
        <f>ROUNDDOWN(Table1[[#This Row],[UTMN]]/100000,0)</f>
        <v>20</v>
      </c>
      <c r="L2729" t="str">
        <f>Table1[[#This Row],[hem]]&amp;Table1[[#This Row],[gze]]&amp;Table1[[#This Row],[gzl]]&amp;Table1[[#This Row],[gsnl]]&amp;Table1[[#This Row],[gsnn]]</f>
        <v>SOddCA20</v>
      </c>
      <c r="M2729" t="s">
        <v>38</v>
      </c>
    </row>
    <row r="2730" spans="1:13" x14ac:dyDescent="0.25">
      <c r="A2730">
        <v>-5.9989999999999997</v>
      </c>
      <c r="B2730">
        <v>-39.808325923867699</v>
      </c>
      <c r="C2730">
        <v>243271</v>
      </c>
      <c r="D2730">
        <v>5589213</v>
      </c>
      <c r="E2730">
        <v>30</v>
      </c>
      <c r="F2730" t="s">
        <v>921</v>
      </c>
      <c r="G2730" t="s">
        <v>24</v>
      </c>
      <c r="H2730" t="str">
        <f>IF(Table1[[#This Row],[gz]]=30,"Even", "Odd")</f>
        <v>Even</v>
      </c>
      <c r="I2730" t="str">
        <f>MID(Table1[[#This Row],[mgrs]],3,1)</f>
        <v>H</v>
      </c>
      <c r="J2730" t="str">
        <f>MID(Table1[[#This Row],[mgrs]],5,1)</f>
        <v>A</v>
      </c>
      <c r="K2730">
        <f>ROUNDDOWN(Table1[[#This Row],[UTMN]]/100000,0)</f>
        <v>55</v>
      </c>
      <c r="L2730" t="str">
        <f>Table1[[#This Row],[hem]]&amp;Table1[[#This Row],[gze]]&amp;Table1[[#This Row],[gzl]]&amp;Table1[[#This Row],[gsnl]]&amp;Table1[[#This Row],[gsnn]]</f>
        <v>SEvenHA55</v>
      </c>
      <c r="M2730" t="s">
        <v>36</v>
      </c>
    </row>
    <row r="2731" spans="1:13" hidden="1" x14ac:dyDescent="0.25">
      <c r="A2731">
        <v>1.0586470588235299</v>
      </c>
      <c r="B2731">
        <v>-79.543323423173106</v>
      </c>
      <c r="C2731">
        <v>460673</v>
      </c>
      <c r="D2731">
        <v>1168730</v>
      </c>
      <c r="E2731">
        <v>31</v>
      </c>
      <c r="F2731" t="s">
        <v>49</v>
      </c>
      <c r="G2731" t="s">
        <v>24</v>
      </c>
      <c r="H2731" t="str">
        <f>IF(Table1[[#This Row],[gz]]=30,"Even", "Odd")</f>
        <v>Odd</v>
      </c>
      <c r="I2731" t="str">
        <f>MID(Table1[[#This Row],[mgrs]],3,1)</f>
        <v>C</v>
      </c>
      <c r="J2731" t="str">
        <f>MID(Table1[[#This Row],[mgrs]],5,1)</f>
        <v>M</v>
      </c>
      <c r="K2731">
        <f>ROUNDDOWN(Table1[[#This Row],[UTMN]]/100000,0)</f>
        <v>11</v>
      </c>
      <c r="L2731" t="str">
        <f>Table1[[#This Row],[hem]]&amp;Table1[[#This Row],[gze]]&amp;Table1[[#This Row],[gzl]]&amp;Table1[[#This Row],[gsnl]]&amp;Table1[[#This Row],[gsnn]]</f>
        <v>SOddCM11</v>
      </c>
      <c r="M2731" t="s">
        <v>38</v>
      </c>
    </row>
    <row r="2732" spans="1:13" hidden="1" x14ac:dyDescent="0.25">
      <c r="A2732">
        <v>1.7644117647058799</v>
      </c>
      <c r="B2732">
        <v>-79.497755765490396</v>
      </c>
      <c r="C2732">
        <v>474859</v>
      </c>
      <c r="D2732">
        <v>1174205</v>
      </c>
      <c r="E2732">
        <v>31</v>
      </c>
      <c r="F2732" t="s">
        <v>50</v>
      </c>
      <c r="G2732" t="s">
        <v>24</v>
      </c>
      <c r="H2732" t="str">
        <f>IF(Table1[[#This Row],[gz]]=30,"Even", "Odd")</f>
        <v>Odd</v>
      </c>
      <c r="I2732" t="str">
        <f>MID(Table1[[#This Row],[mgrs]],3,1)</f>
        <v>C</v>
      </c>
      <c r="J2732" t="str">
        <f>MID(Table1[[#This Row],[mgrs]],5,1)</f>
        <v>M</v>
      </c>
      <c r="K2732">
        <f>ROUNDDOWN(Table1[[#This Row],[UTMN]]/100000,0)</f>
        <v>11</v>
      </c>
      <c r="L2732" t="str">
        <f>Table1[[#This Row],[hem]]&amp;Table1[[#This Row],[gze]]&amp;Table1[[#This Row],[gzl]]&amp;Table1[[#This Row],[gsnl]]&amp;Table1[[#This Row],[gsnn]]</f>
        <v>SOddCM11</v>
      </c>
      <c r="M2732" t="s">
        <v>38</v>
      </c>
    </row>
    <row r="2733" spans="1:13" hidden="1" x14ac:dyDescent="0.25">
      <c r="A2733">
        <v>2.4701764705882301</v>
      </c>
      <c r="B2733">
        <v>-79.4521881078077</v>
      </c>
      <c r="C2733">
        <v>489173</v>
      </c>
      <c r="D2733">
        <v>1179508</v>
      </c>
      <c r="E2733">
        <v>31</v>
      </c>
      <c r="F2733" t="s">
        <v>51</v>
      </c>
      <c r="G2733" t="s">
        <v>24</v>
      </c>
      <c r="H2733" t="str">
        <f>IF(Table1[[#This Row],[gz]]=30,"Even", "Odd")</f>
        <v>Odd</v>
      </c>
      <c r="I2733" t="str">
        <f>MID(Table1[[#This Row],[mgrs]],3,1)</f>
        <v>C</v>
      </c>
      <c r="J2733" t="str">
        <f>MID(Table1[[#This Row],[mgrs]],5,1)</f>
        <v>M</v>
      </c>
      <c r="K2733">
        <f>ROUNDDOWN(Table1[[#This Row],[UTMN]]/100000,0)</f>
        <v>11</v>
      </c>
      <c r="L2733" t="str">
        <f>Table1[[#This Row],[hem]]&amp;Table1[[#This Row],[gze]]&amp;Table1[[#This Row],[gzl]]&amp;Table1[[#This Row],[gsnl]]&amp;Table1[[#This Row],[gsnn]]</f>
        <v>SOddCM11</v>
      </c>
      <c r="M2733" t="s">
        <v>38</v>
      </c>
    </row>
    <row r="2734" spans="1:13" hidden="1" x14ac:dyDescent="0.25">
      <c r="A2734">
        <v>3.17594117647059</v>
      </c>
      <c r="B2734">
        <v>-79.406620450125004</v>
      </c>
      <c r="C2734">
        <v>503611</v>
      </c>
      <c r="D2734">
        <v>1184638</v>
      </c>
      <c r="E2734">
        <v>31</v>
      </c>
      <c r="F2734" t="s">
        <v>52</v>
      </c>
      <c r="G2734" t="s">
        <v>24</v>
      </c>
      <c r="H2734" t="str">
        <f>IF(Table1[[#This Row],[gz]]=30,"Even", "Odd")</f>
        <v>Odd</v>
      </c>
      <c r="I2734" t="str">
        <f>MID(Table1[[#This Row],[mgrs]],3,1)</f>
        <v>C</v>
      </c>
      <c r="J2734" t="str">
        <f>MID(Table1[[#This Row],[mgrs]],5,1)</f>
        <v>M</v>
      </c>
      <c r="K2734">
        <f>ROUNDDOWN(Table1[[#This Row],[UTMN]]/100000,0)</f>
        <v>11</v>
      </c>
      <c r="L2734" t="str">
        <f>Table1[[#This Row],[hem]]&amp;Table1[[#This Row],[gze]]&amp;Table1[[#This Row],[gzl]]&amp;Table1[[#This Row],[gsnl]]&amp;Table1[[#This Row],[gsnn]]</f>
        <v>SOddCM11</v>
      </c>
      <c r="M2734" t="s">
        <v>38</v>
      </c>
    </row>
    <row r="2735" spans="1:13" hidden="1" x14ac:dyDescent="0.25">
      <c r="A2735">
        <v>3.8817058823529398</v>
      </c>
      <c r="B2735">
        <v>-79.361052792442294</v>
      </c>
      <c r="C2735">
        <v>518172</v>
      </c>
      <c r="D2735">
        <v>1189592</v>
      </c>
      <c r="E2735">
        <v>31</v>
      </c>
      <c r="F2735" t="s">
        <v>53</v>
      </c>
      <c r="G2735" t="s">
        <v>24</v>
      </c>
      <c r="H2735" t="str">
        <f>IF(Table1[[#This Row],[gz]]=30,"Even", "Odd")</f>
        <v>Odd</v>
      </c>
      <c r="I2735" t="str">
        <f>MID(Table1[[#This Row],[mgrs]],3,1)</f>
        <v>C</v>
      </c>
      <c r="J2735" t="str">
        <f>MID(Table1[[#This Row],[mgrs]],5,1)</f>
        <v>M</v>
      </c>
      <c r="K2735">
        <f>ROUNDDOWN(Table1[[#This Row],[UTMN]]/100000,0)</f>
        <v>11</v>
      </c>
      <c r="L2735" t="str">
        <f>Table1[[#This Row],[hem]]&amp;Table1[[#This Row],[gze]]&amp;Table1[[#This Row],[gzl]]&amp;Table1[[#This Row],[gsnl]]&amp;Table1[[#This Row],[gsnn]]</f>
        <v>SOddCM11</v>
      </c>
      <c r="M2735" t="s">
        <v>38</v>
      </c>
    </row>
    <row r="2736" spans="1:13" hidden="1" x14ac:dyDescent="0.25">
      <c r="A2736">
        <v>4.5874705882352904</v>
      </c>
      <c r="B2736">
        <v>-79.315485134759697</v>
      </c>
      <c r="C2736">
        <v>532853</v>
      </c>
      <c r="D2736">
        <v>1194368</v>
      </c>
      <c r="E2736">
        <v>31</v>
      </c>
      <c r="F2736" t="s">
        <v>54</v>
      </c>
      <c r="G2736" t="s">
        <v>24</v>
      </c>
      <c r="H2736" t="str">
        <f>IF(Table1[[#This Row],[gz]]=30,"Even", "Odd")</f>
        <v>Odd</v>
      </c>
      <c r="I2736" t="str">
        <f>MID(Table1[[#This Row],[mgrs]],3,1)</f>
        <v>C</v>
      </c>
      <c r="J2736" t="str">
        <f>MID(Table1[[#This Row],[mgrs]],5,1)</f>
        <v>M</v>
      </c>
      <c r="K2736">
        <f>ROUNDDOWN(Table1[[#This Row],[UTMN]]/100000,0)</f>
        <v>11</v>
      </c>
      <c r="L2736" t="str">
        <f>Table1[[#This Row],[hem]]&amp;Table1[[#This Row],[gze]]&amp;Table1[[#This Row],[gzl]]&amp;Table1[[#This Row],[gsnl]]&amp;Table1[[#This Row],[gsnn]]</f>
        <v>SOddCM11</v>
      </c>
      <c r="M2736" t="s">
        <v>38</v>
      </c>
    </row>
    <row r="2737" spans="1:13" hidden="1" x14ac:dyDescent="0.25">
      <c r="A2737">
        <v>5.2932352941176504</v>
      </c>
      <c r="B2737">
        <v>-79.269917477077001</v>
      </c>
      <c r="C2737">
        <v>547652</v>
      </c>
      <c r="D2737">
        <v>1198964</v>
      </c>
      <c r="E2737">
        <v>31</v>
      </c>
      <c r="F2737" t="s">
        <v>55</v>
      </c>
      <c r="G2737" t="s">
        <v>24</v>
      </c>
      <c r="H2737" t="str">
        <f>IF(Table1[[#This Row],[gz]]=30,"Even", "Odd")</f>
        <v>Odd</v>
      </c>
      <c r="I2737" t="str">
        <f>MID(Table1[[#This Row],[mgrs]],3,1)</f>
        <v>C</v>
      </c>
      <c r="J2737" t="str">
        <f>MID(Table1[[#This Row],[mgrs]],5,1)</f>
        <v>M</v>
      </c>
      <c r="K2737">
        <f>ROUNDDOWN(Table1[[#This Row],[UTMN]]/100000,0)</f>
        <v>11</v>
      </c>
      <c r="L2737" t="str">
        <f>Table1[[#This Row],[hem]]&amp;Table1[[#This Row],[gze]]&amp;Table1[[#This Row],[gzl]]&amp;Table1[[#This Row],[gsnl]]&amp;Table1[[#This Row],[gsnn]]</f>
        <v>SOddCM11</v>
      </c>
      <c r="M2737" t="s">
        <v>38</v>
      </c>
    </row>
    <row r="2738" spans="1:13" x14ac:dyDescent="0.25">
      <c r="A2738">
        <v>0.35288235294117598</v>
      </c>
      <c r="B2738">
        <v>-40.218434843011899</v>
      </c>
      <c r="C2738">
        <v>274751</v>
      </c>
      <c r="D2738">
        <v>5544637</v>
      </c>
      <c r="E2738">
        <v>31</v>
      </c>
      <c r="F2738" t="s">
        <v>912</v>
      </c>
      <c r="G2738" t="s">
        <v>24</v>
      </c>
      <c r="H2738" t="str">
        <f>IF(Table1[[#This Row],[gz]]=30,"Even", "Odd")</f>
        <v>Odd</v>
      </c>
      <c r="I2738" t="str">
        <f>MID(Table1[[#This Row],[mgrs]],3,1)</f>
        <v>G</v>
      </c>
      <c r="J2738" t="str">
        <f>MID(Table1[[#This Row],[mgrs]],5,1)</f>
        <v>R</v>
      </c>
      <c r="K2738">
        <f>ROUNDDOWN(Table1[[#This Row],[UTMN]]/100000,0)</f>
        <v>55</v>
      </c>
      <c r="L2738" t="str">
        <f>Table1[[#This Row],[hem]]&amp;Table1[[#This Row],[gze]]&amp;Table1[[#This Row],[gzl]]&amp;Table1[[#This Row],[gsnl]]&amp;Table1[[#This Row],[gsnn]]</f>
        <v>SOddGR55</v>
      </c>
      <c r="M2738" t="s">
        <v>36</v>
      </c>
    </row>
    <row r="2739" spans="1:13" hidden="1" x14ac:dyDescent="0.25">
      <c r="A2739">
        <v>0.35288235294117598</v>
      </c>
      <c r="B2739">
        <v>-78.768673242567402</v>
      </c>
      <c r="C2739">
        <v>442462</v>
      </c>
      <c r="D2739">
        <v>1254540</v>
      </c>
      <c r="E2739">
        <v>31</v>
      </c>
      <c r="F2739" t="s">
        <v>66</v>
      </c>
      <c r="G2739" t="s">
        <v>24</v>
      </c>
      <c r="H2739" t="str">
        <f>IF(Table1[[#This Row],[gz]]=30,"Even", "Odd")</f>
        <v>Odd</v>
      </c>
      <c r="I2739" t="str">
        <f>MID(Table1[[#This Row],[mgrs]],3,1)</f>
        <v>C</v>
      </c>
      <c r="J2739" t="str">
        <f>MID(Table1[[#This Row],[mgrs]],5,1)</f>
        <v>N</v>
      </c>
      <c r="K2739">
        <f>ROUNDDOWN(Table1[[#This Row],[UTMN]]/100000,0)</f>
        <v>12</v>
      </c>
      <c r="L2739" t="str">
        <f>Table1[[#This Row],[hem]]&amp;Table1[[#This Row],[gze]]&amp;Table1[[#This Row],[gzl]]&amp;Table1[[#This Row],[gsnl]]&amp;Table1[[#This Row],[gsnn]]</f>
        <v>SOddCN12</v>
      </c>
      <c r="M2739" t="s">
        <v>38</v>
      </c>
    </row>
    <row r="2740" spans="1:13" hidden="1" x14ac:dyDescent="0.25">
      <c r="A2740">
        <v>1.0586470588235299</v>
      </c>
      <c r="B2740">
        <v>-78.723105584884706</v>
      </c>
      <c r="C2740">
        <v>457627</v>
      </c>
      <c r="D2740">
        <v>1260225</v>
      </c>
      <c r="E2740">
        <v>31</v>
      </c>
      <c r="F2740" t="s">
        <v>67</v>
      </c>
      <c r="G2740" t="s">
        <v>24</v>
      </c>
      <c r="H2740" t="str">
        <f>IF(Table1[[#This Row],[gz]]=30,"Even", "Odd")</f>
        <v>Odd</v>
      </c>
      <c r="I2740" t="str">
        <f>MID(Table1[[#This Row],[mgrs]],3,1)</f>
        <v>C</v>
      </c>
      <c r="J2740" t="str">
        <f>MID(Table1[[#This Row],[mgrs]],5,1)</f>
        <v>N</v>
      </c>
      <c r="K2740">
        <f>ROUNDDOWN(Table1[[#This Row],[UTMN]]/100000,0)</f>
        <v>12</v>
      </c>
      <c r="L2740" t="str">
        <f>Table1[[#This Row],[hem]]&amp;Table1[[#This Row],[gze]]&amp;Table1[[#This Row],[gzl]]&amp;Table1[[#This Row],[gsnl]]&amp;Table1[[#This Row],[gsnn]]</f>
        <v>SOddCN12</v>
      </c>
      <c r="M2740" t="s">
        <v>38</v>
      </c>
    </row>
    <row r="2741" spans="1:13" hidden="1" x14ac:dyDescent="0.25">
      <c r="A2741">
        <v>1.7644117647058799</v>
      </c>
      <c r="B2741">
        <v>-78.677537927201996</v>
      </c>
      <c r="C2741">
        <v>472921</v>
      </c>
      <c r="D2741">
        <v>1265729</v>
      </c>
      <c r="E2741">
        <v>31</v>
      </c>
      <c r="F2741" t="s">
        <v>68</v>
      </c>
      <c r="G2741" t="s">
        <v>24</v>
      </c>
      <c r="H2741" t="str">
        <f>IF(Table1[[#This Row],[gz]]=30,"Even", "Odd")</f>
        <v>Odd</v>
      </c>
      <c r="I2741" t="str">
        <f>MID(Table1[[#This Row],[mgrs]],3,1)</f>
        <v>C</v>
      </c>
      <c r="J2741" t="str">
        <f>MID(Table1[[#This Row],[mgrs]],5,1)</f>
        <v>N</v>
      </c>
      <c r="K2741">
        <f>ROUNDDOWN(Table1[[#This Row],[UTMN]]/100000,0)</f>
        <v>12</v>
      </c>
      <c r="L2741" t="str">
        <f>Table1[[#This Row],[hem]]&amp;Table1[[#This Row],[gze]]&amp;Table1[[#This Row],[gzl]]&amp;Table1[[#This Row],[gsnl]]&amp;Table1[[#This Row],[gsnn]]</f>
        <v>SOddCN12</v>
      </c>
      <c r="M2741" t="s">
        <v>38</v>
      </c>
    </row>
    <row r="2742" spans="1:13" hidden="1" x14ac:dyDescent="0.25">
      <c r="A2742">
        <v>2.4701764705882301</v>
      </c>
      <c r="B2742">
        <v>-78.6319702695193</v>
      </c>
      <c r="C2742">
        <v>488342</v>
      </c>
      <c r="D2742">
        <v>1271048</v>
      </c>
      <c r="E2742">
        <v>31</v>
      </c>
      <c r="F2742" t="s">
        <v>69</v>
      </c>
      <c r="G2742" t="s">
        <v>24</v>
      </c>
      <c r="H2742" t="str">
        <f>IF(Table1[[#This Row],[gz]]=30,"Even", "Odd")</f>
        <v>Odd</v>
      </c>
      <c r="I2742" t="str">
        <f>MID(Table1[[#This Row],[mgrs]],3,1)</f>
        <v>C</v>
      </c>
      <c r="J2742" t="str">
        <f>MID(Table1[[#This Row],[mgrs]],5,1)</f>
        <v>N</v>
      </c>
      <c r="K2742">
        <f>ROUNDDOWN(Table1[[#This Row],[UTMN]]/100000,0)</f>
        <v>12</v>
      </c>
      <c r="L2742" t="str">
        <f>Table1[[#This Row],[hem]]&amp;Table1[[#This Row],[gze]]&amp;Table1[[#This Row],[gzl]]&amp;Table1[[#This Row],[gsnl]]&amp;Table1[[#This Row],[gsnn]]</f>
        <v>SOddCN12</v>
      </c>
      <c r="M2742" t="s">
        <v>38</v>
      </c>
    </row>
    <row r="2743" spans="1:13" hidden="1" x14ac:dyDescent="0.25">
      <c r="A2743">
        <v>3.17594117647059</v>
      </c>
      <c r="B2743">
        <v>-78.586402611836604</v>
      </c>
      <c r="C2743">
        <v>503887</v>
      </c>
      <c r="D2743">
        <v>1276180</v>
      </c>
      <c r="E2743">
        <v>31</v>
      </c>
      <c r="F2743" t="s">
        <v>70</v>
      </c>
      <c r="G2743" t="s">
        <v>24</v>
      </c>
      <c r="H2743" t="str">
        <f>IF(Table1[[#This Row],[gz]]=30,"Even", "Odd")</f>
        <v>Odd</v>
      </c>
      <c r="I2743" t="str">
        <f>MID(Table1[[#This Row],[mgrs]],3,1)</f>
        <v>C</v>
      </c>
      <c r="J2743" t="str">
        <f>MID(Table1[[#This Row],[mgrs]],5,1)</f>
        <v>N</v>
      </c>
      <c r="K2743">
        <f>ROUNDDOWN(Table1[[#This Row],[UTMN]]/100000,0)</f>
        <v>12</v>
      </c>
      <c r="L2743" t="str">
        <f>Table1[[#This Row],[hem]]&amp;Table1[[#This Row],[gze]]&amp;Table1[[#This Row],[gzl]]&amp;Table1[[#This Row],[gsnl]]&amp;Table1[[#This Row],[gsnn]]</f>
        <v>SOddCN12</v>
      </c>
      <c r="M2743" t="s">
        <v>38</v>
      </c>
    </row>
    <row r="2744" spans="1:13" hidden="1" x14ac:dyDescent="0.25">
      <c r="A2744">
        <v>3.8817058823529398</v>
      </c>
      <c r="B2744">
        <v>-78.540834954153894</v>
      </c>
      <c r="C2744">
        <v>519554</v>
      </c>
      <c r="D2744">
        <v>1281124</v>
      </c>
      <c r="E2744">
        <v>31</v>
      </c>
      <c r="F2744" t="s">
        <v>71</v>
      </c>
      <c r="G2744" t="s">
        <v>24</v>
      </c>
      <c r="H2744" t="str">
        <f>IF(Table1[[#This Row],[gz]]=30,"Even", "Odd")</f>
        <v>Odd</v>
      </c>
      <c r="I2744" t="str">
        <f>MID(Table1[[#This Row],[mgrs]],3,1)</f>
        <v>C</v>
      </c>
      <c r="J2744" t="str">
        <f>MID(Table1[[#This Row],[mgrs]],5,1)</f>
        <v>N</v>
      </c>
      <c r="K2744">
        <f>ROUNDDOWN(Table1[[#This Row],[UTMN]]/100000,0)</f>
        <v>12</v>
      </c>
      <c r="L2744" t="str">
        <f>Table1[[#This Row],[hem]]&amp;Table1[[#This Row],[gze]]&amp;Table1[[#This Row],[gzl]]&amp;Table1[[#This Row],[gsnl]]&amp;Table1[[#This Row],[gsnn]]</f>
        <v>SOddCN12</v>
      </c>
      <c r="M2744" t="s">
        <v>38</v>
      </c>
    </row>
    <row r="2745" spans="1:13" hidden="1" x14ac:dyDescent="0.25">
      <c r="A2745">
        <v>4.5874705882352904</v>
      </c>
      <c r="B2745">
        <v>-78.495267296471198</v>
      </c>
      <c r="C2745">
        <v>535341</v>
      </c>
      <c r="D2745">
        <v>1285878</v>
      </c>
      <c r="E2745">
        <v>31</v>
      </c>
      <c r="F2745" t="s">
        <v>72</v>
      </c>
      <c r="G2745" t="s">
        <v>24</v>
      </c>
      <c r="H2745" t="str">
        <f>IF(Table1[[#This Row],[gz]]=30,"Even", "Odd")</f>
        <v>Odd</v>
      </c>
      <c r="I2745" t="str">
        <f>MID(Table1[[#This Row],[mgrs]],3,1)</f>
        <v>C</v>
      </c>
      <c r="J2745" t="str">
        <f>MID(Table1[[#This Row],[mgrs]],5,1)</f>
        <v>N</v>
      </c>
      <c r="K2745">
        <f>ROUNDDOWN(Table1[[#This Row],[UTMN]]/100000,0)</f>
        <v>12</v>
      </c>
      <c r="L2745" t="str">
        <f>Table1[[#This Row],[hem]]&amp;Table1[[#This Row],[gze]]&amp;Table1[[#This Row],[gzl]]&amp;Table1[[#This Row],[gsnl]]&amp;Table1[[#This Row],[gsnn]]</f>
        <v>SOddCN12</v>
      </c>
      <c r="M2745" t="s">
        <v>38</v>
      </c>
    </row>
    <row r="2746" spans="1:13" hidden="1" x14ac:dyDescent="0.25">
      <c r="A2746">
        <v>5.2932352941176504</v>
      </c>
      <c r="B2746">
        <v>-78.449699638788502</v>
      </c>
      <c r="C2746">
        <v>551247</v>
      </c>
      <c r="D2746">
        <v>1290438</v>
      </c>
      <c r="E2746">
        <v>31</v>
      </c>
      <c r="F2746" t="s">
        <v>73</v>
      </c>
      <c r="G2746" t="s">
        <v>24</v>
      </c>
      <c r="H2746" t="str">
        <f>IF(Table1[[#This Row],[gz]]=30,"Even", "Odd")</f>
        <v>Odd</v>
      </c>
      <c r="I2746" t="str">
        <f>MID(Table1[[#This Row],[mgrs]],3,1)</f>
        <v>C</v>
      </c>
      <c r="J2746" t="str">
        <f>MID(Table1[[#This Row],[mgrs]],5,1)</f>
        <v>N</v>
      </c>
      <c r="K2746">
        <f>ROUNDDOWN(Table1[[#This Row],[UTMN]]/100000,0)</f>
        <v>12</v>
      </c>
      <c r="L2746" t="str">
        <f>Table1[[#This Row],[hem]]&amp;Table1[[#This Row],[gze]]&amp;Table1[[#This Row],[gzl]]&amp;Table1[[#This Row],[gsnl]]&amp;Table1[[#This Row],[gsnn]]</f>
        <v>SOddCN12</v>
      </c>
      <c r="M2746" t="s">
        <v>38</v>
      </c>
    </row>
    <row r="2747" spans="1:13" hidden="1" x14ac:dyDescent="0.25">
      <c r="A2747">
        <v>5.9989999999999997</v>
      </c>
      <c r="B2747">
        <v>-78.404131981105905</v>
      </c>
      <c r="C2747">
        <v>567267</v>
      </c>
      <c r="D2747">
        <v>1294803</v>
      </c>
      <c r="E2747">
        <v>31</v>
      </c>
      <c r="F2747" t="s">
        <v>74</v>
      </c>
      <c r="G2747" t="s">
        <v>24</v>
      </c>
      <c r="H2747" t="str">
        <f>IF(Table1[[#This Row],[gz]]=30,"Even", "Odd")</f>
        <v>Odd</v>
      </c>
      <c r="I2747" t="str">
        <f>MID(Table1[[#This Row],[mgrs]],3,1)</f>
        <v>C</v>
      </c>
      <c r="J2747" t="str">
        <f>MID(Table1[[#This Row],[mgrs]],5,1)</f>
        <v>N</v>
      </c>
      <c r="K2747">
        <f>ROUNDDOWN(Table1[[#This Row],[UTMN]]/100000,0)</f>
        <v>12</v>
      </c>
      <c r="L2747" t="str">
        <f>Table1[[#This Row],[hem]]&amp;Table1[[#This Row],[gze]]&amp;Table1[[#This Row],[gzl]]&amp;Table1[[#This Row],[gsnl]]&amp;Table1[[#This Row],[gsnn]]</f>
        <v>SOddCN12</v>
      </c>
      <c r="M2747" t="s">
        <v>38</v>
      </c>
    </row>
    <row r="2748" spans="1:13" x14ac:dyDescent="0.25">
      <c r="A2748">
        <v>3.8817058823529398</v>
      </c>
      <c r="B2748">
        <v>-39.990596554598497</v>
      </c>
      <c r="C2748">
        <v>575273</v>
      </c>
      <c r="D2748">
        <v>5572914</v>
      </c>
      <c r="E2748">
        <v>31</v>
      </c>
      <c r="F2748" t="s">
        <v>917</v>
      </c>
      <c r="G2748" t="s">
        <v>24</v>
      </c>
      <c r="H2748" t="str">
        <f>IF(Table1[[#This Row],[gz]]=30,"Even", "Odd")</f>
        <v>Odd</v>
      </c>
      <c r="I2748" t="str">
        <f>MID(Table1[[#This Row],[mgrs]],3,1)</f>
        <v>H</v>
      </c>
      <c r="J2748" t="str">
        <f>MID(Table1[[#This Row],[mgrs]],5,1)</f>
        <v>R</v>
      </c>
      <c r="K2748">
        <f>ROUNDDOWN(Table1[[#This Row],[UTMN]]/100000,0)</f>
        <v>55</v>
      </c>
      <c r="L2748" t="str">
        <f>Table1[[#This Row],[hem]]&amp;Table1[[#This Row],[gze]]&amp;Table1[[#This Row],[gzl]]&amp;Table1[[#This Row],[gsnl]]&amp;Table1[[#This Row],[gsnn]]</f>
        <v>SOddHR55</v>
      </c>
      <c r="M2748" t="s">
        <v>36</v>
      </c>
    </row>
    <row r="2749" spans="1:13" hidden="1" x14ac:dyDescent="0.25">
      <c r="A2749">
        <v>1.0586470588235299</v>
      </c>
      <c r="B2749">
        <v>-77.902887746596306</v>
      </c>
      <c r="C2749">
        <v>454590</v>
      </c>
      <c r="D2749">
        <v>1351716</v>
      </c>
      <c r="E2749">
        <v>31</v>
      </c>
      <c r="F2749" t="s">
        <v>85</v>
      </c>
      <c r="G2749" t="s">
        <v>24</v>
      </c>
      <c r="H2749" t="str">
        <f>IF(Table1[[#This Row],[gz]]=30,"Even", "Odd")</f>
        <v>Odd</v>
      </c>
      <c r="I2749" t="str">
        <f>MID(Table1[[#This Row],[mgrs]],3,1)</f>
        <v>C</v>
      </c>
      <c r="J2749" t="str">
        <f>MID(Table1[[#This Row],[mgrs]],5,1)</f>
        <v>P</v>
      </c>
      <c r="K2749">
        <f>ROUNDDOWN(Table1[[#This Row],[UTMN]]/100000,0)</f>
        <v>13</v>
      </c>
      <c r="L2749" t="str">
        <f>Table1[[#This Row],[hem]]&amp;Table1[[#This Row],[gze]]&amp;Table1[[#This Row],[gzl]]&amp;Table1[[#This Row],[gsnl]]&amp;Table1[[#This Row],[gsnn]]</f>
        <v>SOddCP13</v>
      </c>
      <c r="M2749" t="s">
        <v>38</v>
      </c>
    </row>
    <row r="2750" spans="1:13" hidden="1" x14ac:dyDescent="0.25">
      <c r="A2750">
        <v>1.7644117647058799</v>
      </c>
      <c r="B2750">
        <v>-77.857320088913596</v>
      </c>
      <c r="C2750">
        <v>470988</v>
      </c>
      <c r="D2750">
        <v>1357248</v>
      </c>
      <c r="E2750">
        <v>31</v>
      </c>
      <c r="F2750" t="s">
        <v>86</v>
      </c>
      <c r="G2750" t="s">
        <v>24</v>
      </c>
      <c r="H2750" t="str">
        <f>IF(Table1[[#This Row],[gz]]=30,"Even", "Odd")</f>
        <v>Odd</v>
      </c>
      <c r="I2750" t="str">
        <f>MID(Table1[[#This Row],[mgrs]],3,1)</f>
        <v>C</v>
      </c>
      <c r="J2750" t="str">
        <f>MID(Table1[[#This Row],[mgrs]],5,1)</f>
        <v>P</v>
      </c>
      <c r="K2750">
        <f>ROUNDDOWN(Table1[[#This Row],[UTMN]]/100000,0)</f>
        <v>13</v>
      </c>
      <c r="L2750" t="str">
        <f>Table1[[#This Row],[hem]]&amp;Table1[[#This Row],[gze]]&amp;Table1[[#This Row],[gzl]]&amp;Table1[[#This Row],[gsnl]]&amp;Table1[[#This Row],[gsnn]]</f>
        <v>SOddCP13</v>
      </c>
      <c r="M2750" t="s">
        <v>38</v>
      </c>
    </row>
    <row r="2751" spans="1:13" hidden="1" x14ac:dyDescent="0.25">
      <c r="A2751">
        <v>2.4701764705882301</v>
      </c>
      <c r="B2751">
        <v>-77.8117524312309</v>
      </c>
      <c r="C2751">
        <v>487513</v>
      </c>
      <c r="D2751">
        <v>1362582</v>
      </c>
      <c r="E2751">
        <v>31</v>
      </c>
      <c r="F2751" t="s">
        <v>87</v>
      </c>
      <c r="G2751" t="s">
        <v>24</v>
      </c>
      <c r="H2751" t="str">
        <f>IF(Table1[[#This Row],[gz]]=30,"Even", "Odd")</f>
        <v>Odd</v>
      </c>
      <c r="I2751" t="str">
        <f>MID(Table1[[#This Row],[mgrs]],3,1)</f>
        <v>C</v>
      </c>
      <c r="J2751" t="str">
        <f>MID(Table1[[#This Row],[mgrs]],5,1)</f>
        <v>P</v>
      </c>
      <c r="K2751">
        <f>ROUNDDOWN(Table1[[#This Row],[UTMN]]/100000,0)</f>
        <v>13</v>
      </c>
      <c r="L2751" t="str">
        <f>Table1[[#This Row],[hem]]&amp;Table1[[#This Row],[gze]]&amp;Table1[[#This Row],[gzl]]&amp;Table1[[#This Row],[gsnl]]&amp;Table1[[#This Row],[gsnn]]</f>
        <v>SOddCP13</v>
      </c>
      <c r="M2751" t="s">
        <v>38</v>
      </c>
    </row>
    <row r="2752" spans="1:13" hidden="1" x14ac:dyDescent="0.25">
      <c r="A2752">
        <v>3.17594117647059</v>
      </c>
      <c r="B2752">
        <v>-77.766184773548204</v>
      </c>
      <c r="C2752">
        <v>504162</v>
      </c>
      <c r="D2752">
        <v>1367718</v>
      </c>
      <c r="E2752">
        <v>31</v>
      </c>
      <c r="F2752" t="s">
        <v>88</v>
      </c>
      <c r="G2752" t="s">
        <v>24</v>
      </c>
      <c r="H2752" t="str">
        <f>IF(Table1[[#This Row],[gz]]=30,"Even", "Odd")</f>
        <v>Odd</v>
      </c>
      <c r="I2752" t="str">
        <f>MID(Table1[[#This Row],[mgrs]],3,1)</f>
        <v>C</v>
      </c>
      <c r="J2752" t="str">
        <f>MID(Table1[[#This Row],[mgrs]],5,1)</f>
        <v>P</v>
      </c>
      <c r="K2752">
        <f>ROUNDDOWN(Table1[[#This Row],[UTMN]]/100000,0)</f>
        <v>13</v>
      </c>
      <c r="L2752" t="str">
        <f>Table1[[#This Row],[hem]]&amp;Table1[[#This Row],[gze]]&amp;Table1[[#This Row],[gzl]]&amp;Table1[[#This Row],[gsnl]]&amp;Table1[[#This Row],[gsnn]]</f>
        <v>SOddCP13</v>
      </c>
      <c r="M2752" t="s">
        <v>38</v>
      </c>
    </row>
    <row r="2753" spans="1:13" hidden="1" x14ac:dyDescent="0.25">
      <c r="A2753">
        <v>3.8817058823529398</v>
      </c>
      <c r="B2753">
        <v>-77.720617115865494</v>
      </c>
      <c r="C2753">
        <v>520933</v>
      </c>
      <c r="D2753">
        <v>1372652</v>
      </c>
      <c r="E2753">
        <v>31</v>
      </c>
      <c r="F2753" t="s">
        <v>89</v>
      </c>
      <c r="G2753" t="s">
        <v>24</v>
      </c>
      <c r="H2753" t="str">
        <f>IF(Table1[[#This Row],[gz]]=30,"Even", "Odd")</f>
        <v>Odd</v>
      </c>
      <c r="I2753" t="str">
        <f>MID(Table1[[#This Row],[mgrs]],3,1)</f>
        <v>C</v>
      </c>
      <c r="J2753" t="str">
        <f>MID(Table1[[#This Row],[mgrs]],5,1)</f>
        <v>P</v>
      </c>
      <c r="K2753">
        <f>ROUNDDOWN(Table1[[#This Row],[UTMN]]/100000,0)</f>
        <v>13</v>
      </c>
      <c r="L2753" t="str">
        <f>Table1[[#This Row],[hem]]&amp;Table1[[#This Row],[gze]]&amp;Table1[[#This Row],[gzl]]&amp;Table1[[#This Row],[gsnl]]&amp;Table1[[#This Row],[gsnn]]</f>
        <v>SOddCP13</v>
      </c>
      <c r="M2753" t="s">
        <v>38</v>
      </c>
    </row>
    <row r="2754" spans="1:13" hidden="1" x14ac:dyDescent="0.25">
      <c r="A2754">
        <v>4.5874705882352904</v>
      </c>
      <c r="B2754">
        <v>-77.675049458182798</v>
      </c>
      <c r="C2754">
        <v>537823</v>
      </c>
      <c r="D2754">
        <v>1377383</v>
      </c>
      <c r="E2754">
        <v>31</v>
      </c>
      <c r="F2754" t="s">
        <v>90</v>
      </c>
      <c r="G2754" t="s">
        <v>24</v>
      </c>
      <c r="H2754" t="str">
        <f>IF(Table1[[#This Row],[gz]]=30,"Even", "Odd")</f>
        <v>Odd</v>
      </c>
      <c r="I2754" t="str">
        <f>MID(Table1[[#This Row],[mgrs]],3,1)</f>
        <v>C</v>
      </c>
      <c r="J2754" t="str">
        <f>MID(Table1[[#This Row],[mgrs]],5,1)</f>
        <v>P</v>
      </c>
      <c r="K2754">
        <f>ROUNDDOWN(Table1[[#This Row],[UTMN]]/100000,0)</f>
        <v>13</v>
      </c>
      <c r="L2754" t="str">
        <f>Table1[[#This Row],[hem]]&amp;Table1[[#This Row],[gze]]&amp;Table1[[#This Row],[gzl]]&amp;Table1[[#This Row],[gsnl]]&amp;Table1[[#This Row],[gsnn]]</f>
        <v>SOddCP13</v>
      </c>
      <c r="M2754" t="s">
        <v>38</v>
      </c>
    </row>
    <row r="2755" spans="1:13" hidden="1" x14ac:dyDescent="0.25">
      <c r="A2755">
        <v>5.2932352941176504</v>
      </c>
      <c r="B2755">
        <v>-77.629481800500102</v>
      </c>
      <c r="C2755">
        <v>554830</v>
      </c>
      <c r="D2755">
        <v>1381908</v>
      </c>
      <c r="E2755">
        <v>31</v>
      </c>
      <c r="F2755" t="s">
        <v>91</v>
      </c>
      <c r="G2755" t="s">
        <v>24</v>
      </c>
      <c r="H2755" t="str">
        <f>IF(Table1[[#This Row],[gz]]=30,"Even", "Odd")</f>
        <v>Odd</v>
      </c>
      <c r="I2755" t="str">
        <f>MID(Table1[[#This Row],[mgrs]],3,1)</f>
        <v>C</v>
      </c>
      <c r="J2755" t="str">
        <f>MID(Table1[[#This Row],[mgrs]],5,1)</f>
        <v>P</v>
      </c>
      <c r="K2755">
        <f>ROUNDDOWN(Table1[[#This Row],[UTMN]]/100000,0)</f>
        <v>13</v>
      </c>
      <c r="L2755" t="str">
        <f>Table1[[#This Row],[hem]]&amp;Table1[[#This Row],[gze]]&amp;Table1[[#This Row],[gzl]]&amp;Table1[[#This Row],[gsnl]]&amp;Table1[[#This Row],[gsnn]]</f>
        <v>SOddCP13</v>
      </c>
      <c r="M2755" t="s">
        <v>38</v>
      </c>
    </row>
    <row r="2756" spans="1:13" hidden="1" x14ac:dyDescent="0.25">
      <c r="A2756">
        <v>5.9989999999999997</v>
      </c>
      <c r="B2756">
        <v>-77.583914142817406</v>
      </c>
      <c r="C2756">
        <v>571952</v>
      </c>
      <c r="D2756">
        <v>1386226</v>
      </c>
      <c r="E2756">
        <v>31</v>
      </c>
      <c r="F2756" t="s">
        <v>92</v>
      </c>
      <c r="G2756" t="s">
        <v>24</v>
      </c>
      <c r="H2756" t="str">
        <f>IF(Table1[[#This Row],[gz]]=30,"Even", "Odd")</f>
        <v>Odd</v>
      </c>
      <c r="I2756" t="str">
        <f>MID(Table1[[#This Row],[mgrs]],3,1)</f>
        <v>C</v>
      </c>
      <c r="J2756" t="str">
        <f>MID(Table1[[#This Row],[mgrs]],5,1)</f>
        <v>P</v>
      </c>
      <c r="K2756">
        <f>ROUNDDOWN(Table1[[#This Row],[UTMN]]/100000,0)</f>
        <v>13</v>
      </c>
      <c r="L2756" t="str">
        <f>Table1[[#This Row],[hem]]&amp;Table1[[#This Row],[gze]]&amp;Table1[[#This Row],[gzl]]&amp;Table1[[#This Row],[gsnl]]&amp;Table1[[#This Row],[gsnn]]</f>
        <v>SOddCP13</v>
      </c>
      <c r="M2756" t="s">
        <v>38</v>
      </c>
    </row>
    <row r="2757" spans="1:13" x14ac:dyDescent="0.25">
      <c r="A2757">
        <v>-5.9989999999999997</v>
      </c>
      <c r="B2757">
        <v>-41.448761600444598</v>
      </c>
      <c r="C2757">
        <v>249484</v>
      </c>
      <c r="D2757">
        <v>5407082</v>
      </c>
      <c r="E2757">
        <v>30</v>
      </c>
      <c r="F2757" t="s">
        <v>885</v>
      </c>
      <c r="G2757" t="s">
        <v>24</v>
      </c>
      <c r="H2757" t="str">
        <f>IF(Table1[[#This Row],[gz]]=30,"Even", "Odd")</f>
        <v>Even</v>
      </c>
      <c r="I2757" t="str">
        <f>MID(Table1[[#This Row],[mgrs]],3,1)</f>
        <v>G</v>
      </c>
      <c r="J2757" t="str">
        <f>MID(Table1[[#This Row],[mgrs]],5,1)</f>
        <v>V</v>
      </c>
      <c r="K2757">
        <f>ROUNDDOWN(Table1[[#This Row],[UTMN]]/100000,0)</f>
        <v>54</v>
      </c>
      <c r="L2757" t="str">
        <f>Table1[[#This Row],[hem]]&amp;Table1[[#This Row],[gze]]&amp;Table1[[#This Row],[gzl]]&amp;Table1[[#This Row],[gsnl]]&amp;Table1[[#This Row],[gsnn]]</f>
        <v>SEvenGV54</v>
      </c>
      <c r="M2757" t="s">
        <v>36</v>
      </c>
    </row>
    <row r="2758" spans="1:13" hidden="1" x14ac:dyDescent="0.25">
      <c r="A2758">
        <v>1.0586470588235299</v>
      </c>
      <c r="B2758">
        <v>-77.082669908307906</v>
      </c>
      <c r="C2758">
        <v>451563</v>
      </c>
      <c r="D2758">
        <v>1443202</v>
      </c>
      <c r="E2758">
        <v>31</v>
      </c>
      <c r="F2758" t="s">
        <v>103</v>
      </c>
      <c r="G2758" t="s">
        <v>24</v>
      </c>
      <c r="H2758" t="str">
        <f>IF(Table1[[#This Row],[gz]]=30,"Even", "Odd")</f>
        <v>Odd</v>
      </c>
      <c r="I2758" t="str">
        <f>MID(Table1[[#This Row],[mgrs]],3,1)</f>
        <v>C</v>
      </c>
      <c r="J2758" t="str">
        <f>MID(Table1[[#This Row],[mgrs]],5,1)</f>
        <v>Q</v>
      </c>
      <c r="K2758">
        <f>ROUNDDOWN(Table1[[#This Row],[UTMN]]/100000,0)</f>
        <v>14</v>
      </c>
      <c r="L2758" t="str">
        <f>Table1[[#This Row],[hem]]&amp;Table1[[#This Row],[gze]]&amp;Table1[[#This Row],[gzl]]&amp;Table1[[#This Row],[gsnl]]&amp;Table1[[#This Row],[gsnn]]</f>
        <v>SOddCQ14</v>
      </c>
      <c r="M2758" t="s">
        <v>38</v>
      </c>
    </row>
    <row r="2759" spans="1:13" hidden="1" x14ac:dyDescent="0.25">
      <c r="A2759">
        <v>1.7644117647058799</v>
      </c>
      <c r="B2759">
        <v>-77.037102250625196</v>
      </c>
      <c r="C2759">
        <v>469062</v>
      </c>
      <c r="D2759">
        <v>1448761</v>
      </c>
      <c r="E2759">
        <v>31</v>
      </c>
      <c r="F2759" t="s">
        <v>104</v>
      </c>
      <c r="G2759" t="s">
        <v>24</v>
      </c>
      <c r="H2759" t="str">
        <f>IF(Table1[[#This Row],[gz]]=30,"Even", "Odd")</f>
        <v>Odd</v>
      </c>
      <c r="I2759" t="str">
        <f>MID(Table1[[#This Row],[mgrs]],3,1)</f>
        <v>C</v>
      </c>
      <c r="J2759" t="str">
        <f>MID(Table1[[#This Row],[mgrs]],5,1)</f>
        <v>Q</v>
      </c>
      <c r="K2759">
        <f>ROUNDDOWN(Table1[[#This Row],[UTMN]]/100000,0)</f>
        <v>14</v>
      </c>
      <c r="L2759" t="str">
        <f>Table1[[#This Row],[hem]]&amp;Table1[[#This Row],[gze]]&amp;Table1[[#This Row],[gzl]]&amp;Table1[[#This Row],[gsnl]]&amp;Table1[[#This Row],[gsnn]]</f>
        <v>SOddCQ14</v>
      </c>
      <c r="M2759" t="s">
        <v>38</v>
      </c>
    </row>
    <row r="2760" spans="1:13" hidden="1" x14ac:dyDescent="0.25">
      <c r="A2760">
        <v>2.4701764705882301</v>
      </c>
      <c r="B2760">
        <v>-76.9915345929425</v>
      </c>
      <c r="C2760">
        <v>486687</v>
      </c>
      <c r="D2760">
        <v>1454112</v>
      </c>
      <c r="E2760">
        <v>31</v>
      </c>
      <c r="F2760" t="s">
        <v>105</v>
      </c>
      <c r="G2760" t="s">
        <v>24</v>
      </c>
      <c r="H2760" t="str">
        <f>IF(Table1[[#This Row],[gz]]=30,"Even", "Odd")</f>
        <v>Odd</v>
      </c>
      <c r="I2760" t="str">
        <f>MID(Table1[[#This Row],[mgrs]],3,1)</f>
        <v>C</v>
      </c>
      <c r="J2760" t="str">
        <f>MID(Table1[[#This Row],[mgrs]],5,1)</f>
        <v>Q</v>
      </c>
      <c r="K2760">
        <f>ROUNDDOWN(Table1[[#This Row],[UTMN]]/100000,0)</f>
        <v>14</v>
      </c>
      <c r="L2760" t="str">
        <f>Table1[[#This Row],[hem]]&amp;Table1[[#This Row],[gze]]&amp;Table1[[#This Row],[gzl]]&amp;Table1[[#This Row],[gsnl]]&amp;Table1[[#This Row],[gsnn]]</f>
        <v>SOddCQ14</v>
      </c>
      <c r="M2760" t="s">
        <v>38</v>
      </c>
    </row>
    <row r="2761" spans="1:13" hidden="1" x14ac:dyDescent="0.25">
      <c r="A2761">
        <v>3.17594117647059</v>
      </c>
      <c r="B2761">
        <v>-76.945966935259804</v>
      </c>
      <c r="C2761">
        <v>504436</v>
      </c>
      <c r="D2761">
        <v>1459250</v>
      </c>
      <c r="E2761">
        <v>31</v>
      </c>
      <c r="F2761" t="s">
        <v>106</v>
      </c>
      <c r="G2761" t="s">
        <v>24</v>
      </c>
      <c r="H2761" t="str">
        <f>IF(Table1[[#This Row],[gz]]=30,"Even", "Odd")</f>
        <v>Odd</v>
      </c>
      <c r="I2761" t="str">
        <f>MID(Table1[[#This Row],[mgrs]],3,1)</f>
        <v>C</v>
      </c>
      <c r="J2761" t="str">
        <f>MID(Table1[[#This Row],[mgrs]],5,1)</f>
        <v>Q</v>
      </c>
      <c r="K2761">
        <f>ROUNDDOWN(Table1[[#This Row],[UTMN]]/100000,0)</f>
        <v>14</v>
      </c>
      <c r="L2761" t="str">
        <f>Table1[[#This Row],[hem]]&amp;Table1[[#This Row],[gze]]&amp;Table1[[#This Row],[gzl]]&amp;Table1[[#This Row],[gsnl]]&amp;Table1[[#This Row],[gsnn]]</f>
        <v>SOddCQ14</v>
      </c>
      <c r="M2761" t="s">
        <v>38</v>
      </c>
    </row>
    <row r="2762" spans="1:13" hidden="1" x14ac:dyDescent="0.25">
      <c r="A2762">
        <v>3.8817058823529398</v>
      </c>
      <c r="B2762">
        <v>-76.900399277577094</v>
      </c>
      <c r="C2762">
        <v>522307</v>
      </c>
      <c r="D2762">
        <v>1464174</v>
      </c>
      <c r="E2762">
        <v>31</v>
      </c>
      <c r="F2762" t="s">
        <v>107</v>
      </c>
      <c r="G2762" t="s">
        <v>24</v>
      </c>
      <c r="H2762" t="str">
        <f>IF(Table1[[#This Row],[gz]]=30,"Even", "Odd")</f>
        <v>Odd</v>
      </c>
      <c r="I2762" t="str">
        <f>MID(Table1[[#This Row],[mgrs]],3,1)</f>
        <v>C</v>
      </c>
      <c r="J2762" t="str">
        <f>MID(Table1[[#This Row],[mgrs]],5,1)</f>
        <v>Q</v>
      </c>
      <c r="K2762">
        <f>ROUNDDOWN(Table1[[#This Row],[UTMN]]/100000,0)</f>
        <v>14</v>
      </c>
      <c r="L2762" t="str">
        <f>Table1[[#This Row],[hem]]&amp;Table1[[#This Row],[gze]]&amp;Table1[[#This Row],[gzl]]&amp;Table1[[#This Row],[gsnl]]&amp;Table1[[#This Row],[gsnn]]</f>
        <v>SOddCQ14</v>
      </c>
      <c r="M2762" t="s">
        <v>38</v>
      </c>
    </row>
    <row r="2763" spans="1:13" hidden="1" x14ac:dyDescent="0.25">
      <c r="A2763">
        <v>4.5874705882352904</v>
      </c>
      <c r="B2763">
        <v>-76.854831619894398</v>
      </c>
      <c r="C2763">
        <v>540296</v>
      </c>
      <c r="D2763">
        <v>1468883</v>
      </c>
      <c r="E2763">
        <v>31</v>
      </c>
      <c r="F2763" t="s">
        <v>108</v>
      </c>
      <c r="G2763" t="s">
        <v>24</v>
      </c>
      <c r="H2763" t="str">
        <f>IF(Table1[[#This Row],[gz]]=30,"Even", "Odd")</f>
        <v>Odd</v>
      </c>
      <c r="I2763" t="str">
        <f>MID(Table1[[#This Row],[mgrs]],3,1)</f>
        <v>C</v>
      </c>
      <c r="J2763" t="str">
        <f>MID(Table1[[#This Row],[mgrs]],5,1)</f>
        <v>Q</v>
      </c>
      <c r="K2763">
        <f>ROUNDDOWN(Table1[[#This Row],[UTMN]]/100000,0)</f>
        <v>14</v>
      </c>
      <c r="L2763" t="str">
        <f>Table1[[#This Row],[hem]]&amp;Table1[[#This Row],[gze]]&amp;Table1[[#This Row],[gzl]]&amp;Table1[[#This Row],[gsnl]]&amp;Table1[[#This Row],[gsnn]]</f>
        <v>SOddCQ14</v>
      </c>
      <c r="M2763" t="s">
        <v>38</v>
      </c>
    </row>
    <row r="2764" spans="1:13" hidden="1" x14ac:dyDescent="0.25">
      <c r="A2764">
        <v>5.2932352941176504</v>
      </c>
      <c r="B2764">
        <v>-76.809263962211702</v>
      </c>
      <c r="C2764">
        <v>558402</v>
      </c>
      <c r="D2764">
        <v>1473373</v>
      </c>
      <c r="E2764">
        <v>31</v>
      </c>
      <c r="F2764" t="s">
        <v>109</v>
      </c>
      <c r="G2764" t="s">
        <v>24</v>
      </c>
      <c r="H2764" t="str">
        <f>IF(Table1[[#This Row],[gz]]=30,"Even", "Odd")</f>
        <v>Odd</v>
      </c>
      <c r="I2764" t="str">
        <f>MID(Table1[[#This Row],[mgrs]],3,1)</f>
        <v>C</v>
      </c>
      <c r="J2764" t="str">
        <f>MID(Table1[[#This Row],[mgrs]],5,1)</f>
        <v>Q</v>
      </c>
      <c r="K2764">
        <f>ROUNDDOWN(Table1[[#This Row],[UTMN]]/100000,0)</f>
        <v>14</v>
      </c>
      <c r="L2764" t="str">
        <f>Table1[[#This Row],[hem]]&amp;Table1[[#This Row],[gze]]&amp;Table1[[#This Row],[gzl]]&amp;Table1[[#This Row],[gsnl]]&amp;Table1[[#This Row],[gsnn]]</f>
        <v>SOddCQ14</v>
      </c>
      <c r="M2764" t="s">
        <v>38</v>
      </c>
    </row>
    <row r="2765" spans="1:13" hidden="1" x14ac:dyDescent="0.25">
      <c r="A2765">
        <v>5.9989999999999997</v>
      </c>
      <c r="B2765">
        <v>-76.763696304529006</v>
      </c>
      <c r="C2765">
        <v>576622</v>
      </c>
      <c r="D2765">
        <v>1477644</v>
      </c>
      <c r="E2765">
        <v>31</v>
      </c>
      <c r="F2765" t="s">
        <v>110</v>
      </c>
      <c r="G2765" t="s">
        <v>24</v>
      </c>
      <c r="H2765" t="str">
        <f>IF(Table1[[#This Row],[gz]]=30,"Even", "Odd")</f>
        <v>Odd</v>
      </c>
      <c r="I2765" t="str">
        <f>MID(Table1[[#This Row],[mgrs]],3,1)</f>
        <v>C</v>
      </c>
      <c r="J2765" t="str">
        <f>MID(Table1[[#This Row],[mgrs]],5,1)</f>
        <v>Q</v>
      </c>
      <c r="K2765">
        <f>ROUNDDOWN(Table1[[#This Row],[UTMN]]/100000,0)</f>
        <v>14</v>
      </c>
      <c r="L2765" t="str">
        <f>Table1[[#This Row],[hem]]&amp;Table1[[#This Row],[gze]]&amp;Table1[[#This Row],[gzl]]&amp;Table1[[#This Row],[gsnl]]&amp;Table1[[#This Row],[gsnn]]</f>
        <v>SOddCQ14</v>
      </c>
      <c r="M2765" t="s">
        <v>38</v>
      </c>
    </row>
    <row r="2766" spans="1:13" x14ac:dyDescent="0.25">
      <c r="A2766">
        <v>5.9989999999999997</v>
      </c>
      <c r="B2766">
        <v>-41.494329258127301</v>
      </c>
      <c r="C2766">
        <v>750341</v>
      </c>
      <c r="D2766">
        <v>5402022</v>
      </c>
      <c r="E2766">
        <v>31</v>
      </c>
      <c r="F2766" t="s">
        <v>884</v>
      </c>
      <c r="G2766" t="s">
        <v>24</v>
      </c>
      <c r="H2766" t="str">
        <f>IF(Table1[[#This Row],[gz]]=30,"Even", "Odd")</f>
        <v>Odd</v>
      </c>
      <c r="I2766" t="str">
        <f>MID(Table1[[#This Row],[mgrs]],3,1)</f>
        <v>G</v>
      </c>
      <c r="J2766" t="str">
        <f>MID(Table1[[#This Row],[mgrs]],5,1)</f>
        <v>Q</v>
      </c>
      <c r="K2766">
        <f>ROUNDDOWN(Table1[[#This Row],[UTMN]]/100000,0)</f>
        <v>54</v>
      </c>
      <c r="L2766" t="str">
        <f>Table1[[#This Row],[hem]]&amp;Table1[[#This Row],[gze]]&amp;Table1[[#This Row],[gzl]]&amp;Table1[[#This Row],[gsnl]]&amp;Table1[[#This Row],[gsnn]]</f>
        <v>SOddGQ54</v>
      </c>
      <c r="M2766" t="s">
        <v>36</v>
      </c>
    </row>
    <row r="2767" spans="1:13" hidden="1" x14ac:dyDescent="0.25">
      <c r="A2767">
        <v>1.0586470588235299</v>
      </c>
      <c r="B2767">
        <v>-76.262452070019407</v>
      </c>
      <c r="C2767">
        <v>448546</v>
      </c>
      <c r="D2767">
        <v>1534682</v>
      </c>
      <c r="E2767">
        <v>31</v>
      </c>
      <c r="F2767" t="s">
        <v>121</v>
      </c>
      <c r="G2767" t="s">
        <v>24</v>
      </c>
      <c r="H2767" t="str">
        <f>IF(Table1[[#This Row],[gz]]=30,"Even", "Odd")</f>
        <v>Odd</v>
      </c>
      <c r="I2767" t="str">
        <f>MID(Table1[[#This Row],[mgrs]],3,1)</f>
        <v>C</v>
      </c>
      <c r="J2767" t="str">
        <f>MID(Table1[[#This Row],[mgrs]],5,1)</f>
        <v>R</v>
      </c>
      <c r="K2767">
        <f>ROUNDDOWN(Table1[[#This Row],[UTMN]]/100000,0)</f>
        <v>15</v>
      </c>
      <c r="L2767" t="str">
        <f>Table1[[#This Row],[hem]]&amp;Table1[[#This Row],[gze]]&amp;Table1[[#This Row],[gzl]]&amp;Table1[[#This Row],[gsnl]]&amp;Table1[[#This Row],[gsnn]]</f>
        <v>SOddCR15</v>
      </c>
      <c r="M2767" t="s">
        <v>38</v>
      </c>
    </row>
    <row r="2768" spans="1:13" hidden="1" x14ac:dyDescent="0.25">
      <c r="A2768">
        <v>1.7644117647058799</v>
      </c>
      <c r="B2768">
        <v>-76.216884412336796</v>
      </c>
      <c r="C2768">
        <v>467142</v>
      </c>
      <c r="D2768">
        <v>1540270</v>
      </c>
      <c r="E2768">
        <v>31</v>
      </c>
      <c r="F2768" t="s">
        <v>122</v>
      </c>
      <c r="G2768" t="s">
        <v>24</v>
      </c>
      <c r="H2768" t="str">
        <f>IF(Table1[[#This Row],[gz]]=30,"Even", "Odd")</f>
        <v>Odd</v>
      </c>
      <c r="I2768" t="str">
        <f>MID(Table1[[#This Row],[mgrs]],3,1)</f>
        <v>C</v>
      </c>
      <c r="J2768" t="str">
        <f>MID(Table1[[#This Row],[mgrs]],5,1)</f>
        <v>R</v>
      </c>
      <c r="K2768">
        <f>ROUNDDOWN(Table1[[#This Row],[UTMN]]/100000,0)</f>
        <v>15</v>
      </c>
      <c r="L2768" t="str">
        <f>Table1[[#This Row],[hem]]&amp;Table1[[#This Row],[gze]]&amp;Table1[[#This Row],[gzl]]&amp;Table1[[#This Row],[gsnl]]&amp;Table1[[#This Row],[gsnn]]</f>
        <v>SOddCR15</v>
      </c>
      <c r="M2768" t="s">
        <v>38</v>
      </c>
    </row>
    <row r="2769" spans="1:13" hidden="1" x14ac:dyDescent="0.25">
      <c r="A2769">
        <v>2.4701764705882301</v>
      </c>
      <c r="B2769">
        <v>-76.1713167546541</v>
      </c>
      <c r="C2769">
        <v>485864</v>
      </c>
      <c r="D2769">
        <v>1545635</v>
      </c>
      <c r="E2769">
        <v>31</v>
      </c>
      <c r="F2769" t="s">
        <v>123</v>
      </c>
      <c r="G2769" t="s">
        <v>24</v>
      </c>
      <c r="H2769" t="str">
        <f>IF(Table1[[#This Row],[gz]]=30,"Even", "Odd")</f>
        <v>Odd</v>
      </c>
      <c r="I2769" t="str">
        <f>MID(Table1[[#This Row],[mgrs]],3,1)</f>
        <v>C</v>
      </c>
      <c r="J2769" t="str">
        <f>MID(Table1[[#This Row],[mgrs]],5,1)</f>
        <v>R</v>
      </c>
      <c r="K2769">
        <f>ROUNDDOWN(Table1[[#This Row],[UTMN]]/100000,0)</f>
        <v>15</v>
      </c>
      <c r="L2769" t="str">
        <f>Table1[[#This Row],[hem]]&amp;Table1[[#This Row],[gze]]&amp;Table1[[#This Row],[gzl]]&amp;Table1[[#This Row],[gsnl]]&amp;Table1[[#This Row],[gsnn]]</f>
        <v>SOddCR15</v>
      </c>
      <c r="M2769" t="s">
        <v>38</v>
      </c>
    </row>
    <row r="2770" spans="1:13" hidden="1" x14ac:dyDescent="0.25">
      <c r="A2770">
        <v>3.17594117647059</v>
      </c>
      <c r="B2770">
        <v>-76.125749096971404</v>
      </c>
      <c r="C2770">
        <v>504709</v>
      </c>
      <c r="D2770">
        <v>1550776</v>
      </c>
      <c r="E2770">
        <v>31</v>
      </c>
      <c r="F2770" t="s">
        <v>124</v>
      </c>
      <c r="G2770" t="s">
        <v>24</v>
      </c>
      <c r="H2770" t="str">
        <f>IF(Table1[[#This Row],[gz]]=30,"Even", "Odd")</f>
        <v>Odd</v>
      </c>
      <c r="I2770" t="str">
        <f>MID(Table1[[#This Row],[mgrs]],3,1)</f>
        <v>C</v>
      </c>
      <c r="J2770" t="str">
        <f>MID(Table1[[#This Row],[mgrs]],5,1)</f>
        <v>R</v>
      </c>
      <c r="K2770">
        <f>ROUNDDOWN(Table1[[#This Row],[UTMN]]/100000,0)</f>
        <v>15</v>
      </c>
      <c r="L2770" t="str">
        <f>Table1[[#This Row],[hem]]&amp;Table1[[#This Row],[gze]]&amp;Table1[[#This Row],[gzl]]&amp;Table1[[#This Row],[gsnl]]&amp;Table1[[#This Row],[gsnn]]</f>
        <v>SOddCR15</v>
      </c>
      <c r="M2770" t="s">
        <v>38</v>
      </c>
    </row>
    <row r="2771" spans="1:13" hidden="1" x14ac:dyDescent="0.25">
      <c r="A2771">
        <v>3.8817058823529398</v>
      </c>
      <c r="B2771">
        <v>-76.080181439288694</v>
      </c>
      <c r="C2771">
        <v>523676</v>
      </c>
      <c r="D2771">
        <v>1555691</v>
      </c>
      <c r="E2771">
        <v>31</v>
      </c>
      <c r="F2771" t="s">
        <v>125</v>
      </c>
      <c r="G2771" t="s">
        <v>24</v>
      </c>
      <c r="H2771" t="str">
        <f>IF(Table1[[#This Row],[gz]]=30,"Even", "Odd")</f>
        <v>Odd</v>
      </c>
      <c r="I2771" t="str">
        <f>MID(Table1[[#This Row],[mgrs]],3,1)</f>
        <v>C</v>
      </c>
      <c r="J2771" t="str">
        <f>MID(Table1[[#This Row],[mgrs]],5,1)</f>
        <v>R</v>
      </c>
      <c r="K2771">
        <f>ROUNDDOWN(Table1[[#This Row],[UTMN]]/100000,0)</f>
        <v>15</v>
      </c>
      <c r="L2771" t="str">
        <f>Table1[[#This Row],[hem]]&amp;Table1[[#This Row],[gze]]&amp;Table1[[#This Row],[gzl]]&amp;Table1[[#This Row],[gsnl]]&amp;Table1[[#This Row],[gsnn]]</f>
        <v>SOddCR15</v>
      </c>
      <c r="M2771" t="s">
        <v>38</v>
      </c>
    </row>
    <row r="2772" spans="1:13" hidden="1" x14ac:dyDescent="0.25">
      <c r="A2772">
        <v>4.5874705882352904</v>
      </c>
      <c r="B2772">
        <v>-76.034613781605998</v>
      </c>
      <c r="C2772">
        <v>542761</v>
      </c>
      <c r="D2772">
        <v>1560377</v>
      </c>
      <c r="E2772">
        <v>31</v>
      </c>
      <c r="F2772" t="s">
        <v>126</v>
      </c>
      <c r="G2772" t="s">
        <v>24</v>
      </c>
      <c r="H2772" t="str">
        <f>IF(Table1[[#This Row],[gz]]=30,"Even", "Odd")</f>
        <v>Odd</v>
      </c>
      <c r="I2772" t="str">
        <f>MID(Table1[[#This Row],[mgrs]],3,1)</f>
        <v>C</v>
      </c>
      <c r="J2772" t="str">
        <f>MID(Table1[[#This Row],[mgrs]],5,1)</f>
        <v>R</v>
      </c>
      <c r="K2772">
        <f>ROUNDDOWN(Table1[[#This Row],[UTMN]]/100000,0)</f>
        <v>15</v>
      </c>
      <c r="L2772" t="str">
        <f>Table1[[#This Row],[hem]]&amp;Table1[[#This Row],[gze]]&amp;Table1[[#This Row],[gzl]]&amp;Table1[[#This Row],[gsnl]]&amp;Table1[[#This Row],[gsnn]]</f>
        <v>SOddCR15</v>
      </c>
      <c r="M2772" t="s">
        <v>38</v>
      </c>
    </row>
    <row r="2773" spans="1:13" hidden="1" x14ac:dyDescent="0.25">
      <c r="A2773">
        <v>5.2932352941176504</v>
      </c>
      <c r="B2773">
        <v>-75.989046123923302</v>
      </c>
      <c r="C2773">
        <v>561962</v>
      </c>
      <c r="D2773">
        <v>1564834</v>
      </c>
      <c r="E2773">
        <v>31</v>
      </c>
      <c r="F2773" t="s">
        <v>127</v>
      </c>
      <c r="G2773" t="s">
        <v>24</v>
      </c>
      <c r="H2773" t="str">
        <f>IF(Table1[[#This Row],[gz]]=30,"Even", "Odd")</f>
        <v>Odd</v>
      </c>
      <c r="I2773" t="str">
        <f>MID(Table1[[#This Row],[mgrs]],3,1)</f>
        <v>C</v>
      </c>
      <c r="J2773" t="str">
        <f>MID(Table1[[#This Row],[mgrs]],5,1)</f>
        <v>R</v>
      </c>
      <c r="K2773">
        <f>ROUNDDOWN(Table1[[#This Row],[UTMN]]/100000,0)</f>
        <v>15</v>
      </c>
      <c r="L2773" t="str">
        <f>Table1[[#This Row],[hem]]&amp;Table1[[#This Row],[gze]]&amp;Table1[[#This Row],[gzl]]&amp;Table1[[#This Row],[gsnl]]&amp;Table1[[#This Row],[gsnn]]</f>
        <v>SOddCR15</v>
      </c>
      <c r="M2773" t="s">
        <v>38</v>
      </c>
    </row>
    <row r="2774" spans="1:13" hidden="1" x14ac:dyDescent="0.25">
      <c r="A2774">
        <v>5.9989999999999997</v>
      </c>
      <c r="B2774">
        <v>-75.943478466240606</v>
      </c>
      <c r="C2774">
        <v>581276</v>
      </c>
      <c r="D2774">
        <v>1569058</v>
      </c>
      <c r="E2774">
        <v>31</v>
      </c>
      <c r="F2774" t="s">
        <v>128</v>
      </c>
      <c r="G2774" t="s">
        <v>24</v>
      </c>
      <c r="H2774" t="str">
        <f>IF(Table1[[#This Row],[gz]]=30,"Even", "Odd")</f>
        <v>Odd</v>
      </c>
      <c r="I2774" t="str">
        <f>MID(Table1[[#This Row],[mgrs]],3,1)</f>
        <v>C</v>
      </c>
      <c r="J2774" t="str">
        <f>MID(Table1[[#This Row],[mgrs]],5,1)</f>
        <v>R</v>
      </c>
      <c r="K2774">
        <f>ROUNDDOWN(Table1[[#This Row],[UTMN]]/100000,0)</f>
        <v>15</v>
      </c>
      <c r="L2774" t="str">
        <f>Table1[[#This Row],[hem]]&amp;Table1[[#This Row],[gze]]&amp;Table1[[#This Row],[gzl]]&amp;Table1[[#This Row],[gsnl]]&amp;Table1[[#This Row],[gsnn]]</f>
        <v>SOddCR15</v>
      </c>
      <c r="M2774" t="s">
        <v>38</v>
      </c>
    </row>
    <row r="2775" spans="1:13" x14ac:dyDescent="0.25">
      <c r="A2775">
        <v>-5.9989999999999997</v>
      </c>
      <c r="B2775">
        <v>-42.268979438732998</v>
      </c>
      <c r="C2775">
        <v>252668</v>
      </c>
      <c r="D2775">
        <v>5316003</v>
      </c>
      <c r="E2775">
        <v>30</v>
      </c>
      <c r="F2775" t="s">
        <v>867</v>
      </c>
      <c r="G2775" t="s">
        <v>24</v>
      </c>
      <c r="H2775" t="str">
        <f>IF(Table1[[#This Row],[gz]]=30,"Even", "Odd")</f>
        <v>Even</v>
      </c>
      <c r="I2775" t="str">
        <f>MID(Table1[[#This Row],[mgrs]],3,1)</f>
        <v>G</v>
      </c>
      <c r="J2775" t="str">
        <f>MID(Table1[[#This Row],[mgrs]],5,1)</f>
        <v>U</v>
      </c>
      <c r="K2775">
        <f>ROUNDDOWN(Table1[[#This Row],[UTMN]]/100000,0)</f>
        <v>53</v>
      </c>
      <c r="L2775" t="str">
        <f>Table1[[#This Row],[hem]]&amp;Table1[[#This Row],[gze]]&amp;Table1[[#This Row],[gzl]]&amp;Table1[[#This Row],[gsnl]]&amp;Table1[[#This Row],[gsnn]]</f>
        <v>SEvenGU53</v>
      </c>
      <c r="M2775" t="s">
        <v>36</v>
      </c>
    </row>
    <row r="2776" spans="1:13" hidden="1" x14ac:dyDescent="0.25">
      <c r="A2776">
        <v>1.0586470588235299</v>
      </c>
      <c r="B2776">
        <v>-75.442234231731007</v>
      </c>
      <c r="C2776">
        <v>445539</v>
      </c>
      <c r="D2776">
        <v>1626157</v>
      </c>
      <c r="E2776">
        <v>31</v>
      </c>
      <c r="F2776" t="s">
        <v>139</v>
      </c>
      <c r="G2776" t="s">
        <v>24</v>
      </c>
      <c r="H2776" t="str">
        <f>IF(Table1[[#This Row],[gz]]=30,"Even", "Odd")</f>
        <v>Odd</v>
      </c>
      <c r="I2776" t="str">
        <f>MID(Table1[[#This Row],[mgrs]],3,1)</f>
        <v>C</v>
      </c>
      <c r="J2776" t="str">
        <f>MID(Table1[[#This Row],[mgrs]],5,1)</f>
        <v>S</v>
      </c>
      <c r="K2776">
        <f>ROUNDDOWN(Table1[[#This Row],[UTMN]]/100000,0)</f>
        <v>16</v>
      </c>
      <c r="L2776" t="str">
        <f>Table1[[#This Row],[hem]]&amp;Table1[[#This Row],[gze]]&amp;Table1[[#This Row],[gzl]]&amp;Table1[[#This Row],[gsnl]]&amp;Table1[[#This Row],[gsnn]]</f>
        <v>SOddCS16</v>
      </c>
      <c r="M2776" t="s">
        <v>38</v>
      </c>
    </row>
    <row r="2777" spans="1:13" hidden="1" x14ac:dyDescent="0.25">
      <c r="A2777">
        <v>1.7644117647058799</v>
      </c>
      <c r="B2777">
        <v>-75.396666574048297</v>
      </c>
      <c r="C2777">
        <v>465228</v>
      </c>
      <c r="D2777">
        <v>1631772</v>
      </c>
      <c r="E2777">
        <v>31</v>
      </c>
      <c r="F2777" t="s">
        <v>140</v>
      </c>
      <c r="G2777" t="s">
        <v>24</v>
      </c>
      <c r="H2777" t="str">
        <f>IF(Table1[[#This Row],[gz]]=30,"Even", "Odd")</f>
        <v>Odd</v>
      </c>
      <c r="I2777" t="str">
        <f>MID(Table1[[#This Row],[mgrs]],3,1)</f>
        <v>C</v>
      </c>
      <c r="J2777" t="str">
        <f>MID(Table1[[#This Row],[mgrs]],5,1)</f>
        <v>S</v>
      </c>
      <c r="K2777">
        <f>ROUNDDOWN(Table1[[#This Row],[UTMN]]/100000,0)</f>
        <v>16</v>
      </c>
      <c r="L2777" t="str">
        <f>Table1[[#This Row],[hem]]&amp;Table1[[#This Row],[gze]]&amp;Table1[[#This Row],[gzl]]&amp;Table1[[#This Row],[gsnl]]&amp;Table1[[#This Row],[gsnn]]</f>
        <v>SOddCS16</v>
      </c>
      <c r="M2777" t="s">
        <v>38</v>
      </c>
    </row>
    <row r="2778" spans="1:13" hidden="1" x14ac:dyDescent="0.25">
      <c r="A2778">
        <v>2.4701764705882301</v>
      </c>
      <c r="B2778">
        <v>-75.3510989163657</v>
      </c>
      <c r="C2778">
        <v>485044</v>
      </c>
      <c r="D2778">
        <v>1637152</v>
      </c>
      <c r="E2778">
        <v>31</v>
      </c>
      <c r="F2778" t="s">
        <v>141</v>
      </c>
      <c r="G2778" t="s">
        <v>24</v>
      </c>
      <c r="H2778" t="str">
        <f>IF(Table1[[#This Row],[gz]]=30,"Even", "Odd")</f>
        <v>Odd</v>
      </c>
      <c r="I2778" t="str">
        <f>MID(Table1[[#This Row],[mgrs]],3,1)</f>
        <v>C</v>
      </c>
      <c r="J2778" t="str">
        <f>MID(Table1[[#This Row],[mgrs]],5,1)</f>
        <v>S</v>
      </c>
      <c r="K2778">
        <f>ROUNDDOWN(Table1[[#This Row],[UTMN]]/100000,0)</f>
        <v>16</v>
      </c>
      <c r="L2778" t="str">
        <f>Table1[[#This Row],[hem]]&amp;Table1[[#This Row],[gze]]&amp;Table1[[#This Row],[gzl]]&amp;Table1[[#This Row],[gsnl]]&amp;Table1[[#This Row],[gsnn]]</f>
        <v>SOddCS16</v>
      </c>
      <c r="M2778" t="s">
        <v>38</v>
      </c>
    </row>
    <row r="2779" spans="1:13" hidden="1" x14ac:dyDescent="0.25">
      <c r="A2779">
        <v>3.17594117647059</v>
      </c>
      <c r="B2779">
        <v>-75.305531258683004</v>
      </c>
      <c r="C2779">
        <v>504982</v>
      </c>
      <c r="D2779">
        <v>1642296</v>
      </c>
      <c r="E2779">
        <v>31</v>
      </c>
      <c r="F2779" t="s">
        <v>142</v>
      </c>
      <c r="G2779" t="s">
        <v>24</v>
      </c>
      <c r="H2779" t="str">
        <f>IF(Table1[[#This Row],[gz]]=30,"Even", "Odd")</f>
        <v>Odd</v>
      </c>
      <c r="I2779" t="str">
        <f>MID(Table1[[#This Row],[mgrs]],3,1)</f>
        <v>C</v>
      </c>
      <c r="J2779" t="str">
        <f>MID(Table1[[#This Row],[mgrs]],5,1)</f>
        <v>S</v>
      </c>
      <c r="K2779">
        <f>ROUNDDOWN(Table1[[#This Row],[UTMN]]/100000,0)</f>
        <v>16</v>
      </c>
      <c r="L2779" t="str">
        <f>Table1[[#This Row],[hem]]&amp;Table1[[#This Row],[gze]]&amp;Table1[[#This Row],[gzl]]&amp;Table1[[#This Row],[gsnl]]&amp;Table1[[#This Row],[gsnn]]</f>
        <v>SOddCS16</v>
      </c>
      <c r="M2779" t="s">
        <v>38</v>
      </c>
    </row>
    <row r="2780" spans="1:13" hidden="1" x14ac:dyDescent="0.25">
      <c r="A2780">
        <v>3.8817058823529398</v>
      </c>
      <c r="B2780">
        <v>-75.259963601000294</v>
      </c>
      <c r="C2780">
        <v>525041</v>
      </c>
      <c r="D2780">
        <v>1647201</v>
      </c>
      <c r="E2780">
        <v>31</v>
      </c>
      <c r="F2780" t="s">
        <v>143</v>
      </c>
      <c r="G2780" t="s">
        <v>24</v>
      </c>
      <c r="H2780" t="str">
        <f>IF(Table1[[#This Row],[gz]]=30,"Even", "Odd")</f>
        <v>Odd</v>
      </c>
      <c r="I2780" t="str">
        <f>MID(Table1[[#This Row],[mgrs]],3,1)</f>
        <v>C</v>
      </c>
      <c r="J2780" t="str">
        <f>MID(Table1[[#This Row],[mgrs]],5,1)</f>
        <v>S</v>
      </c>
      <c r="K2780">
        <f>ROUNDDOWN(Table1[[#This Row],[UTMN]]/100000,0)</f>
        <v>16</v>
      </c>
      <c r="L2780" t="str">
        <f>Table1[[#This Row],[hem]]&amp;Table1[[#This Row],[gze]]&amp;Table1[[#This Row],[gzl]]&amp;Table1[[#This Row],[gsnl]]&amp;Table1[[#This Row],[gsnn]]</f>
        <v>SOddCS16</v>
      </c>
      <c r="M2780" t="s">
        <v>38</v>
      </c>
    </row>
    <row r="2781" spans="1:13" hidden="1" x14ac:dyDescent="0.25">
      <c r="A2781">
        <v>4.5874705882352904</v>
      </c>
      <c r="B2781">
        <v>-75.214395943317598</v>
      </c>
      <c r="C2781">
        <v>545217</v>
      </c>
      <c r="D2781">
        <v>1651866</v>
      </c>
      <c r="E2781">
        <v>31</v>
      </c>
      <c r="F2781" t="s">
        <v>144</v>
      </c>
      <c r="G2781" t="s">
        <v>24</v>
      </c>
      <c r="H2781" t="str">
        <f>IF(Table1[[#This Row],[gz]]=30,"Even", "Odd")</f>
        <v>Odd</v>
      </c>
      <c r="I2781" t="str">
        <f>MID(Table1[[#This Row],[mgrs]],3,1)</f>
        <v>C</v>
      </c>
      <c r="J2781" t="str">
        <f>MID(Table1[[#This Row],[mgrs]],5,1)</f>
        <v>S</v>
      </c>
      <c r="K2781">
        <f>ROUNDDOWN(Table1[[#This Row],[UTMN]]/100000,0)</f>
        <v>16</v>
      </c>
      <c r="L2781" t="str">
        <f>Table1[[#This Row],[hem]]&amp;Table1[[#This Row],[gze]]&amp;Table1[[#This Row],[gzl]]&amp;Table1[[#This Row],[gsnl]]&amp;Table1[[#This Row],[gsnn]]</f>
        <v>SOddCS16</v>
      </c>
      <c r="M2781" t="s">
        <v>38</v>
      </c>
    </row>
    <row r="2782" spans="1:13" hidden="1" x14ac:dyDescent="0.25">
      <c r="A2782">
        <v>5.2932352941176504</v>
      </c>
      <c r="B2782">
        <v>-75.168828285634902</v>
      </c>
      <c r="C2782">
        <v>565509</v>
      </c>
      <c r="D2782">
        <v>1656289</v>
      </c>
      <c r="E2782">
        <v>31</v>
      </c>
      <c r="F2782" t="s">
        <v>145</v>
      </c>
      <c r="G2782" t="s">
        <v>24</v>
      </c>
      <c r="H2782" t="str">
        <f>IF(Table1[[#This Row],[gz]]=30,"Even", "Odd")</f>
        <v>Odd</v>
      </c>
      <c r="I2782" t="str">
        <f>MID(Table1[[#This Row],[mgrs]],3,1)</f>
        <v>C</v>
      </c>
      <c r="J2782" t="str">
        <f>MID(Table1[[#This Row],[mgrs]],5,1)</f>
        <v>S</v>
      </c>
      <c r="K2782">
        <f>ROUNDDOWN(Table1[[#This Row],[UTMN]]/100000,0)</f>
        <v>16</v>
      </c>
      <c r="L2782" t="str">
        <f>Table1[[#This Row],[hem]]&amp;Table1[[#This Row],[gze]]&amp;Table1[[#This Row],[gzl]]&amp;Table1[[#This Row],[gsnl]]&amp;Table1[[#This Row],[gsnn]]</f>
        <v>SOddCS16</v>
      </c>
      <c r="M2782" t="s">
        <v>38</v>
      </c>
    </row>
    <row r="2783" spans="1:13" hidden="1" x14ac:dyDescent="0.25">
      <c r="A2783">
        <v>5.9989999999999997</v>
      </c>
      <c r="B2783">
        <v>-75.123260627952206</v>
      </c>
      <c r="C2783">
        <v>585913</v>
      </c>
      <c r="D2783">
        <v>1660467</v>
      </c>
      <c r="E2783">
        <v>31</v>
      </c>
      <c r="F2783" t="s">
        <v>146</v>
      </c>
      <c r="G2783" t="s">
        <v>24</v>
      </c>
      <c r="H2783" t="str">
        <f>IF(Table1[[#This Row],[gz]]=30,"Even", "Odd")</f>
        <v>Odd</v>
      </c>
      <c r="I2783" t="str">
        <f>MID(Table1[[#This Row],[mgrs]],3,1)</f>
        <v>C</v>
      </c>
      <c r="J2783" t="str">
        <f>MID(Table1[[#This Row],[mgrs]],5,1)</f>
        <v>S</v>
      </c>
      <c r="K2783">
        <f>ROUNDDOWN(Table1[[#This Row],[UTMN]]/100000,0)</f>
        <v>16</v>
      </c>
      <c r="L2783" t="str">
        <f>Table1[[#This Row],[hem]]&amp;Table1[[#This Row],[gze]]&amp;Table1[[#This Row],[gzl]]&amp;Table1[[#This Row],[gsnl]]&amp;Table1[[#This Row],[gsnn]]</f>
        <v>SOddCS16</v>
      </c>
      <c r="M2783" t="s">
        <v>38</v>
      </c>
    </row>
    <row r="2784" spans="1:13" x14ac:dyDescent="0.25">
      <c r="A2784">
        <v>4.5874705882352904</v>
      </c>
      <c r="B2784">
        <v>-42.4056824117811</v>
      </c>
      <c r="C2784">
        <v>630634</v>
      </c>
      <c r="D2784">
        <v>5303959</v>
      </c>
      <c r="E2784">
        <v>31</v>
      </c>
      <c r="F2784" t="s">
        <v>864</v>
      </c>
      <c r="G2784" t="s">
        <v>24</v>
      </c>
      <c r="H2784" t="str">
        <f>IF(Table1[[#This Row],[gz]]=30,"Even", "Odd")</f>
        <v>Odd</v>
      </c>
      <c r="I2784" t="str">
        <f>MID(Table1[[#This Row],[mgrs]],3,1)</f>
        <v>G</v>
      </c>
      <c r="J2784" t="str">
        <f>MID(Table1[[#This Row],[mgrs]],5,1)</f>
        <v>P</v>
      </c>
      <c r="K2784">
        <f>ROUNDDOWN(Table1[[#This Row],[UTMN]]/100000,0)</f>
        <v>53</v>
      </c>
      <c r="L2784" t="str">
        <f>Table1[[#This Row],[hem]]&amp;Table1[[#This Row],[gze]]&amp;Table1[[#This Row],[gzl]]&amp;Table1[[#This Row],[gsnl]]&amp;Table1[[#This Row],[gsnn]]</f>
        <v>SOddGP53</v>
      </c>
      <c r="M2784" t="s">
        <v>36</v>
      </c>
    </row>
    <row r="2785" spans="1:13" hidden="1" x14ac:dyDescent="0.25">
      <c r="A2785">
        <v>1.0586470588235299</v>
      </c>
      <c r="B2785">
        <v>-74.622016393442607</v>
      </c>
      <c r="C2785">
        <v>442544</v>
      </c>
      <c r="D2785">
        <v>1717627</v>
      </c>
      <c r="E2785">
        <v>31</v>
      </c>
      <c r="F2785" t="s">
        <v>157</v>
      </c>
      <c r="G2785" t="s">
        <v>24</v>
      </c>
      <c r="H2785" t="str">
        <f>IF(Table1[[#This Row],[gz]]=30,"Even", "Odd")</f>
        <v>Odd</v>
      </c>
      <c r="I2785" t="str">
        <f>MID(Table1[[#This Row],[mgrs]],3,1)</f>
        <v>C</v>
      </c>
      <c r="J2785" t="str">
        <f>MID(Table1[[#This Row],[mgrs]],5,1)</f>
        <v>T</v>
      </c>
      <c r="K2785">
        <f>ROUNDDOWN(Table1[[#This Row],[UTMN]]/100000,0)</f>
        <v>17</v>
      </c>
      <c r="L2785" t="str">
        <f>Table1[[#This Row],[hem]]&amp;Table1[[#This Row],[gze]]&amp;Table1[[#This Row],[gzl]]&amp;Table1[[#This Row],[gsnl]]&amp;Table1[[#This Row],[gsnn]]</f>
        <v>SOddCT17</v>
      </c>
      <c r="M2785" t="s">
        <v>38</v>
      </c>
    </row>
    <row r="2786" spans="1:13" hidden="1" x14ac:dyDescent="0.25">
      <c r="A2786">
        <v>1.7644117647058799</v>
      </c>
      <c r="B2786">
        <v>-74.576448735759897</v>
      </c>
      <c r="C2786">
        <v>463322</v>
      </c>
      <c r="D2786">
        <v>1723268</v>
      </c>
      <c r="E2786">
        <v>31</v>
      </c>
      <c r="F2786" t="s">
        <v>158</v>
      </c>
      <c r="G2786" t="s">
        <v>24</v>
      </c>
      <c r="H2786" t="str">
        <f>IF(Table1[[#This Row],[gz]]=30,"Even", "Odd")</f>
        <v>Odd</v>
      </c>
      <c r="I2786" t="str">
        <f>MID(Table1[[#This Row],[mgrs]],3,1)</f>
        <v>C</v>
      </c>
      <c r="J2786" t="str">
        <f>MID(Table1[[#This Row],[mgrs]],5,1)</f>
        <v>T</v>
      </c>
      <c r="K2786">
        <f>ROUNDDOWN(Table1[[#This Row],[UTMN]]/100000,0)</f>
        <v>17</v>
      </c>
      <c r="L2786" t="str">
        <f>Table1[[#This Row],[hem]]&amp;Table1[[#This Row],[gze]]&amp;Table1[[#This Row],[gzl]]&amp;Table1[[#This Row],[gsnl]]&amp;Table1[[#This Row],[gsnn]]</f>
        <v>SOddCT17</v>
      </c>
      <c r="M2786" t="s">
        <v>38</v>
      </c>
    </row>
    <row r="2787" spans="1:13" hidden="1" x14ac:dyDescent="0.25">
      <c r="A2787">
        <v>2.4701764705882301</v>
      </c>
      <c r="B2787">
        <v>-74.530881078077201</v>
      </c>
      <c r="C2787">
        <v>484226</v>
      </c>
      <c r="D2787">
        <v>1728663</v>
      </c>
      <c r="E2787">
        <v>31</v>
      </c>
      <c r="F2787" t="s">
        <v>159</v>
      </c>
      <c r="G2787" t="s">
        <v>24</v>
      </c>
      <c r="H2787" t="str">
        <f>IF(Table1[[#This Row],[gz]]=30,"Even", "Odd")</f>
        <v>Odd</v>
      </c>
      <c r="I2787" t="str">
        <f>MID(Table1[[#This Row],[mgrs]],3,1)</f>
        <v>C</v>
      </c>
      <c r="J2787" t="str">
        <f>MID(Table1[[#This Row],[mgrs]],5,1)</f>
        <v>T</v>
      </c>
      <c r="K2787">
        <f>ROUNDDOWN(Table1[[#This Row],[UTMN]]/100000,0)</f>
        <v>17</v>
      </c>
      <c r="L2787" t="str">
        <f>Table1[[#This Row],[hem]]&amp;Table1[[#This Row],[gze]]&amp;Table1[[#This Row],[gzl]]&amp;Table1[[#This Row],[gsnl]]&amp;Table1[[#This Row],[gsnn]]</f>
        <v>SOddCT17</v>
      </c>
      <c r="M2787" t="s">
        <v>38</v>
      </c>
    </row>
    <row r="2788" spans="1:13" hidden="1" x14ac:dyDescent="0.25">
      <c r="A2788">
        <v>3.17594117647059</v>
      </c>
      <c r="B2788">
        <v>-74.485313420394505</v>
      </c>
      <c r="C2788">
        <v>505253</v>
      </c>
      <c r="D2788">
        <v>1733810</v>
      </c>
      <c r="E2788">
        <v>31</v>
      </c>
      <c r="F2788" t="s">
        <v>160</v>
      </c>
      <c r="G2788" t="s">
        <v>24</v>
      </c>
      <c r="H2788" t="str">
        <f>IF(Table1[[#This Row],[gz]]=30,"Even", "Odd")</f>
        <v>Odd</v>
      </c>
      <c r="I2788" t="str">
        <f>MID(Table1[[#This Row],[mgrs]],3,1)</f>
        <v>C</v>
      </c>
      <c r="J2788" t="str">
        <f>MID(Table1[[#This Row],[mgrs]],5,1)</f>
        <v>T</v>
      </c>
      <c r="K2788">
        <f>ROUNDDOWN(Table1[[#This Row],[UTMN]]/100000,0)</f>
        <v>17</v>
      </c>
      <c r="L2788" t="str">
        <f>Table1[[#This Row],[hem]]&amp;Table1[[#This Row],[gze]]&amp;Table1[[#This Row],[gzl]]&amp;Table1[[#This Row],[gsnl]]&amp;Table1[[#This Row],[gsnn]]</f>
        <v>SOddCT17</v>
      </c>
      <c r="M2788" t="s">
        <v>38</v>
      </c>
    </row>
    <row r="2789" spans="1:13" hidden="1" x14ac:dyDescent="0.25">
      <c r="A2789">
        <v>3.8817058823529398</v>
      </c>
      <c r="B2789">
        <v>-74.439745762711894</v>
      </c>
      <c r="C2789">
        <v>526400</v>
      </c>
      <c r="D2789">
        <v>1738706</v>
      </c>
      <c r="E2789">
        <v>31</v>
      </c>
      <c r="F2789" t="s">
        <v>161</v>
      </c>
      <c r="G2789" t="s">
        <v>24</v>
      </c>
      <c r="H2789" t="str">
        <f>IF(Table1[[#This Row],[gz]]=30,"Even", "Odd")</f>
        <v>Odd</v>
      </c>
      <c r="I2789" t="str">
        <f>MID(Table1[[#This Row],[mgrs]],3,1)</f>
        <v>C</v>
      </c>
      <c r="J2789" t="str">
        <f>MID(Table1[[#This Row],[mgrs]],5,1)</f>
        <v>T</v>
      </c>
      <c r="K2789">
        <f>ROUNDDOWN(Table1[[#This Row],[UTMN]]/100000,0)</f>
        <v>17</v>
      </c>
      <c r="L2789" t="str">
        <f>Table1[[#This Row],[hem]]&amp;Table1[[#This Row],[gze]]&amp;Table1[[#This Row],[gzl]]&amp;Table1[[#This Row],[gsnl]]&amp;Table1[[#This Row],[gsnn]]</f>
        <v>SOddCT17</v>
      </c>
      <c r="M2789" t="s">
        <v>38</v>
      </c>
    </row>
    <row r="2790" spans="1:13" hidden="1" x14ac:dyDescent="0.25">
      <c r="A2790">
        <v>4.5874705882352904</v>
      </c>
      <c r="B2790">
        <v>-74.394178105029198</v>
      </c>
      <c r="C2790">
        <v>547664</v>
      </c>
      <c r="D2790">
        <v>1743349</v>
      </c>
      <c r="E2790">
        <v>31</v>
      </c>
      <c r="F2790" t="s">
        <v>162</v>
      </c>
      <c r="G2790" t="s">
        <v>24</v>
      </c>
      <c r="H2790" t="str">
        <f>IF(Table1[[#This Row],[gz]]=30,"Even", "Odd")</f>
        <v>Odd</v>
      </c>
      <c r="I2790" t="str">
        <f>MID(Table1[[#This Row],[mgrs]],3,1)</f>
        <v>C</v>
      </c>
      <c r="J2790" t="str">
        <f>MID(Table1[[#This Row],[mgrs]],5,1)</f>
        <v>T</v>
      </c>
      <c r="K2790">
        <f>ROUNDDOWN(Table1[[#This Row],[UTMN]]/100000,0)</f>
        <v>17</v>
      </c>
      <c r="L2790" t="str">
        <f>Table1[[#This Row],[hem]]&amp;Table1[[#This Row],[gze]]&amp;Table1[[#This Row],[gzl]]&amp;Table1[[#This Row],[gsnl]]&amp;Table1[[#This Row],[gsnn]]</f>
        <v>SOddCT17</v>
      </c>
      <c r="M2790" t="s">
        <v>38</v>
      </c>
    </row>
    <row r="2791" spans="1:13" hidden="1" x14ac:dyDescent="0.25">
      <c r="A2791">
        <v>5.2932352941176504</v>
      </c>
      <c r="B2791">
        <v>-74.348610447346502</v>
      </c>
      <c r="C2791">
        <v>569042</v>
      </c>
      <c r="D2791">
        <v>1747738</v>
      </c>
      <c r="E2791">
        <v>31</v>
      </c>
      <c r="F2791" t="s">
        <v>163</v>
      </c>
      <c r="G2791" t="s">
        <v>24</v>
      </c>
      <c r="H2791" t="str">
        <f>IF(Table1[[#This Row],[gz]]=30,"Even", "Odd")</f>
        <v>Odd</v>
      </c>
      <c r="I2791" t="str">
        <f>MID(Table1[[#This Row],[mgrs]],3,1)</f>
        <v>C</v>
      </c>
      <c r="J2791" t="str">
        <f>MID(Table1[[#This Row],[mgrs]],5,1)</f>
        <v>T</v>
      </c>
      <c r="K2791">
        <f>ROUNDDOWN(Table1[[#This Row],[UTMN]]/100000,0)</f>
        <v>17</v>
      </c>
      <c r="L2791" t="str">
        <f>Table1[[#This Row],[hem]]&amp;Table1[[#This Row],[gze]]&amp;Table1[[#This Row],[gzl]]&amp;Table1[[#This Row],[gsnl]]&amp;Table1[[#This Row],[gsnn]]</f>
        <v>SOddCT17</v>
      </c>
      <c r="M2791" t="s">
        <v>38</v>
      </c>
    </row>
    <row r="2792" spans="1:13" hidden="1" x14ac:dyDescent="0.25">
      <c r="A2792">
        <v>5.9989999999999997</v>
      </c>
      <c r="B2792">
        <v>-74.303042789663806</v>
      </c>
      <c r="C2792">
        <v>590532</v>
      </c>
      <c r="D2792">
        <v>1751871</v>
      </c>
      <c r="E2792">
        <v>31</v>
      </c>
      <c r="F2792" t="s">
        <v>164</v>
      </c>
      <c r="G2792" t="s">
        <v>24</v>
      </c>
      <c r="H2792" t="str">
        <f>IF(Table1[[#This Row],[gz]]=30,"Even", "Odd")</f>
        <v>Odd</v>
      </c>
      <c r="I2792" t="str">
        <f>MID(Table1[[#This Row],[mgrs]],3,1)</f>
        <v>C</v>
      </c>
      <c r="J2792" t="str">
        <f>MID(Table1[[#This Row],[mgrs]],5,1)</f>
        <v>T</v>
      </c>
      <c r="K2792">
        <f>ROUNDDOWN(Table1[[#This Row],[UTMN]]/100000,0)</f>
        <v>17</v>
      </c>
      <c r="L2792" t="str">
        <f>Table1[[#This Row],[hem]]&amp;Table1[[#This Row],[gze]]&amp;Table1[[#This Row],[gzl]]&amp;Table1[[#This Row],[gsnl]]&amp;Table1[[#This Row],[gsnn]]</f>
        <v>SOddCT17</v>
      </c>
      <c r="M2792" t="s">
        <v>38</v>
      </c>
    </row>
    <row r="2793" spans="1:13" x14ac:dyDescent="0.25">
      <c r="A2793">
        <v>-5.9989999999999997</v>
      </c>
      <c r="B2793">
        <v>-43.089197277021398</v>
      </c>
      <c r="C2793">
        <v>255903</v>
      </c>
      <c r="D2793">
        <v>5224914</v>
      </c>
      <c r="E2793">
        <v>30</v>
      </c>
      <c r="F2793" t="s">
        <v>849</v>
      </c>
      <c r="G2793" t="s">
        <v>24</v>
      </c>
      <c r="H2793" t="str">
        <f>IF(Table1[[#This Row],[gz]]=30,"Even", "Odd")</f>
        <v>Even</v>
      </c>
      <c r="I2793" t="str">
        <f>MID(Table1[[#This Row],[mgrs]],3,1)</f>
        <v>G</v>
      </c>
      <c r="J2793" t="str">
        <f>MID(Table1[[#This Row],[mgrs]],5,1)</f>
        <v>T</v>
      </c>
      <c r="K2793">
        <f>ROUNDDOWN(Table1[[#This Row],[UTMN]]/100000,0)</f>
        <v>52</v>
      </c>
      <c r="L2793" t="str">
        <f>Table1[[#This Row],[hem]]&amp;Table1[[#This Row],[gze]]&amp;Table1[[#This Row],[gzl]]&amp;Table1[[#This Row],[gsnl]]&amp;Table1[[#This Row],[gsnn]]</f>
        <v>SEvenGT52</v>
      </c>
      <c r="M2793" t="s">
        <v>36</v>
      </c>
    </row>
    <row r="2794" spans="1:13" hidden="1" x14ac:dyDescent="0.25">
      <c r="A2794">
        <v>1.0586470588235299</v>
      </c>
      <c r="B2794">
        <v>-73.801798555154207</v>
      </c>
      <c r="C2794">
        <v>439561</v>
      </c>
      <c r="D2794">
        <v>1809090</v>
      </c>
      <c r="E2794">
        <v>31</v>
      </c>
      <c r="F2794" t="s">
        <v>175</v>
      </c>
      <c r="G2794" t="s">
        <v>24</v>
      </c>
      <c r="H2794" t="str">
        <f>IF(Table1[[#This Row],[gz]]=30,"Even", "Odd")</f>
        <v>Odd</v>
      </c>
      <c r="I2794" t="str">
        <f>MID(Table1[[#This Row],[mgrs]],3,1)</f>
        <v>C</v>
      </c>
      <c r="J2794" t="str">
        <f>MID(Table1[[#This Row],[mgrs]],5,1)</f>
        <v>U</v>
      </c>
      <c r="K2794">
        <f>ROUNDDOWN(Table1[[#This Row],[UTMN]]/100000,0)</f>
        <v>18</v>
      </c>
      <c r="L2794" t="str">
        <f>Table1[[#This Row],[hem]]&amp;Table1[[#This Row],[gze]]&amp;Table1[[#This Row],[gzl]]&amp;Table1[[#This Row],[gsnl]]&amp;Table1[[#This Row],[gsnn]]</f>
        <v>SOddCU18</v>
      </c>
      <c r="M2794" t="s">
        <v>38</v>
      </c>
    </row>
    <row r="2795" spans="1:13" hidden="1" x14ac:dyDescent="0.25">
      <c r="A2795">
        <v>1.7644117647058799</v>
      </c>
      <c r="B2795">
        <v>-73.756230897471497</v>
      </c>
      <c r="C2795">
        <v>461424</v>
      </c>
      <c r="D2795">
        <v>1814758</v>
      </c>
      <c r="E2795">
        <v>31</v>
      </c>
      <c r="F2795" t="s">
        <v>176</v>
      </c>
      <c r="G2795" t="s">
        <v>24</v>
      </c>
      <c r="H2795" t="str">
        <f>IF(Table1[[#This Row],[gz]]=30,"Even", "Odd")</f>
        <v>Odd</v>
      </c>
      <c r="I2795" t="str">
        <f>MID(Table1[[#This Row],[mgrs]],3,1)</f>
        <v>C</v>
      </c>
      <c r="J2795" t="str">
        <f>MID(Table1[[#This Row],[mgrs]],5,1)</f>
        <v>U</v>
      </c>
      <c r="K2795">
        <f>ROUNDDOWN(Table1[[#This Row],[UTMN]]/100000,0)</f>
        <v>18</v>
      </c>
      <c r="L2795" t="str">
        <f>Table1[[#This Row],[hem]]&amp;Table1[[#This Row],[gze]]&amp;Table1[[#This Row],[gzl]]&amp;Table1[[#This Row],[gsnl]]&amp;Table1[[#This Row],[gsnn]]</f>
        <v>SOddCU18</v>
      </c>
      <c r="M2795" t="s">
        <v>38</v>
      </c>
    </row>
    <row r="2796" spans="1:13" hidden="1" x14ac:dyDescent="0.25">
      <c r="A2796">
        <v>2.4701764705882301</v>
      </c>
      <c r="B2796">
        <v>-73.710663239788801</v>
      </c>
      <c r="C2796">
        <v>483412</v>
      </c>
      <c r="D2796">
        <v>1820167</v>
      </c>
      <c r="E2796">
        <v>31</v>
      </c>
      <c r="F2796" t="s">
        <v>177</v>
      </c>
      <c r="G2796" t="s">
        <v>24</v>
      </c>
      <c r="H2796" t="str">
        <f>IF(Table1[[#This Row],[gz]]=30,"Even", "Odd")</f>
        <v>Odd</v>
      </c>
      <c r="I2796" t="str">
        <f>MID(Table1[[#This Row],[mgrs]],3,1)</f>
        <v>C</v>
      </c>
      <c r="J2796" t="str">
        <f>MID(Table1[[#This Row],[mgrs]],5,1)</f>
        <v>U</v>
      </c>
      <c r="K2796">
        <f>ROUNDDOWN(Table1[[#This Row],[UTMN]]/100000,0)</f>
        <v>18</v>
      </c>
      <c r="L2796" t="str">
        <f>Table1[[#This Row],[hem]]&amp;Table1[[#This Row],[gze]]&amp;Table1[[#This Row],[gzl]]&amp;Table1[[#This Row],[gsnl]]&amp;Table1[[#This Row],[gsnn]]</f>
        <v>SOddCU18</v>
      </c>
      <c r="M2796" t="s">
        <v>38</v>
      </c>
    </row>
    <row r="2797" spans="1:13" hidden="1" x14ac:dyDescent="0.25">
      <c r="A2797">
        <v>3.17594117647059</v>
      </c>
      <c r="B2797">
        <v>-73.665095582106105</v>
      </c>
      <c r="C2797">
        <v>505523</v>
      </c>
      <c r="D2797">
        <v>1825316</v>
      </c>
      <c r="E2797">
        <v>31</v>
      </c>
      <c r="F2797" t="s">
        <v>178</v>
      </c>
      <c r="G2797" t="s">
        <v>24</v>
      </c>
      <c r="H2797" t="str">
        <f>IF(Table1[[#This Row],[gz]]=30,"Even", "Odd")</f>
        <v>Odd</v>
      </c>
      <c r="I2797" t="str">
        <f>MID(Table1[[#This Row],[mgrs]],3,1)</f>
        <v>C</v>
      </c>
      <c r="J2797" t="str">
        <f>MID(Table1[[#This Row],[mgrs]],5,1)</f>
        <v>U</v>
      </c>
      <c r="K2797">
        <f>ROUNDDOWN(Table1[[#This Row],[UTMN]]/100000,0)</f>
        <v>18</v>
      </c>
      <c r="L2797" t="str">
        <f>Table1[[#This Row],[hem]]&amp;Table1[[#This Row],[gze]]&amp;Table1[[#This Row],[gzl]]&amp;Table1[[#This Row],[gsnl]]&amp;Table1[[#This Row],[gsnn]]</f>
        <v>SOddCU18</v>
      </c>
      <c r="M2797" t="s">
        <v>38</v>
      </c>
    </row>
    <row r="2798" spans="1:13" hidden="1" x14ac:dyDescent="0.25">
      <c r="A2798">
        <v>3.8817058823529398</v>
      </c>
      <c r="B2798">
        <v>-73.619527924423494</v>
      </c>
      <c r="C2798">
        <v>527754</v>
      </c>
      <c r="D2798">
        <v>1830203</v>
      </c>
      <c r="E2798">
        <v>31</v>
      </c>
      <c r="F2798" t="s">
        <v>179</v>
      </c>
      <c r="G2798" t="s">
        <v>24</v>
      </c>
      <c r="H2798" t="str">
        <f>IF(Table1[[#This Row],[gz]]=30,"Even", "Odd")</f>
        <v>Odd</v>
      </c>
      <c r="I2798" t="str">
        <f>MID(Table1[[#This Row],[mgrs]],3,1)</f>
        <v>C</v>
      </c>
      <c r="J2798" t="str">
        <f>MID(Table1[[#This Row],[mgrs]],5,1)</f>
        <v>U</v>
      </c>
      <c r="K2798">
        <f>ROUNDDOWN(Table1[[#This Row],[UTMN]]/100000,0)</f>
        <v>18</v>
      </c>
      <c r="L2798" t="str">
        <f>Table1[[#This Row],[hem]]&amp;Table1[[#This Row],[gze]]&amp;Table1[[#This Row],[gzl]]&amp;Table1[[#This Row],[gsnl]]&amp;Table1[[#This Row],[gsnn]]</f>
        <v>SOddCU18</v>
      </c>
      <c r="M2798" t="s">
        <v>38</v>
      </c>
    </row>
    <row r="2799" spans="1:13" hidden="1" x14ac:dyDescent="0.25">
      <c r="A2799">
        <v>4.5874705882352904</v>
      </c>
      <c r="B2799">
        <v>-73.573960266740798</v>
      </c>
      <c r="C2799">
        <v>550101</v>
      </c>
      <c r="D2799">
        <v>1834826</v>
      </c>
      <c r="E2799">
        <v>31</v>
      </c>
      <c r="F2799" t="s">
        <v>180</v>
      </c>
      <c r="G2799" t="s">
        <v>24</v>
      </c>
      <c r="H2799" t="str">
        <f>IF(Table1[[#This Row],[gz]]=30,"Even", "Odd")</f>
        <v>Odd</v>
      </c>
      <c r="I2799" t="str">
        <f>MID(Table1[[#This Row],[mgrs]],3,1)</f>
        <v>C</v>
      </c>
      <c r="J2799" t="str">
        <f>MID(Table1[[#This Row],[mgrs]],5,1)</f>
        <v>U</v>
      </c>
      <c r="K2799">
        <f>ROUNDDOWN(Table1[[#This Row],[UTMN]]/100000,0)</f>
        <v>18</v>
      </c>
      <c r="L2799" t="str">
        <f>Table1[[#This Row],[hem]]&amp;Table1[[#This Row],[gze]]&amp;Table1[[#This Row],[gzl]]&amp;Table1[[#This Row],[gsnl]]&amp;Table1[[#This Row],[gsnn]]</f>
        <v>SOddCU18</v>
      </c>
      <c r="M2799" t="s">
        <v>38</v>
      </c>
    </row>
    <row r="2800" spans="1:13" hidden="1" x14ac:dyDescent="0.25">
      <c r="A2800">
        <v>5.2932352941176504</v>
      </c>
      <c r="B2800">
        <v>-73.528392609058102</v>
      </c>
      <c r="C2800">
        <v>572561</v>
      </c>
      <c r="D2800">
        <v>1839182</v>
      </c>
      <c r="E2800">
        <v>31</v>
      </c>
      <c r="F2800" t="s">
        <v>181</v>
      </c>
      <c r="G2800" t="s">
        <v>24</v>
      </c>
      <c r="H2800" t="str">
        <f>IF(Table1[[#This Row],[gz]]=30,"Even", "Odd")</f>
        <v>Odd</v>
      </c>
      <c r="I2800" t="str">
        <f>MID(Table1[[#This Row],[mgrs]],3,1)</f>
        <v>C</v>
      </c>
      <c r="J2800" t="str">
        <f>MID(Table1[[#This Row],[mgrs]],5,1)</f>
        <v>U</v>
      </c>
      <c r="K2800">
        <f>ROUNDDOWN(Table1[[#This Row],[UTMN]]/100000,0)</f>
        <v>18</v>
      </c>
      <c r="L2800" t="str">
        <f>Table1[[#This Row],[hem]]&amp;Table1[[#This Row],[gze]]&amp;Table1[[#This Row],[gzl]]&amp;Table1[[#This Row],[gsnl]]&amp;Table1[[#This Row],[gsnn]]</f>
        <v>SOddCU18</v>
      </c>
      <c r="M2800" t="s">
        <v>38</v>
      </c>
    </row>
    <row r="2801" spans="1:13" hidden="1" x14ac:dyDescent="0.25">
      <c r="A2801">
        <v>5.9989999999999997</v>
      </c>
      <c r="B2801">
        <v>-73.482824951375406</v>
      </c>
      <c r="C2801">
        <v>595133</v>
      </c>
      <c r="D2801">
        <v>1843271</v>
      </c>
      <c r="E2801">
        <v>31</v>
      </c>
      <c r="F2801" t="s">
        <v>182</v>
      </c>
      <c r="G2801" t="s">
        <v>24</v>
      </c>
      <c r="H2801" t="str">
        <f>IF(Table1[[#This Row],[gz]]=30,"Even", "Odd")</f>
        <v>Odd</v>
      </c>
      <c r="I2801" t="str">
        <f>MID(Table1[[#This Row],[mgrs]],3,1)</f>
        <v>C</v>
      </c>
      <c r="J2801" t="str">
        <f>MID(Table1[[#This Row],[mgrs]],5,1)</f>
        <v>U</v>
      </c>
      <c r="K2801">
        <f>ROUNDDOWN(Table1[[#This Row],[UTMN]]/100000,0)</f>
        <v>18</v>
      </c>
      <c r="L2801" t="str">
        <f>Table1[[#This Row],[hem]]&amp;Table1[[#This Row],[gze]]&amp;Table1[[#This Row],[gzl]]&amp;Table1[[#This Row],[gsnl]]&amp;Table1[[#This Row],[gsnn]]</f>
        <v>SOddCU18</v>
      </c>
      <c r="M2801" t="s">
        <v>38</v>
      </c>
    </row>
    <row r="2802" spans="1:13" hidden="1" x14ac:dyDescent="0.25">
      <c r="A2802">
        <v>0.35288235294117598</v>
      </c>
      <c r="B2802">
        <v>-73.027148374548503</v>
      </c>
      <c r="C2802">
        <v>413774</v>
      </c>
      <c r="D2802">
        <v>1894586</v>
      </c>
      <c r="E2802">
        <v>31</v>
      </c>
      <c r="F2802" t="s">
        <v>192</v>
      </c>
      <c r="G2802" t="s">
        <v>24</v>
      </c>
      <c r="H2802" t="str">
        <f>IF(Table1[[#This Row],[gz]]=30,"Even", "Odd")</f>
        <v>Odd</v>
      </c>
      <c r="I2802" t="str">
        <f>MID(Table1[[#This Row],[mgrs]],3,1)</f>
        <v>C</v>
      </c>
      <c r="J2802" t="str">
        <f>MID(Table1[[#This Row],[mgrs]],5,1)</f>
        <v>U</v>
      </c>
      <c r="K2802">
        <f>ROUNDDOWN(Table1[[#This Row],[UTMN]]/100000,0)</f>
        <v>18</v>
      </c>
      <c r="L2802" t="str">
        <f>Table1[[#This Row],[hem]]&amp;Table1[[#This Row],[gze]]&amp;Table1[[#This Row],[gzl]]&amp;Table1[[#This Row],[gsnl]]&amp;Table1[[#This Row],[gsnn]]</f>
        <v>SOddCU18</v>
      </c>
      <c r="M2802" t="s">
        <v>38</v>
      </c>
    </row>
    <row r="2803" spans="1:13" x14ac:dyDescent="0.25">
      <c r="A2803">
        <v>3.17594117647059</v>
      </c>
      <c r="B2803">
        <v>-43.3170355654348</v>
      </c>
      <c r="C2803">
        <v>514267</v>
      </c>
      <c r="D2803">
        <v>5203963</v>
      </c>
      <c r="E2803">
        <v>31</v>
      </c>
      <c r="F2803" t="s">
        <v>844</v>
      </c>
      <c r="G2803" t="s">
        <v>24</v>
      </c>
      <c r="H2803" t="str">
        <f>IF(Table1[[#This Row],[gz]]=30,"Even", "Odd")</f>
        <v>Odd</v>
      </c>
      <c r="I2803" t="str">
        <f>MID(Table1[[#This Row],[mgrs]],3,1)</f>
        <v>G</v>
      </c>
      <c r="J2803" t="str">
        <f>MID(Table1[[#This Row],[mgrs]],5,1)</f>
        <v>N</v>
      </c>
      <c r="K2803">
        <f>ROUNDDOWN(Table1[[#This Row],[UTMN]]/100000,0)</f>
        <v>52</v>
      </c>
      <c r="L2803" t="str">
        <f>Table1[[#This Row],[hem]]&amp;Table1[[#This Row],[gze]]&amp;Table1[[#This Row],[gzl]]&amp;Table1[[#This Row],[gsnl]]&amp;Table1[[#This Row],[gsnn]]</f>
        <v>SOddGN52</v>
      </c>
      <c r="M2803" t="s">
        <v>36</v>
      </c>
    </row>
    <row r="2804" spans="1:13" hidden="1" x14ac:dyDescent="0.25">
      <c r="A2804">
        <v>1.7644117647058799</v>
      </c>
      <c r="B2804">
        <v>-72.936013059183097</v>
      </c>
      <c r="C2804">
        <v>459534</v>
      </c>
      <c r="D2804">
        <v>1906241</v>
      </c>
      <c r="E2804">
        <v>31</v>
      </c>
      <c r="F2804" t="s">
        <v>194</v>
      </c>
      <c r="G2804" t="s">
        <v>24</v>
      </c>
      <c r="H2804" t="str">
        <f>IF(Table1[[#This Row],[gz]]=30,"Even", "Odd")</f>
        <v>Odd</v>
      </c>
      <c r="I2804" t="str">
        <f>MID(Table1[[#This Row],[mgrs]],3,1)</f>
        <v>C</v>
      </c>
      <c r="J2804" t="str">
        <f>MID(Table1[[#This Row],[mgrs]],5,1)</f>
        <v>V</v>
      </c>
      <c r="K2804">
        <f>ROUNDDOWN(Table1[[#This Row],[UTMN]]/100000,0)</f>
        <v>19</v>
      </c>
      <c r="L2804" t="str">
        <f>Table1[[#This Row],[hem]]&amp;Table1[[#This Row],[gze]]&amp;Table1[[#This Row],[gzl]]&amp;Table1[[#This Row],[gsnl]]&amp;Table1[[#This Row],[gsnn]]</f>
        <v>SOddCV19</v>
      </c>
      <c r="M2804" t="s">
        <v>38</v>
      </c>
    </row>
    <row r="2805" spans="1:13" hidden="1" x14ac:dyDescent="0.25">
      <c r="A2805">
        <v>2.4701764705882301</v>
      </c>
      <c r="B2805">
        <v>-72.890445401500401</v>
      </c>
      <c r="C2805">
        <v>482602</v>
      </c>
      <c r="D2805">
        <v>1911664</v>
      </c>
      <c r="E2805">
        <v>31</v>
      </c>
      <c r="F2805" t="s">
        <v>195</v>
      </c>
      <c r="G2805" t="s">
        <v>24</v>
      </c>
      <c r="H2805" t="str">
        <f>IF(Table1[[#This Row],[gz]]=30,"Even", "Odd")</f>
        <v>Odd</v>
      </c>
      <c r="I2805" t="str">
        <f>MID(Table1[[#This Row],[mgrs]],3,1)</f>
        <v>C</v>
      </c>
      <c r="J2805" t="str">
        <f>MID(Table1[[#This Row],[mgrs]],5,1)</f>
        <v>V</v>
      </c>
      <c r="K2805">
        <f>ROUNDDOWN(Table1[[#This Row],[UTMN]]/100000,0)</f>
        <v>19</v>
      </c>
      <c r="L2805" t="str">
        <f>Table1[[#This Row],[hem]]&amp;Table1[[#This Row],[gze]]&amp;Table1[[#This Row],[gzl]]&amp;Table1[[#This Row],[gsnl]]&amp;Table1[[#This Row],[gsnn]]</f>
        <v>SOddCV19</v>
      </c>
      <c r="M2805" t="s">
        <v>38</v>
      </c>
    </row>
    <row r="2806" spans="1:13" hidden="1" x14ac:dyDescent="0.25">
      <c r="A2806">
        <v>3.17594117647059</v>
      </c>
      <c r="B2806">
        <v>-72.844877743817705</v>
      </c>
      <c r="C2806">
        <v>505792</v>
      </c>
      <c r="D2806">
        <v>1916816</v>
      </c>
      <c r="E2806">
        <v>31</v>
      </c>
      <c r="F2806" t="s">
        <v>196</v>
      </c>
      <c r="G2806" t="s">
        <v>24</v>
      </c>
      <c r="H2806" t="str">
        <f>IF(Table1[[#This Row],[gz]]=30,"Even", "Odd")</f>
        <v>Odd</v>
      </c>
      <c r="I2806" t="str">
        <f>MID(Table1[[#This Row],[mgrs]],3,1)</f>
        <v>C</v>
      </c>
      <c r="J2806" t="str">
        <f>MID(Table1[[#This Row],[mgrs]],5,1)</f>
        <v>V</v>
      </c>
      <c r="K2806">
        <f>ROUNDDOWN(Table1[[#This Row],[UTMN]]/100000,0)</f>
        <v>19</v>
      </c>
      <c r="L2806" t="str">
        <f>Table1[[#This Row],[hem]]&amp;Table1[[#This Row],[gze]]&amp;Table1[[#This Row],[gzl]]&amp;Table1[[#This Row],[gsnl]]&amp;Table1[[#This Row],[gsnn]]</f>
        <v>SOddCV19</v>
      </c>
      <c r="M2806" t="s">
        <v>38</v>
      </c>
    </row>
    <row r="2807" spans="1:13" hidden="1" x14ac:dyDescent="0.25">
      <c r="A2807">
        <v>3.8817058823529398</v>
      </c>
      <c r="B2807">
        <v>-72.799310086134994</v>
      </c>
      <c r="C2807">
        <v>529102</v>
      </c>
      <c r="D2807">
        <v>1921694</v>
      </c>
      <c r="E2807">
        <v>31</v>
      </c>
      <c r="F2807" t="s">
        <v>197</v>
      </c>
      <c r="G2807" t="s">
        <v>24</v>
      </c>
      <c r="H2807" t="str">
        <f>IF(Table1[[#This Row],[gz]]=30,"Even", "Odd")</f>
        <v>Odd</v>
      </c>
      <c r="I2807" t="str">
        <f>MID(Table1[[#This Row],[mgrs]],3,1)</f>
        <v>C</v>
      </c>
      <c r="J2807" t="str">
        <f>MID(Table1[[#This Row],[mgrs]],5,1)</f>
        <v>V</v>
      </c>
      <c r="K2807">
        <f>ROUNDDOWN(Table1[[#This Row],[UTMN]]/100000,0)</f>
        <v>19</v>
      </c>
      <c r="L2807" t="str">
        <f>Table1[[#This Row],[hem]]&amp;Table1[[#This Row],[gze]]&amp;Table1[[#This Row],[gzl]]&amp;Table1[[#This Row],[gsnl]]&amp;Table1[[#This Row],[gsnn]]</f>
        <v>SOddCV19</v>
      </c>
      <c r="M2807" t="s">
        <v>38</v>
      </c>
    </row>
    <row r="2808" spans="1:13" hidden="1" x14ac:dyDescent="0.25">
      <c r="A2808">
        <v>4.5874705882352904</v>
      </c>
      <c r="B2808">
        <v>-72.753742428452298</v>
      </c>
      <c r="C2808">
        <v>552527</v>
      </c>
      <c r="D2808">
        <v>1926296</v>
      </c>
      <c r="E2808">
        <v>31</v>
      </c>
      <c r="F2808" t="s">
        <v>198</v>
      </c>
      <c r="G2808" t="s">
        <v>24</v>
      </c>
      <c r="H2808" t="str">
        <f>IF(Table1[[#This Row],[gz]]=30,"Even", "Odd")</f>
        <v>Odd</v>
      </c>
      <c r="I2808" t="str">
        <f>MID(Table1[[#This Row],[mgrs]],3,1)</f>
        <v>C</v>
      </c>
      <c r="J2808" t="str">
        <f>MID(Table1[[#This Row],[mgrs]],5,1)</f>
        <v>V</v>
      </c>
      <c r="K2808">
        <f>ROUNDDOWN(Table1[[#This Row],[UTMN]]/100000,0)</f>
        <v>19</v>
      </c>
      <c r="L2808" t="str">
        <f>Table1[[#This Row],[hem]]&amp;Table1[[#This Row],[gze]]&amp;Table1[[#This Row],[gzl]]&amp;Table1[[#This Row],[gsnl]]&amp;Table1[[#This Row],[gsnn]]</f>
        <v>SOddCV19</v>
      </c>
      <c r="M2808" t="s">
        <v>38</v>
      </c>
    </row>
    <row r="2809" spans="1:13" hidden="1" x14ac:dyDescent="0.25">
      <c r="A2809">
        <v>5.2932352941176504</v>
      </c>
      <c r="B2809">
        <v>-72.708174770769702</v>
      </c>
      <c r="C2809">
        <v>576065</v>
      </c>
      <c r="D2809">
        <v>1930620</v>
      </c>
      <c r="E2809">
        <v>31</v>
      </c>
      <c r="F2809" t="s">
        <v>199</v>
      </c>
      <c r="G2809" t="s">
        <v>24</v>
      </c>
      <c r="H2809" t="str">
        <f>IF(Table1[[#This Row],[gz]]=30,"Even", "Odd")</f>
        <v>Odd</v>
      </c>
      <c r="I2809" t="str">
        <f>MID(Table1[[#This Row],[mgrs]],3,1)</f>
        <v>C</v>
      </c>
      <c r="J2809" t="str">
        <f>MID(Table1[[#This Row],[mgrs]],5,1)</f>
        <v>V</v>
      </c>
      <c r="K2809">
        <f>ROUNDDOWN(Table1[[#This Row],[UTMN]]/100000,0)</f>
        <v>19</v>
      </c>
      <c r="L2809" t="str">
        <f>Table1[[#This Row],[hem]]&amp;Table1[[#This Row],[gze]]&amp;Table1[[#This Row],[gzl]]&amp;Table1[[#This Row],[gsnl]]&amp;Table1[[#This Row],[gsnn]]</f>
        <v>SOddCV19</v>
      </c>
      <c r="M2809" t="s">
        <v>38</v>
      </c>
    </row>
    <row r="2810" spans="1:13" hidden="1" x14ac:dyDescent="0.25">
      <c r="A2810">
        <v>5.9989999999999997</v>
      </c>
      <c r="B2810">
        <v>-72.662607113087006</v>
      </c>
      <c r="C2810">
        <v>599713</v>
      </c>
      <c r="D2810">
        <v>1934665</v>
      </c>
      <c r="E2810">
        <v>31</v>
      </c>
      <c r="F2810" t="s">
        <v>200</v>
      </c>
      <c r="G2810" t="s">
        <v>24</v>
      </c>
      <c r="H2810" t="str">
        <f>IF(Table1[[#This Row],[gz]]=30,"Even", "Odd")</f>
        <v>Odd</v>
      </c>
      <c r="I2810" t="str">
        <f>MID(Table1[[#This Row],[mgrs]],3,1)</f>
        <v>C</v>
      </c>
      <c r="J2810" t="str">
        <f>MID(Table1[[#This Row],[mgrs]],5,1)</f>
        <v>V</v>
      </c>
      <c r="K2810">
        <f>ROUNDDOWN(Table1[[#This Row],[UTMN]]/100000,0)</f>
        <v>19</v>
      </c>
      <c r="L2810" t="str">
        <f>Table1[[#This Row],[hem]]&amp;Table1[[#This Row],[gze]]&amp;Table1[[#This Row],[gzl]]&amp;Table1[[#This Row],[gsnl]]&amp;Table1[[#This Row],[gsnn]]</f>
        <v>SOddCV19</v>
      </c>
      <c r="M2810" t="s">
        <v>38</v>
      </c>
    </row>
    <row r="2811" spans="1:13" hidden="1" x14ac:dyDescent="0.25">
      <c r="A2811">
        <v>0.35288235294117598</v>
      </c>
      <c r="B2811">
        <v>-72.206930536260103</v>
      </c>
      <c r="C2811">
        <v>409741</v>
      </c>
      <c r="D2811">
        <v>1986000</v>
      </c>
      <c r="E2811">
        <v>31</v>
      </c>
      <c r="F2811" t="s">
        <v>210</v>
      </c>
      <c r="G2811" t="s">
        <v>24</v>
      </c>
      <c r="H2811" t="str">
        <f>IF(Table1[[#This Row],[gz]]=30,"Even", "Odd")</f>
        <v>Odd</v>
      </c>
      <c r="I2811" t="str">
        <f>MID(Table1[[#This Row],[mgrs]],3,1)</f>
        <v>C</v>
      </c>
      <c r="J2811" t="str">
        <f>MID(Table1[[#This Row],[mgrs]],5,1)</f>
        <v>V</v>
      </c>
      <c r="K2811">
        <f>ROUNDDOWN(Table1[[#This Row],[UTMN]]/100000,0)</f>
        <v>19</v>
      </c>
      <c r="L2811" t="str">
        <f>Table1[[#This Row],[hem]]&amp;Table1[[#This Row],[gze]]&amp;Table1[[#This Row],[gzl]]&amp;Table1[[#This Row],[gsnl]]&amp;Table1[[#This Row],[gsnn]]</f>
        <v>SOddCV19</v>
      </c>
      <c r="M2811" t="s">
        <v>38</v>
      </c>
    </row>
    <row r="2812" spans="1:13" hidden="1" x14ac:dyDescent="0.25">
      <c r="A2812">
        <v>1.0586470588235299</v>
      </c>
      <c r="B2812">
        <v>-72.161362878577407</v>
      </c>
      <c r="C2812">
        <v>433632</v>
      </c>
      <c r="D2812">
        <v>1991998</v>
      </c>
      <c r="E2812">
        <v>31</v>
      </c>
      <c r="F2812" t="s">
        <v>211</v>
      </c>
      <c r="G2812" t="s">
        <v>24</v>
      </c>
      <c r="H2812" t="str">
        <f>IF(Table1[[#This Row],[gz]]=30,"Even", "Odd")</f>
        <v>Odd</v>
      </c>
      <c r="I2812" t="str">
        <f>MID(Table1[[#This Row],[mgrs]],3,1)</f>
        <v>C</v>
      </c>
      <c r="J2812" t="str">
        <f>MID(Table1[[#This Row],[mgrs]],5,1)</f>
        <v>V</v>
      </c>
      <c r="K2812">
        <f>ROUNDDOWN(Table1[[#This Row],[UTMN]]/100000,0)</f>
        <v>19</v>
      </c>
      <c r="L2812" t="str">
        <f>Table1[[#This Row],[hem]]&amp;Table1[[#This Row],[gze]]&amp;Table1[[#This Row],[gzl]]&amp;Table1[[#This Row],[gsnl]]&amp;Table1[[#This Row],[gsnn]]</f>
        <v>SOddCV19</v>
      </c>
      <c r="M2812" t="s">
        <v>38</v>
      </c>
    </row>
    <row r="2813" spans="1:13" hidden="1" x14ac:dyDescent="0.25">
      <c r="A2813">
        <v>1.7644117647058799</v>
      </c>
      <c r="B2813">
        <v>-72.115795220894697</v>
      </c>
      <c r="C2813">
        <v>457652</v>
      </c>
      <c r="D2813">
        <v>1997717</v>
      </c>
      <c r="E2813">
        <v>31</v>
      </c>
      <c r="F2813" t="s">
        <v>212</v>
      </c>
      <c r="G2813" t="s">
        <v>24</v>
      </c>
      <c r="H2813" t="str">
        <f>IF(Table1[[#This Row],[gz]]=30,"Even", "Odd")</f>
        <v>Odd</v>
      </c>
      <c r="I2813" t="str">
        <f>MID(Table1[[#This Row],[mgrs]],3,1)</f>
        <v>C</v>
      </c>
      <c r="J2813" t="str">
        <f>MID(Table1[[#This Row],[mgrs]],5,1)</f>
        <v>V</v>
      </c>
      <c r="K2813">
        <f>ROUNDDOWN(Table1[[#This Row],[UTMN]]/100000,0)</f>
        <v>19</v>
      </c>
      <c r="L2813" t="str">
        <f>Table1[[#This Row],[hem]]&amp;Table1[[#This Row],[gze]]&amp;Table1[[#This Row],[gzl]]&amp;Table1[[#This Row],[gsnl]]&amp;Table1[[#This Row],[gsnn]]</f>
        <v>SOddCV19</v>
      </c>
      <c r="M2813" t="s">
        <v>38</v>
      </c>
    </row>
    <row r="2814" spans="1:13" x14ac:dyDescent="0.25">
      <c r="A2814">
        <v>-5.9989999999999997</v>
      </c>
      <c r="B2814">
        <v>-43.909415115309798</v>
      </c>
      <c r="C2814">
        <v>259188</v>
      </c>
      <c r="D2814">
        <v>5133815</v>
      </c>
      <c r="E2814">
        <v>30</v>
      </c>
      <c r="F2814" t="s">
        <v>831</v>
      </c>
      <c r="G2814" t="s">
        <v>24</v>
      </c>
      <c r="H2814" t="str">
        <f>IF(Table1[[#This Row],[gz]]=30,"Even", "Odd")</f>
        <v>Even</v>
      </c>
      <c r="I2814" t="str">
        <f>MID(Table1[[#This Row],[mgrs]],3,1)</f>
        <v>G</v>
      </c>
      <c r="J2814" t="str">
        <f>MID(Table1[[#This Row],[mgrs]],5,1)</f>
        <v>S</v>
      </c>
      <c r="K2814">
        <f>ROUNDDOWN(Table1[[#This Row],[UTMN]]/100000,0)</f>
        <v>51</v>
      </c>
      <c r="L2814" t="str">
        <f>Table1[[#This Row],[hem]]&amp;Table1[[#This Row],[gze]]&amp;Table1[[#This Row],[gzl]]&amp;Table1[[#This Row],[gsnl]]&amp;Table1[[#This Row],[gsnn]]</f>
        <v>SEvenGS51</v>
      </c>
      <c r="M2814" t="s">
        <v>36</v>
      </c>
    </row>
    <row r="2815" spans="1:13" hidden="1" x14ac:dyDescent="0.25">
      <c r="A2815">
        <v>4.5874705882352904</v>
      </c>
      <c r="B2815">
        <v>-71.933524590163898</v>
      </c>
      <c r="C2815">
        <v>554942</v>
      </c>
      <c r="D2815">
        <v>2017759</v>
      </c>
      <c r="E2815">
        <v>31</v>
      </c>
      <c r="F2815" t="s">
        <v>216</v>
      </c>
      <c r="G2815" t="s">
        <v>24</v>
      </c>
      <c r="H2815" t="str">
        <f>IF(Table1[[#This Row],[gz]]=30,"Even", "Odd")</f>
        <v>Odd</v>
      </c>
      <c r="I2815" t="str">
        <f>MID(Table1[[#This Row],[mgrs]],3,1)</f>
        <v>D</v>
      </c>
      <c r="J2815" t="str">
        <f>MID(Table1[[#This Row],[mgrs]],5,1)</f>
        <v>A</v>
      </c>
      <c r="K2815">
        <f>ROUNDDOWN(Table1[[#This Row],[UTMN]]/100000,0)</f>
        <v>20</v>
      </c>
      <c r="L2815" t="str">
        <f>Table1[[#This Row],[hem]]&amp;Table1[[#This Row],[gze]]&amp;Table1[[#This Row],[gzl]]&amp;Table1[[#This Row],[gsnl]]&amp;Table1[[#This Row],[gsnn]]</f>
        <v>SOddDA20</v>
      </c>
      <c r="M2815" t="s">
        <v>38</v>
      </c>
    </row>
    <row r="2816" spans="1:13" hidden="1" x14ac:dyDescent="0.25">
      <c r="A2816">
        <v>5.2932352941176504</v>
      </c>
      <c r="B2816">
        <v>-71.887956932481202</v>
      </c>
      <c r="C2816">
        <v>579553</v>
      </c>
      <c r="D2816">
        <v>2022051</v>
      </c>
      <c r="E2816">
        <v>31</v>
      </c>
      <c r="F2816" t="s">
        <v>217</v>
      </c>
      <c r="G2816" t="s">
        <v>24</v>
      </c>
      <c r="H2816" t="str">
        <f>IF(Table1[[#This Row],[gz]]=30,"Even", "Odd")</f>
        <v>Odd</v>
      </c>
      <c r="I2816" t="str">
        <f>MID(Table1[[#This Row],[mgrs]],3,1)</f>
        <v>D</v>
      </c>
      <c r="J2816" t="str">
        <f>MID(Table1[[#This Row],[mgrs]],5,1)</f>
        <v>A</v>
      </c>
      <c r="K2816">
        <f>ROUNDDOWN(Table1[[#This Row],[UTMN]]/100000,0)</f>
        <v>20</v>
      </c>
      <c r="L2816" t="str">
        <f>Table1[[#This Row],[hem]]&amp;Table1[[#This Row],[gze]]&amp;Table1[[#This Row],[gzl]]&amp;Table1[[#This Row],[gsnl]]&amp;Table1[[#This Row],[gsnn]]</f>
        <v>SOddDA20</v>
      </c>
      <c r="M2816" t="s">
        <v>38</v>
      </c>
    </row>
    <row r="2817" spans="1:13" hidden="1" x14ac:dyDescent="0.25">
      <c r="A2817">
        <v>5.9989999999999997</v>
      </c>
      <c r="B2817">
        <v>-71.842389274798506</v>
      </c>
      <c r="C2817">
        <v>604273</v>
      </c>
      <c r="D2817">
        <v>2026054</v>
      </c>
      <c r="E2817">
        <v>31</v>
      </c>
      <c r="F2817" t="s">
        <v>218</v>
      </c>
      <c r="G2817" t="s">
        <v>24</v>
      </c>
      <c r="H2817" t="str">
        <f>IF(Table1[[#This Row],[gz]]=30,"Even", "Odd")</f>
        <v>Odd</v>
      </c>
      <c r="I2817" t="str">
        <f>MID(Table1[[#This Row],[mgrs]],3,1)</f>
        <v>D</v>
      </c>
      <c r="J2817" t="str">
        <f>MID(Table1[[#This Row],[mgrs]],5,1)</f>
        <v>A</v>
      </c>
      <c r="K2817">
        <f>ROUNDDOWN(Table1[[#This Row],[UTMN]]/100000,0)</f>
        <v>20</v>
      </c>
      <c r="L2817" t="str">
        <f>Table1[[#This Row],[hem]]&amp;Table1[[#This Row],[gze]]&amp;Table1[[#This Row],[gzl]]&amp;Table1[[#This Row],[gsnl]]&amp;Table1[[#This Row],[gsnn]]</f>
        <v>SOddDA20</v>
      </c>
      <c r="M2817" t="s">
        <v>38</v>
      </c>
    </row>
    <row r="2818" spans="1:13" hidden="1" x14ac:dyDescent="0.25">
      <c r="A2818">
        <v>0.35288235294117598</v>
      </c>
      <c r="B2818">
        <v>-71.386712697971703</v>
      </c>
      <c r="C2818">
        <v>405726</v>
      </c>
      <c r="D2818">
        <v>2077408</v>
      </c>
      <c r="E2818">
        <v>31</v>
      </c>
      <c r="F2818" t="s">
        <v>228</v>
      </c>
      <c r="G2818" t="s">
        <v>24</v>
      </c>
      <c r="H2818" t="str">
        <f>IF(Table1[[#This Row],[gz]]=30,"Even", "Odd")</f>
        <v>Odd</v>
      </c>
      <c r="I2818" t="str">
        <f>MID(Table1[[#This Row],[mgrs]],3,1)</f>
        <v>D</v>
      </c>
      <c r="J2818" t="str">
        <f>MID(Table1[[#This Row],[mgrs]],5,1)</f>
        <v>A</v>
      </c>
      <c r="K2818">
        <f>ROUNDDOWN(Table1[[#This Row],[UTMN]]/100000,0)</f>
        <v>20</v>
      </c>
      <c r="L2818" t="str">
        <f>Table1[[#This Row],[hem]]&amp;Table1[[#This Row],[gze]]&amp;Table1[[#This Row],[gzl]]&amp;Table1[[#This Row],[gsnl]]&amp;Table1[[#This Row],[gsnn]]</f>
        <v>SOddDA20</v>
      </c>
      <c r="M2818" t="s">
        <v>38</v>
      </c>
    </row>
    <row r="2819" spans="1:13" hidden="1" x14ac:dyDescent="0.25">
      <c r="A2819">
        <v>1.0586470588235299</v>
      </c>
      <c r="B2819">
        <v>-71.341145040289007</v>
      </c>
      <c r="C2819">
        <v>430689</v>
      </c>
      <c r="D2819">
        <v>2083442</v>
      </c>
      <c r="E2819">
        <v>31</v>
      </c>
      <c r="F2819" t="s">
        <v>229</v>
      </c>
      <c r="G2819" t="s">
        <v>24</v>
      </c>
      <c r="H2819" t="str">
        <f>IF(Table1[[#This Row],[gz]]=30,"Even", "Odd")</f>
        <v>Odd</v>
      </c>
      <c r="I2819" t="str">
        <f>MID(Table1[[#This Row],[mgrs]],3,1)</f>
        <v>D</v>
      </c>
      <c r="J2819" t="str">
        <f>MID(Table1[[#This Row],[mgrs]],5,1)</f>
        <v>A</v>
      </c>
      <c r="K2819">
        <f>ROUNDDOWN(Table1[[#This Row],[UTMN]]/100000,0)</f>
        <v>20</v>
      </c>
      <c r="L2819" t="str">
        <f>Table1[[#This Row],[hem]]&amp;Table1[[#This Row],[gze]]&amp;Table1[[#This Row],[gzl]]&amp;Table1[[#This Row],[gsnl]]&amp;Table1[[#This Row],[gsnn]]</f>
        <v>SOddDA20</v>
      </c>
      <c r="M2819" t="s">
        <v>38</v>
      </c>
    </row>
    <row r="2820" spans="1:13" hidden="1" x14ac:dyDescent="0.25">
      <c r="A2820">
        <v>1.7644117647058799</v>
      </c>
      <c r="B2820">
        <v>-71.295577382606297</v>
      </c>
      <c r="C2820">
        <v>455779</v>
      </c>
      <c r="D2820">
        <v>2089185</v>
      </c>
      <c r="E2820">
        <v>31</v>
      </c>
      <c r="F2820" t="s">
        <v>230</v>
      </c>
      <c r="G2820" t="s">
        <v>24</v>
      </c>
      <c r="H2820" t="str">
        <f>IF(Table1[[#This Row],[gz]]=30,"Even", "Odd")</f>
        <v>Odd</v>
      </c>
      <c r="I2820" t="str">
        <f>MID(Table1[[#This Row],[mgrs]],3,1)</f>
        <v>D</v>
      </c>
      <c r="J2820" t="str">
        <f>MID(Table1[[#This Row],[mgrs]],5,1)</f>
        <v>A</v>
      </c>
      <c r="K2820">
        <f>ROUNDDOWN(Table1[[#This Row],[UTMN]]/100000,0)</f>
        <v>20</v>
      </c>
      <c r="L2820" t="str">
        <f>Table1[[#This Row],[hem]]&amp;Table1[[#This Row],[gze]]&amp;Table1[[#This Row],[gzl]]&amp;Table1[[#This Row],[gsnl]]&amp;Table1[[#This Row],[gsnn]]</f>
        <v>SOddDA20</v>
      </c>
      <c r="M2820" t="s">
        <v>38</v>
      </c>
    </row>
    <row r="2821" spans="1:13" hidden="1" x14ac:dyDescent="0.25">
      <c r="A2821">
        <v>2.4701764705882301</v>
      </c>
      <c r="B2821">
        <v>-71.250009724923601</v>
      </c>
      <c r="C2821">
        <v>480992</v>
      </c>
      <c r="D2821">
        <v>2094636</v>
      </c>
      <c r="E2821">
        <v>31</v>
      </c>
      <c r="F2821" t="s">
        <v>231</v>
      </c>
      <c r="G2821" t="s">
        <v>24</v>
      </c>
      <c r="H2821" t="str">
        <f>IF(Table1[[#This Row],[gz]]=30,"Even", "Odd")</f>
        <v>Odd</v>
      </c>
      <c r="I2821" t="str">
        <f>MID(Table1[[#This Row],[mgrs]],3,1)</f>
        <v>D</v>
      </c>
      <c r="J2821" t="str">
        <f>MID(Table1[[#This Row],[mgrs]],5,1)</f>
        <v>A</v>
      </c>
      <c r="K2821">
        <f>ROUNDDOWN(Table1[[#This Row],[UTMN]]/100000,0)</f>
        <v>20</v>
      </c>
      <c r="L2821" t="str">
        <f>Table1[[#This Row],[hem]]&amp;Table1[[#This Row],[gze]]&amp;Table1[[#This Row],[gzl]]&amp;Table1[[#This Row],[gsnl]]&amp;Table1[[#This Row],[gsnn]]</f>
        <v>SOddDA20</v>
      </c>
      <c r="M2821" t="s">
        <v>38</v>
      </c>
    </row>
    <row r="2822" spans="1:13" hidden="1" x14ac:dyDescent="0.25">
      <c r="A2822">
        <v>3.17594117647059</v>
      </c>
      <c r="B2822">
        <v>-71.204442067240905</v>
      </c>
      <c r="C2822">
        <v>506327</v>
      </c>
      <c r="D2822">
        <v>2099792</v>
      </c>
      <c r="E2822">
        <v>31</v>
      </c>
      <c r="F2822" t="s">
        <v>232</v>
      </c>
      <c r="G2822" t="s">
        <v>24</v>
      </c>
      <c r="H2822" t="str">
        <f>IF(Table1[[#This Row],[gz]]=30,"Even", "Odd")</f>
        <v>Odd</v>
      </c>
      <c r="I2822" t="str">
        <f>MID(Table1[[#This Row],[mgrs]],3,1)</f>
        <v>D</v>
      </c>
      <c r="J2822" t="str">
        <f>MID(Table1[[#This Row],[mgrs]],5,1)</f>
        <v>A</v>
      </c>
      <c r="K2822">
        <f>ROUNDDOWN(Table1[[#This Row],[UTMN]]/100000,0)</f>
        <v>20</v>
      </c>
      <c r="L2822" t="str">
        <f>Table1[[#This Row],[hem]]&amp;Table1[[#This Row],[gze]]&amp;Table1[[#This Row],[gzl]]&amp;Table1[[#This Row],[gsnl]]&amp;Table1[[#This Row],[gsnn]]</f>
        <v>SOddDA20</v>
      </c>
      <c r="M2822" t="s">
        <v>38</v>
      </c>
    </row>
    <row r="2823" spans="1:13" x14ac:dyDescent="0.25">
      <c r="A2823">
        <v>1.7644117647058799</v>
      </c>
      <c r="B2823">
        <v>-44.228388719088599</v>
      </c>
      <c r="C2823">
        <v>401318</v>
      </c>
      <c r="D2823">
        <v>5102018</v>
      </c>
      <c r="E2823">
        <v>31</v>
      </c>
      <c r="F2823" t="s">
        <v>824</v>
      </c>
      <c r="G2823" t="s">
        <v>24</v>
      </c>
      <c r="H2823" t="str">
        <f>IF(Table1[[#This Row],[gz]]=30,"Even", "Odd")</f>
        <v>Odd</v>
      </c>
      <c r="I2823" t="str">
        <f>MID(Table1[[#This Row],[mgrs]],3,1)</f>
        <v>G</v>
      </c>
      <c r="J2823" t="str">
        <f>MID(Table1[[#This Row],[mgrs]],5,1)</f>
        <v>M</v>
      </c>
      <c r="K2823">
        <f>ROUNDDOWN(Table1[[#This Row],[UTMN]]/100000,0)</f>
        <v>51</v>
      </c>
      <c r="L2823" t="str">
        <f>Table1[[#This Row],[hem]]&amp;Table1[[#This Row],[gze]]&amp;Table1[[#This Row],[gzl]]&amp;Table1[[#This Row],[gsnl]]&amp;Table1[[#This Row],[gsnn]]</f>
        <v>SOddGM51</v>
      </c>
      <c r="M2823" t="s">
        <v>36</v>
      </c>
    </row>
    <row r="2824" spans="1:13" hidden="1" x14ac:dyDescent="0.25">
      <c r="A2824">
        <v>4.5874705882352904</v>
      </c>
      <c r="B2824">
        <v>-71.113306751875498</v>
      </c>
      <c r="C2824">
        <v>557346</v>
      </c>
      <c r="D2824">
        <v>2109214</v>
      </c>
      <c r="E2824">
        <v>31</v>
      </c>
      <c r="F2824" t="s">
        <v>234</v>
      </c>
      <c r="G2824" t="s">
        <v>24</v>
      </c>
      <c r="H2824" t="str">
        <f>IF(Table1[[#This Row],[gz]]=30,"Even", "Odd")</f>
        <v>Odd</v>
      </c>
      <c r="I2824" t="str">
        <f>MID(Table1[[#This Row],[mgrs]],3,1)</f>
        <v>D</v>
      </c>
      <c r="J2824" t="str">
        <f>MID(Table1[[#This Row],[mgrs]],5,1)</f>
        <v>B</v>
      </c>
      <c r="K2824">
        <f>ROUNDDOWN(Table1[[#This Row],[UTMN]]/100000,0)</f>
        <v>21</v>
      </c>
      <c r="L2824" t="str">
        <f>Table1[[#This Row],[hem]]&amp;Table1[[#This Row],[gze]]&amp;Table1[[#This Row],[gzl]]&amp;Table1[[#This Row],[gsnl]]&amp;Table1[[#This Row],[gsnn]]</f>
        <v>SOddDB21</v>
      </c>
      <c r="M2824" t="s">
        <v>38</v>
      </c>
    </row>
    <row r="2825" spans="1:13" hidden="1" x14ac:dyDescent="0.25">
      <c r="A2825">
        <v>5.2932352941176504</v>
      </c>
      <c r="B2825">
        <v>-71.067739094192802</v>
      </c>
      <c r="C2825">
        <v>583025</v>
      </c>
      <c r="D2825">
        <v>2113476</v>
      </c>
      <c r="E2825">
        <v>31</v>
      </c>
      <c r="F2825" t="s">
        <v>235</v>
      </c>
      <c r="G2825" t="s">
        <v>24</v>
      </c>
      <c r="H2825" t="str">
        <f>IF(Table1[[#This Row],[gz]]=30,"Even", "Odd")</f>
        <v>Odd</v>
      </c>
      <c r="I2825" t="str">
        <f>MID(Table1[[#This Row],[mgrs]],3,1)</f>
        <v>D</v>
      </c>
      <c r="J2825" t="str">
        <f>MID(Table1[[#This Row],[mgrs]],5,1)</f>
        <v>B</v>
      </c>
      <c r="K2825">
        <f>ROUNDDOWN(Table1[[#This Row],[UTMN]]/100000,0)</f>
        <v>21</v>
      </c>
      <c r="L2825" t="str">
        <f>Table1[[#This Row],[hem]]&amp;Table1[[#This Row],[gze]]&amp;Table1[[#This Row],[gzl]]&amp;Table1[[#This Row],[gsnl]]&amp;Table1[[#This Row],[gsnn]]</f>
        <v>SOddDB21</v>
      </c>
      <c r="M2825" t="s">
        <v>38</v>
      </c>
    </row>
    <row r="2826" spans="1:13" hidden="1" x14ac:dyDescent="0.25">
      <c r="A2826">
        <v>5.9989999999999997</v>
      </c>
      <c r="B2826">
        <v>-71.022171436510106</v>
      </c>
      <c r="C2826">
        <v>608812</v>
      </c>
      <c r="D2826">
        <v>2117437</v>
      </c>
      <c r="E2826">
        <v>31</v>
      </c>
      <c r="F2826" t="s">
        <v>236</v>
      </c>
      <c r="G2826" t="s">
        <v>24</v>
      </c>
      <c r="H2826" t="str">
        <f>IF(Table1[[#This Row],[gz]]=30,"Even", "Odd")</f>
        <v>Odd</v>
      </c>
      <c r="I2826" t="str">
        <f>MID(Table1[[#This Row],[mgrs]],3,1)</f>
        <v>D</v>
      </c>
      <c r="J2826" t="str">
        <f>MID(Table1[[#This Row],[mgrs]],5,1)</f>
        <v>B</v>
      </c>
      <c r="K2826">
        <f>ROUNDDOWN(Table1[[#This Row],[UTMN]]/100000,0)</f>
        <v>21</v>
      </c>
      <c r="L2826" t="str">
        <f>Table1[[#This Row],[hem]]&amp;Table1[[#This Row],[gze]]&amp;Table1[[#This Row],[gzl]]&amp;Table1[[#This Row],[gsnl]]&amp;Table1[[#This Row],[gsnn]]</f>
        <v>SOddDB21</v>
      </c>
      <c r="M2826" t="s">
        <v>38</v>
      </c>
    </row>
    <row r="2827" spans="1:13" hidden="1" x14ac:dyDescent="0.25">
      <c r="A2827">
        <v>0.35288235294117598</v>
      </c>
      <c r="B2827">
        <v>-70.566494859683203</v>
      </c>
      <c r="C2827">
        <v>401731</v>
      </c>
      <c r="D2827">
        <v>2168810</v>
      </c>
      <c r="E2827">
        <v>31</v>
      </c>
      <c r="F2827" t="s">
        <v>246</v>
      </c>
      <c r="G2827" t="s">
        <v>24</v>
      </c>
      <c r="H2827" t="str">
        <f>IF(Table1[[#This Row],[gz]]=30,"Even", "Odd")</f>
        <v>Odd</v>
      </c>
      <c r="I2827" t="str">
        <f>MID(Table1[[#This Row],[mgrs]],3,1)</f>
        <v>D</v>
      </c>
      <c r="J2827" t="str">
        <f>MID(Table1[[#This Row],[mgrs]],5,1)</f>
        <v>B</v>
      </c>
      <c r="K2827">
        <f>ROUNDDOWN(Table1[[#This Row],[UTMN]]/100000,0)</f>
        <v>21</v>
      </c>
      <c r="L2827" t="str">
        <f>Table1[[#This Row],[hem]]&amp;Table1[[#This Row],[gze]]&amp;Table1[[#This Row],[gzl]]&amp;Table1[[#This Row],[gsnl]]&amp;Table1[[#This Row],[gsnn]]</f>
        <v>SOddDB21</v>
      </c>
      <c r="M2827" t="s">
        <v>38</v>
      </c>
    </row>
    <row r="2828" spans="1:13" hidden="1" x14ac:dyDescent="0.25">
      <c r="A2828">
        <v>1.0586470588235299</v>
      </c>
      <c r="B2828">
        <v>-70.520927202000493</v>
      </c>
      <c r="C2828">
        <v>427760</v>
      </c>
      <c r="D2828">
        <v>2174879</v>
      </c>
      <c r="E2828">
        <v>31</v>
      </c>
      <c r="F2828" t="s">
        <v>247</v>
      </c>
      <c r="G2828" t="s">
        <v>24</v>
      </c>
      <c r="H2828" t="str">
        <f>IF(Table1[[#This Row],[gz]]=30,"Even", "Odd")</f>
        <v>Odd</v>
      </c>
      <c r="I2828" t="str">
        <f>MID(Table1[[#This Row],[mgrs]],3,1)</f>
        <v>D</v>
      </c>
      <c r="J2828" t="str">
        <f>MID(Table1[[#This Row],[mgrs]],5,1)</f>
        <v>B</v>
      </c>
      <c r="K2828">
        <f>ROUNDDOWN(Table1[[#This Row],[UTMN]]/100000,0)</f>
        <v>21</v>
      </c>
      <c r="L2828" t="str">
        <f>Table1[[#This Row],[hem]]&amp;Table1[[#This Row],[gze]]&amp;Table1[[#This Row],[gzl]]&amp;Table1[[#This Row],[gsnl]]&amp;Table1[[#This Row],[gsnn]]</f>
        <v>SOddDB21</v>
      </c>
      <c r="M2828" t="s">
        <v>38</v>
      </c>
    </row>
    <row r="2829" spans="1:13" hidden="1" x14ac:dyDescent="0.25">
      <c r="A2829">
        <v>1.7644117647058799</v>
      </c>
      <c r="B2829">
        <v>-70.475359544317897</v>
      </c>
      <c r="C2829">
        <v>453915</v>
      </c>
      <c r="D2829">
        <v>2180646</v>
      </c>
      <c r="E2829">
        <v>31</v>
      </c>
      <c r="F2829" t="s">
        <v>248</v>
      </c>
      <c r="G2829" t="s">
        <v>24</v>
      </c>
      <c r="H2829" t="str">
        <f>IF(Table1[[#This Row],[gz]]=30,"Even", "Odd")</f>
        <v>Odd</v>
      </c>
      <c r="I2829" t="str">
        <f>MID(Table1[[#This Row],[mgrs]],3,1)</f>
        <v>D</v>
      </c>
      <c r="J2829" t="str">
        <f>MID(Table1[[#This Row],[mgrs]],5,1)</f>
        <v>B</v>
      </c>
      <c r="K2829">
        <f>ROUNDDOWN(Table1[[#This Row],[UTMN]]/100000,0)</f>
        <v>21</v>
      </c>
      <c r="L2829" t="str">
        <f>Table1[[#This Row],[hem]]&amp;Table1[[#This Row],[gze]]&amp;Table1[[#This Row],[gzl]]&amp;Table1[[#This Row],[gsnl]]&amp;Table1[[#This Row],[gsnn]]</f>
        <v>SOddDB21</v>
      </c>
      <c r="M2829" t="s">
        <v>38</v>
      </c>
    </row>
    <row r="2830" spans="1:13" hidden="1" x14ac:dyDescent="0.25">
      <c r="A2830">
        <v>2.4701764705882301</v>
      </c>
      <c r="B2830">
        <v>-70.429791886635201</v>
      </c>
      <c r="C2830">
        <v>480193</v>
      </c>
      <c r="D2830">
        <v>2186110</v>
      </c>
      <c r="E2830">
        <v>31</v>
      </c>
      <c r="F2830" t="s">
        <v>249</v>
      </c>
      <c r="G2830" t="s">
        <v>24</v>
      </c>
      <c r="H2830" t="str">
        <f>IF(Table1[[#This Row],[gz]]=30,"Even", "Odd")</f>
        <v>Odd</v>
      </c>
      <c r="I2830" t="str">
        <f>MID(Table1[[#This Row],[mgrs]],3,1)</f>
        <v>D</v>
      </c>
      <c r="J2830" t="str">
        <f>MID(Table1[[#This Row],[mgrs]],5,1)</f>
        <v>B</v>
      </c>
      <c r="K2830">
        <f>ROUNDDOWN(Table1[[#This Row],[UTMN]]/100000,0)</f>
        <v>21</v>
      </c>
      <c r="L2830" t="str">
        <f>Table1[[#This Row],[hem]]&amp;Table1[[#This Row],[gze]]&amp;Table1[[#This Row],[gzl]]&amp;Table1[[#This Row],[gsnl]]&amp;Table1[[#This Row],[gsnn]]</f>
        <v>SOddDB21</v>
      </c>
      <c r="M2830" t="s">
        <v>38</v>
      </c>
    </row>
    <row r="2831" spans="1:13" hidden="1" x14ac:dyDescent="0.25">
      <c r="A2831">
        <v>3.17594117647059</v>
      </c>
      <c r="B2831">
        <v>-70.384224228952505</v>
      </c>
      <c r="C2831">
        <v>506592</v>
      </c>
      <c r="D2831">
        <v>2191269</v>
      </c>
      <c r="E2831">
        <v>31</v>
      </c>
      <c r="F2831" t="s">
        <v>250</v>
      </c>
      <c r="G2831" t="s">
        <v>24</v>
      </c>
      <c r="H2831" t="str">
        <f>IF(Table1[[#This Row],[gz]]=30,"Even", "Odd")</f>
        <v>Odd</v>
      </c>
      <c r="I2831" t="str">
        <f>MID(Table1[[#This Row],[mgrs]],3,1)</f>
        <v>D</v>
      </c>
      <c r="J2831" t="str">
        <f>MID(Table1[[#This Row],[mgrs]],5,1)</f>
        <v>B</v>
      </c>
      <c r="K2831">
        <f>ROUNDDOWN(Table1[[#This Row],[UTMN]]/100000,0)</f>
        <v>21</v>
      </c>
      <c r="L2831" t="str">
        <f>Table1[[#This Row],[hem]]&amp;Table1[[#This Row],[gze]]&amp;Table1[[#This Row],[gzl]]&amp;Table1[[#This Row],[gsnl]]&amp;Table1[[#This Row],[gsnn]]</f>
        <v>SOddDB21</v>
      </c>
      <c r="M2831" t="s">
        <v>38</v>
      </c>
    </row>
    <row r="2832" spans="1:13" hidden="1" x14ac:dyDescent="0.25">
      <c r="A2832">
        <v>3.8817058823529398</v>
      </c>
      <c r="B2832">
        <v>-70.338656571269794</v>
      </c>
      <c r="C2832">
        <v>533108</v>
      </c>
      <c r="D2832">
        <v>2196120</v>
      </c>
      <c r="E2832">
        <v>31</v>
      </c>
      <c r="F2832" t="s">
        <v>251</v>
      </c>
      <c r="G2832" t="s">
        <v>24</v>
      </c>
      <c r="H2832" t="str">
        <f>IF(Table1[[#This Row],[gz]]=30,"Even", "Odd")</f>
        <v>Odd</v>
      </c>
      <c r="I2832" t="str">
        <f>MID(Table1[[#This Row],[mgrs]],3,1)</f>
        <v>D</v>
      </c>
      <c r="J2832" t="str">
        <f>MID(Table1[[#This Row],[mgrs]],5,1)</f>
        <v>B</v>
      </c>
      <c r="K2832">
        <f>ROUNDDOWN(Table1[[#This Row],[UTMN]]/100000,0)</f>
        <v>21</v>
      </c>
      <c r="L2832" t="str">
        <f>Table1[[#This Row],[hem]]&amp;Table1[[#This Row],[gze]]&amp;Table1[[#This Row],[gzl]]&amp;Table1[[#This Row],[gsnl]]&amp;Table1[[#This Row],[gsnn]]</f>
        <v>SOddDB21</v>
      </c>
      <c r="M2832" t="s">
        <v>38</v>
      </c>
    </row>
    <row r="2833" spans="1:13" x14ac:dyDescent="0.25">
      <c r="A2833">
        <v>-5.9989999999999997</v>
      </c>
      <c r="B2833">
        <v>-44.729632953598198</v>
      </c>
      <c r="C2833">
        <v>262523</v>
      </c>
      <c r="D2833">
        <v>5042707</v>
      </c>
      <c r="E2833">
        <v>30</v>
      </c>
      <c r="F2833" t="s">
        <v>813</v>
      </c>
      <c r="G2833" t="s">
        <v>24</v>
      </c>
      <c r="H2833" t="str">
        <f>IF(Table1[[#This Row],[gz]]=30,"Even", "Odd")</f>
        <v>Even</v>
      </c>
      <c r="I2833" t="str">
        <f>MID(Table1[[#This Row],[mgrs]],3,1)</f>
        <v>G</v>
      </c>
      <c r="J2833" t="str">
        <f>MID(Table1[[#This Row],[mgrs]],5,1)</f>
        <v>R</v>
      </c>
      <c r="K2833">
        <f>ROUNDDOWN(Table1[[#This Row],[UTMN]]/100000,0)</f>
        <v>50</v>
      </c>
      <c r="L2833" t="str">
        <f>Table1[[#This Row],[hem]]&amp;Table1[[#This Row],[gze]]&amp;Table1[[#This Row],[gzl]]&amp;Table1[[#This Row],[gsnl]]&amp;Table1[[#This Row],[gsnn]]</f>
        <v>SEvenGR50</v>
      </c>
      <c r="M2833" t="s">
        <v>36</v>
      </c>
    </row>
    <row r="2834" spans="1:13" hidden="1" x14ac:dyDescent="0.25">
      <c r="A2834">
        <v>5.2932352941176504</v>
      </c>
      <c r="B2834">
        <v>-70.247521255904402</v>
      </c>
      <c r="C2834">
        <v>586479</v>
      </c>
      <c r="D2834">
        <v>2204894</v>
      </c>
      <c r="E2834">
        <v>31</v>
      </c>
      <c r="F2834" t="s">
        <v>253</v>
      </c>
      <c r="G2834" t="s">
        <v>24</v>
      </c>
      <c r="H2834" t="str">
        <f>IF(Table1[[#This Row],[gz]]=30,"Even", "Odd")</f>
        <v>Odd</v>
      </c>
      <c r="I2834" t="str">
        <f>MID(Table1[[#This Row],[mgrs]],3,1)</f>
        <v>D</v>
      </c>
      <c r="J2834" t="str">
        <f>MID(Table1[[#This Row],[mgrs]],5,1)</f>
        <v>C</v>
      </c>
      <c r="K2834">
        <f>ROUNDDOWN(Table1[[#This Row],[UTMN]]/100000,0)</f>
        <v>22</v>
      </c>
      <c r="L2834" t="str">
        <f>Table1[[#This Row],[hem]]&amp;Table1[[#This Row],[gze]]&amp;Table1[[#This Row],[gzl]]&amp;Table1[[#This Row],[gsnl]]&amp;Table1[[#This Row],[gsnn]]</f>
        <v>SOddDC22</v>
      </c>
      <c r="M2834" t="s">
        <v>38</v>
      </c>
    </row>
    <row r="2835" spans="1:13" hidden="1" x14ac:dyDescent="0.25">
      <c r="A2835">
        <v>5.9989999999999997</v>
      </c>
      <c r="B2835">
        <v>-70.201953598221706</v>
      </c>
      <c r="C2835">
        <v>613327</v>
      </c>
      <c r="D2835">
        <v>2208814</v>
      </c>
      <c r="E2835">
        <v>31</v>
      </c>
      <c r="F2835" t="s">
        <v>254</v>
      </c>
      <c r="G2835" t="s">
        <v>24</v>
      </c>
      <c r="H2835" t="str">
        <f>IF(Table1[[#This Row],[gz]]=30,"Even", "Odd")</f>
        <v>Odd</v>
      </c>
      <c r="I2835" t="str">
        <f>MID(Table1[[#This Row],[mgrs]],3,1)</f>
        <v>D</v>
      </c>
      <c r="J2835" t="str">
        <f>MID(Table1[[#This Row],[mgrs]],5,1)</f>
        <v>C</v>
      </c>
      <c r="K2835">
        <f>ROUNDDOWN(Table1[[#This Row],[UTMN]]/100000,0)</f>
        <v>22</v>
      </c>
      <c r="L2835" t="str">
        <f>Table1[[#This Row],[hem]]&amp;Table1[[#This Row],[gze]]&amp;Table1[[#This Row],[gzl]]&amp;Table1[[#This Row],[gsnl]]&amp;Table1[[#This Row],[gsnn]]</f>
        <v>SOddDC22</v>
      </c>
      <c r="M2835" t="s">
        <v>38</v>
      </c>
    </row>
    <row r="2836" spans="1:13" hidden="1" x14ac:dyDescent="0.25">
      <c r="A2836">
        <v>0.35288235294117598</v>
      </c>
      <c r="B2836">
        <v>-69.746277021394803</v>
      </c>
      <c r="C2836">
        <v>397756</v>
      </c>
      <c r="D2836">
        <v>2260205</v>
      </c>
      <c r="E2836">
        <v>31</v>
      </c>
      <c r="F2836" t="s">
        <v>264</v>
      </c>
      <c r="G2836" t="s">
        <v>24</v>
      </c>
      <c r="H2836" t="str">
        <f>IF(Table1[[#This Row],[gz]]=30,"Even", "Odd")</f>
        <v>Odd</v>
      </c>
      <c r="I2836" t="str">
        <f>MID(Table1[[#This Row],[mgrs]],3,1)</f>
        <v>D</v>
      </c>
      <c r="J2836" t="str">
        <f>MID(Table1[[#This Row],[mgrs]],5,1)</f>
        <v>C</v>
      </c>
      <c r="K2836">
        <f>ROUNDDOWN(Table1[[#This Row],[UTMN]]/100000,0)</f>
        <v>22</v>
      </c>
      <c r="L2836" t="str">
        <f>Table1[[#This Row],[hem]]&amp;Table1[[#This Row],[gze]]&amp;Table1[[#This Row],[gzl]]&amp;Table1[[#This Row],[gsnl]]&amp;Table1[[#This Row],[gsnn]]</f>
        <v>SOddDC22</v>
      </c>
      <c r="M2836" t="s">
        <v>38</v>
      </c>
    </row>
    <row r="2837" spans="1:13" hidden="1" x14ac:dyDescent="0.25">
      <c r="A2837">
        <v>1.0586470588235299</v>
      </c>
      <c r="B2837">
        <v>-69.700709363712093</v>
      </c>
      <c r="C2837">
        <v>424845</v>
      </c>
      <c r="D2837">
        <v>2266308</v>
      </c>
      <c r="E2837">
        <v>31</v>
      </c>
      <c r="F2837" t="s">
        <v>265</v>
      </c>
      <c r="G2837" t="s">
        <v>24</v>
      </c>
      <c r="H2837" t="str">
        <f>IF(Table1[[#This Row],[gz]]=30,"Even", "Odd")</f>
        <v>Odd</v>
      </c>
      <c r="I2837" t="str">
        <f>MID(Table1[[#This Row],[mgrs]],3,1)</f>
        <v>D</v>
      </c>
      <c r="J2837" t="str">
        <f>MID(Table1[[#This Row],[mgrs]],5,1)</f>
        <v>C</v>
      </c>
      <c r="K2837">
        <f>ROUNDDOWN(Table1[[#This Row],[UTMN]]/100000,0)</f>
        <v>22</v>
      </c>
      <c r="L2837" t="str">
        <f>Table1[[#This Row],[hem]]&amp;Table1[[#This Row],[gze]]&amp;Table1[[#This Row],[gzl]]&amp;Table1[[#This Row],[gsnl]]&amp;Table1[[#This Row],[gsnn]]</f>
        <v>SOddDC22</v>
      </c>
      <c r="M2837" t="s">
        <v>38</v>
      </c>
    </row>
    <row r="2838" spans="1:13" hidden="1" x14ac:dyDescent="0.25">
      <c r="A2838">
        <v>1.7644117647058799</v>
      </c>
      <c r="B2838">
        <v>-69.655141706029497</v>
      </c>
      <c r="C2838">
        <v>452060</v>
      </c>
      <c r="D2838">
        <v>2272099</v>
      </c>
      <c r="E2838">
        <v>31</v>
      </c>
      <c r="F2838" t="s">
        <v>266</v>
      </c>
      <c r="G2838" t="s">
        <v>24</v>
      </c>
      <c r="H2838" t="str">
        <f>IF(Table1[[#This Row],[gz]]=30,"Even", "Odd")</f>
        <v>Odd</v>
      </c>
      <c r="I2838" t="str">
        <f>MID(Table1[[#This Row],[mgrs]],3,1)</f>
        <v>D</v>
      </c>
      <c r="J2838" t="str">
        <f>MID(Table1[[#This Row],[mgrs]],5,1)</f>
        <v>C</v>
      </c>
      <c r="K2838">
        <f>ROUNDDOWN(Table1[[#This Row],[UTMN]]/100000,0)</f>
        <v>22</v>
      </c>
      <c r="L2838" t="str">
        <f>Table1[[#This Row],[hem]]&amp;Table1[[#This Row],[gze]]&amp;Table1[[#This Row],[gzl]]&amp;Table1[[#This Row],[gsnl]]&amp;Table1[[#This Row],[gsnn]]</f>
        <v>SOddDC22</v>
      </c>
      <c r="M2838" t="s">
        <v>38</v>
      </c>
    </row>
    <row r="2839" spans="1:13" hidden="1" x14ac:dyDescent="0.25">
      <c r="A2839">
        <v>2.4701764705882301</v>
      </c>
      <c r="B2839">
        <v>-69.609574048346801</v>
      </c>
      <c r="C2839">
        <v>479398</v>
      </c>
      <c r="D2839">
        <v>2277576</v>
      </c>
      <c r="E2839">
        <v>31</v>
      </c>
      <c r="F2839" t="s">
        <v>267</v>
      </c>
      <c r="G2839" t="s">
        <v>24</v>
      </c>
      <c r="H2839" t="str">
        <f>IF(Table1[[#This Row],[gz]]=30,"Even", "Odd")</f>
        <v>Odd</v>
      </c>
      <c r="I2839" t="str">
        <f>MID(Table1[[#This Row],[mgrs]],3,1)</f>
        <v>D</v>
      </c>
      <c r="J2839" t="str">
        <f>MID(Table1[[#This Row],[mgrs]],5,1)</f>
        <v>C</v>
      </c>
      <c r="K2839">
        <f>ROUNDDOWN(Table1[[#This Row],[UTMN]]/100000,0)</f>
        <v>22</v>
      </c>
      <c r="L2839" t="str">
        <f>Table1[[#This Row],[hem]]&amp;Table1[[#This Row],[gze]]&amp;Table1[[#This Row],[gzl]]&amp;Table1[[#This Row],[gsnl]]&amp;Table1[[#This Row],[gsnn]]</f>
        <v>SOddDC22</v>
      </c>
      <c r="M2839" t="s">
        <v>38</v>
      </c>
    </row>
    <row r="2840" spans="1:13" hidden="1" x14ac:dyDescent="0.25">
      <c r="A2840">
        <v>3.17594117647059</v>
      </c>
      <c r="B2840">
        <v>-69.564006390664105</v>
      </c>
      <c r="C2840">
        <v>506856</v>
      </c>
      <c r="D2840">
        <v>2282737</v>
      </c>
      <c r="E2840">
        <v>31</v>
      </c>
      <c r="F2840" t="s">
        <v>268</v>
      </c>
      <c r="G2840" t="s">
        <v>24</v>
      </c>
      <c r="H2840" t="str">
        <f>IF(Table1[[#This Row],[gz]]=30,"Even", "Odd")</f>
        <v>Odd</v>
      </c>
      <c r="I2840" t="str">
        <f>MID(Table1[[#This Row],[mgrs]],3,1)</f>
        <v>D</v>
      </c>
      <c r="J2840" t="str">
        <f>MID(Table1[[#This Row],[mgrs]],5,1)</f>
        <v>C</v>
      </c>
      <c r="K2840">
        <f>ROUNDDOWN(Table1[[#This Row],[UTMN]]/100000,0)</f>
        <v>22</v>
      </c>
      <c r="L2840" t="str">
        <f>Table1[[#This Row],[hem]]&amp;Table1[[#This Row],[gze]]&amp;Table1[[#This Row],[gzl]]&amp;Table1[[#This Row],[gsnl]]&amp;Table1[[#This Row],[gsnn]]</f>
        <v>SOddDC22</v>
      </c>
      <c r="M2840" t="s">
        <v>38</v>
      </c>
    </row>
    <row r="2841" spans="1:13" hidden="1" x14ac:dyDescent="0.25">
      <c r="A2841">
        <v>3.8817058823529398</v>
      </c>
      <c r="B2841">
        <v>-69.518438732981394</v>
      </c>
      <c r="C2841">
        <v>534430</v>
      </c>
      <c r="D2841">
        <v>2287580</v>
      </c>
      <c r="E2841">
        <v>31</v>
      </c>
      <c r="F2841" t="s">
        <v>269</v>
      </c>
      <c r="G2841" t="s">
        <v>24</v>
      </c>
      <c r="H2841" t="str">
        <f>IF(Table1[[#This Row],[gz]]=30,"Even", "Odd")</f>
        <v>Odd</v>
      </c>
      <c r="I2841" t="str">
        <f>MID(Table1[[#This Row],[mgrs]],3,1)</f>
        <v>D</v>
      </c>
      <c r="J2841" t="str">
        <f>MID(Table1[[#This Row],[mgrs]],5,1)</f>
        <v>C</v>
      </c>
      <c r="K2841">
        <f>ROUNDDOWN(Table1[[#This Row],[UTMN]]/100000,0)</f>
        <v>22</v>
      </c>
      <c r="L2841" t="str">
        <f>Table1[[#This Row],[hem]]&amp;Table1[[#This Row],[gze]]&amp;Table1[[#This Row],[gzl]]&amp;Table1[[#This Row],[gsnl]]&amp;Table1[[#This Row],[gsnn]]</f>
        <v>SOddDC22</v>
      </c>
      <c r="M2841" t="s">
        <v>38</v>
      </c>
    </row>
    <row r="2842" spans="1:13" hidden="1" x14ac:dyDescent="0.25">
      <c r="A2842">
        <v>4.5874705882352904</v>
      </c>
      <c r="B2842">
        <v>-69.472871075298698</v>
      </c>
      <c r="C2842">
        <v>562118</v>
      </c>
      <c r="D2842">
        <v>2292103</v>
      </c>
      <c r="E2842">
        <v>31</v>
      </c>
      <c r="F2842" t="s">
        <v>270</v>
      </c>
      <c r="G2842" t="s">
        <v>24</v>
      </c>
      <c r="H2842" t="str">
        <f>IF(Table1[[#This Row],[gz]]=30,"Even", "Odd")</f>
        <v>Odd</v>
      </c>
      <c r="I2842" t="str">
        <f>MID(Table1[[#This Row],[mgrs]],3,1)</f>
        <v>D</v>
      </c>
      <c r="J2842" t="str">
        <f>MID(Table1[[#This Row],[mgrs]],5,1)</f>
        <v>C</v>
      </c>
      <c r="K2842">
        <f>ROUNDDOWN(Table1[[#This Row],[UTMN]]/100000,0)</f>
        <v>22</v>
      </c>
      <c r="L2842" t="str">
        <f>Table1[[#This Row],[hem]]&amp;Table1[[#This Row],[gze]]&amp;Table1[[#This Row],[gzl]]&amp;Table1[[#This Row],[gsnl]]&amp;Table1[[#This Row],[gsnn]]</f>
        <v>SOddDC22</v>
      </c>
      <c r="M2842" t="s">
        <v>38</v>
      </c>
    </row>
    <row r="2843" spans="1:13" hidden="1" x14ac:dyDescent="0.25">
      <c r="A2843">
        <v>5.2932352941176504</v>
      </c>
      <c r="B2843">
        <v>-69.427303417616002</v>
      </c>
      <c r="C2843">
        <v>589915</v>
      </c>
      <c r="D2843">
        <v>2296305</v>
      </c>
      <c r="E2843">
        <v>31</v>
      </c>
      <c r="F2843" t="s">
        <v>271</v>
      </c>
      <c r="G2843" t="s">
        <v>24</v>
      </c>
      <c r="H2843" t="str">
        <f>IF(Table1[[#This Row],[gz]]=30,"Even", "Odd")</f>
        <v>Odd</v>
      </c>
      <c r="I2843" t="str">
        <f>MID(Table1[[#This Row],[mgrs]],3,1)</f>
        <v>D</v>
      </c>
      <c r="J2843" t="str">
        <f>MID(Table1[[#This Row],[mgrs]],5,1)</f>
        <v>C</v>
      </c>
      <c r="K2843">
        <f>ROUNDDOWN(Table1[[#This Row],[UTMN]]/100000,0)</f>
        <v>22</v>
      </c>
      <c r="L2843" t="str">
        <f>Table1[[#This Row],[hem]]&amp;Table1[[#This Row],[gze]]&amp;Table1[[#This Row],[gzl]]&amp;Table1[[#This Row],[gsnl]]&amp;Table1[[#This Row],[gsnn]]</f>
        <v>SOddDC22</v>
      </c>
      <c r="M2843" t="s">
        <v>38</v>
      </c>
    </row>
    <row r="2844" spans="1:13" x14ac:dyDescent="0.25">
      <c r="A2844">
        <v>1.0586470588235299</v>
      </c>
      <c r="B2844">
        <v>-45.094174215059702</v>
      </c>
      <c r="C2844">
        <v>347243</v>
      </c>
      <c r="D2844">
        <v>5004755</v>
      </c>
      <c r="E2844">
        <v>31</v>
      </c>
      <c r="F2844" t="s">
        <v>805</v>
      </c>
      <c r="G2844" t="s">
        <v>24</v>
      </c>
      <c r="H2844" t="str">
        <f>IF(Table1[[#This Row],[gz]]=30,"Even", "Odd")</f>
        <v>Odd</v>
      </c>
      <c r="I2844" t="str">
        <f>MID(Table1[[#This Row],[mgrs]],3,1)</f>
        <v>G</v>
      </c>
      <c r="J2844" t="str">
        <f>MID(Table1[[#This Row],[mgrs]],5,1)</f>
        <v>L</v>
      </c>
      <c r="K2844">
        <f>ROUNDDOWN(Table1[[#This Row],[UTMN]]/100000,0)</f>
        <v>50</v>
      </c>
      <c r="L2844" t="str">
        <f>Table1[[#This Row],[hem]]&amp;Table1[[#This Row],[gze]]&amp;Table1[[#This Row],[gzl]]&amp;Table1[[#This Row],[gsnl]]&amp;Table1[[#This Row],[gsnn]]</f>
        <v>SOddGL50</v>
      </c>
      <c r="M2844" t="s">
        <v>36</v>
      </c>
    </row>
    <row r="2845" spans="1:13" hidden="1" x14ac:dyDescent="0.25">
      <c r="A2845">
        <v>0.35288235294117598</v>
      </c>
      <c r="B2845">
        <v>-68.926059183106403</v>
      </c>
      <c r="C2845">
        <v>393803</v>
      </c>
      <c r="D2845">
        <v>2351593</v>
      </c>
      <c r="E2845">
        <v>31</v>
      </c>
      <c r="F2845" t="s">
        <v>282</v>
      </c>
      <c r="G2845" t="s">
        <v>24</v>
      </c>
      <c r="H2845" t="str">
        <f>IF(Table1[[#This Row],[gz]]=30,"Even", "Odd")</f>
        <v>Odd</v>
      </c>
      <c r="I2845" t="str">
        <f>MID(Table1[[#This Row],[mgrs]],3,1)</f>
        <v>D</v>
      </c>
      <c r="J2845" t="str">
        <f>MID(Table1[[#This Row],[mgrs]],5,1)</f>
        <v>D</v>
      </c>
      <c r="K2845">
        <f>ROUNDDOWN(Table1[[#This Row],[UTMN]]/100000,0)</f>
        <v>23</v>
      </c>
      <c r="L2845" t="str">
        <f>Table1[[#This Row],[hem]]&amp;Table1[[#This Row],[gze]]&amp;Table1[[#This Row],[gzl]]&amp;Table1[[#This Row],[gsnl]]&amp;Table1[[#This Row],[gsnn]]</f>
        <v>SOddDD23</v>
      </c>
      <c r="M2845" t="s">
        <v>38</v>
      </c>
    </row>
    <row r="2846" spans="1:13" hidden="1" x14ac:dyDescent="0.25">
      <c r="A2846">
        <v>1.0586470588235299</v>
      </c>
      <c r="B2846">
        <v>-68.880491525423693</v>
      </c>
      <c r="C2846">
        <v>421947</v>
      </c>
      <c r="D2846">
        <v>2357730</v>
      </c>
      <c r="E2846">
        <v>31</v>
      </c>
      <c r="F2846" t="s">
        <v>283</v>
      </c>
      <c r="G2846" t="s">
        <v>24</v>
      </c>
      <c r="H2846" t="str">
        <f>IF(Table1[[#This Row],[gz]]=30,"Even", "Odd")</f>
        <v>Odd</v>
      </c>
      <c r="I2846" t="str">
        <f>MID(Table1[[#This Row],[mgrs]],3,1)</f>
        <v>D</v>
      </c>
      <c r="J2846" t="str">
        <f>MID(Table1[[#This Row],[mgrs]],5,1)</f>
        <v>D</v>
      </c>
      <c r="K2846">
        <f>ROUNDDOWN(Table1[[#This Row],[UTMN]]/100000,0)</f>
        <v>23</v>
      </c>
      <c r="L2846" t="str">
        <f>Table1[[#This Row],[hem]]&amp;Table1[[#This Row],[gze]]&amp;Table1[[#This Row],[gzl]]&amp;Table1[[#This Row],[gsnl]]&amp;Table1[[#This Row],[gsnn]]</f>
        <v>SOddDD23</v>
      </c>
      <c r="M2846" t="s">
        <v>38</v>
      </c>
    </row>
    <row r="2847" spans="1:13" hidden="1" x14ac:dyDescent="0.25">
      <c r="A2847">
        <v>1.7644117647058799</v>
      </c>
      <c r="B2847">
        <v>-68.834923867740997</v>
      </c>
      <c r="C2847">
        <v>450216</v>
      </c>
      <c r="D2847">
        <v>2363544</v>
      </c>
      <c r="E2847">
        <v>31</v>
      </c>
      <c r="F2847" t="s">
        <v>284</v>
      </c>
      <c r="G2847" t="s">
        <v>24</v>
      </c>
      <c r="H2847" t="str">
        <f>IF(Table1[[#This Row],[gz]]=30,"Even", "Odd")</f>
        <v>Odd</v>
      </c>
      <c r="I2847" t="str">
        <f>MID(Table1[[#This Row],[mgrs]],3,1)</f>
        <v>D</v>
      </c>
      <c r="J2847" t="str">
        <f>MID(Table1[[#This Row],[mgrs]],5,1)</f>
        <v>D</v>
      </c>
      <c r="K2847">
        <f>ROUNDDOWN(Table1[[#This Row],[UTMN]]/100000,0)</f>
        <v>23</v>
      </c>
      <c r="L2847" t="str">
        <f>Table1[[#This Row],[hem]]&amp;Table1[[#This Row],[gze]]&amp;Table1[[#This Row],[gzl]]&amp;Table1[[#This Row],[gsnl]]&amp;Table1[[#This Row],[gsnn]]</f>
        <v>SOddDD23</v>
      </c>
      <c r="M2847" t="s">
        <v>38</v>
      </c>
    </row>
    <row r="2848" spans="1:13" hidden="1" x14ac:dyDescent="0.25">
      <c r="A2848">
        <v>2.4701764705882301</v>
      </c>
      <c r="B2848">
        <v>-68.789356210058301</v>
      </c>
      <c r="C2848">
        <v>478608</v>
      </c>
      <c r="D2848">
        <v>2369033</v>
      </c>
      <c r="E2848">
        <v>31</v>
      </c>
      <c r="F2848" t="s">
        <v>285</v>
      </c>
      <c r="G2848" t="s">
        <v>24</v>
      </c>
      <c r="H2848" t="str">
        <f>IF(Table1[[#This Row],[gz]]=30,"Even", "Odd")</f>
        <v>Odd</v>
      </c>
      <c r="I2848" t="str">
        <f>MID(Table1[[#This Row],[mgrs]],3,1)</f>
        <v>D</v>
      </c>
      <c r="J2848" t="str">
        <f>MID(Table1[[#This Row],[mgrs]],5,1)</f>
        <v>D</v>
      </c>
      <c r="K2848">
        <f>ROUNDDOWN(Table1[[#This Row],[UTMN]]/100000,0)</f>
        <v>23</v>
      </c>
      <c r="L2848" t="str">
        <f>Table1[[#This Row],[hem]]&amp;Table1[[#This Row],[gze]]&amp;Table1[[#This Row],[gzl]]&amp;Table1[[#This Row],[gsnl]]&amp;Table1[[#This Row],[gsnn]]</f>
        <v>SOddDD23</v>
      </c>
      <c r="M2848" t="s">
        <v>38</v>
      </c>
    </row>
    <row r="2849" spans="1:13" hidden="1" x14ac:dyDescent="0.25">
      <c r="A2849">
        <v>3.17594117647059</v>
      </c>
      <c r="B2849">
        <v>-68.743788552375705</v>
      </c>
      <c r="C2849">
        <v>507118</v>
      </c>
      <c r="D2849">
        <v>2374196</v>
      </c>
      <c r="E2849">
        <v>31</v>
      </c>
      <c r="F2849" t="s">
        <v>286</v>
      </c>
      <c r="G2849" t="s">
        <v>24</v>
      </c>
      <c r="H2849" t="str">
        <f>IF(Table1[[#This Row],[gz]]=30,"Even", "Odd")</f>
        <v>Odd</v>
      </c>
      <c r="I2849" t="str">
        <f>MID(Table1[[#This Row],[mgrs]],3,1)</f>
        <v>D</v>
      </c>
      <c r="J2849" t="str">
        <f>MID(Table1[[#This Row],[mgrs]],5,1)</f>
        <v>D</v>
      </c>
      <c r="K2849">
        <f>ROUNDDOWN(Table1[[#This Row],[UTMN]]/100000,0)</f>
        <v>23</v>
      </c>
      <c r="L2849" t="str">
        <f>Table1[[#This Row],[hem]]&amp;Table1[[#This Row],[gze]]&amp;Table1[[#This Row],[gzl]]&amp;Table1[[#This Row],[gsnl]]&amp;Table1[[#This Row],[gsnn]]</f>
        <v>SOddDD23</v>
      </c>
      <c r="M2849" t="s">
        <v>38</v>
      </c>
    </row>
    <row r="2850" spans="1:13" hidden="1" x14ac:dyDescent="0.25">
      <c r="A2850">
        <v>3.8817058823529398</v>
      </c>
      <c r="B2850">
        <v>-68.698220894692994</v>
      </c>
      <c r="C2850">
        <v>535745</v>
      </c>
      <c r="D2850">
        <v>2379031</v>
      </c>
      <c r="E2850">
        <v>31</v>
      </c>
      <c r="F2850" t="s">
        <v>287</v>
      </c>
      <c r="G2850" t="s">
        <v>24</v>
      </c>
      <c r="H2850" t="str">
        <f>IF(Table1[[#This Row],[gz]]=30,"Even", "Odd")</f>
        <v>Odd</v>
      </c>
      <c r="I2850" t="str">
        <f>MID(Table1[[#This Row],[mgrs]],3,1)</f>
        <v>D</v>
      </c>
      <c r="J2850" t="str">
        <f>MID(Table1[[#This Row],[mgrs]],5,1)</f>
        <v>D</v>
      </c>
      <c r="K2850">
        <f>ROUNDDOWN(Table1[[#This Row],[UTMN]]/100000,0)</f>
        <v>23</v>
      </c>
      <c r="L2850" t="str">
        <f>Table1[[#This Row],[hem]]&amp;Table1[[#This Row],[gze]]&amp;Table1[[#This Row],[gzl]]&amp;Table1[[#This Row],[gsnl]]&amp;Table1[[#This Row],[gsnn]]</f>
        <v>SOddDD23</v>
      </c>
      <c r="M2850" t="s">
        <v>38</v>
      </c>
    </row>
    <row r="2851" spans="1:13" hidden="1" x14ac:dyDescent="0.25">
      <c r="A2851">
        <v>4.5874705882352904</v>
      </c>
      <c r="B2851">
        <v>-68.652653237010298</v>
      </c>
      <c r="C2851">
        <v>564484</v>
      </c>
      <c r="D2851">
        <v>2383536</v>
      </c>
      <c r="E2851">
        <v>31</v>
      </c>
      <c r="F2851" t="s">
        <v>288</v>
      </c>
      <c r="G2851" t="s">
        <v>24</v>
      </c>
      <c r="H2851" t="str">
        <f>IF(Table1[[#This Row],[gz]]=30,"Even", "Odd")</f>
        <v>Odd</v>
      </c>
      <c r="I2851" t="str">
        <f>MID(Table1[[#This Row],[mgrs]],3,1)</f>
        <v>D</v>
      </c>
      <c r="J2851" t="str">
        <f>MID(Table1[[#This Row],[mgrs]],5,1)</f>
        <v>D</v>
      </c>
      <c r="K2851">
        <f>ROUNDDOWN(Table1[[#This Row],[UTMN]]/100000,0)</f>
        <v>23</v>
      </c>
      <c r="L2851" t="str">
        <f>Table1[[#This Row],[hem]]&amp;Table1[[#This Row],[gze]]&amp;Table1[[#This Row],[gzl]]&amp;Table1[[#This Row],[gsnl]]&amp;Table1[[#This Row],[gsnn]]</f>
        <v>SOddDD23</v>
      </c>
      <c r="M2851" t="s">
        <v>38</v>
      </c>
    </row>
    <row r="2852" spans="1:13" hidden="1" x14ac:dyDescent="0.25">
      <c r="A2852">
        <v>5.2932352941176504</v>
      </c>
      <c r="B2852">
        <v>-68.607085579327602</v>
      </c>
      <c r="C2852">
        <v>593333</v>
      </c>
      <c r="D2852">
        <v>2387709</v>
      </c>
      <c r="E2852">
        <v>31</v>
      </c>
      <c r="F2852" t="s">
        <v>289</v>
      </c>
      <c r="G2852" t="s">
        <v>24</v>
      </c>
      <c r="H2852" t="str">
        <f>IF(Table1[[#This Row],[gz]]=30,"Even", "Odd")</f>
        <v>Odd</v>
      </c>
      <c r="I2852" t="str">
        <f>MID(Table1[[#This Row],[mgrs]],3,1)</f>
        <v>D</v>
      </c>
      <c r="J2852" t="str">
        <f>MID(Table1[[#This Row],[mgrs]],5,1)</f>
        <v>D</v>
      </c>
      <c r="K2852">
        <f>ROUNDDOWN(Table1[[#This Row],[UTMN]]/100000,0)</f>
        <v>23</v>
      </c>
      <c r="L2852" t="str">
        <f>Table1[[#This Row],[hem]]&amp;Table1[[#This Row],[gze]]&amp;Table1[[#This Row],[gzl]]&amp;Table1[[#This Row],[gsnl]]&amp;Table1[[#This Row],[gsnn]]</f>
        <v>SOddDD23</v>
      </c>
      <c r="M2852" t="s">
        <v>38</v>
      </c>
    </row>
    <row r="2853" spans="1:13" hidden="1" x14ac:dyDescent="0.25">
      <c r="A2853">
        <v>5.9989999999999997</v>
      </c>
      <c r="B2853">
        <v>-68.561517921644906</v>
      </c>
      <c r="C2853">
        <v>622287</v>
      </c>
      <c r="D2853">
        <v>2391549</v>
      </c>
      <c r="E2853">
        <v>31</v>
      </c>
      <c r="F2853" t="s">
        <v>290</v>
      </c>
      <c r="G2853" t="s">
        <v>24</v>
      </c>
      <c r="H2853" t="str">
        <f>IF(Table1[[#This Row],[gz]]=30,"Even", "Odd")</f>
        <v>Odd</v>
      </c>
      <c r="I2853" t="str">
        <f>MID(Table1[[#This Row],[mgrs]],3,1)</f>
        <v>D</v>
      </c>
      <c r="J2853" t="str">
        <f>MID(Table1[[#This Row],[mgrs]],5,1)</f>
        <v>D</v>
      </c>
      <c r="K2853">
        <f>ROUNDDOWN(Table1[[#This Row],[UTMN]]/100000,0)</f>
        <v>23</v>
      </c>
      <c r="L2853" t="str">
        <f>Table1[[#This Row],[hem]]&amp;Table1[[#This Row],[gze]]&amp;Table1[[#This Row],[gzl]]&amp;Table1[[#This Row],[gsnl]]&amp;Table1[[#This Row],[gsnn]]</f>
        <v>SOddDD23</v>
      </c>
      <c r="M2853" t="s">
        <v>38</v>
      </c>
    </row>
    <row r="2854" spans="1:13" x14ac:dyDescent="0.25">
      <c r="A2854">
        <v>-0.35288235294117698</v>
      </c>
      <c r="B2854">
        <v>-46.005527368713501</v>
      </c>
      <c r="C2854">
        <v>704950</v>
      </c>
      <c r="D2854">
        <v>4901931</v>
      </c>
      <c r="E2854">
        <v>30</v>
      </c>
      <c r="F2854" t="s">
        <v>785</v>
      </c>
      <c r="G2854" t="s">
        <v>24</v>
      </c>
      <c r="H2854" t="str">
        <f>IF(Table1[[#This Row],[gz]]=30,"Even", "Odd")</f>
        <v>Even</v>
      </c>
      <c r="I2854" t="str">
        <f>MID(Table1[[#This Row],[mgrs]],3,1)</f>
        <v>G</v>
      </c>
      <c r="J2854" t="str">
        <f>MID(Table1[[#This Row],[mgrs]],5,1)</f>
        <v>Q</v>
      </c>
      <c r="K2854">
        <f>ROUNDDOWN(Table1[[#This Row],[UTMN]]/100000,0)</f>
        <v>49</v>
      </c>
      <c r="L2854" t="str">
        <f>Table1[[#This Row],[hem]]&amp;Table1[[#This Row],[gze]]&amp;Table1[[#This Row],[gzl]]&amp;Table1[[#This Row],[gsnl]]&amp;Table1[[#This Row],[gsnn]]</f>
        <v>SEvenGQ49</v>
      </c>
      <c r="M2854" t="s">
        <v>36</v>
      </c>
    </row>
    <row r="2855" spans="1:13" hidden="1" x14ac:dyDescent="0.25">
      <c r="A2855">
        <v>1.0586470588235299</v>
      </c>
      <c r="B2855">
        <v>-68.060273687135293</v>
      </c>
      <c r="C2855">
        <v>419064</v>
      </c>
      <c r="D2855">
        <v>2449144</v>
      </c>
      <c r="E2855">
        <v>31</v>
      </c>
      <c r="F2855" t="s">
        <v>301</v>
      </c>
      <c r="G2855" t="s">
        <v>24</v>
      </c>
      <c r="H2855" t="str">
        <f>IF(Table1[[#This Row],[gz]]=30,"Even", "Odd")</f>
        <v>Odd</v>
      </c>
      <c r="I2855" t="str">
        <f>MID(Table1[[#This Row],[mgrs]],3,1)</f>
        <v>D</v>
      </c>
      <c r="J2855" t="str">
        <f>MID(Table1[[#This Row],[mgrs]],5,1)</f>
        <v>E</v>
      </c>
      <c r="K2855">
        <f>ROUNDDOWN(Table1[[#This Row],[UTMN]]/100000,0)</f>
        <v>24</v>
      </c>
      <c r="L2855" t="str">
        <f>Table1[[#This Row],[hem]]&amp;Table1[[#This Row],[gze]]&amp;Table1[[#This Row],[gzl]]&amp;Table1[[#This Row],[gsnl]]&amp;Table1[[#This Row],[gsnn]]</f>
        <v>SOddDE24</v>
      </c>
      <c r="M2855" t="s">
        <v>38</v>
      </c>
    </row>
    <row r="2856" spans="1:13" hidden="1" x14ac:dyDescent="0.25">
      <c r="A2856">
        <v>1.7644117647058799</v>
      </c>
      <c r="B2856">
        <v>-68.014706029452597</v>
      </c>
      <c r="C2856">
        <v>448382</v>
      </c>
      <c r="D2856">
        <v>2454980</v>
      </c>
      <c r="E2856">
        <v>31</v>
      </c>
      <c r="F2856" t="s">
        <v>302</v>
      </c>
      <c r="G2856" t="s">
        <v>24</v>
      </c>
      <c r="H2856" t="str">
        <f>IF(Table1[[#This Row],[gz]]=30,"Even", "Odd")</f>
        <v>Odd</v>
      </c>
      <c r="I2856" t="str">
        <f>MID(Table1[[#This Row],[mgrs]],3,1)</f>
        <v>D</v>
      </c>
      <c r="J2856" t="str">
        <f>MID(Table1[[#This Row],[mgrs]],5,1)</f>
        <v>E</v>
      </c>
      <c r="K2856">
        <f>ROUNDDOWN(Table1[[#This Row],[UTMN]]/100000,0)</f>
        <v>24</v>
      </c>
      <c r="L2856" t="str">
        <f>Table1[[#This Row],[hem]]&amp;Table1[[#This Row],[gze]]&amp;Table1[[#This Row],[gzl]]&amp;Table1[[#This Row],[gsnl]]&amp;Table1[[#This Row],[gsnn]]</f>
        <v>SOddDE24</v>
      </c>
      <c r="M2856" t="s">
        <v>38</v>
      </c>
    </row>
    <row r="2857" spans="1:13" hidden="1" x14ac:dyDescent="0.25">
      <c r="A2857">
        <v>2.4701764705882301</v>
      </c>
      <c r="B2857">
        <v>-67.969138371769901</v>
      </c>
      <c r="C2857">
        <v>477822</v>
      </c>
      <c r="D2857">
        <v>2460481</v>
      </c>
      <c r="E2857">
        <v>31</v>
      </c>
      <c r="F2857" t="s">
        <v>303</v>
      </c>
      <c r="G2857" t="s">
        <v>24</v>
      </c>
      <c r="H2857" t="str">
        <f>IF(Table1[[#This Row],[gz]]=30,"Even", "Odd")</f>
        <v>Odd</v>
      </c>
      <c r="I2857" t="str">
        <f>MID(Table1[[#This Row],[mgrs]],3,1)</f>
        <v>D</v>
      </c>
      <c r="J2857" t="str">
        <f>MID(Table1[[#This Row],[mgrs]],5,1)</f>
        <v>E</v>
      </c>
      <c r="K2857">
        <f>ROUNDDOWN(Table1[[#This Row],[UTMN]]/100000,0)</f>
        <v>24</v>
      </c>
      <c r="L2857" t="str">
        <f>Table1[[#This Row],[hem]]&amp;Table1[[#This Row],[gze]]&amp;Table1[[#This Row],[gzl]]&amp;Table1[[#This Row],[gsnl]]&amp;Table1[[#This Row],[gsnn]]</f>
        <v>SOddDE24</v>
      </c>
      <c r="M2857" t="s">
        <v>38</v>
      </c>
    </row>
    <row r="2858" spans="1:13" hidden="1" x14ac:dyDescent="0.25">
      <c r="A2858">
        <v>3.17594117647059</v>
      </c>
      <c r="B2858">
        <v>-67.923570714087205</v>
      </c>
      <c r="C2858">
        <v>507379</v>
      </c>
      <c r="D2858">
        <v>2465646</v>
      </c>
      <c r="E2858">
        <v>31</v>
      </c>
      <c r="F2858" t="s">
        <v>304</v>
      </c>
      <c r="G2858" t="s">
        <v>24</v>
      </c>
      <c r="H2858" t="str">
        <f>IF(Table1[[#This Row],[gz]]=30,"Even", "Odd")</f>
        <v>Odd</v>
      </c>
      <c r="I2858" t="str">
        <f>MID(Table1[[#This Row],[mgrs]],3,1)</f>
        <v>D</v>
      </c>
      <c r="J2858" t="str">
        <f>MID(Table1[[#This Row],[mgrs]],5,1)</f>
        <v>E</v>
      </c>
      <c r="K2858">
        <f>ROUNDDOWN(Table1[[#This Row],[UTMN]]/100000,0)</f>
        <v>24</v>
      </c>
      <c r="L2858" t="str">
        <f>Table1[[#This Row],[hem]]&amp;Table1[[#This Row],[gze]]&amp;Table1[[#This Row],[gzl]]&amp;Table1[[#This Row],[gsnl]]&amp;Table1[[#This Row],[gsnn]]</f>
        <v>SOddDE24</v>
      </c>
      <c r="M2858" t="s">
        <v>38</v>
      </c>
    </row>
    <row r="2859" spans="1:13" hidden="1" x14ac:dyDescent="0.25">
      <c r="A2859">
        <v>3.8817058823529398</v>
      </c>
      <c r="B2859">
        <v>-67.878003056404594</v>
      </c>
      <c r="C2859">
        <v>537052</v>
      </c>
      <c r="D2859">
        <v>2470473</v>
      </c>
      <c r="E2859">
        <v>31</v>
      </c>
      <c r="F2859" t="s">
        <v>305</v>
      </c>
      <c r="G2859" t="s">
        <v>24</v>
      </c>
      <c r="H2859" t="str">
        <f>IF(Table1[[#This Row],[gz]]=30,"Even", "Odd")</f>
        <v>Odd</v>
      </c>
      <c r="I2859" t="str">
        <f>MID(Table1[[#This Row],[mgrs]],3,1)</f>
        <v>D</v>
      </c>
      <c r="J2859" t="str">
        <f>MID(Table1[[#This Row],[mgrs]],5,1)</f>
        <v>E</v>
      </c>
      <c r="K2859">
        <f>ROUNDDOWN(Table1[[#This Row],[UTMN]]/100000,0)</f>
        <v>24</v>
      </c>
      <c r="L2859" t="str">
        <f>Table1[[#This Row],[hem]]&amp;Table1[[#This Row],[gze]]&amp;Table1[[#This Row],[gzl]]&amp;Table1[[#This Row],[gsnl]]&amp;Table1[[#This Row],[gsnn]]</f>
        <v>SOddDE24</v>
      </c>
      <c r="M2859" t="s">
        <v>38</v>
      </c>
    </row>
    <row r="2860" spans="1:13" hidden="1" x14ac:dyDescent="0.25">
      <c r="A2860">
        <v>4.5874705882352904</v>
      </c>
      <c r="B2860">
        <v>-67.832435398721898</v>
      </c>
      <c r="C2860">
        <v>566837</v>
      </c>
      <c r="D2860">
        <v>2474960</v>
      </c>
      <c r="E2860">
        <v>31</v>
      </c>
      <c r="F2860" t="s">
        <v>306</v>
      </c>
      <c r="G2860" t="s">
        <v>24</v>
      </c>
      <c r="H2860" t="str">
        <f>IF(Table1[[#This Row],[gz]]=30,"Even", "Odd")</f>
        <v>Odd</v>
      </c>
      <c r="I2860" t="str">
        <f>MID(Table1[[#This Row],[mgrs]],3,1)</f>
        <v>D</v>
      </c>
      <c r="J2860" t="str">
        <f>MID(Table1[[#This Row],[mgrs]],5,1)</f>
        <v>E</v>
      </c>
      <c r="K2860">
        <f>ROUNDDOWN(Table1[[#This Row],[UTMN]]/100000,0)</f>
        <v>24</v>
      </c>
      <c r="L2860" t="str">
        <f>Table1[[#This Row],[hem]]&amp;Table1[[#This Row],[gze]]&amp;Table1[[#This Row],[gzl]]&amp;Table1[[#This Row],[gsnl]]&amp;Table1[[#This Row],[gsnn]]</f>
        <v>SOddDE24</v>
      </c>
      <c r="M2860" t="s">
        <v>38</v>
      </c>
    </row>
    <row r="2861" spans="1:13" hidden="1" x14ac:dyDescent="0.25">
      <c r="A2861">
        <v>5.2932352941176504</v>
      </c>
      <c r="B2861">
        <v>-67.786867741039202</v>
      </c>
      <c r="C2861">
        <v>596731</v>
      </c>
      <c r="D2861">
        <v>2479105</v>
      </c>
      <c r="E2861">
        <v>31</v>
      </c>
      <c r="F2861" t="s">
        <v>307</v>
      </c>
      <c r="G2861" t="s">
        <v>24</v>
      </c>
      <c r="H2861" t="str">
        <f>IF(Table1[[#This Row],[gz]]=30,"Even", "Odd")</f>
        <v>Odd</v>
      </c>
      <c r="I2861" t="str">
        <f>MID(Table1[[#This Row],[mgrs]],3,1)</f>
        <v>D</v>
      </c>
      <c r="J2861" t="str">
        <f>MID(Table1[[#This Row],[mgrs]],5,1)</f>
        <v>E</v>
      </c>
      <c r="K2861">
        <f>ROUNDDOWN(Table1[[#This Row],[UTMN]]/100000,0)</f>
        <v>24</v>
      </c>
      <c r="L2861" t="str">
        <f>Table1[[#This Row],[hem]]&amp;Table1[[#This Row],[gze]]&amp;Table1[[#This Row],[gzl]]&amp;Table1[[#This Row],[gsnl]]&amp;Table1[[#This Row],[gsnn]]</f>
        <v>SOddDE24</v>
      </c>
      <c r="M2861" t="s">
        <v>38</v>
      </c>
    </row>
    <row r="2862" spans="1:13" hidden="1" x14ac:dyDescent="0.25">
      <c r="A2862">
        <v>5.9989999999999997</v>
      </c>
      <c r="B2862">
        <v>-67.741300083356506</v>
      </c>
      <c r="C2862">
        <v>626730</v>
      </c>
      <c r="D2862">
        <v>2482908</v>
      </c>
      <c r="E2862">
        <v>31</v>
      </c>
      <c r="F2862" t="s">
        <v>308</v>
      </c>
      <c r="G2862" t="s">
        <v>24</v>
      </c>
      <c r="H2862" t="str">
        <f>IF(Table1[[#This Row],[gz]]=30,"Even", "Odd")</f>
        <v>Odd</v>
      </c>
      <c r="I2862" t="str">
        <f>MID(Table1[[#This Row],[mgrs]],3,1)</f>
        <v>D</v>
      </c>
      <c r="J2862" t="str">
        <f>MID(Table1[[#This Row],[mgrs]],5,1)</f>
        <v>E</v>
      </c>
      <c r="K2862">
        <f>ROUNDDOWN(Table1[[#This Row],[UTMN]]/100000,0)</f>
        <v>24</v>
      </c>
      <c r="L2862" t="str">
        <f>Table1[[#This Row],[hem]]&amp;Table1[[#This Row],[gze]]&amp;Table1[[#This Row],[gzl]]&amp;Table1[[#This Row],[gsnl]]&amp;Table1[[#This Row],[gsnn]]</f>
        <v>SOddDE24</v>
      </c>
      <c r="M2862" t="s">
        <v>38</v>
      </c>
    </row>
    <row r="2863" spans="1:13" x14ac:dyDescent="0.25">
      <c r="A2863">
        <v>0.35288235294117598</v>
      </c>
      <c r="B2863">
        <v>-45.959959711030798</v>
      </c>
      <c r="C2863">
        <v>294882</v>
      </c>
      <c r="D2863">
        <v>4906994</v>
      </c>
      <c r="E2863">
        <v>31</v>
      </c>
      <c r="F2863" t="s">
        <v>786</v>
      </c>
      <c r="G2863" t="s">
        <v>24</v>
      </c>
      <c r="H2863" t="str">
        <f>IF(Table1[[#This Row],[gz]]=30,"Even", "Odd")</f>
        <v>Odd</v>
      </c>
      <c r="I2863" t="str">
        <f>MID(Table1[[#This Row],[mgrs]],3,1)</f>
        <v>G</v>
      </c>
      <c r="J2863" t="str">
        <f>MID(Table1[[#This Row],[mgrs]],5,1)</f>
        <v>K</v>
      </c>
      <c r="K2863">
        <f>ROUNDDOWN(Table1[[#This Row],[UTMN]]/100000,0)</f>
        <v>49</v>
      </c>
      <c r="L2863" t="str">
        <f>Table1[[#This Row],[hem]]&amp;Table1[[#This Row],[gze]]&amp;Table1[[#This Row],[gzl]]&amp;Table1[[#This Row],[gsnl]]&amp;Table1[[#This Row],[gsnn]]</f>
        <v>SOddGK49</v>
      </c>
      <c r="M2863" t="s">
        <v>36</v>
      </c>
    </row>
    <row r="2864" spans="1:13" hidden="1" x14ac:dyDescent="0.25">
      <c r="A2864">
        <v>1.0586470588235299</v>
      </c>
      <c r="B2864">
        <v>-67.240055848846893</v>
      </c>
      <c r="C2864">
        <v>416199</v>
      </c>
      <c r="D2864">
        <v>2540549</v>
      </c>
      <c r="E2864">
        <v>31</v>
      </c>
      <c r="F2864" t="s">
        <v>319</v>
      </c>
      <c r="G2864" t="s">
        <v>24</v>
      </c>
      <c r="H2864" t="str">
        <f>IF(Table1[[#This Row],[gz]]=30,"Even", "Odd")</f>
        <v>Odd</v>
      </c>
      <c r="I2864" t="str">
        <f>MID(Table1[[#This Row],[mgrs]],3,1)</f>
        <v>D</v>
      </c>
      <c r="J2864" t="str">
        <f>MID(Table1[[#This Row],[mgrs]],5,1)</f>
        <v>F</v>
      </c>
      <c r="K2864">
        <f>ROUNDDOWN(Table1[[#This Row],[UTMN]]/100000,0)</f>
        <v>25</v>
      </c>
      <c r="L2864" t="str">
        <f>Table1[[#This Row],[hem]]&amp;Table1[[#This Row],[gze]]&amp;Table1[[#This Row],[gzl]]&amp;Table1[[#This Row],[gsnl]]&amp;Table1[[#This Row],[gsnn]]</f>
        <v>SOddDF25</v>
      </c>
      <c r="M2864" t="s">
        <v>38</v>
      </c>
    </row>
    <row r="2865" spans="1:13" hidden="1" x14ac:dyDescent="0.25">
      <c r="A2865">
        <v>1.7644117647058799</v>
      </c>
      <c r="B2865">
        <v>-67.194488191164197</v>
      </c>
      <c r="C2865">
        <v>446559</v>
      </c>
      <c r="D2865">
        <v>2546407</v>
      </c>
      <c r="E2865">
        <v>31</v>
      </c>
      <c r="F2865" t="s">
        <v>320</v>
      </c>
      <c r="G2865" t="s">
        <v>24</v>
      </c>
      <c r="H2865" t="str">
        <f>IF(Table1[[#This Row],[gz]]=30,"Even", "Odd")</f>
        <v>Odd</v>
      </c>
      <c r="I2865" t="str">
        <f>MID(Table1[[#This Row],[mgrs]],3,1)</f>
        <v>D</v>
      </c>
      <c r="J2865" t="str">
        <f>MID(Table1[[#This Row],[mgrs]],5,1)</f>
        <v>F</v>
      </c>
      <c r="K2865">
        <f>ROUNDDOWN(Table1[[#This Row],[UTMN]]/100000,0)</f>
        <v>25</v>
      </c>
      <c r="L2865" t="str">
        <f>Table1[[#This Row],[hem]]&amp;Table1[[#This Row],[gze]]&amp;Table1[[#This Row],[gzl]]&amp;Table1[[#This Row],[gsnl]]&amp;Table1[[#This Row],[gsnn]]</f>
        <v>SOddDF25</v>
      </c>
      <c r="M2865" t="s">
        <v>38</v>
      </c>
    </row>
    <row r="2866" spans="1:13" hidden="1" x14ac:dyDescent="0.25">
      <c r="A2866">
        <v>2.4701764705882301</v>
      </c>
      <c r="B2866">
        <v>-67.148920533481501</v>
      </c>
      <c r="C2866">
        <v>477040</v>
      </c>
      <c r="D2866">
        <v>2551921</v>
      </c>
      <c r="E2866">
        <v>31</v>
      </c>
      <c r="F2866" t="s">
        <v>321</v>
      </c>
      <c r="G2866" t="s">
        <v>24</v>
      </c>
      <c r="H2866" t="str">
        <f>IF(Table1[[#This Row],[gz]]=30,"Even", "Odd")</f>
        <v>Odd</v>
      </c>
      <c r="I2866" t="str">
        <f>MID(Table1[[#This Row],[mgrs]],3,1)</f>
        <v>D</v>
      </c>
      <c r="J2866" t="str">
        <f>MID(Table1[[#This Row],[mgrs]],5,1)</f>
        <v>F</v>
      </c>
      <c r="K2866">
        <f>ROUNDDOWN(Table1[[#This Row],[UTMN]]/100000,0)</f>
        <v>25</v>
      </c>
      <c r="L2866" t="str">
        <f>Table1[[#This Row],[hem]]&amp;Table1[[#This Row],[gze]]&amp;Table1[[#This Row],[gzl]]&amp;Table1[[#This Row],[gsnl]]&amp;Table1[[#This Row],[gsnn]]</f>
        <v>SOddDF25</v>
      </c>
      <c r="M2866" t="s">
        <v>38</v>
      </c>
    </row>
    <row r="2867" spans="1:13" hidden="1" x14ac:dyDescent="0.25">
      <c r="A2867">
        <v>3.17594117647059</v>
      </c>
      <c r="B2867">
        <v>-67.103352875798805</v>
      </c>
      <c r="C2867">
        <v>507639</v>
      </c>
      <c r="D2867">
        <v>2557087</v>
      </c>
      <c r="E2867">
        <v>31</v>
      </c>
      <c r="F2867" t="s">
        <v>322</v>
      </c>
      <c r="G2867" t="s">
        <v>24</v>
      </c>
      <c r="H2867" t="str">
        <f>IF(Table1[[#This Row],[gz]]=30,"Even", "Odd")</f>
        <v>Odd</v>
      </c>
      <c r="I2867" t="str">
        <f>MID(Table1[[#This Row],[mgrs]],3,1)</f>
        <v>D</v>
      </c>
      <c r="J2867" t="str">
        <f>MID(Table1[[#This Row],[mgrs]],5,1)</f>
        <v>F</v>
      </c>
      <c r="K2867">
        <f>ROUNDDOWN(Table1[[#This Row],[UTMN]]/100000,0)</f>
        <v>25</v>
      </c>
      <c r="L2867" t="str">
        <f>Table1[[#This Row],[hem]]&amp;Table1[[#This Row],[gze]]&amp;Table1[[#This Row],[gzl]]&amp;Table1[[#This Row],[gsnl]]&amp;Table1[[#This Row],[gsnn]]</f>
        <v>SOddDF25</v>
      </c>
      <c r="M2867" t="s">
        <v>38</v>
      </c>
    </row>
    <row r="2868" spans="1:13" hidden="1" x14ac:dyDescent="0.25">
      <c r="A2868">
        <v>3.8817058823529398</v>
      </c>
      <c r="B2868">
        <v>-67.057785218116095</v>
      </c>
      <c r="C2868">
        <v>538352</v>
      </c>
      <c r="D2868">
        <v>2561906</v>
      </c>
      <c r="E2868">
        <v>31</v>
      </c>
      <c r="F2868" t="s">
        <v>323</v>
      </c>
      <c r="G2868" t="s">
        <v>24</v>
      </c>
      <c r="H2868" t="str">
        <f>IF(Table1[[#This Row],[gz]]=30,"Even", "Odd")</f>
        <v>Odd</v>
      </c>
      <c r="I2868" t="str">
        <f>MID(Table1[[#This Row],[mgrs]],3,1)</f>
        <v>D</v>
      </c>
      <c r="J2868" t="str">
        <f>MID(Table1[[#This Row],[mgrs]],5,1)</f>
        <v>F</v>
      </c>
      <c r="K2868">
        <f>ROUNDDOWN(Table1[[#This Row],[UTMN]]/100000,0)</f>
        <v>25</v>
      </c>
      <c r="L2868" t="str">
        <f>Table1[[#This Row],[hem]]&amp;Table1[[#This Row],[gze]]&amp;Table1[[#This Row],[gzl]]&amp;Table1[[#This Row],[gsnl]]&amp;Table1[[#This Row],[gsnn]]</f>
        <v>SOddDF25</v>
      </c>
      <c r="M2868" t="s">
        <v>38</v>
      </c>
    </row>
    <row r="2869" spans="1:13" hidden="1" x14ac:dyDescent="0.25">
      <c r="A2869">
        <v>4.5874705882352904</v>
      </c>
      <c r="B2869">
        <v>-67.012217560433498</v>
      </c>
      <c r="C2869">
        <v>569177</v>
      </c>
      <c r="D2869">
        <v>2566376</v>
      </c>
      <c r="E2869">
        <v>31</v>
      </c>
      <c r="F2869" t="s">
        <v>324</v>
      </c>
      <c r="G2869" t="s">
        <v>24</v>
      </c>
      <c r="H2869" t="str">
        <f>IF(Table1[[#This Row],[gz]]=30,"Even", "Odd")</f>
        <v>Odd</v>
      </c>
      <c r="I2869" t="str">
        <f>MID(Table1[[#This Row],[mgrs]],3,1)</f>
        <v>D</v>
      </c>
      <c r="J2869" t="str">
        <f>MID(Table1[[#This Row],[mgrs]],5,1)</f>
        <v>F</v>
      </c>
      <c r="K2869">
        <f>ROUNDDOWN(Table1[[#This Row],[UTMN]]/100000,0)</f>
        <v>25</v>
      </c>
      <c r="L2869" t="str">
        <f>Table1[[#This Row],[hem]]&amp;Table1[[#This Row],[gze]]&amp;Table1[[#This Row],[gzl]]&amp;Table1[[#This Row],[gsnl]]&amp;Table1[[#This Row],[gsnn]]</f>
        <v>SOddDF25</v>
      </c>
      <c r="M2869" t="s">
        <v>38</v>
      </c>
    </row>
    <row r="2870" spans="1:13" hidden="1" x14ac:dyDescent="0.25">
      <c r="A2870">
        <v>5.2932352941176504</v>
      </c>
      <c r="B2870">
        <v>-66.966649902750802</v>
      </c>
      <c r="C2870">
        <v>600109</v>
      </c>
      <c r="D2870">
        <v>2570494</v>
      </c>
      <c r="E2870">
        <v>31</v>
      </c>
      <c r="F2870" t="s">
        <v>325</v>
      </c>
      <c r="G2870" t="s">
        <v>24</v>
      </c>
      <c r="H2870" t="str">
        <f>IF(Table1[[#This Row],[gz]]=30,"Even", "Odd")</f>
        <v>Odd</v>
      </c>
      <c r="I2870" t="str">
        <f>MID(Table1[[#This Row],[mgrs]],3,1)</f>
        <v>D</v>
      </c>
      <c r="J2870" t="str">
        <f>MID(Table1[[#This Row],[mgrs]],5,1)</f>
        <v>F</v>
      </c>
      <c r="K2870">
        <f>ROUNDDOWN(Table1[[#This Row],[UTMN]]/100000,0)</f>
        <v>25</v>
      </c>
      <c r="L2870" t="str">
        <f>Table1[[#This Row],[hem]]&amp;Table1[[#This Row],[gze]]&amp;Table1[[#This Row],[gzl]]&amp;Table1[[#This Row],[gsnl]]&amp;Table1[[#This Row],[gsnn]]</f>
        <v>SOddDF25</v>
      </c>
      <c r="M2870" t="s">
        <v>38</v>
      </c>
    </row>
    <row r="2871" spans="1:13" hidden="1" x14ac:dyDescent="0.25">
      <c r="A2871">
        <v>5.9989999999999997</v>
      </c>
      <c r="B2871">
        <v>-66.921082245068106</v>
      </c>
      <c r="C2871">
        <v>631146</v>
      </c>
      <c r="D2871">
        <v>2574259</v>
      </c>
      <c r="E2871">
        <v>31</v>
      </c>
      <c r="F2871" t="s">
        <v>326</v>
      </c>
      <c r="G2871" t="s">
        <v>24</v>
      </c>
      <c r="H2871" t="str">
        <f>IF(Table1[[#This Row],[gz]]=30,"Even", "Odd")</f>
        <v>Odd</v>
      </c>
      <c r="I2871" t="str">
        <f>MID(Table1[[#This Row],[mgrs]],3,1)</f>
        <v>D</v>
      </c>
      <c r="J2871" t="str">
        <f>MID(Table1[[#This Row],[mgrs]],5,1)</f>
        <v>F</v>
      </c>
      <c r="K2871">
        <f>ROUNDDOWN(Table1[[#This Row],[UTMN]]/100000,0)</f>
        <v>25</v>
      </c>
      <c r="L2871" t="str">
        <f>Table1[[#This Row],[hem]]&amp;Table1[[#This Row],[gze]]&amp;Table1[[#This Row],[gzl]]&amp;Table1[[#This Row],[gsnl]]&amp;Table1[[#This Row],[gsnn]]</f>
        <v>SOddDF25</v>
      </c>
      <c r="M2871" t="s">
        <v>38</v>
      </c>
    </row>
    <row r="2872" spans="1:13" x14ac:dyDescent="0.25">
      <c r="A2872">
        <v>-1.7644117647058799</v>
      </c>
      <c r="B2872">
        <v>-46.9168805223673</v>
      </c>
      <c r="C2872">
        <v>594081</v>
      </c>
      <c r="D2872">
        <v>4803332</v>
      </c>
      <c r="E2872">
        <v>30</v>
      </c>
      <c r="F2872" t="s">
        <v>765</v>
      </c>
      <c r="G2872" t="s">
        <v>24</v>
      </c>
      <c r="H2872" t="str">
        <f>IF(Table1[[#This Row],[gz]]=30,"Even", "Odd")</f>
        <v>Even</v>
      </c>
      <c r="I2872" t="str">
        <f>MID(Table1[[#This Row],[mgrs]],3,1)</f>
        <v>G</v>
      </c>
      <c r="J2872" t="str">
        <f>MID(Table1[[#This Row],[mgrs]],5,1)</f>
        <v>P</v>
      </c>
      <c r="K2872">
        <f>ROUNDDOWN(Table1[[#This Row],[UTMN]]/100000,0)</f>
        <v>48</v>
      </c>
      <c r="L2872" t="str">
        <f>Table1[[#This Row],[hem]]&amp;Table1[[#This Row],[gze]]&amp;Table1[[#This Row],[gzl]]&amp;Table1[[#This Row],[gsnl]]&amp;Table1[[#This Row],[gsnn]]</f>
        <v>SEvenGP48</v>
      </c>
      <c r="M2872" t="s">
        <v>36</v>
      </c>
    </row>
    <row r="2873" spans="1:13" hidden="1" x14ac:dyDescent="0.25">
      <c r="A2873">
        <v>1.0586470588235299</v>
      </c>
      <c r="B2873">
        <v>-66.419838010558493</v>
      </c>
      <c r="C2873">
        <v>413351</v>
      </c>
      <c r="D2873">
        <v>2631947</v>
      </c>
      <c r="E2873">
        <v>31</v>
      </c>
      <c r="F2873" t="s">
        <v>337</v>
      </c>
      <c r="G2873" t="s">
        <v>24</v>
      </c>
      <c r="H2873" t="str">
        <f>IF(Table1[[#This Row],[gz]]=30,"Even", "Odd")</f>
        <v>Odd</v>
      </c>
      <c r="I2873" t="str">
        <f>MID(Table1[[#This Row],[mgrs]],3,1)</f>
        <v>D</v>
      </c>
      <c r="J2873" t="str">
        <f>MID(Table1[[#This Row],[mgrs]],5,1)</f>
        <v>G</v>
      </c>
      <c r="K2873">
        <f>ROUNDDOWN(Table1[[#This Row],[UTMN]]/100000,0)</f>
        <v>26</v>
      </c>
      <c r="L2873" t="str">
        <f>Table1[[#This Row],[hem]]&amp;Table1[[#This Row],[gze]]&amp;Table1[[#This Row],[gzl]]&amp;Table1[[#This Row],[gsnl]]&amp;Table1[[#This Row],[gsnn]]</f>
        <v>SOddDG26</v>
      </c>
      <c r="M2873" t="s">
        <v>38</v>
      </c>
    </row>
    <row r="2874" spans="1:13" hidden="1" x14ac:dyDescent="0.25">
      <c r="A2874">
        <v>1.7644117647058799</v>
      </c>
      <c r="B2874">
        <v>-66.374270352875797</v>
      </c>
      <c r="C2874">
        <v>444747</v>
      </c>
      <c r="D2874">
        <v>2637826</v>
      </c>
      <c r="E2874">
        <v>31</v>
      </c>
      <c r="F2874" t="s">
        <v>338</v>
      </c>
      <c r="G2874" t="s">
        <v>24</v>
      </c>
      <c r="H2874" t="str">
        <f>IF(Table1[[#This Row],[gz]]=30,"Even", "Odd")</f>
        <v>Odd</v>
      </c>
      <c r="I2874" t="str">
        <f>MID(Table1[[#This Row],[mgrs]],3,1)</f>
        <v>D</v>
      </c>
      <c r="J2874" t="str">
        <f>MID(Table1[[#This Row],[mgrs]],5,1)</f>
        <v>G</v>
      </c>
      <c r="K2874">
        <f>ROUNDDOWN(Table1[[#This Row],[UTMN]]/100000,0)</f>
        <v>26</v>
      </c>
      <c r="L2874" t="str">
        <f>Table1[[#This Row],[hem]]&amp;Table1[[#This Row],[gze]]&amp;Table1[[#This Row],[gzl]]&amp;Table1[[#This Row],[gsnl]]&amp;Table1[[#This Row],[gsnn]]</f>
        <v>SOddDG26</v>
      </c>
      <c r="M2874" t="s">
        <v>38</v>
      </c>
    </row>
    <row r="2875" spans="1:13" hidden="1" x14ac:dyDescent="0.25">
      <c r="A2875">
        <v>2.4701764705882301</v>
      </c>
      <c r="B2875">
        <v>-66.328702695193101</v>
      </c>
      <c r="C2875">
        <v>476263</v>
      </c>
      <c r="D2875">
        <v>2643350</v>
      </c>
      <c r="E2875">
        <v>31</v>
      </c>
      <c r="F2875" t="s">
        <v>339</v>
      </c>
      <c r="G2875" t="s">
        <v>24</v>
      </c>
      <c r="H2875" t="str">
        <f>IF(Table1[[#This Row],[gz]]=30,"Even", "Odd")</f>
        <v>Odd</v>
      </c>
      <c r="I2875" t="str">
        <f>MID(Table1[[#This Row],[mgrs]],3,1)</f>
        <v>D</v>
      </c>
      <c r="J2875" t="str">
        <f>MID(Table1[[#This Row],[mgrs]],5,1)</f>
        <v>G</v>
      </c>
      <c r="K2875">
        <f>ROUNDDOWN(Table1[[#This Row],[UTMN]]/100000,0)</f>
        <v>26</v>
      </c>
      <c r="L2875" t="str">
        <f>Table1[[#This Row],[hem]]&amp;Table1[[#This Row],[gze]]&amp;Table1[[#This Row],[gzl]]&amp;Table1[[#This Row],[gsnl]]&amp;Table1[[#This Row],[gsnn]]</f>
        <v>SOddDG26</v>
      </c>
      <c r="M2875" t="s">
        <v>38</v>
      </c>
    </row>
    <row r="2876" spans="1:13" hidden="1" x14ac:dyDescent="0.25">
      <c r="A2876">
        <v>3.17594117647059</v>
      </c>
      <c r="B2876">
        <v>-66.283135037510405</v>
      </c>
      <c r="C2876">
        <v>507897</v>
      </c>
      <c r="D2876">
        <v>2648519</v>
      </c>
      <c r="E2876">
        <v>31</v>
      </c>
      <c r="F2876" t="s">
        <v>340</v>
      </c>
      <c r="G2876" t="s">
        <v>24</v>
      </c>
      <c r="H2876" t="str">
        <f>IF(Table1[[#This Row],[gz]]=30,"Even", "Odd")</f>
        <v>Odd</v>
      </c>
      <c r="I2876" t="str">
        <f>MID(Table1[[#This Row],[mgrs]],3,1)</f>
        <v>D</v>
      </c>
      <c r="J2876" t="str">
        <f>MID(Table1[[#This Row],[mgrs]],5,1)</f>
        <v>G</v>
      </c>
      <c r="K2876">
        <f>ROUNDDOWN(Table1[[#This Row],[UTMN]]/100000,0)</f>
        <v>26</v>
      </c>
      <c r="L2876" t="str">
        <f>Table1[[#This Row],[hem]]&amp;Table1[[#This Row],[gze]]&amp;Table1[[#This Row],[gzl]]&amp;Table1[[#This Row],[gsnl]]&amp;Table1[[#This Row],[gsnn]]</f>
        <v>SOddDG26</v>
      </c>
      <c r="M2876" t="s">
        <v>38</v>
      </c>
    </row>
    <row r="2877" spans="1:13" hidden="1" x14ac:dyDescent="0.25">
      <c r="A2877">
        <v>3.8817058823529398</v>
      </c>
      <c r="B2877">
        <v>-66.237567379827695</v>
      </c>
      <c r="C2877">
        <v>539644</v>
      </c>
      <c r="D2877">
        <v>2653330</v>
      </c>
      <c r="E2877">
        <v>31</v>
      </c>
      <c r="F2877" t="s">
        <v>341</v>
      </c>
      <c r="G2877" t="s">
        <v>24</v>
      </c>
      <c r="H2877" t="str">
        <f>IF(Table1[[#This Row],[gz]]=30,"Even", "Odd")</f>
        <v>Odd</v>
      </c>
      <c r="I2877" t="str">
        <f>MID(Table1[[#This Row],[mgrs]],3,1)</f>
        <v>D</v>
      </c>
      <c r="J2877" t="str">
        <f>MID(Table1[[#This Row],[mgrs]],5,1)</f>
        <v>G</v>
      </c>
      <c r="K2877">
        <f>ROUNDDOWN(Table1[[#This Row],[UTMN]]/100000,0)</f>
        <v>26</v>
      </c>
      <c r="L2877" t="str">
        <f>Table1[[#This Row],[hem]]&amp;Table1[[#This Row],[gze]]&amp;Table1[[#This Row],[gzl]]&amp;Table1[[#This Row],[gsnl]]&amp;Table1[[#This Row],[gsnn]]</f>
        <v>SOddDG26</v>
      </c>
      <c r="M2877" t="s">
        <v>38</v>
      </c>
    </row>
    <row r="2878" spans="1:13" hidden="1" x14ac:dyDescent="0.25">
      <c r="A2878">
        <v>4.5874705882352904</v>
      </c>
      <c r="B2878">
        <v>-66.191999722144999</v>
      </c>
      <c r="C2878">
        <v>571502</v>
      </c>
      <c r="D2878">
        <v>2657782</v>
      </c>
      <c r="E2878">
        <v>31</v>
      </c>
      <c r="F2878" t="s">
        <v>342</v>
      </c>
      <c r="G2878" t="s">
        <v>24</v>
      </c>
      <c r="H2878" t="str">
        <f>IF(Table1[[#This Row],[gz]]=30,"Even", "Odd")</f>
        <v>Odd</v>
      </c>
      <c r="I2878" t="str">
        <f>MID(Table1[[#This Row],[mgrs]],3,1)</f>
        <v>D</v>
      </c>
      <c r="J2878" t="str">
        <f>MID(Table1[[#This Row],[mgrs]],5,1)</f>
        <v>G</v>
      </c>
      <c r="K2878">
        <f>ROUNDDOWN(Table1[[#This Row],[UTMN]]/100000,0)</f>
        <v>26</v>
      </c>
      <c r="L2878" t="str">
        <f>Table1[[#This Row],[hem]]&amp;Table1[[#This Row],[gze]]&amp;Table1[[#This Row],[gzl]]&amp;Table1[[#This Row],[gsnl]]&amp;Table1[[#This Row],[gsnn]]</f>
        <v>SOddDG26</v>
      </c>
      <c r="M2878" t="s">
        <v>38</v>
      </c>
    </row>
    <row r="2879" spans="1:13" hidden="1" x14ac:dyDescent="0.25">
      <c r="A2879">
        <v>5.2932352941176504</v>
      </c>
      <c r="B2879">
        <v>-66.146432064462303</v>
      </c>
      <c r="C2879">
        <v>603466</v>
      </c>
      <c r="D2879">
        <v>2661874</v>
      </c>
      <c r="E2879">
        <v>31</v>
      </c>
      <c r="F2879" t="s">
        <v>343</v>
      </c>
      <c r="G2879" t="s">
        <v>24</v>
      </c>
      <c r="H2879" t="str">
        <f>IF(Table1[[#This Row],[gz]]=30,"Even", "Odd")</f>
        <v>Odd</v>
      </c>
      <c r="I2879" t="str">
        <f>MID(Table1[[#This Row],[mgrs]],3,1)</f>
        <v>D</v>
      </c>
      <c r="J2879" t="str">
        <f>MID(Table1[[#This Row],[mgrs]],5,1)</f>
        <v>G</v>
      </c>
      <c r="K2879">
        <f>ROUNDDOWN(Table1[[#This Row],[UTMN]]/100000,0)</f>
        <v>26</v>
      </c>
      <c r="L2879" t="str">
        <f>Table1[[#This Row],[hem]]&amp;Table1[[#This Row],[gze]]&amp;Table1[[#This Row],[gzl]]&amp;Table1[[#This Row],[gsnl]]&amp;Table1[[#This Row],[gsnn]]</f>
        <v>SOddDG26</v>
      </c>
      <c r="M2879" t="s">
        <v>38</v>
      </c>
    </row>
    <row r="2880" spans="1:13" hidden="1" x14ac:dyDescent="0.25">
      <c r="A2880">
        <v>5.9989999999999997</v>
      </c>
      <c r="B2880">
        <v>-66.100864406779706</v>
      </c>
      <c r="C2880">
        <v>635535</v>
      </c>
      <c r="D2880">
        <v>2665603</v>
      </c>
      <c r="E2880">
        <v>31</v>
      </c>
      <c r="F2880" t="s">
        <v>344</v>
      </c>
      <c r="G2880" t="s">
        <v>24</v>
      </c>
      <c r="H2880" t="str">
        <f>IF(Table1[[#This Row],[gz]]=30,"Even", "Odd")</f>
        <v>Odd</v>
      </c>
      <c r="I2880" t="str">
        <f>MID(Table1[[#This Row],[mgrs]],3,1)</f>
        <v>D</v>
      </c>
      <c r="J2880" t="str">
        <f>MID(Table1[[#This Row],[mgrs]],5,1)</f>
        <v>G</v>
      </c>
      <c r="K2880">
        <f>ROUNDDOWN(Table1[[#This Row],[UTMN]]/100000,0)</f>
        <v>26</v>
      </c>
      <c r="L2880" t="str">
        <f>Table1[[#This Row],[hem]]&amp;Table1[[#This Row],[gze]]&amp;Table1[[#This Row],[gzl]]&amp;Table1[[#This Row],[gsnl]]&amp;Table1[[#This Row],[gsnn]]</f>
        <v>SOddDG26</v>
      </c>
      <c r="M2880" t="s">
        <v>38</v>
      </c>
    </row>
    <row r="2881" spans="1:13" x14ac:dyDescent="0.25">
      <c r="A2881">
        <v>0.35288235294117598</v>
      </c>
      <c r="B2881">
        <v>-46.780177549319298</v>
      </c>
      <c r="C2881">
        <v>297932</v>
      </c>
      <c r="D2881">
        <v>4815861</v>
      </c>
      <c r="E2881">
        <v>31</v>
      </c>
      <c r="F2881" t="s">
        <v>768</v>
      </c>
      <c r="G2881" t="s">
        <v>24</v>
      </c>
      <c r="H2881" t="str">
        <f>IF(Table1[[#This Row],[gz]]=30,"Even", "Odd")</f>
        <v>Odd</v>
      </c>
      <c r="I2881" t="str">
        <f>MID(Table1[[#This Row],[mgrs]],3,1)</f>
        <v>G</v>
      </c>
      <c r="J2881" t="str">
        <f>MID(Table1[[#This Row],[mgrs]],5,1)</f>
        <v>J</v>
      </c>
      <c r="K2881">
        <f>ROUNDDOWN(Table1[[#This Row],[UTMN]]/100000,0)</f>
        <v>48</v>
      </c>
      <c r="L2881" t="str">
        <f>Table1[[#This Row],[hem]]&amp;Table1[[#This Row],[gze]]&amp;Table1[[#This Row],[gzl]]&amp;Table1[[#This Row],[gsnl]]&amp;Table1[[#This Row],[gsnn]]</f>
        <v>SOddGJ48</v>
      </c>
      <c r="M2881" t="s">
        <v>36</v>
      </c>
    </row>
    <row r="2882" spans="1:13" hidden="1" x14ac:dyDescent="0.25">
      <c r="A2882">
        <v>1.0586470588235299</v>
      </c>
      <c r="B2882">
        <v>-65.599620172270093</v>
      </c>
      <c r="C2882">
        <v>410521</v>
      </c>
      <c r="D2882">
        <v>2723336</v>
      </c>
      <c r="E2882">
        <v>31</v>
      </c>
      <c r="F2882" t="s">
        <v>355</v>
      </c>
      <c r="G2882" t="s">
        <v>24</v>
      </c>
      <c r="H2882" t="str">
        <f>IF(Table1[[#This Row],[gz]]=30,"Even", "Odd")</f>
        <v>Odd</v>
      </c>
      <c r="I2882" t="str">
        <f>MID(Table1[[#This Row],[mgrs]],3,1)</f>
        <v>D</v>
      </c>
      <c r="J2882" t="str">
        <f>MID(Table1[[#This Row],[mgrs]],5,1)</f>
        <v>H</v>
      </c>
      <c r="K2882">
        <f>ROUNDDOWN(Table1[[#This Row],[UTMN]]/100000,0)</f>
        <v>27</v>
      </c>
      <c r="L2882" t="str">
        <f>Table1[[#This Row],[hem]]&amp;Table1[[#This Row],[gze]]&amp;Table1[[#This Row],[gzl]]&amp;Table1[[#This Row],[gsnl]]&amp;Table1[[#This Row],[gsnn]]</f>
        <v>SOddDH27</v>
      </c>
      <c r="M2882" t="s">
        <v>38</v>
      </c>
    </row>
    <row r="2883" spans="1:13" hidden="1" x14ac:dyDescent="0.25">
      <c r="A2883">
        <v>1.7644117647058799</v>
      </c>
      <c r="B2883">
        <v>-65.554052514587397</v>
      </c>
      <c r="C2883">
        <v>442946</v>
      </c>
      <c r="D2883">
        <v>2729235</v>
      </c>
      <c r="E2883">
        <v>31</v>
      </c>
      <c r="F2883" t="s">
        <v>356</v>
      </c>
      <c r="G2883" t="s">
        <v>24</v>
      </c>
      <c r="H2883" t="str">
        <f>IF(Table1[[#This Row],[gz]]=30,"Even", "Odd")</f>
        <v>Odd</v>
      </c>
      <c r="I2883" t="str">
        <f>MID(Table1[[#This Row],[mgrs]],3,1)</f>
        <v>D</v>
      </c>
      <c r="J2883" t="str">
        <f>MID(Table1[[#This Row],[mgrs]],5,1)</f>
        <v>H</v>
      </c>
      <c r="K2883">
        <f>ROUNDDOWN(Table1[[#This Row],[UTMN]]/100000,0)</f>
        <v>27</v>
      </c>
      <c r="L2883" t="str">
        <f>Table1[[#This Row],[hem]]&amp;Table1[[#This Row],[gze]]&amp;Table1[[#This Row],[gzl]]&amp;Table1[[#This Row],[gsnl]]&amp;Table1[[#This Row],[gsnn]]</f>
        <v>SOddDH27</v>
      </c>
      <c r="M2883" t="s">
        <v>38</v>
      </c>
    </row>
    <row r="2884" spans="1:13" hidden="1" x14ac:dyDescent="0.25">
      <c r="A2884">
        <v>2.4701764705882301</v>
      </c>
      <c r="B2884">
        <v>-65.508484856904701</v>
      </c>
      <c r="C2884">
        <v>475491</v>
      </c>
      <c r="D2884">
        <v>2734771</v>
      </c>
      <c r="E2884">
        <v>31</v>
      </c>
      <c r="F2884" t="s">
        <v>357</v>
      </c>
      <c r="G2884" t="s">
        <v>24</v>
      </c>
      <c r="H2884" t="str">
        <f>IF(Table1[[#This Row],[gz]]=30,"Even", "Odd")</f>
        <v>Odd</v>
      </c>
      <c r="I2884" t="str">
        <f>MID(Table1[[#This Row],[mgrs]],3,1)</f>
        <v>D</v>
      </c>
      <c r="J2884" t="str">
        <f>MID(Table1[[#This Row],[mgrs]],5,1)</f>
        <v>H</v>
      </c>
      <c r="K2884">
        <f>ROUNDDOWN(Table1[[#This Row],[UTMN]]/100000,0)</f>
        <v>27</v>
      </c>
      <c r="L2884" t="str">
        <f>Table1[[#This Row],[hem]]&amp;Table1[[#This Row],[gze]]&amp;Table1[[#This Row],[gzl]]&amp;Table1[[#This Row],[gsnl]]&amp;Table1[[#This Row],[gsnn]]</f>
        <v>SOddDH27</v>
      </c>
      <c r="M2884" t="s">
        <v>38</v>
      </c>
    </row>
    <row r="2885" spans="1:13" hidden="1" x14ac:dyDescent="0.25">
      <c r="A2885">
        <v>3.17594117647059</v>
      </c>
      <c r="B2885">
        <v>-65.462917199222005</v>
      </c>
      <c r="C2885">
        <v>508153</v>
      </c>
      <c r="D2885">
        <v>2739941</v>
      </c>
      <c r="E2885">
        <v>31</v>
      </c>
      <c r="F2885" t="s">
        <v>358</v>
      </c>
      <c r="G2885" t="s">
        <v>24</v>
      </c>
      <c r="H2885" t="str">
        <f>IF(Table1[[#This Row],[gz]]=30,"Even", "Odd")</f>
        <v>Odd</v>
      </c>
      <c r="I2885" t="str">
        <f>MID(Table1[[#This Row],[mgrs]],3,1)</f>
        <v>D</v>
      </c>
      <c r="J2885" t="str">
        <f>MID(Table1[[#This Row],[mgrs]],5,1)</f>
        <v>H</v>
      </c>
      <c r="K2885">
        <f>ROUNDDOWN(Table1[[#This Row],[UTMN]]/100000,0)</f>
        <v>27</v>
      </c>
      <c r="L2885" t="str">
        <f>Table1[[#This Row],[hem]]&amp;Table1[[#This Row],[gze]]&amp;Table1[[#This Row],[gzl]]&amp;Table1[[#This Row],[gsnl]]&amp;Table1[[#This Row],[gsnn]]</f>
        <v>SOddDH27</v>
      </c>
      <c r="M2885" t="s">
        <v>38</v>
      </c>
    </row>
    <row r="2886" spans="1:13" hidden="1" x14ac:dyDescent="0.25">
      <c r="A2886">
        <v>3.8817058823529398</v>
      </c>
      <c r="B2886">
        <v>-65.417349541539295</v>
      </c>
      <c r="C2886">
        <v>540927</v>
      </c>
      <c r="D2886">
        <v>2744745</v>
      </c>
      <c r="E2886">
        <v>31</v>
      </c>
      <c r="F2886" t="s">
        <v>359</v>
      </c>
      <c r="G2886" t="s">
        <v>24</v>
      </c>
      <c r="H2886" t="str">
        <f>IF(Table1[[#This Row],[gz]]=30,"Even", "Odd")</f>
        <v>Odd</v>
      </c>
      <c r="I2886" t="str">
        <f>MID(Table1[[#This Row],[mgrs]],3,1)</f>
        <v>D</v>
      </c>
      <c r="J2886" t="str">
        <f>MID(Table1[[#This Row],[mgrs]],5,1)</f>
        <v>H</v>
      </c>
      <c r="K2886">
        <f>ROUNDDOWN(Table1[[#This Row],[UTMN]]/100000,0)</f>
        <v>27</v>
      </c>
      <c r="L2886" t="str">
        <f>Table1[[#This Row],[hem]]&amp;Table1[[#This Row],[gze]]&amp;Table1[[#This Row],[gzl]]&amp;Table1[[#This Row],[gsnl]]&amp;Table1[[#This Row],[gsnn]]</f>
        <v>SOddDH27</v>
      </c>
      <c r="M2886" t="s">
        <v>38</v>
      </c>
    </row>
    <row r="2887" spans="1:13" hidden="1" x14ac:dyDescent="0.25">
      <c r="A2887">
        <v>4.5874705882352904</v>
      </c>
      <c r="B2887">
        <v>-65.371781883856599</v>
      </c>
      <c r="C2887">
        <v>573812</v>
      </c>
      <c r="D2887">
        <v>2749180</v>
      </c>
      <c r="E2887">
        <v>31</v>
      </c>
      <c r="F2887" t="s">
        <v>360</v>
      </c>
      <c r="G2887" t="s">
        <v>24</v>
      </c>
      <c r="H2887" t="str">
        <f>IF(Table1[[#This Row],[gz]]=30,"Even", "Odd")</f>
        <v>Odd</v>
      </c>
      <c r="I2887" t="str">
        <f>MID(Table1[[#This Row],[mgrs]],3,1)</f>
        <v>D</v>
      </c>
      <c r="J2887" t="str">
        <f>MID(Table1[[#This Row],[mgrs]],5,1)</f>
        <v>H</v>
      </c>
      <c r="K2887">
        <f>ROUNDDOWN(Table1[[#This Row],[UTMN]]/100000,0)</f>
        <v>27</v>
      </c>
      <c r="L2887" t="str">
        <f>Table1[[#This Row],[hem]]&amp;Table1[[#This Row],[gze]]&amp;Table1[[#This Row],[gzl]]&amp;Table1[[#This Row],[gsnl]]&amp;Table1[[#This Row],[gsnn]]</f>
        <v>SOddDH27</v>
      </c>
      <c r="M2887" t="s">
        <v>38</v>
      </c>
    </row>
    <row r="2888" spans="1:13" hidden="1" x14ac:dyDescent="0.25">
      <c r="A2888">
        <v>5.2932352941176504</v>
      </c>
      <c r="B2888">
        <v>-65.326214226173903</v>
      </c>
      <c r="C2888">
        <v>606802</v>
      </c>
      <c r="D2888">
        <v>2753246</v>
      </c>
      <c r="E2888">
        <v>31</v>
      </c>
      <c r="F2888" t="s">
        <v>361</v>
      </c>
      <c r="G2888" t="s">
        <v>24</v>
      </c>
      <c r="H2888" t="str">
        <f>IF(Table1[[#This Row],[gz]]=30,"Even", "Odd")</f>
        <v>Odd</v>
      </c>
      <c r="I2888" t="str">
        <f>MID(Table1[[#This Row],[mgrs]],3,1)</f>
        <v>D</v>
      </c>
      <c r="J2888" t="str">
        <f>MID(Table1[[#This Row],[mgrs]],5,1)</f>
        <v>H</v>
      </c>
      <c r="K2888">
        <f>ROUNDDOWN(Table1[[#This Row],[UTMN]]/100000,0)</f>
        <v>27</v>
      </c>
      <c r="L2888" t="str">
        <f>Table1[[#This Row],[hem]]&amp;Table1[[#This Row],[gze]]&amp;Table1[[#This Row],[gzl]]&amp;Table1[[#This Row],[gsnl]]&amp;Table1[[#This Row],[gsnn]]</f>
        <v>SOddDH27</v>
      </c>
      <c r="M2888" t="s">
        <v>38</v>
      </c>
    </row>
    <row r="2889" spans="1:13" hidden="1" x14ac:dyDescent="0.25">
      <c r="A2889">
        <v>5.9989999999999997</v>
      </c>
      <c r="B2889">
        <v>-65.280646568491207</v>
      </c>
      <c r="C2889">
        <v>639896</v>
      </c>
      <c r="D2889">
        <v>2756940</v>
      </c>
      <c r="E2889">
        <v>31</v>
      </c>
      <c r="F2889" t="s">
        <v>362</v>
      </c>
      <c r="G2889" t="s">
        <v>24</v>
      </c>
      <c r="H2889" t="str">
        <f>IF(Table1[[#This Row],[gz]]=30,"Even", "Odd")</f>
        <v>Odd</v>
      </c>
      <c r="I2889" t="str">
        <f>MID(Table1[[#This Row],[mgrs]],3,1)</f>
        <v>D</v>
      </c>
      <c r="J2889" t="str">
        <f>MID(Table1[[#This Row],[mgrs]],5,1)</f>
        <v>H</v>
      </c>
      <c r="K2889">
        <f>ROUNDDOWN(Table1[[#This Row],[UTMN]]/100000,0)</f>
        <v>27</v>
      </c>
      <c r="L2889" t="str">
        <f>Table1[[#This Row],[hem]]&amp;Table1[[#This Row],[gze]]&amp;Table1[[#This Row],[gzl]]&amp;Table1[[#This Row],[gsnl]]&amp;Table1[[#This Row],[gsnn]]</f>
        <v>SOddDH27</v>
      </c>
      <c r="M2889" t="s">
        <v>38</v>
      </c>
    </row>
    <row r="2890" spans="1:13" x14ac:dyDescent="0.25">
      <c r="A2890">
        <v>-3.17594117647059</v>
      </c>
      <c r="B2890">
        <v>-47.8282336760211</v>
      </c>
      <c r="C2890">
        <v>486832</v>
      </c>
      <c r="D2890">
        <v>4702776</v>
      </c>
      <c r="E2890">
        <v>30</v>
      </c>
      <c r="F2890" t="s">
        <v>745</v>
      </c>
      <c r="G2890" t="s">
        <v>24</v>
      </c>
      <c r="H2890" t="str">
        <f>IF(Table1[[#This Row],[gz]]=30,"Even", "Odd")</f>
        <v>Even</v>
      </c>
      <c r="I2890" t="str">
        <f>MID(Table1[[#This Row],[mgrs]],3,1)</f>
        <v>G</v>
      </c>
      <c r="J2890" t="str">
        <f>MID(Table1[[#This Row],[mgrs]],5,1)</f>
        <v>N</v>
      </c>
      <c r="K2890">
        <f>ROUNDDOWN(Table1[[#This Row],[UTMN]]/100000,0)</f>
        <v>47</v>
      </c>
      <c r="L2890" t="str">
        <f>Table1[[#This Row],[hem]]&amp;Table1[[#This Row],[gze]]&amp;Table1[[#This Row],[gzl]]&amp;Table1[[#This Row],[gsnl]]&amp;Table1[[#This Row],[gsnn]]</f>
        <v>SEvenGN47</v>
      </c>
      <c r="M2890" t="s">
        <v>36</v>
      </c>
    </row>
    <row r="2891" spans="1:13" hidden="1" x14ac:dyDescent="0.25">
      <c r="A2891">
        <v>1.0586470588235299</v>
      </c>
      <c r="B2891">
        <v>-64.779402333981693</v>
      </c>
      <c r="C2891">
        <v>407709</v>
      </c>
      <c r="D2891">
        <v>2814715</v>
      </c>
      <c r="E2891">
        <v>31</v>
      </c>
      <c r="F2891" t="s">
        <v>373</v>
      </c>
      <c r="G2891" t="s">
        <v>24</v>
      </c>
      <c r="H2891" t="str">
        <f>IF(Table1[[#This Row],[gz]]=30,"Even", "Odd")</f>
        <v>Odd</v>
      </c>
      <c r="I2891" t="str">
        <f>MID(Table1[[#This Row],[mgrs]],3,1)</f>
        <v>D</v>
      </c>
      <c r="J2891" t="str">
        <f>MID(Table1[[#This Row],[mgrs]],5,1)</f>
        <v>J</v>
      </c>
      <c r="K2891">
        <f>ROUNDDOWN(Table1[[#This Row],[UTMN]]/100000,0)</f>
        <v>28</v>
      </c>
      <c r="L2891" t="str">
        <f>Table1[[#This Row],[hem]]&amp;Table1[[#This Row],[gze]]&amp;Table1[[#This Row],[gzl]]&amp;Table1[[#This Row],[gsnl]]&amp;Table1[[#This Row],[gsnn]]</f>
        <v>SOddDJ28</v>
      </c>
      <c r="M2891" t="s">
        <v>38</v>
      </c>
    </row>
    <row r="2892" spans="1:13" hidden="1" x14ac:dyDescent="0.25">
      <c r="A2892">
        <v>1.7644117647058799</v>
      </c>
      <c r="B2892">
        <v>-64.733834676298997</v>
      </c>
      <c r="C2892">
        <v>441158</v>
      </c>
      <c r="D2892">
        <v>2820635</v>
      </c>
      <c r="E2892">
        <v>31</v>
      </c>
      <c r="F2892" t="s">
        <v>374</v>
      </c>
      <c r="G2892" t="s">
        <v>24</v>
      </c>
      <c r="H2892" t="str">
        <f>IF(Table1[[#This Row],[gz]]=30,"Even", "Odd")</f>
        <v>Odd</v>
      </c>
      <c r="I2892" t="str">
        <f>MID(Table1[[#This Row],[mgrs]],3,1)</f>
        <v>D</v>
      </c>
      <c r="J2892" t="str">
        <f>MID(Table1[[#This Row],[mgrs]],5,1)</f>
        <v>J</v>
      </c>
      <c r="K2892">
        <f>ROUNDDOWN(Table1[[#This Row],[UTMN]]/100000,0)</f>
        <v>28</v>
      </c>
      <c r="L2892" t="str">
        <f>Table1[[#This Row],[hem]]&amp;Table1[[#This Row],[gze]]&amp;Table1[[#This Row],[gzl]]&amp;Table1[[#This Row],[gsnl]]&amp;Table1[[#This Row],[gsnn]]</f>
        <v>SOddDJ28</v>
      </c>
      <c r="M2892" t="s">
        <v>38</v>
      </c>
    </row>
    <row r="2893" spans="1:13" hidden="1" x14ac:dyDescent="0.25">
      <c r="A2893">
        <v>2.4701764705882301</v>
      </c>
      <c r="B2893">
        <v>-64.688267018616301</v>
      </c>
      <c r="C2893">
        <v>474725</v>
      </c>
      <c r="D2893">
        <v>2826181</v>
      </c>
      <c r="E2893">
        <v>31</v>
      </c>
      <c r="F2893" t="s">
        <v>375</v>
      </c>
      <c r="G2893" t="s">
        <v>24</v>
      </c>
      <c r="H2893" t="str">
        <f>IF(Table1[[#This Row],[gz]]=30,"Even", "Odd")</f>
        <v>Odd</v>
      </c>
      <c r="I2893" t="str">
        <f>MID(Table1[[#This Row],[mgrs]],3,1)</f>
        <v>D</v>
      </c>
      <c r="J2893" t="str">
        <f>MID(Table1[[#This Row],[mgrs]],5,1)</f>
        <v>J</v>
      </c>
      <c r="K2893">
        <f>ROUNDDOWN(Table1[[#This Row],[UTMN]]/100000,0)</f>
        <v>28</v>
      </c>
      <c r="L2893" t="str">
        <f>Table1[[#This Row],[hem]]&amp;Table1[[#This Row],[gze]]&amp;Table1[[#This Row],[gzl]]&amp;Table1[[#This Row],[gsnl]]&amp;Table1[[#This Row],[gsnn]]</f>
        <v>SOddDJ28</v>
      </c>
      <c r="M2893" t="s">
        <v>38</v>
      </c>
    </row>
    <row r="2894" spans="1:13" hidden="1" x14ac:dyDescent="0.25">
      <c r="A2894">
        <v>3.17594117647059</v>
      </c>
      <c r="B2894">
        <v>-64.642699360933605</v>
      </c>
      <c r="C2894">
        <v>508407</v>
      </c>
      <c r="D2894">
        <v>2831353</v>
      </c>
      <c r="E2894">
        <v>31</v>
      </c>
      <c r="F2894" t="s">
        <v>376</v>
      </c>
      <c r="G2894" t="s">
        <v>24</v>
      </c>
      <c r="H2894" t="str">
        <f>IF(Table1[[#This Row],[gz]]=30,"Even", "Odd")</f>
        <v>Odd</v>
      </c>
      <c r="I2894" t="str">
        <f>MID(Table1[[#This Row],[mgrs]],3,1)</f>
        <v>D</v>
      </c>
      <c r="J2894" t="str">
        <f>MID(Table1[[#This Row],[mgrs]],5,1)</f>
        <v>J</v>
      </c>
      <c r="K2894">
        <f>ROUNDDOWN(Table1[[#This Row],[UTMN]]/100000,0)</f>
        <v>28</v>
      </c>
      <c r="L2894" t="str">
        <f>Table1[[#This Row],[hem]]&amp;Table1[[#This Row],[gze]]&amp;Table1[[#This Row],[gzl]]&amp;Table1[[#This Row],[gsnl]]&amp;Table1[[#This Row],[gsnn]]</f>
        <v>SOddDJ28</v>
      </c>
      <c r="M2894" t="s">
        <v>38</v>
      </c>
    </row>
    <row r="2895" spans="1:13" hidden="1" x14ac:dyDescent="0.25">
      <c r="A2895">
        <v>3.8817058823529398</v>
      </c>
      <c r="B2895">
        <v>-64.597131703250895</v>
      </c>
      <c r="C2895">
        <v>542202</v>
      </c>
      <c r="D2895">
        <v>2836150</v>
      </c>
      <c r="E2895">
        <v>31</v>
      </c>
      <c r="F2895" t="s">
        <v>377</v>
      </c>
      <c r="G2895" t="s">
        <v>24</v>
      </c>
      <c r="H2895" t="str">
        <f>IF(Table1[[#This Row],[gz]]=30,"Even", "Odd")</f>
        <v>Odd</v>
      </c>
      <c r="I2895" t="str">
        <f>MID(Table1[[#This Row],[mgrs]],3,1)</f>
        <v>D</v>
      </c>
      <c r="J2895" t="str">
        <f>MID(Table1[[#This Row],[mgrs]],5,1)</f>
        <v>J</v>
      </c>
      <c r="K2895">
        <f>ROUNDDOWN(Table1[[#This Row],[UTMN]]/100000,0)</f>
        <v>28</v>
      </c>
      <c r="L2895" t="str">
        <f>Table1[[#This Row],[hem]]&amp;Table1[[#This Row],[gze]]&amp;Table1[[#This Row],[gzl]]&amp;Table1[[#This Row],[gsnl]]&amp;Table1[[#This Row],[gsnn]]</f>
        <v>SOddDJ28</v>
      </c>
      <c r="M2895" t="s">
        <v>38</v>
      </c>
    </row>
    <row r="2896" spans="1:13" hidden="1" x14ac:dyDescent="0.25">
      <c r="A2896">
        <v>4.5874705882352904</v>
      </c>
      <c r="B2896">
        <v>-64.551564045568199</v>
      </c>
      <c r="C2896">
        <v>576106</v>
      </c>
      <c r="D2896">
        <v>2840569</v>
      </c>
      <c r="E2896">
        <v>31</v>
      </c>
      <c r="F2896" t="s">
        <v>378</v>
      </c>
      <c r="G2896" t="s">
        <v>24</v>
      </c>
      <c r="H2896" t="str">
        <f>IF(Table1[[#This Row],[gz]]=30,"Even", "Odd")</f>
        <v>Odd</v>
      </c>
      <c r="I2896" t="str">
        <f>MID(Table1[[#This Row],[mgrs]],3,1)</f>
        <v>D</v>
      </c>
      <c r="J2896" t="str">
        <f>MID(Table1[[#This Row],[mgrs]],5,1)</f>
        <v>J</v>
      </c>
      <c r="K2896">
        <f>ROUNDDOWN(Table1[[#This Row],[UTMN]]/100000,0)</f>
        <v>28</v>
      </c>
      <c r="L2896" t="str">
        <f>Table1[[#This Row],[hem]]&amp;Table1[[#This Row],[gze]]&amp;Table1[[#This Row],[gzl]]&amp;Table1[[#This Row],[gsnl]]&amp;Table1[[#This Row],[gsnn]]</f>
        <v>SOddDJ28</v>
      </c>
      <c r="M2896" t="s">
        <v>38</v>
      </c>
    </row>
    <row r="2897" spans="1:13" hidden="1" x14ac:dyDescent="0.25">
      <c r="A2897">
        <v>5.2932352941176504</v>
      </c>
      <c r="B2897">
        <v>-64.505996387885503</v>
      </c>
      <c r="C2897">
        <v>610116</v>
      </c>
      <c r="D2897">
        <v>2844610</v>
      </c>
      <c r="E2897">
        <v>31</v>
      </c>
      <c r="F2897" t="s">
        <v>379</v>
      </c>
      <c r="G2897" t="s">
        <v>24</v>
      </c>
      <c r="H2897" t="str">
        <f>IF(Table1[[#This Row],[gz]]=30,"Even", "Odd")</f>
        <v>Odd</v>
      </c>
      <c r="I2897" t="str">
        <f>MID(Table1[[#This Row],[mgrs]],3,1)</f>
        <v>D</v>
      </c>
      <c r="J2897" t="str">
        <f>MID(Table1[[#This Row],[mgrs]],5,1)</f>
        <v>J</v>
      </c>
      <c r="K2897">
        <f>ROUNDDOWN(Table1[[#This Row],[UTMN]]/100000,0)</f>
        <v>28</v>
      </c>
      <c r="L2897" t="str">
        <f>Table1[[#This Row],[hem]]&amp;Table1[[#This Row],[gze]]&amp;Table1[[#This Row],[gzl]]&amp;Table1[[#This Row],[gsnl]]&amp;Table1[[#This Row],[gsnn]]</f>
        <v>SOddDJ28</v>
      </c>
      <c r="M2897" t="s">
        <v>38</v>
      </c>
    </row>
    <row r="2898" spans="1:13" hidden="1" x14ac:dyDescent="0.25">
      <c r="A2898">
        <v>5.9989999999999997</v>
      </c>
      <c r="B2898">
        <v>-64.460428730202807</v>
      </c>
      <c r="C2898">
        <v>644228</v>
      </c>
      <c r="D2898">
        <v>2848270</v>
      </c>
      <c r="E2898">
        <v>31</v>
      </c>
      <c r="F2898" t="s">
        <v>380</v>
      </c>
      <c r="G2898" t="s">
        <v>24</v>
      </c>
      <c r="H2898" t="str">
        <f>IF(Table1[[#This Row],[gz]]=30,"Even", "Odd")</f>
        <v>Odd</v>
      </c>
      <c r="I2898" t="str">
        <f>MID(Table1[[#This Row],[mgrs]],3,1)</f>
        <v>D</v>
      </c>
      <c r="J2898" t="str">
        <f>MID(Table1[[#This Row],[mgrs]],5,1)</f>
        <v>J</v>
      </c>
      <c r="K2898">
        <f>ROUNDDOWN(Table1[[#This Row],[UTMN]]/100000,0)</f>
        <v>28</v>
      </c>
      <c r="L2898" t="str">
        <f>Table1[[#This Row],[hem]]&amp;Table1[[#This Row],[gze]]&amp;Table1[[#This Row],[gzl]]&amp;Table1[[#This Row],[gsnl]]&amp;Table1[[#This Row],[gsnn]]</f>
        <v>SOddDJ28</v>
      </c>
      <c r="M2898" t="s">
        <v>38</v>
      </c>
    </row>
    <row r="2899" spans="1:13" hidden="1" x14ac:dyDescent="0.25">
      <c r="A2899">
        <v>0.35288235294117598</v>
      </c>
      <c r="B2899">
        <v>-64.004752153375904</v>
      </c>
      <c r="C2899">
        <v>370574</v>
      </c>
      <c r="D2899">
        <v>2899768</v>
      </c>
      <c r="E2899">
        <v>31</v>
      </c>
      <c r="F2899" t="s">
        <v>390</v>
      </c>
      <c r="G2899" t="s">
        <v>24</v>
      </c>
      <c r="H2899" t="str">
        <f>IF(Table1[[#This Row],[gz]]=30,"Even", "Odd")</f>
        <v>Odd</v>
      </c>
      <c r="I2899" t="str">
        <f>MID(Table1[[#This Row],[mgrs]],3,1)</f>
        <v>D</v>
      </c>
      <c r="J2899" t="str">
        <f>MID(Table1[[#This Row],[mgrs]],5,1)</f>
        <v>J</v>
      </c>
      <c r="K2899">
        <f>ROUNDDOWN(Table1[[#This Row],[UTMN]]/100000,0)</f>
        <v>28</v>
      </c>
      <c r="L2899" t="str">
        <f>Table1[[#This Row],[hem]]&amp;Table1[[#This Row],[gze]]&amp;Table1[[#This Row],[gzl]]&amp;Table1[[#This Row],[gsnl]]&amp;Table1[[#This Row],[gsnn]]</f>
        <v>SOddDJ28</v>
      </c>
      <c r="M2899" t="s">
        <v>38</v>
      </c>
    </row>
    <row r="2900" spans="1:13" x14ac:dyDescent="0.25">
      <c r="A2900">
        <v>0.35288235294117598</v>
      </c>
      <c r="B2900">
        <v>-47.600395387607698</v>
      </c>
      <c r="C2900">
        <v>301023</v>
      </c>
      <c r="D2900">
        <v>4724717</v>
      </c>
      <c r="E2900">
        <v>31</v>
      </c>
      <c r="F2900" t="s">
        <v>750</v>
      </c>
      <c r="G2900" t="s">
        <v>24</v>
      </c>
      <c r="H2900" t="str">
        <f>IF(Table1[[#This Row],[gz]]=30,"Even", "Odd")</f>
        <v>Odd</v>
      </c>
      <c r="I2900" t="str">
        <f>MID(Table1[[#This Row],[mgrs]],3,1)</f>
        <v>G</v>
      </c>
      <c r="J2900" t="str">
        <f>MID(Table1[[#This Row],[mgrs]],5,1)</f>
        <v>H</v>
      </c>
      <c r="K2900">
        <f>ROUNDDOWN(Table1[[#This Row],[UTMN]]/100000,0)</f>
        <v>47</v>
      </c>
      <c r="L2900" t="str">
        <f>Table1[[#This Row],[hem]]&amp;Table1[[#This Row],[gze]]&amp;Table1[[#This Row],[gzl]]&amp;Table1[[#This Row],[gsnl]]&amp;Table1[[#This Row],[gsnn]]</f>
        <v>SOddGH47</v>
      </c>
      <c r="M2900" t="s">
        <v>36</v>
      </c>
    </row>
    <row r="2901" spans="1:13" hidden="1" x14ac:dyDescent="0.25">
      <c r="A2901">
        <v>1.7644117647058799</v>
      </c>
      <c r="B2901">
        <v>-63.913616838010597</v>
      </c>
      <c r="C2901">
        <v>439381</v>
      </c>
      <c r="D2901">
        <v>2912025</v>
      </c>
      <c r="E2901">
        <v>31</v>
      </c>
      <c r="F2901" t="s">
        <v>392</v>
      </c>
      <c r="G2901" t="s">
        <v>24</v>
      </c>
      <c r="H2901" t="str">
        <f>IF(Table1[[#This Row],[gz]]=30,"Even", "Odd")</f>
        <v>Odd</v>
      </c>
      <c r="I2901" t="str">
        <f>MID(Table1[[#This Row],[mgrs]],3,1)</f>
        <v>E</v>
      </c>
      <c r="J2901" t="str">
        <f>MID(Table1[[#This Row],[mgrs]],5,1)</f>
        <v>K</v>
      </c>
      <c r="K2901">
        <f>ROUNDDOWN(Table1[[#This Row],[UTMN]]/100000,0)</f>
        <v>29</v>
      </c>
      <c r="L2901" t="str">
        <f>Table1[[#This Row],[hem]]&amp;Table1[[#This Row],[gze]]&amp;Table1[[#This Row],[gzl]]&amp;Table1[[#This Row],[gsnl]]&amp;Table1[[#This Row],[gsnn]]</f>
        <v>SOddEK29</v>
      </c>
      <c r="M2901" t="s">
        <v>38</v>
      </c>
    </row>
    <row r="2902" spans="1:13" hidden="1" x14ac:dyDescent="0.25">
      <c r="A2902">
        <v>2.4701764705882301</v>
      </c>
      <c r="B2902">
        <v>-63.868049180327901</v>
      </c>
      <c r="C2902">
        <v>473963</v>
      </c>
      <c r="D2902">
        <v>2917581</v>
      </c>
      <c r="E2902">
        <v>31</v>
      </c>
      <c r="F2902" t="s">
        <v>393</v>
      </c>
      <c r="G2902" t="s">
        <v>24</v>
      </c>
      <c r="H2902" t="str">
        <f>IF(Table1[[#This Row],[gz]]=30,"Even", "Odd")</f>
        <v>Odd</v>
      </c>
      <c r="I2902" t="str">
        <f>MID(Table1[[#This Row],[mgrs]],3,1)</f>
        <v>E</v>
      </c>
      <c r="J2902" t="str">
        <f>MID(Table1[[#This Row],[mgrs]],5,1)</f>
        <v>K</v>
      </c>
      <c r="K2902">
        <f>ROUNDDOWN(Table1[[#This Row],[UTMN]]/100000,0)</f>
        <v>29</v>
      </c>
      <c r="L2902" t="str">
        <f>Table1[[#This Row],[hem]]&amp;Table1[[#This Row],[gze]]&amp;Table1[[#This Row],[gzl]]&amp;Table1[[#This Row],[gsnl]]&amp;Table1[[#This Row],[gsnn]]</f>
        <v>SOddEK29</v>
      </c>
      <c r="M2902" t="s">
        <v>38</v>
      </c>
    </row>
    <row r="2903" spans="1:13" hidden="1" x14ac:dyDescent="0.25">
      <c r="A2903">
        <v>3.17594117647059</v>
      </c>
      <c r="B2903">
        <v>-63.822481522645198</v>
      </c>
      <c r="C2903">
        <v>508660</v>
      </c>
      <c r="D2903">
        <v>2922755</v>
      </c>
      <c r="E2903">
        <v>31</v>
      </c>
      <c r="F2903" t="s">
        <v>394</v>
      </c>
      <c r="G2903" t="s">
        <v>24</v>
      </c>
      <c r="H2903" t="str">
        <f>IF(Table1[[#This Row],[gz]]=30,"Even", "Odd")</f>
        <v>Odd</v>
      </c>
      <c r="I2903" t="str">
        <f>MID(Table1[[#This Row],[mgrs]],3,1)</f>
        <v>E</v>
      </c>
      <c r="J2903" t="str">
        <f>MID(Table1[[#This Row],[mgrs]],5,1)</f>
        <v>K</v>
      </c>
      <c r="K2903">
        <f>ROUNDDOWN(Table1[[#This Row],[UTMN]]/100000,0)</f>
        <v>29</v>
      </c>
      <c r="L2903" t="str">
        <f>Table1[[#This Row],[hem]]&amp;Table1[[#This Row],[gze]]&amp;Table1[[#This Row],[gzl]]&amp;Table1[[#This Row],[gsnl]]&amp;Table1[[#This Row],[gsnn]]</f>
        <v>SOddEK29</v>
      </c>
      <c r="M2903" t="s">
        <v>38</v>
      </c>
    </row>
    <row r="2904" spans="1:13" hidden="1" x14ac:dyDescent="0.25">
      <c r="A2904">
        <v>3.8817058823529398</v>
      </c>
      <c r="B2904">
        <v>-63.776913864962502</v>
      </c>
      <c r="C2904">
        <v>543469</v>
      </c>
      <c r="D2904">
        <v>2927544</v>
      </c>
      <c r="E2904">
        <v>31</v>
      </c>
      <c r="F2904" t="s">
        <v>395</v>
      </c>
      <c r="G2904" t="s">
        <v>24</v>
      </c>
      <c r="H2904" t="str">
        <f>IF(Table1[[#This Row],[gz]]=30,"Even", "Odd")</f>
        <v>Odd</v>
      </c>
      <c r="I2904" t="str">
        <f>MID(Table1[[#This Row],[mgrs]],3,1)</f>
        <v>E</v>
      </c>
      <c r="J2904" t="str">
        <f>MID(Table1[[#This Row],[mgrs]],5,1)</f>
        <v>K</v>
      </c>
      <c r="K2904">
        <f>ROUNDDOWN(Table1[[#This Row],[UTMN]]/100000,0)</f>
        <v>29</v>
      </c>
      <c r="L2904" t="str">
        <f>Table1[[#This Row],[hem]]&amp;Table1[[#This Row],[gze]]&amp;Table1[[#This Row],[gzl]]&amp;Table1[[#This Row],[gsnl]]&amp;Table1[[#This Row],[gsnn]]</f>
        <v>SOddEK29</v>
      </c>
      <c r="M2904" t="s">
        <v>38</v>
      </c>
    </row>
    <row r="2905" spans="1:13" hidden="1" x14ac:dyDescent="0.25">
      <c r="A2905">
        <v>4.5874705882352904</v>
      </c>
      <c r="B2905">
        <v>-63.731346207279799</v>
      </c>
      <c r="C2905">
        <v>578385</v>
      </c>
      <c r="D2905">
        <v>2931948</v>
      </c>
      <c r="E2905">
        <v>31</v>
      </c>
      <c r="F2905" t="s">
        <v>396</v>
      </c>
      <c r="G2905" t="s">
        <v>24</v>
      </c>
      <c r="H2905" t="str">
        <f>IF(Table1[[#This Row],[gz]]=30,"Even", "Odd")</f>
        <v>Odd</v>
      </c>
      <c r="I2905" t="str">
        <f>MID(Table1[[#This Row],[mgrs]],3,1)</f>
        <v>E</v>
      </c>
      <c r="J2905" t="str">
        <f>MID(Table1[[#This Row],[mgrs]],5,1)</f>
        <v>K</v>
      </c>
      <c r="K2905">
        <f>ROUNDDOWN(Table1[[#This Row],[UTMN]]/100000,0)</f>
        <v>29</v>
      </c>
      <c r="L2905" t="str">
        <f>Table1[[#This Row],[hem]]&amp;Table1[[#This Row],[gze]]&amp;Table1[[#This Row],[gzl]]&amp;Table1[[#This Row],[gsnl]]&amp;Table1[[#This Row],[gsnn]]</f>
        <v>SOddEK29</v>
      </c>
      <c r="M2905" t="s">
        <v>38</v>
      </c>
    </row>
    <row r="2906" spans="1:13" hidden="1" x14ac:dyDescent="0.25">
      <c r="A2906">
        <v>5.2932352941176504</v>
      </c>
      <c r="B2906">
        <v>-63.685778549597103</v>
      </c>
      <c r="C2906">
        <v>613407</v>
      </c>
      <c r="D2906">
        <v>2935965</v>
      </c>
      <c r="E2906">
        <v>31</v>
      </c>
      <c r="F2906" t="s">
        <v>397</v>
      </c>
      <c r="G2906" t="s">
        <v>24</v>
      </c>
      <c r="H2906" t="str">
        <f>IF(Table1[[#This Row],[gz]]=30,"Even", "Odd")</f>
        <v>Odd</v>
      </c>
      <c r="I2906" t="str">
        <f>MID(Table1[[#This Row],[mgrs]],3,1)</f>
        <v>E</v>
      </c>
      <c r="J2906" t="str">
        <f>MID(Table1[[#This Row],[mgrs]],5,1)</f>
        <v>K</v>
      </c>
      <c r="K2906">
        <f>ROUNDDOWN(Table1[[#This Row],[UTMN]]/100000,0)</f>
        <v>29</v>
      </c>
      <c r="L2906" t="str">
        <f>Table1[[#This Row],[hem]]&amp;Table1[[#This Row],[gze]]&amp;Table1[[#This Row],[gzl]]&amp;Table1[[#This Row],[gsnl]]&amp;Table1[[#This Row],[gsnn]]</f>
        <v>SOddEK29</v>
      </c>
      <c r="M2906" t="s">
        <v>38</v>
      </c>
    </row>
    <row r="2907" spans="1:13" hidden="1" x14ac:dyDescent="0.25">
      <c r="A2907">
        <v>5.9989999999999997</v>
      </c>
      <c r="B2907">
        <v>-63.6402108919144</v>
      </c>
      <c r="C2907">
        <v>648530</v>
      </c>
      <c r="D2907">
        <v>2939593</v>
      </c>
      <c r="E2907">
        <v>31</v>
      </c>
      <c r="F2907" t="s">
        <v>398</v>
      </c>
      <c r="G2907" t="s">
        <v>24</v>
      </c>
      <c r="H2907" t="str">
        <f>IF(Table1[[#This Row],[gz]]=30,"Even", "Odd")</f>
        <v>Odd</v>
      </c>
      <c r="I2907" t="str">
        <f>MID(Table1[[#This Row],[mgrs]],3,1)</f>
        <v>E</v>
      </c>
      <c r="J2907" t="str">
        <f>MID(Table1[[#This Row],[mgrs]],5,1)</f>
        <v>K</v>
      </c>
      <c r="K2907">
        <f>ROUNDDOWN(Table1[[#This Row],[UTMN]]/100000,0)</f>
        <v>29</v>
      </c>
      <c r="L2907" t="str">
        <f>Table1[[#This Row],[hem]]&amp;Table1[[#This Row],[gze]]&amp;Table1[[#This Row],[gzl]]&amp;Table1[[#This Row],[gsnl]]&amp;Table1[[#This Row],[gsnn]]</f>
        <v>SOddEK29</v>
      </c>
      <c r="M2907" t="s">
        <v>38</v>
      </c>
    </row>
    <row r="2908" spans="1:13" hidden="1" x14ac:dyDescent="0.25">
      <c r="A2908">
        <v>0.35288235294117598</v>
      </c>
      <c r="B2908">
        <v>-63.184534315087497</v>
      </c>
      <c r="C2908">
        <v>366792</v>
      </c>
      <c r="D2908">
        <v>2991103</v>
      </c>
      <c r="E2908">
        <v>31</v>
      </c>
      <c r="F2908" t="s">
        <v>408</v>
      </c>
      <c r="G2908" t="s">
        <v>24</v>
      </c>
      <c r="H2908" t="str">
        <f>IF(Table1[[#This Row],[gz]]=30,"Even", "Odd")</f>
        <v>Odd</v>
      </c>
      <c r="I2908" t="str">
        <f>MID(Table1[[#This Row],[mgrs]],3,1)</f>
        <v>E</v>
      </c>
      <c r="J2908" t="str">
        <f>MID(Table1[[#This Row],[mgrs]],5,1)</f>
        <v>K</v>
      </c>
      <c r="K2908">
        <f>ROUNDDOWN(Table1[[#This Row],[UTMN]]/100000,0)</f>
        <v>29</v>
      </c>
      <c r="L2908" t="str">
        <f>Table1[[#This Row],[hem]]&amp;Table1[[#This Row],[gze]]&amp;Table1[[#This Row],[gzl]]&amp;Table1[[#This Row],[gsnl]]&amp;Table1[[#This Row],[gsnn]]</f>
        <v>SOddEK29</v>
      </c>
      <c r="M2908" t="s">
        <v>38</v>
      </c>
    </row>
    <row r="2909" spans="1:13" hidden="1" x14ac:dyDescent="0.25">
      <c r="A2909">
        <v>1.0586470588235299</v>
      </c>
      <c r="B2909">
        <v>-63.138966657404801</v>
      </c>
      <c r="C2909">
        <v>402144</v>
      </c>
      <c r="D2909">
        <v>2997448</v>
      </c>
      <c r="E2909">
        <v>31</v>
      </c>
      <c r="F2909" t="s">
        <v>409</v>
      </c>
      <c r="G2909" t="s">
        <v>24</v>
      </c>
      <c r="H2909" t="str">
        <f>IF(Table1[[#This Row],[gz]]=30,"Even", "Odd")</f>
        <v>Odd</v>
      </c>
      <c r="I2909" t="str">
        <f>MID(Table1[[#This Row],[mgrs]],3,1)</f>
        <v>E</v>
      </c>
      <c r="J2909" t="str">
        <f>MID(Table1[[#This Row],[mgrs]],5,1)</f>
        <v>K</v>
      </c>
      <c r="K2909">
        <f>ROUNDDOWN(Table1[[#This Row],[UTMN]]/100000,0)</f>
        <v>29</v>
      </c>
      <c r="L2909" t="str">
        <f>Table1[[#This Row],[hem]]&amp;Table1[[#This Row],[gze]]&amp;Table1[[#This Row],[gzl]]&amp;Table1[[#This Row],[gsnl]]&amp;Table1[[#This Row],[gsnn]]</f>
        <v>SOddEK29</v>
      </c>
      <c r="M2909" t="s">
        <v>38</v>
      </c>
    </row>
    <row r="2910" spans="1:13" x14ac:dyDescent="0.25">
      <c r="A2910">
        <v>-4.5874705882352904</v>
      </c>
      <c r="B2910">
        <v>-48.739586829674899</v>
      </c>
      <c r="C2910">
        <v>383286</v>
      </c>
      <c r="D2910">
        <v>4600277</v>
      </c>
      <c r="E2910">
        <v>30</v>
      </c>
      <c r="F2910" t="s">
        <v>725</v>
      </c>
      <c r="G2910" t="s">
        <v>24</v>
      </c>
      <c r="H2910" t="str">
        <f>IF(Table1[[#This Row],[gz]]=30,"Even", "Odd")</f>
        <v>Even</v>
      </c>
      <c r="I2910" t="str">
        <f>MID(Table1[[#This Row],[mgrs]],3,1)</f>
        <v>F</v>
      </c>
      <c r="J2910" t="str">
        <f>MID(Table1[[#This Row],[mgrs]],5,1)</f>
        <v>M</v>
      </c>
      <c r="K2910">
        <f>ROUNDDOWN(Table1[[#This Row],[UTMN]]/100000,0)</f>
        <v>46</v>
      </c>
      <c r="L2910" t="str">
        <f>Table1[[#This Row],[hem]]&amp;Table1[[#This Row],[gze]]&amp;Table1[[#This Row],[gzl]]&amp;Table1[[#This Row],[gsnl]]&amp;Table1[[#This Row],[gsnn]]</f>
        <v>SEvenFM46</v>
      </c>
      <c r="M2910" t="s">
        <v>36</v>
      </c>
    </row>
    <row r="2911" spans="1:13" hidden="1" x14ac:dyDescent="0.25">
      <c r="A2911">
        <v>2.4701764705882301</v>
      </c>
      <c r="B2911">
        <v>-63.047831342039501</v>
      </c>
      <c r="C2911">
        <v>473207</v>
      </c>
      <c r="D2911">
        <v>3008971</v>
      </c>
      <c r="E2911">
        <v>31</v>
      </c>
      <c r="F2911" t="s">
        <v>411</v>
      </c>
      <c r="G2911" t="s">
        <v>24</v>
      </c>
      <c r="H2911" t="str">
        <f>IF(Table1[[#This Row],[gz]]=30,"Even", "Odd")</f>
        <v>Odd</v>
      </c>
      <c r="I2911" t="str">
        <f>MID(Table1[[#This Row],[mgrs]],3,1)</f>
        <v>E</v>
      </c>
      <c r="J2911" t="str">
        <f>MID(Table1[[#This Row],[mgrs]],5,1)</f>
        <v>L</v>
      </c>
      <c r="K2911">
        <f>ROUNDDOWN(Table1[[#This Row],[UTMN]]/100000,0)</f>
        <v>30</v>
      </c>
      <c r="L2911" t="str">
        <f>Table1[[#This Row],[hem]]&amp;Table1[[#This Row],[gze]]&amp;Table1[[#This Row],[gzl]]&amp;Table1[[#This Row],[gsnl]]&amp;Table1[[#This Row],[gsnn]]</f>
        <v>SOddEL30</v>
      </c>
      <c r="M2911" t="s">
        <v>38</v>
      </c>
    </row>
    <row r="2912" spans="1:13" hidden="1" x14ac:dyDescent="0.25">
      <c r="A2912">
        <v>3.17594117647059</v>
      </c>
      <c r="B2912">
        <v>-63.002263684356798</v>
      </c>
      <c r="C2912">
        <v>508911</v>
      </c>
      <c r="D2912">
        <v>3014146</v>
      </c>
      <c r="E2912">
        <v>31</v>
      </c>
      <c r="F2912" t="s">
        <v>412</v>
      </c>
      <c r="G2912" t="s">
        <v>24</v>
      </c>
      <c r="H2912" t="str">
        <f>IF(Table1[[#This Row],[gz]]=30,"Even", "Odd")</f>
        <v>Odd</v>
      </c>
      <c r="I2912" t="str">
        <f>MID(Table1[[#This Row],[mgrs]],3,1)</f>
        <v>E</v>
      </c>
      <c r="J2912" t="str">
        <f>MID(Table1[[#This Row],[mgrs]],5,1)</f>
        <v>L</v>
      </c>
      <c r="K2912">
        <f>ROUNDDOWN(Table1[[#This Row],[UTMN]]/100000,0)</f>
        <v>30</v>
      </c>
      <c r="L2912" t="str">
        <f>Table1[[#This Row],[hem]]&amp;Table1[[#This Row],[gze]]&amp;Table1[[#This Row],[gzl]]&amp;Table1[[#This Row],[gsnl]]&amp;Table1[[#This Row],[gsnn]]</f>
        <v>SOddEL30</v>
      </c>
      <c r="M2912" t="s">
        <v>38</v>
      </c>
    </row>
    <row r="2913" spans="1:13" hidden="1" x14ac:dyDescent="0.25">
      <c r="A2913">
        <v>3.8817058823529398</v>
      </c>
      <c r="B2913">
        <v>-62.956696026674102</v>
      </c>
      <c r="C2913">
        <v>544726</v>
      </c>
      <c r="D2913">
        <v>3018929</v>
      </c>
      <c r="E2913">
        <v>31</v>
      </c>
      <c r="F2913" t="s">
        <v>413</v>
      </c>
      <c r="G2913" t="s">
        <v>24</v>
      </c>
      <c r="H2913" t="str">
        <f>IF(Table1[[#This Row],[gz]]=30,"Even", "Odd")</f>
        <v>Odd</v>
      </c>
      <c r="I2913" t="str">
        <f>MID(Table1[[#This Row],[mgrs]],3,1)</f>
        <v>E</v>
      </c>
      <c r="J2913" t="str">
        <f>MID(Table1[[#This Row],[mgrs]],5,1)</f>
        <v>L</v>
      </c>
      <c r="K2913">
        <f>ROUNDDOWN(Table1[[#This Row],[UTMN]]/100000,0)</f>
        <v>30</v>
      </c>
      <c r="L2913" t="str">
        <f>Table1[[#This Row],[hem]]&amp;Table1[[#This Row],[gze]]&amp;Table1[[#This Row],[gzl]]&amp;Table1[[#This Row],[gsnl]]&amp;Table1[[#This Row],[gsnn]]</f>
        <v>SOddEL30</v>
      </c>
      <c r="M2913" t="s">
        <v>38</v>
      </c>
    </row>
    <row r="2914" spans="1:13" hidden="1" x14ac:dyDescent="0.25">
      <c r="A2914">
        <v>4.5874705882352904</v>
      </c>
      <c r="B2914">
        <v>-62.911128368991399</v>
      </c>
      <c r="C2914">
        <v>580648</v>
      </c>
      <c r="D2914">
        <v>3023318</v>
      </c>
      <c r="E2914">
        <v>31</v>
      </c>
      <c r="F2914" t="s">
        <v>414</v>
      </c>
      <c r="G2914" t="s">
        <v>24</v>
      </c>
      <c r="H2914" t="str">
        <f>IF(Table1[[#This Row],[gz]]=30,"Even", "Odd")</f>
        <v>Odd</v>
      </c>
      <c r="I2914" t="str">
        <f>MID(Table1[[#This Row],[mgrs]],3,1)</f>
        <v>E</v>
      </c>
      <c r="J2914" t="str">
        <f>MID(Table1[[#This Row],[mgrs]],5,1)</f>
        <v>L</v>
      </c>
      <c r="K2914">
        <f>ROUNDDOWN(Table1[[#This Row],[UTMN]]/100000,0)</f>
        <v>30</v>
      </c>
      <c r="L2914" t="str">
        <f>Table1[[#This Row],[hem]]&amp;Table1[[#This Row],[gze]]&amp;Table1[[#This Row],[gzl]]&amp;Table1[[#This Row],[gsnl]]&amp;Table1[[#This Row],[gsnn]]</f>
        <v>SOddEL30</v>
      </c>
      <c r="M2914" t="s">
        <v>38</v>
      </c>
    </row>
    <row r="2915" spans="1:13" hidden="1" x14ac:dyDescent="0.25">
      <c r="A2915">
        <v>5.2932352941176504</v>
      </c>
      <c r="B2915">
        <v>-62.865560711308703</v>
      </c>
      <c r="C2915">
        <v>616674</v>
      </c>
      <c r="D2915">
        <v>3027311</v>
      </c>
      <c r="E2915">
        <v>31</v>
      </c>
      <c r="F2915" t="s">
        <v>415</v>
      </c>
      <c r="G2915" t="s">
        <v>24</v>
      </c>
      <c r="H2915" t="str">
        <f>IF(Table1[[#This Row],[gz]]=30,"Even", "Odd")</f>
        <v>Odd</v>
      </c>
      <c r="I2915" t="str">
        <f>MID(Table1[[#This Row],[mgrs]],3,1)</f>
        <v>E</v>
      </c>
      <c r="J2915" t="str">
        <f>MID(Table1[[#This Row],[mgrs]],5,1)</f>
        <v>L</v>
      </c>
      <c r="K2915">
        <f>ROUNDDOWN(Table1[[#This Row],[UTMN]]/100000,0)</f>
        <v>30</v>
      </c>
      <c r="L2915" t="str">
        <f>Table1[[#This Row],[hem]]&amp;Table1[[#This Row],[gze]]&amp;Table1[[#This Row],[gzl]]&amp;Table1[[#This Row],[gsnl]]&amp;Table1[[#This Row],[gsnn]]</f>
        <v>SOddEL30</v>
      </c>
      <c r="M2915" t="s">
        <v>38</v>
      </c>
    </row>
    <row r="2916" spans="1:13" hidden="1" x14ac:dyDescent="0.25">
      <c r="A2916">
        <v>5.9989999999999997</v>
      </c>
      <c r="B2916">
        <v>-62.819993053626</v>
      </c>
      <c r="C2916">
        <v>652801</v>
      </c>
      <c r="D2916">
        <v>3030908</v>
      </c>
      <c r="E2916">
        <v>31</v>
      </c>
      <c r="F2916" t="s">
        <v>416</v>
      </c>
      <c r="G2916" t="s">
        <v>24</v>
      </c>
      <c r="H2916" t="str">
        <f>IF(Table1[[#This Row],[gz]]=30,"Even", "Odd")</f>
        <v>Odd</v>
      </c>
      <c r="I2916" t="str">
        <f>MID(Table1[[#This Row],[mgrs]],3,1)</f>
        <v>E</v>
      </c>
      <c r="J2916" t="str">
        <f>MID(Table1[[#This Row],[mgrs]],5,1)</f>
        <v>L</v>
      </c>
      <c r="K2916">
        <f>ROUNDDOWN(Table1[[#This Row],[UTMN]]/100000,0)</f>
        <v>30</v>
      </c>
      <c r="L2916" t="str">
        <f>Table1[[#This Row],[hem]]&amp;Table1[[#This Row],[gze]]&amp;Table1[[#This Row],[gzl]]&amp;Table1[[#This Row],[gsnl]]&amp;Table1[[#This Row],[gsnn]]</f>
        <v>SOddEL30</v>
      </c>
      <c r="M2916" t="s">
        <v>38</v>
      </c>
    </row>
    <row r="2917" spans="1:13" hidden="1" x14ac:dyDescent="0.25">
      <c r="A2917">
        <v>0.35288235294117598</v>
      </c>
      <c r="B2917">
        <v>-62.364316476799097</v>
      </c>
      <c r="C2917">
        <v>363037</v>
      </c>
      <c r="D2917">
        <v>3082430</v>
      </c>
      <c r="E2917">
        <v>31</v>
      </c>
      <c r="F2917" t="s">
        <v>426</v>
      </c>
      <c r="G2917" t="s">
        <v>24</v>
      </c>
      <c r="H2917" t="str">
        <f>IF(Table1[[#This Row],[gz]]=30,"Even", "Odd")</f>
        <v>Odd</v>
      </c>
      <c r="I2917" t="str">
        <f>MID(Table1[[#This Row],[mgrs]],3,1)</f>
        <v>E</v>
      </c>
      <c r="J2917" t="str">
        <f>MID(Table1[[#This Row],[mgrs]],5,1)</f>
        <v>L</v>
      </c>
      <c r="K2917">
        <f>ROUNDDOWN(Table1[[#This Row],[UTMN]]/100000,0)</f>
        <v>30</v>
      </c>
      <c r="L2917" t="str">
        <f>Table1[[#This Row],[hem]]&amp;Table1[[#This Row],[gze]]&amp;Table1[[#This Row],[gzl]]&amp;Table1[[#This Row],[gsnl]]&amp;Table1[[#This Row],[gsnn]]</f>
        <v>SOddEL30</v>
      </c>
      <c r="M2917" t="s">
        <v>38</v>
      </c>
    </row>
    <row r="2918" spans="1:13" hidden="1" x14ac:dyDescent="0.25">
      <c r="A2918">
        <v>1.0586470588235299</v>
      </c>
      <c r="B2918">
        <v>-62.318748819116401</v>
      </c>
      <c r="C2918">
        <v>399392</v>
      </c>
      <c r="D2918">
        <v>3088800</v>
      </c>
      <c r="E2918">
        <v>31</v>
      </c>
      <c r="F2918" t="s">
        <v>427</v>
      </c>
      <c r="G2918" t="s">
        <v>24</v>
      </c>
      <c r="H2918" t="str">
        <f>IF(Table1[[#This Row],[gz]]=30,"Even", "Odd")</f>
        <v>Odd</v>
      </c>
      <c r="I2918" t="str">
        <f>MID(Table1[[#This Row],[mgrs]],3,1)</f>
        <v>E</v>
      </c>
      <c r="J2918" t="str">
        <f>MID(Table1[[#This Row],[mgrs]],5,1)</f>
        <v>L</v>
      </c>
      <c r="K2918">
        <f>ROUNDDOWN(Table1[[#This Row],[UTMN]]/100000,0)</f>
        <v>30</v>
      </c>
      <c r="L2918" t="str">
        <f>Table1[[#This Row],[hem]]&amp;Table1[[#This Row],[gze]]&amp;Table1[[#This Row],[gzl]]&amp;Table1[[#This Row],[gsnl]]&amp;Table1[[#This Row],[gsnn]]</f>
        <v>SOddEL30</v>
      </c>
      <c r="M2918" t="s">
        <v>38</v>
      </c>
    </row>
    <row r="2919" spans="1:13" hidden="1" x14ac:dyDescent="0.25">
      <c r="A2919">
        <v>1.7644117647058799</v>
      </c>
      <c r="B2919">
        <v>-62.273181161433698</v>
      </c>
      <c r="C2919">
        <v>435866</v>
      </c>
      <c r="D2919">
        <v>3094774</v>
      </c>
      <c r="E2919">
        <v>31</v>
      </c>
      <c r="F2919" t="s">
        <v>428</v>
      </c>
      <c r="G2919" t="s">
        <v>24</v>
      </c>
      <c r="H2919" t="str">
        <f>IF(Table1[[#This Row],[gz]]=30,"Even", "Odd")</f>
        <v>Odd</v>
      </c>
      <c r="I2919" t="str">
        <f>MID(Table1[[#This Row],[mgrs]],3,1)</f>
        <v>E</v>
      </c>
      <c r="J2919" t="str">
        <f>MID(Table1[[#This Row],[mgrs]],5,1)</f>
        <v>L</v>
      </c>
      <c r="K2919">
        <f>ROUNDDOWN(Table1[[#This Row],[UTMN]]/100000,0)</f>
        <v>30</v>
      </c>
      <c r="L2919" t="str">
        <f>Table1[[#This Row],[hem]]&amp;Table1[[#This Row],[gze]]&amp;Table1[[#This Row],[gzl]]&amp;Table1[[#This Row],[gsnl]]&amp;Table1[[#This Row],[gsnn]]</f>
        <v>SOddEL30</v>
      </c>
      <c r="M2919" t="s">
        <v>38</v>
      </c>
    </row>
    <row r="2920" spans="1:13" x14ac:dyDescent="0.25">
      <c r="A2920">
        <v>-5.2932352941176504</v>
      </c>
      <c r="B2920">
        <v>-47.964936649069202</v>
      </c>
      <c r="C2920">
        <v>328824</v>
      </c>
      <c r="D2920">
        <v>4685052</v>
      </c>
      <c r="E2920">
        <v>30</v>
      </c>
      <c r="F2920" t="s">
        <v>742</v>
      </c>
      <c r="G2920" t="s">
        <v>24</v>
      </c>
      <c r="H2920" t="str">
        <f>IF(Table1[[#This Row],[gz]]=30,"Even", "Odd")</f>
        <v>Even</v>
      </c>
      <c r="I2920" t="str">
        <f>MID(Table1[[#This Row],[mgrs]],3,1)</f>
        <v>G</v>
      </c>
      <c r="J2920" t="str">
        <f>MID(Table1[[#This Row],[mgrs]],5,1)</f>
        <v>M</v>
      </c>
      <c r="K2920">
        <f>ROUNDDOWN(Table1[[#This Row],[UTMN]]/100000,0)</f>
        <v>46</v>
      </c>
      <c r="L2920" t="str">
        <f>Table1[[#This Row],[hem]]&amp;Table1[[#This Row],[gze]]&amp;Table1[[#This Row],[gzl]]&amp;Table1[[#This Row],[gsnl]]&amp;Table1[[#This Row],[gsnn]]</f>
        <v>SEvenGM46</v>
      </c>
      <c r="M2920" t="s">
        <v>36</v>
      </c>
    </row>
    <row r="2921" spans="1:13" hidden="1" x14ac:dyDescent="0.25">
      <c r="A2921">
        <v>3.17594117647059</v>
      </c>
      <c r="B2921">
        <v>-62.182045846068299</v>
      </c>
      <c r="C2921">
        <v>509160</v>
      </c>
      <c r="D2921">
        <v>3105527</v>
      </c>
      <c r="E2921">
        <v>31</v>
      </c>
      <c r="F2921" t="s">
        <v>430</v>
      </c>
      <c r="G2921" t="s">
        <v>24</v>
      </c>
      <c r="H2921" t="str">
        <f>IF(Table1[[#This Row],[gz]]=30,"Even", "Odd")</f>
        <v>Odd</v>
      </c>
      <c r="I2921" t="str">
        <f>MID(Table1[[#This Row],[mgrs]],3,1)</f>
        <v>E</v>
      </c>
      <c r="J2921" t="str">
        <f>MID(Table1[[#This Row],[mgrs]],5,1)</f>
        <v>M</v>
      </c>
      <c r="K2921">
        <f>ROUNDDOWN(Table1[[#This Row],[UTMN]]/100000,0)</f>
        <v>31</v>
      </c>
      <c r="L2921" t="str">
        <f>Table1[[#This Row],[hem]]&amp;Table1[[#This Row],[gze]]&amp;Table1[[#This Row],[gzl]]&amp;Table1[[#This Row],[gsnl]]&amp;Table1[[#This Row],[gsnn]]</f>
        <v>SOddEM31</v>
      </c>
      <c r="M2921" t="s">
        <v>38</v>
      </c>
    </row>
    <row r="2922" spans="1:13" hidden="1" x14ac:dyDescent="0.25">
      <c r="A2922">
        <v>3.8817058823529398</v>
      </c>
      <c r="B2922">
        <v>-62.136478188385702</v>
      </c>
      <c r="C2922">
        <v>545974</v>
      </c>
      <c r="D2922">
        <v>3110303</v>
      </c>
      <c r="E2922">
        <v>31</v>
      </c>
      <c r="F2922" t="s">
        <v>431</v>
      </c>
      <c r="G2922" t="s">
        <v>24</v>
      </c>
      <c r="H2922" t="str">
        <f>IF(Table1[[#This Row],[gz]]=30,"Even", "Odd")</f>
        <v>Odd</v>
      </c>
      <c r="I2922" t="str">
        <f>MID(Table1[[#This Row],[mgrs]],3,1)</f>
        <v>E</v>
      </c>
      <c r="J2922" t="str">
        <f>MID(Table1[[#This Row],[mgrs]],5,1)</f>
        <v>M</v>
      </c>
      <c r="K2922">
        <f>ROUNDDOWN(Table1[[#This Row],[UTMN]]/100000,0)</f>
        <v>31</v>
      </c>
      <c r="L2922" t="str">
        <f>Table1[[#This Row],[hem]]&amp;Table1[[#This Row],[gze]]&amp;Table1[[#This Row],[gzl]]&amp;Table1[[#This Row],[gsnl]]&amp;Table1[[#This Row],[gsnn]]</f>
        <v>SOddEM31</v>
      </c>
      <c r="M2922" t="s">
        <v>38</v>
      </c>
    </row>
    <row r="2923" spans="1:13" hidden="1" x14ac:dyDescent="0.25">
      <c r="A2923">
        <v>4.5874705882352904</v>
      </c>
      <c r="B2923">
        <v>-62.090910530702999</v>
      </c>
      <c r="C2923">
        <v>582894</v>
      </c>
      <c r="D2923">
        <v>3114677</v>
      </c>
      <c r="E2923">
        <v>31</v>
      </c>
      <c r="F2923" t="s">
        <v>432</v>
      </c>
      <c r="G2923" t="s">
        <v>24</v>
      </c>
      <c r="H2923" t="str">
        <f>IF(Table1[[#This Row],[gz]]=30,"Even", "Odd")</f>
        <v>Odd</v>
      </c>
      <c r="I2923" t="str">
        <f>MID(Table1[[#This Row],[mgrs]],3,1)</f>
        <v>E</v>
      </c>
      <c r="J2923" t="str">
        <f>MID(Table1[[#This Row],[mgrs]],5,1)</f>
        <v>M</v>
      </c>
      <c r="K2923">
        <f>ROUNDDOWN(Table1[[#This Row],[UTMN]]/100000,0)</f>
        <v>31</v>
      </c>
      <c r="L2923" t="str">
        <f>Table1[[#This Row],[hem]]&amp;Table1[[#This Row],[gze]]&amp;Table1[[#This Row],[gzl]]&amp;Table1[[#This Row],[gsnl]]&amp;Table1[[#This Row],[gsnn]]</f>
        <v>SOddEM31</v>
      </c>
      <c r="M2923" t="s">
        <v>38</v>
      </c>
    </row>
    <row r="2924" spans="1:13" hidden="1" x14ac:dyDescent="0.25">
      <c r="A2924">
        <v>5.2932352941176504</v>
      </c>
      <c r="B2924">
        <v>-62.045342873020303</v>
      </c>
      <c r="C2924">
        <v>619917</v>
      </c>
      <c r="D2924">
        <v>3118648</v>
      </c>
      <c r="E2924">
        <v>31</v>
      </c>
      <c r="F2924" t="s">
        <v>433</v>
      </c>
      <c r="G2924" t="s">
        <v>24</v>
      </c>
      <c r="H2924" t="str">
        <f>IF(Table1[[#This Row],[gz]]=30,"Even", "Odd")</f>
        <v>Odd</v>
      </c>
      <c r="I2924" t="str">
        <f>MID(Table1[[#This Row],[mgrs]],3,1)</f>
        <v>E</v>
      </c>
      <c r="J2924" t="str">
        <f>MID(Table1[[#This Row],[mgrs]],5,1)</f>
        <v>M</v>
      </c>
      <c r="K2924">
        <f>ROUNDDOWN(Table1[[#This Row],[UTMN]]/100000,0)</f>
        <v>31</v>
      </c>
      <c r="L2924" t="str">
        <f>Table1[[#This Row],[hem]]&amp;Table1[[#This Row],[gze]]&amp;Table1[[#This Row],[gzl]]&amp;Table1[[#This Row],[gsnl]]&amp;Table1[[#This Row],[gsnn]]</f>
        <v>SOddEM31</v>
      </c>
      <c r="M2924" t="s">
        <v>38</v>
      </c>
    </row>
    <row r="2925" spans="1:13" hidden="1" x14ac:dyDescent="0.25">
      <c r="A2925">
        <v>5.9989999999999997</v>
      </c>
      <c r="B2925">
        <v>-61.9997752153376</v>
      </c>
      <c r="C2925">
        <v>657041</v>
      </c>
      <c r="D2925">
        <v>3122215</v>
      </c>
      <c r="E2925">
        <v>31</v>
      </c>
      <c r="F2925" t="s">
        <v>434</v>
      </c>
      <c r="G2925" t="s">
        <v>24</v>
      </c>
      <c r="H2925" t="str">
        <f>IF(Table1[[#This Row],[gz]]=30,"Even", "Odd")</f>
        <v>Odd</v>
      </c>
      <c r="I2925" t="str">
        <f>MID(Table1[[#This Row],[mgrs]],3,1)</f>
        <v>E</v>
      </c>
      <c r="J2925" t="str">
        <f>MID(Table1[[#This Row],[mgrs]],5,1)</f>
        <v>M</v>
      </c>
      <c r="K2925">
        <f>ROUNDDOWN(Table1[[#This Row],[UTMN]]/100000,0)</f>
        <v>31</v>
      </c>
      <c r="L2925" t="str">
        <f>Table1[[#This Row],[hem]]&amp;Table1[[#This Row],[gze]]&amp;Table1[[#This Row],[gzl]]&amp;Table1[[#This Row],[gsnl]]&amp;Table1[[#This Row],[gsnn]]</f>
        <v>SOddEM31</v>
      </c>
      <c r="M2925" t="s">
        <v>38</v>
      </c>
    </row>
    <row r="2926" spans="1:13" hidden="1" x14ac:dyDescent="0.25">
      <c r="A2926">
        <v>0.35288235294117598</v>
      </c>
      <c r="B2926">
        <v>-61.544098638510697</v>
      </c>
      <c r="C2926">
        <v>359311</v>
      </c>
      <c r="D2926">
        <v>3173748</v>
      </c>
      <c r="E2926">
        <v>31</v>
      </c>
      <c r="F2926" t="s">
        <v>444</v>
      </c>
      <c r="G2926" t="s">
        <v>24</v>
      </c>
      <c r="H2926" t="str">
        <f>IF(Table1[[#This Row],[gz]]=30,"Even", "Odd")</f>
        <v>Odd</v>
      </c>
      <c r="I2926" t="str">
        <f>MID(Table1[[#This Row],[mgrs]],3,1)</f>
        <v>E</v>
      </c>
      <c r="J2926" t="str">
        <f>MID(Table1[[#This Row],[mgrs]],5,1)</f>
        <v>M</v>
      </c>
      <c r="K2926">
        <f>ROUNDDOWN(Table1[[#This Row],[UTMN]]/100000,0)</f>
        <v>31</v>
      </c>
      <c r="L2926" t="str">
        <f>Table1[[#This Row],[hem]]&amp;Table1[[#This Row],[gze]]&amp;Table1[[#This Row],[gzl]]&amp;Table1[[#This Row],[gsnl]]&amp;Table1[[#This Row],[gsnn]]</f>
        <v>SOddEM31</v>
      </c>
      <c r="M2926" t="s">
        <v>38</v>
      </c>
    </row>
    <row r="2927" spans="1:13" hidden="1" x14ac:dyDescent="0.25">
      <c r="A2927">
        <v>1.0586470588235299</v>
      </c>
      <c r="B2927">
        <v>-61.498530980828001</v>
      </c>
      <c r="C2927">
        <v>396661</v>
      </c>
      <c r="D2927">
        <v>3180143</v>
      </c>
      <c r="E2927">
        <v>31</v>
      </c>
      <c r="F2927" t="s">
        <v>445</v>
      </c>
      <c r="G2927" t="s">
        <v>24</v>
      </c>
      <c r="H2927" t="str">
        <f>IF(Table1[[#This Row],[gz]]=30,"Even", "Odd")</f>
        <v>Odd</v>
      </c>
      <c r="I2927" t="str">
        <f>MID(Table1[[#This Row],[mgrs]],3,1)</f>
        <v>E</v>
      </c>
      <c r="J2927" t="str">
        <f>MID(Table1[[#This Row],[mgrs]],5,1)</f>
        <v>M</v>
      </c>
      <c r="K2927">
        <f>ROUNDDOWN(Table1[[#This Row],[UTMN]]/100000,0)</f>
        <v>31</v>
      </c>
      <c r="L2927" t="str">
        <f>Table1[[#This Row],[hem]]&amp;Table1[[#This Row],[gze]]&amp;Table1[[#This Row],[gzl]]&amp;Table1[[#This Row],[gsnl]]&amp;Table1[[#This Row],[gsnn]]</f>
        <v>SOddEM31</v>
      </c>
      <c r="M2927" t="s">
        <v>38</v>
      </c>
    </row>
    <row r="2928" spans="1:13" hidden="1" x14ac:dyDescent="0.25">
      <c r="A2928">
        <v>1.7644117647058799</v>
      </c>
      <c r="B2928">
        <v>-61.452963323145298</v>
      </c>
      <c r="C2928">
        <v>434129</v>
      </c>
      <c r="D2928">
        <v>3186134</v>
      </c>
      <c r="E2928">
        <v>31</v>
      </c>
      <c r="F2928" t="s">
        <v>446</v>
      </c>
      <c r="G2928" t="s">
        <v>24</v>
      </c>
      <c r="H2928" t="str">
        <f>IF(Table1[[#This Row],[gz]]=30,"Even", "Odd")</f>
        <v>Odd</v>
      </c>
      <c r="I2928" t="str">
        <f>MID(Table1[[#This Row],[mgrs]],3,1)</f>
        <v>E</v>
      </c>
      <c r="J2928" t="str">
        <f>MID(Table1[[#This Row],[mgrs]],5,1)</f>
        <v>M</v>
      </c>
      <c r="K2928">
        <f>ROUNDDOWN(Table1[[#This Row],[UTMN]]/100000,0)</f>
        <v>31</v>
      </c>
      <c r="L2928" t="str">
        <f>Table1[[#This Row],[hem]]&amp;Table1[[#This Row],[gze]]&amp;Table1[[#This Row],[gzl]]&amp;Table1[[#This Row],[gsnl]]&amp;Table1[[#This Row],[gsnn]]</f>
        <v>SOddEM31</v>
      </c>
      <c r="M2928" t="s">
        <v>38</v>
      </c>
    </row>
    <row r="2929" spans="1:13" hidden="1" x14ac:dyDescent="0.25">
      <c r="A2929">
        <v>2.4701764705882301</v>
      </c>
      <c r="B2929">
        <v>-61.407395665462602</v>
      </c>
      <c r="C2929">
        <v>471712</v>
      </c>
      <c r="D2929">
        <v>3191719</v>
      </c>
      <c r="E2929">
        <v>31</v>
      </c>
      <c r="F2929" t="s">
        <v>447</v>
      </c>
      <c r="G2929" t="s">
        <v>24</v>
      </c>
      <c r="H2929" t="str">
        <f>IF(Table1[[#This Row],[gz]]=30,"Even", "Odd")</f>
        <v>Odd</v>
      </c>
      <c r="I2929" t="str">
        <f>MID(Table1[[#This Row],[mgrs]],3,1)</f>
        <v>E</v>
      </c>
      <c r="J2929" t="str">
        <f>MID(Table1[[#This Row],[mgrs]],5,1)</f>
        <v>M</v>
      </c>
      <c r="K2929">
        <f>ROUNDDOWN(Table1[[#This Row],[UTMN]]/100000,0)</f>
        <v>31</v>
      </c>
      <c r="L2929" t="str">
        <f>Table1[[#This Row],[hem]]&amp;Table1[[#This Row],[gze]]&amp;Table1[[#This Row],[gzl]]&amp;Table1[[#This Row],[gsnl]]&amp;Table1[[#This Row],[gsnn]]</f>
        <v>SOddEM31</v>
      </c>
      <c r="M2929" t="s">
        <v>38</v>
      </c>
    </row>
    <row r="2930" spans="1:13" hidden="1" x14ac:dyDescent="0.25">
      <c r="A2930">
        <v>3.17594117647059</v>
      </c>
      <c r="B2930">
        <v>-61.361828007779899</v>
      </c>
      <c r="C2930">
        <v>509407</v>
      </c>
      <c r="D2930">
        <v>3196897</v>
      </c>
      <c r="E2930">
        <v>31</v>
      </c>
      <c r="F2930" t="s">
        <v>448</v>
      </c>
      <c r="G2930" t="s">
        <v>24</v>
      </c>
      <c r="H2930" t="str">
        <f>IF(Table1[[#This Row],[gz]]=30,"Even", "Odd")</f>
        <v>Odd</v>
      </c>
      <c r="I2930" t="str">
        <f>MID(Table1[[#This Row],[mgrs]],3,1)</f>
        <v>E</v>
      </c>
      <c r="J2930" t="str">
        <f>MID(Table1[[#This Row],[mgrs]],5,1)</f>
        <v>M</v>
      </c>
      <c r="K2930">
        <f>ROUNDDOWN(Table1[[#This Row],[UTMN]]/100000,0)</f>
        <v>31</v>
      </c>
      <c r="L2930" t="str">
        <f>Table1[[#This Row],[hem]]&amp;Table1[[#This Row],[gze]]&amp;Table1[[#This Row],[gzl]]&amp;Table1[[#This Row],[gsnl]]&amp;Table1[[#This Row],[gsnn]]</f>
        <v>SOddEM31</v>
      </c>
      <c r="M2930" t="s">
        <v>38</v>
      </c>
    </row>
    <row r="2931" spans="1:13" x14ac:dyDescent="0.25">
      <c r="A2931">
        <v>0.35288235294117598</v>
      </c>
      <c r="B2931">
        <v>-48.420613225896098</v>
      </c>
      <c r="C2931">
        <v>304156</v>
      </c>
      <c r="D2931">
        <v>4633563</v>
      </c>
      <c r="E2931">
        <v>31</v>
      </c>
      <c r="F2931" t="s">
        <v>732</v>
      </c>
      <c r="G2931" t="s">
        <v>24</v>
      </c>
      <c r="H2931" t="str">
        <f>IF(Table1[[#This Row],[gz]]=30,"Even", "Odd")</f>
        <v>Odd</v>
      </c>
      <c r="I2931" t="str">
        <f>MID(Table1[[#This Row],[mgrs]],3,1)</f>
        <v>F</v>
      </c>
      <c r="J2931" t="str">
        <f>MID(Table1[[#This Row],[mgrs]],5,1)</f>
        <v>G</v>
      </c>
      <c r="K2931">
        <f>ROUNDDOWN(Table1[[#This Row],[UTMN]]/100000,0)</f>
        <v>46</v>
      </c>
      <c r="L2931" t="str">
        <f>Table1[[#This Row],[hem]]&amp;Table1[[#This Row],[gze]]&amp;Table1[[#This Row],[gzl]]&amp;Table1[[#This Row],[gsnl]]&amp;Table1[[#This Row],[gsnn]]</f>
        <v>SOddFG46</v>
      </c>
      <c r="M2931" t="s">
        <v>36</v>
      </c>
    </row>
    <row r="2932" spans="1:13" hidden="1" x14ac:dyDescent="0.25">
      <c r="A2932">
        <v>4.5874705882352904</v>
      </c>
      <c r="B2932">
        <v>-61.270692692414599</v>
      </c>
      <c r="C2932">
        <v>585122</v>
      </c>
      <c r="D2932">
        <v>3206027</v>
      </c>
      <c r="E2932">
        <v>31</v>
      </c>
      <c r="F2932" t="s">
        <v>450</v>
      </c>
      <c r="G2932" t="s">
        <v>24</v>
      </c>
      <c r="H2932" t="str">
        <f>IF(Table1[[#This Row],[gz]]=30,"Even", "Odd")</f>
        <v>Odd</v>
      </c>
      <c r="I2932" t="str">
        <f>MID(Table1[[#This Row],[mgrs]],3,1)</f>
        <v>E</v>
      </c>
      <c r="J2932" t="str">
        <f>MID(Table1[[#This Row],[mgrs]],5,1)</f>
        <v>N</v>
      </c>
      <c r="K2932">
        <f>ROUNDDOWN(Table1[[#This Row],[UTMN]]/100000,0)</f>
        <v>32</v>
      </c>
      <c r="L2932" t="str">
        <f>Table1[[#This Row],[hem]]&amp;Table1[[#This Row],[gze]]&amp;Table1[[#This Row],[gzl]]&amp;Table1[[#This Row],[gsnl]]&amp;Table1[[#This Row],[gsnn]]</f>
        <v>SOddEN32</v>
      </c>
      <c r="M2932" t="s">
        <v>38</v>
      </c>
    </row>
    <row r="2933" spans="1:13" hidden="1" x14ac:dyDescent="0.25">
      <c r="A2933">
        <v>5.2932352941176504</v>
      </c>
      <c r="B2933">
        <v>-61.225125034731903</v>
      </c>
      <c r="C2933">
        <v>623135</v>
      </c>
      <c r="D2933">
        <v>3209976</v>
      </c>
      <c r="E2933">
        <v>31</v>
      </c>
      <c r="F2933" t="s">
        <v>451</v>
      </c>
      <c r="G2933" t="s">
        <v>24</v>
      </c>
      <c r="H2933" t="str">
        <f>IF(Table1[[#This Row],[gz]]=30,"Even", "Odd")</f>
        <v>Odd</v>
      </c>
      <c r="I2933" t="str">
        <f>MID(Table1[[#This Row],[mgrs]],3,1)</f>
        <v>E</v>
      </c>
      <c r="J2933" t="str">
        <f>MID(Table1[[#This Row],[mgrs]],5,1)</f>
        <v>N</v>
      </c>
      <c r="K2933">
        <f>ROUNDDOWN(Table1[[#This Row],[UTMN]]/100000,0)</f>
        <v>32</v>
      </c>
      <c r="L2933" t="str">
        <f>Table1[[#This Row],[hem]]&amp;Table1[[#This Row],[gze]]&amp;Table1[[#This Row],[gzl]]&amp;Table1[[#This Row],[gsnl]]&amp;Table1[[#This Row],[gsnn]]</f>
        <v>SOddEN32</v>
      </c>
      <c r="M2933" t="s">
        <v>38</v>
      </c>
    </row>
    <row r="2934" spans="1:13" hidden="1" x14ac:dyDescent="0.25">
      <c r="A2934">
        <v>5.9989999999999997</v>
      </c>
      <c r="B2934">
        <v>-61.1795573770492</v>
      </c>
      <c r="C2934">
        <v>661248</v>
      </c>
      <c r="D2934">
        <v>3213514</v>
      </c>
      <c r="E2934">
        <v>31</v>
      </c>
      <c r="F2934" t="s">
        <v>452</v>
      </c>
      <c r="G2934" t="s">
        <v>24</v>
      </c>
      <c r="H2934" t="str">
        <f>IF(Table1[[#This Row],[gz]]=30,"Even", "Odd")</f>
        <v>Odd</v>
      </c>
      <c r="I2934" t="str">
        <f>MID(Table1[[#This Row],[mgrs]],3,1)</f>
        <v>E</v>
      </c>
      <c r="J2934" t="str">
        <f>MID(Table1[[#This Row],[mgrs]],5,1)</f>
        <v>N</v>
      </c>
      <c r="K2934">
        <f>ROUNDDOWN(Table1[[#This Row],[UTMN]]/100000,0)</f>
        <v>32</v>
      </c>
      <c r="L2934" t="str">
        <f>Table1[[#This Row],[hem]]&amp;Table1[[#This Row],[gze]]&amp;Table1[[#This Row],[gzl]]&amp;Table1[[#This Row],[gsnl]]&amp;Table1[[#This Row],[gsnn]]</f>
        <v>SOddEN32</v>
      </c>
      <c r="M2934" t="s">
        <v>38</v>
      </c>
    </row>
    <row r="2935" spans="1:13" hidden="1" x14ac:dyDescent="0.25">
      <c r="A2935">
        <v>0.35288235294117598</v>
      </c>
      <c r="B2935">
        <v>-60.723880800222297</v>
      </c>
      <c r="C2935">
        <v>355614</v>
      </c>
      <c r="D2935">
        <v>3265057</v>
      </c>
      <c r="E2935">
        <v>31</v>
      </c>
      <c r="F2935" t="s">
        <v>462</v>
      </c>
      <c r="G2935" t="s">
        <v>24</v>
      </c>
      <c r="H2935" t="str">
        <f>IF(Table1[[#This Row],[gz]]=30,"Even", "Odd")</f>
        <v>Odd</v>
      </c>
      <c r="I2935" t="str">
        <f>MID(Table1[[#This Row],[mgrs]],3,1)</f>
        <v>E</v>
      </c>
      <c r="J2935" t="str">
        <f>MID(Table1[[#This Row],[mgrs]],5,1)</f>
        <v>N</v>
      </c>
      <c r="K2935">
        <f>ROUNDDOWN(Table1[[#This Row],[UTMN]]/100000,0)</f>
        <v>32</v>
      </c>
      <c r="L2935" t="str">
        <f>Table1[[#This Row],[hem]]&amp;Table1[[#This Row],[gze]]&amp;Table1[[#This Row],[gzl]]&amp;Table1[[#This Row],[gsnl]]&amp;Table1[[#This Row],[gsnn]]</f>
        <v>SOddEN32</v>
      </c>
      <c r="M2935" t="s">
        <v>38</v>
      </c>
    </row>
    <row r="2936" spans="1:13" hidden="1" x14ac:dyDescent="0.25">
      <c r="A2936">
        <v>1.0586470588235299</v>
      </c>
      <c r="B2936">
        <v>-60.678313142539601</v>
      </c>
      <c r="C2936">
        <v>393951</v>
      </c>
      <c r="D2936">
        <v>3271476</v>
      </c>
      <c r="E2936">
        <v>31</v>
      </c>
      <c r="F2936" t="s">
        <v>463</v>
      </c>
      <c r="G2936" t="s">
        <v>24</v>
      </c>
      <c r="H2936" t="str">
        <f>IF(Table1[[#This Row],[gz]]=30,"Even", "Odd")</f>
        <v>Odd</v>
      </c>
      <c r="I2936" t="str">
        <f>MID(Table1[[#This Row],[mgrs]],3,1)</f>
        <v>E</v>
      </c>
      <c r="J2936" t="str">
        <f>MID(Table1[[#This Row],[mgrs]],5,1)</f>
        <v>N</v>
      </c>
      <c r="K2936">
        <f>ROUNDDOWN(Table1[[#This Row],[UTMN]]/100000,0)</f>
        <v>32</v>
      </c>
      <c r="L2936" t="str">
        <f>Table1[[#This Row],[hem]]&amp;Table1[[#This Row],[gze]]&amp;Table1[[#This Row],[gzl]]&amp;Table1[[#This Row],[gsnl]]&amp;Table1[[#This Row],[gsnn]]</f>
        <v>SOddEN32</v>
      </c>
      <c r="M2936" t="s">
        <v>38</v>
      </c>
    </row>
    <row r="2937" spans="1:13" hidden="1" x14ac:dyDescent="0.25">
      <c r="A2937">
        <v>1.7644117647058799</v>
      </c>
      <c r="B2937">
        <v>-60.632745484856898</v>
      </c>
      <c r="C2937">
        <v>432405</v>
      </c>
      <c r="D2937">
        <v>3277483</v>
      </c>
      <c r="E2937">
        <v>31</v>
      </c>
      <c r="F2937" t="s">
        <v>464</v>
      </c>
      <c r="G2937" t="s">
        <v>24</v>
      </c>
      <c r="H2937" t="str">
        <f>IF(Table1[[#This Row],[gz]]=30,"Even", "Odd")</f>
        <v>Odd</v>
      </c>
      <c r="I2937" t="str">
        <f>MID(Table1[[#This Row],[mgrs]],3,1)</f>
        <v>E</v>
      </c>
      <c r="J2937" t="str">
        <f>MID(Table1[[#This Row],[mgrs]],5,1)</f>
        <v>N</v>
      </c>
      <c r="K2937">
        <f>ROUNDDOWN(Table1[[#This Row],[UTMN]]/100000,0)</f>
        <v>32</v>
      </c>
      <c r="L2937" t="str">
        <f>Table1[[#This Row],[hem]]&amp;Table1[[#This Row],[gze]]&amp;Table1[[#This Row],[gzl]]&amp;Table1[[#This Row],[gsnl]]&amp;Table1[[#This Row],[gsnn]]</f>
        <v>SOddEN32</v>
      </c>
      <c r="M2937" t="s">
        <v>38</v>
      </c>
    </row>
    <row r="2938" spans="1:13" hidden="1" x14ac:dyDescent="0.25">
      <c r="A2938">
        <v>2.4701764705882301</v>
      </c>
      <c r="B2938">
        <v>-60.587177827174202</v>
      </c>
      <c r="C2938">
        <v>470973</v>
      </c>
      <c r="D2938">
        <v>3283076</v>
      </c>
      <c r="E2938">
        <v>31</v>
      </c>
      <c r="F2938" t="s">
        <v>465</v>
      </c>
      <c r="G2938" t="s">
        <v>24</v>
      </c>
      <c r="H2938" t="str">
        <f>IF(Table1[[#This Row],[gz]]=30,"Even", "Odd")</f>
        <v>Odd</v>
      </c>
      <c r="I2938" t="str">
        <f>MID(Table1[[#This Row],[mgrs]],3,1)</f>
        <v>E</v>
      </c>
      <c r="J2938" t="str">
        <f>MID(Table1[[#This Row],[mgrs]],5,1)</f>
        <v>N</v>
      </c>
      <c r="K2938">
        <f>ROUNDDOWN(Table1[[#This Row],[UTMN]]/100000,0)</f>
        <v>32</v>
      </c>
      <c r="L2938" t="str">
        <f>Table1[[#This Row],[hem]]&amp;Table1[[#This Row],[gze]]&amp;Table1[[#This Row],[gzl]]&amp;Table1[[#This Row],[gsnl]]&amp;Table1[[#This Row],[gsnn]]</f>
        <v>SOddEN32</v>
      </c>
      <c r="M2938" t="s">
        <v>38</v>
      </c>
    </row>
    <row r="2939" spans="1:13" hidden="1" x14ac:dyDescent="0.25">
      <c r="A2939">
        <v>3.17594117647059</v>
      </c>
      <c r="B2939">
        <v>-60.541610169491499</v>
      </c>
      <c r="C2939">
        <v>509653</v>
      </c>
      <c r="D2939">
        <v>3288255</v>
      </c>
      <c r="E2939">
        <v>31</v>
      </c>
      <c r="F2939" t="s">
        <v>466</v>
      </c>
      <c r="G2939" t="s">
        <v>24</v>
      </c>
      <c r="H2939" t="str">
        <f>IF(Table1[[#This Row],[gz]]=30,"Even", "Odd")</f>
        <v>Odd</v>
      </c>
      <c r="I2939" t="str">
        <f>MID(Table1[[#This Row],[mgrs]],3,1)</f>
        <v>E</v>
      </c>
      <c r="J2939" t="str">
        <f>MID(Table1[[#This Row],[mgrs]],5,1)</f>
        <v>N</v>
      </c>
      <c r="K2939">
        <f>ROUNDDOWN(Table1[[#This Row],[UTMN]]/100000,0)</f>
        <v>32</v>
      </c>
      <c r="L2939" t="str">
        <f>Table1[[#This Row],[hem]]&amp;Table1[[#This Row],[gze]]&amp;Table1[[#This Row],[gzl]]&amp;Table1[[#This Row],[gsnl]]&amp;Table1[[#This Row],[gsnn]]</f>
        <v>SOddEN32</v>
      </c>
      <c r="M2939" t="s">
        <v>38</v>
      </c>
    </row>
    <row r="2940" spans="1:13" hidden="1" x14ac:dyDescent="0.25">
      <c r="A2940">
        <v>3.8817058823529398</v>
      </c>
      <c r="B2940">
        <v>-60.496042511808803</v>
      </c>
      <c r="C2940">
        <v>548440</v>
      </c>
      <c r="D2940">
        <v>3293019</v>
      </c>
      <c r="E2940">
        <v>31</v>
      </c>
      <c r="F2940" t="s">
        <v>467</v>
      </c>
      <c r="G2940" t="s">
        <v>24</v>
      </c>
      <c r="H2940" t="str">
        <f>IF(Table1[[#This Row],[gz]]=30,"Even", "Odd")</f>
        <v>Odd</v>
      </c>
      <c r="I2940" t="str">
        <f>MID(Table1[[#This Row],[mgrs]],3,1)</f>
        <v>E</v>
      </c>
      <c r="J2940" t="str">
        <f>MID(Table1[[#This Row],[mgrs]],5,1)</f>
        <v>N</v>
      </c>
      <c r="K2940">
        <f>ROUNDDOWN(Table1[[#This Row],[UTMN]]/100000,0)</f>
        <v>32</v>
      </c>
      <c r="L2940" t="str">
        <f>Table1[[#This Row],[hem]]&amp;Table1[[#This Row],[gze]]&amp;Table1[[#This Row],[gzl]]&amp;Table1[[#This Row],[gsnl]]&amp;Table1[[#This Row],[gsnn]]</f>
        <v>SOddEN32</v>
      </c>
      <c r="M2940" t="s">
        <v>38</v>
      </c>
    </row>
    <row r="2941" spans="1:13" hidden="1" x14ac:dyDescent="0.25">
      <c r="A2941">
        <v>4.5874705882352904</v>
      </c>
      <c r="B2941">
        <v>-60.450474854126099</v>
      </c>
      <c r="C2941">
        <v>587333</v>
      </c>
      <c r="D2941">
        <v>3297366</v>
      </c>
      <c r="E2941">
        <v>31</v>
      </c>
      <c r="F2941" t="s">
        <v>468</v>
      </c>
      <c r="G2941" t="s">
        <v>24</v>
      </c>
      <c r="H2941" t="str">
        <f>IF(Table1[[#This Row],[gz]]=30,"Even", "Odd")</f>
        <v>Odd</v>
      </c>
      <c r="I2941" t="str">
        <f>MID(Table1[[#This Row],[mgrs]],3,1)</f>
        <v>E</v>
      </c>
      <c r="J2941" t="str">
        <f>MID(Table1[[#This Row],[mgrs]],5,1)</f>
        <v>N</v>
      </c>
      <c r="K2941">
        <f>ROUNDDOWN(Table1[[#This Row],[UTMN]]/100000,0)</f>
        <v>32</v>
      </c>
      <c r="L2941" t="str">
        <f>Table1[[#This Row],[hem]]&amp;Table1[[#This Row],[gze]]&amp;Table1[[#This Row],[gzl]]&amp;Table1[[#This Row],[gsnl]]&amp;Table1[[#This Row],[gsnn]]</f>
        <v>SOddEN32</v>
      </c>
      <c r="M2941" t="s">
        <v>38</v>
      </c>
    </row>
    <row r="2942" spans="1:13" x14ac:dyDescent="0.25">
      <c r="A2942">
        <v>-5.2932352941176504</v>
      </c>
      <c r="B2942">
        <v>-49.605372325646002</v>
      </c>
      <c r="C2942">
        <v>334316</v>
      </c>
      <c r="D2942">
        <v>4502718</v>
      </c>
      <c r="E2942">
        <v>30</v>
      </c>
      <c r="F2942" t="s">
        <v>706</v>
      </c>
      <c r="G2942" t="s">
        <v>24</v>
      </c>
      <c r="H2942" t="str">
        <f>IF(Table1[[#This Row],[gz]]=30,"Even", "Odd")</f>
        <v>Even</v>
      </c>
      <c r="I2942" t="str">
        <f>MID(Table1[[#This Row],[mgrs]],3,1)</f>
        <v>F</v>
      </c>
      <c r="J2942" t="str">
        <f>MID(Table1[[#This Row],[mgrs]],5,1)</f>
        <v>L</v>
      </c>
      <c r="K2942">
        <f>ROUNDDOWN(Table1[[#This Row],[UTMN]]/100000,0)</f>
        <v>45</v>
      </c>
      <c r="L2942" t="str">
        <f>Table1[[#This Row],[hem]]&amp;Table1[[#This Row],[gze]]&amp;Table1[[#This Row],[gzl]]&amp;Table1[[#This Row],[gsnl]]&amp;Table1[[#This Row],[gsnn]]</f>
        <v>SEvenFL45</v>
      </c>
      <c r="M2942" t="s">
        <v>36</v>
      </c>
    </row>
    <row r="2943" spans="1:13" hidden="1" x14ac:dyDescent="0.25">
      <c r="A2943">
        <v>5.9989999999999997</v>
      </c>
      <c r="B2943">
        <v>-60.3593395387608</v>
      </c>
      <c r="C2943">
        <v>665421</v>
      </c>
      <c r="D2943">
        <v>3304805</v>
      </c>
      <c r="E2943">
        <v>31</v>
      </c>
      <c r="F2943" t="s">
        <v>470</v>
      </c>
      <c r="G2943" t="s">
        <v>24</v>
      </c>
      <c r="H2943" t="str">
        <f>IF(Table1[[#This Row],[gz]]=30,"Even", "Odd")</f>
        <v>Odd</v>
      </c>
      <c r="I2943" t="str">
        <f>MID(Table1[[#This Row],[mgrs]],3,1)</f>
        <v>E</v>
      </c>
      <c r="J2943" t="str">
        <f>MID(Table1[[#This Row],[mgrs]],5,1)</f>
        <v>P</v>
      </c>
      <c r="K2943">
        <f>ROUNDDOWN(Table1[[#This Row],[UTMN]]/100000,0)</f>
        <v>33</v>
      </c>
      <c r="L2943" t="str">
        <f>Table1[[#This Row],[hem]]&amp;Table1[[#This Row],[gze]]&amp;Table1[[#This Row],[gzl]]&amp;Table1[[#This Row],[gsnl]]&amp;Table1[[#This Row],[gsnn]]</f>
        <v>SOddEP33</v>
      </c>
      <c r="M2943" t="s">
        <v>38</v>
      </c>
    </row>
    <row r="2944" spans="1:13" hidden="1" x14ac:dyDescent="0.25">
      <c r="A2944">
        <v>0.35288235294117598</v>
      </c>
      <c r="B2944">
        <v>-59.903662961933897</v>
      </c>
      <c r="C2944">
        <v>351947</v>
      </c>
      <c r="D2944">
        <v>3356358</v>
      </c>
      <c r="E2944">
        <v>31</v>
      </c>
      <c r="F2944" t="s">
        <v>480</v>
      </c>
      <c r="G2944" t="s">
        <v>24</v>
      </c>
      <c r="H2944" t="str">
        <f>IF(Table1[[#This Row],[gz]]=30,"Even", "Odd")</f>
        <v>Odd</v>
      </c>
      <c r="I2944" t="str">
        <f>MID(Table1[[#This Row],[mgrs]],3,1)</f>
        <v>E</v>
      </c>
      <c r="J2944" t="str">
        <f>MID(Table1[[#This Row],[mgrs]],5,1)</f>
        <v>P</v>
      </c>
      <c r="K2944">
        <f>ROUNDDOWN(Table1[[#This Row],[UTMN]]/100000,0)</f>
        <v>33</v>
      </c>
      <c r="L2944" t="str">
        <f>Table1[[#This Row],[hem]]&amp;Table1[[#This Row],[gze]]&amp;Table1[[#This Row],[gzl]]&amp;Table1[[#This Row],[gsnl]]&amp;Table1[[#This Row],[gsnn]]</f>
        <v>SOddEP33</v>
      </c>
      <c r="M2944" t="s">
        <v>38</v>
      </c>
    </row>
    <row r="2945" spans="1:13" hidden="1" x14ac:dyDescent="0.25">
      <c r="A2945">
        <v>1.0586470588235299</v>
      </c>
      <c r="B2945">
        <v>-59.858095304251201</v>
      </c>
      <c r="C2945">
        <v>391263</v>
      </c>
      <c r="D2945">
        <v>3362799</v>
      </c>
      <c r="E2945">
        <v>31</v>
      </c>
      <c r="F2945" t="s">
        <v>481</v>
      </c>
      <c r="G2945" t="s">
        <v>24</v>
      </c>
      <c r="H2945" t="str">
        <f>IF(Table1[[#This Row],[gz]]=30,"Even", "Odd")</f>
        <v>Odd</v>
      </c>
      <c r="I2945" t="str">
        <f>MID(Table1[[#This Row],[mgrs]],3,1)</f>
        <v>E</v>
      </c>
      <c r="J2945" t="str">
        <f>MID(Table1[[#This Row],[mgrs]],5,1)</f>
        <v>P</v>
      </c>
      <c r="K2945">
        <f>ROUNDDOWN(Table1[[#This Row],[UTMN]]/100000,0)</f>
        <v>33</v>
      </c>
      <c r="L2945" t="str">
        <f>Table1[[#This Row],[hem]]&amp;Table1[[#This Row],[gze]]&amp;Table1[[#This Row],[gzl]]&amp;Table1[[#This Row],[gsnl]]&amp;Table1[[#This Row],[gsnn]]</f>
        <v>SOddEP33</v>
      </c>
      <c r="M2945" t="s">
        <v>38</v>
      </c>
    </row>
    <row r="2946" spans="1:13" hidden="1" x14ac:dyDescent="0.25">
      <c r="A2946">
        <v>1.7644117647058799</v>
      </c>
      <c r="B2946">
        <v>-59.812527646568498</v>
      </c>
      <c r="C2946">
        <v>430695</v>
      </c>
      <c r="D2946">
        <v>3368821</v>
      </c>
      <c r="E2946">
        <v>31</v>
      </c>
      <c r="F2946" t="s">
        <v>482</v>
      </c>
      <c r="G2946" t="s">
        <v>24</v>
      </c>
      <c r="H2946" t="str">
        <f>IF(Table1[[#This Row],[gz]]=30,"Even", "Odd")</f>
        <v>Odd</v>
      </c>
      <c r="I2946" t="str">
        <f>MID(Table1[[#This Row],[mgrs]],3,1)</f>
        <v>E</v>
      </c>
      <c r="J2946" t="str">
        <f>MID(Table1[[#This Row],[mgrs]],5,1)</f>
        <v>P</v>
      </c>
      <c r="K2946">
        <f>ROUNDDOWN(Table1[[#This Row],[UTMN]]/100000,0)</f>
        <v>33</v>
      </c>
      <c r="L2946" t="str">
        <f>Table1[[#This Row],[hem]]&amp;Table1[[#This Row],[gze]]&amp;Table1[[#This Row],[gzl]]&amp;Table1[[#This Row],[gsnl]]&amp;Table1[[#This Row],[gsnn]]</f>
        <v>SOddEP33</v>
      </c>
      <c r="M2946" t="s">
        <v>38</v>
      </c>
    </row>
    <row r="2947" spans="1:13" hidden="1" x14ac:dyDescent="0.25">
      <c r="A2947">
        <v>2.4701764705882301</v>
      </c>
      <c r="B2947">
        <v>-59.766959988885802</v>
      </c>
      <c r="C2947">
        <v>470240</v>
      </c>
      <c r="D2947">
        <v>3374423</v>
      </c>
      <c r="E2947">
        <v>31</v>
      </c>
      <c r="F2947" t="s">
        <v>483</v>
      </c>
      <c r="G2947" t="s">
        <v>24</v>
      </c>
      <c r="H2947" t="str">
        <f>IF(Table1[[#This Row],[gz]]=30,"Even", "Odd")</f>
        <v>Odd</v>
      </c>
      <c r="I2947" t="str">
        <f>MID(Table1[[#This Row],[mgrs]],3,1)</f>
        <v>E</v>
      </c>
      <c r="J2947" t="str">
        <f>MID(Table1[[#This Row],[mgrs]],5,1)</f>
        <v>P</v>
      </c>
      <c r="K2947">
        <f>ROUNDDOWN(Table1[[#This Row],[UTMN]]/100000,0)</f>
        <v>33</v>
      </c>
      <c r="L2947" t="str">
        <f>Table1[[#This Row],[hem]]&amp;Table1[[#This Row],[gze]]&amp;Table1[[#This Row],[gzl]]&amp;Table1[[#This Row],[gsnl]]&amp;Table1[[#This Row],[gsnn]]</f>
        <v>SOddEP33</v>
      </c>
      <c r="M2947" t="s">
        <v>38</v>
      </c>
    </row>
    <row r="2948" spans="1:13" hidden="1" x14ac:dyDescent="0.25">
      <c r="A2948">
        <v>3.17594117647059</v>
      </c>
      <c r="B2948">
        <v>-59.721392331203099</v>
      </c>
      <c r="C2948">
        <v>509896</v>
      </c>
      <c r="D2948">
        <v>3379603</v>
      </c>
      <c r="E2948">
        <v>31</v>
      </c>
      <c r="F2948" t="s">
        <v>484</v>
      </c>
      <c r="G2948" t="s">
        <v>24</v>
      </c>
      <c r="H2948" t="str">
        <f>IF(Table1[[#This Row],[gz]]=30,"Even", "Odd")</f>
        <v>Odd</v>
      </c>
      <c r="I2948" t="str">
        <f>MID(Table1[[#This Row],[mgrs]],3,1)</f>
        <v>E</v>
      </c>
      <c r="J2948" t="str">
        <f>MID(Table1[[#This Row],[mgrs]],5,1)</f>
        <v>P</v>
      </c>
      <c r="K2948">
        <f>ROUNDDOWN(Table1[[#This Row],[UTMN]]/100000,0)</f>
        <v>33</v>
      </c>
      <c r="L2948" t="str">
        <f>Table1[[#This Row],[hem]]&amp;Table1[[#This Row],[gze]]&amp;Table1[[#This Row],[gzl]]&amp;Table1[[#This Row],[gsnl]]&amp;Table1[[#This Row],[gsnn]]</f>
        <v>SOddEP33</v>
      </c>
      <c r="M2948" t="s">
        <v>38</v>
      </c>
    </row>
    <row r="2949" spans="1:13" hidden="1" x14ac:dyDescent="0.25">
      <c r="A2949">
        <v>3.8817058823529398</v>
      </c>
      <c r="B2949">
        <v>-59.675824673520403</v>
      </c>
      <c r="C2949">
        <v>549659</v>
      </c>
      <c r="D2949">
        <v>3384361</v>
      </c>
      <c r="E2949">
        <v>31</v>
      </c>
      <c r="F2949" t="s">
        <v>485</v>
      </c>
      <c r="G2949" t="s">
        <v>24</v>
      </c>
      <c r="H2949" t="str">
        <f>IF(Table1[[#This Row],[gz]]=30,"Even", "Odd")</f>
        <v>Odd</v>
      </c>
      <c r="I2949" t="str">
        <f>MID(Table1[[#This Row],[mgrs]],3,1)</f>
        <v>E</v>
      </c>
      <c r="J2949" t="str">
        <f>MID(Table1[[#This Row],[mgrs]],5,1)</f>
        <v>P</v>
      </c>
      <c r="K2949">
        <f>ROUNDDOWN(Table1[[#This Row],[UTMN]]/100000,0)</f>
        <v>33</v>
      </c>
      <c r="L2949" t="str">
        <f>Table1[[#This Row],[hem]]&amp;Table1[[#This Row],[gze]]&amp;Table1[[#This Row],[gzl]]&amp;Table1[[#This Row],[gsnl]]&amp;Table1[[#This Row],[gsnn]]</f>
        <v>SOddEP33</v>
      </c>
      <c r="M2949" t="s">
        <v>38</v>
      </c>
    </row>
    <row r="2950" spans="1:13" hidden="1" x14ac:dyDescent="0.25">
      <c r="A2950">
        <v>4.5874705882352904</v>
      </c>
      <c r="B2950">
        <v>-59.630257015837699</v>
      </c>
      <c r="C2950">
        <v>589526</v>
      </c>
      <c r="D2950">
        <v>3388695</v>
      </c>
      <c r="E2950">
        <v>31</v>
      </c>
      <c r="F2950" t="s">
        <v>486</v>
      </c>
      <c r="G2950" t="s">
        <v>24</v>
      </c>
      <c r="H2950" t="str">
        <f>IF(Table1[[#This Row],[gz]]=30,"Even", "Odd")</f>
        <v>Odd</v>
      </c>
      <c r="I2950" t="str">
        <f>MID(Table1[[#This Row],[mgrs]],3,1)</f>
        <v>E</v>
      </c>
      <c r="J2950" t="str">
        <f>MID(Table1[[#This Row],[mgrs]],5,1)</f>
        <v>P</v>
      </c>
      <c r="K2950">
        <f>ROUNDDOWN(Table1[[#This Row],[UTMN]]/100000,0)</f>
        <v>33</v>
      </c>
      <c r="L2950" t="str">
        <f>Table1[[#This Row],[hem]]&amp;Table1[[#This Row],[gze]]&amp;Table1[[#This Row],[gzl]]&amp;Table1[[#This Row],[gsnl]]&amp;Table1[[#This Row],[gsnn]]</f>
        <v>SOddEP33</v>
      </c>
      <c r="M2950" t="s">
        <v>38</v>
      </c>
    </row>
    <row r="2951" spans="1:13" hidden="1" x14ac:dyDescent="0.25">
      <c r="A2951">
        <v>5.2932352941176504</v>
      </c>
      <c r="B2951">
        <v>-59.584689358155003</v>
      </c>
      <c r="C2951">
        <v>629494</v>
      </c>
      <c r="D2951">
        <v>3392604</v>
      </c>
      <c r="E2951">
        <v>31</v>
      </c>
      <c r="F2951" t="s">
        <v>487</v>
      </c>
      <c r="G2951" t="s">
        <v>24</v>
      </c>
      <c r="H2951" t="str">
        <f>IF(Table1[[#This Row],[gz]]=30,"Even", "Odd")</f>
        <v>Odd</v>
      </c>
      <c r="I2951" t="str">
        <f>MID(Table1[[#This Row],[mgrs]],3,1)</f>
        <v>E</v>
      </c>
      <c r="J2951" t="str">
        <f>MID(Table1[[#This Row],[mgrs]],5,1)</f>
        <v>P</v>
      </c>
      <c r="K2951">
        <f>ROUNDDOWN(Table1[[#This Row],[UTMN]]/100000,0)</f>
        <v>33</v>
      </c>
      <c r="L2951" t="str">
        <f>Table1[[#This Row],[hem]]&amp;Table1[[#This Row],[gze]]&amp;Table1[[#This Row],[gzl]]&amp;Table1[[#This Row],[gsnl]]&amp;Table1[[#This Row],[gsnn]]</f>
        <v>SOddEP33</v>
      </c>
      <c r="M2951" t="s">
        <v>38</v>
      </c>
    </row>
    <row r="2952" spans="1:13" hidden="1" x14ac:dyDescent="0.25">
      <c r="A2952">
        <v>5.9989999999999997</v>
      </c>
      <c r="B2952">
        <v>-59.5391217004724</v>
      </c>
      <c r="C2952">
        <v>669561</v>
      </c>
      <c r="D2952">
        <v>3396087</v>
      </c>
      <c r="E2952">
        <v>31</v>
      </c>
      <c r="F2952" t="s">
        <v>488</v>
      </c>
      <c r="G2952" t="s">
        <v>24</v>
      </c>
      <c r="H2952" t="str">
        <f>IF(Table1[[#This Row],[gz]]=30,"Even", "Odd")</f>
        <v>Odd</v>
      </c>
      <c r="I2952" t="str">
        <f>MID(Table1[[#This Row],[mgrs]],3,1)</f>
        <v>E</v>
      </c>
      <c r="J2952" t="str">
        <f>MID(Table1[[#This Row],[mgrs]],5,1)</f>
        <v>P</v>
      </c>
      <c r="K2952">
        <f>ROUNDDOWN(Table1[[#This Row],[UTMN]]/100000,0)</f>
        <v>33</v>
      </c>
      <c r="L2952" t="str">
        <f>Table1[[#This Row],[hem]]&amp;Table1[[#This Row],[gze]]&amp;Table1[[#This Row],[gzl]]&amp;Table1[[#This Row],[gsnl]]&amp;Table1[[#This Row],[gsnn]]</f>
        <v>SOddEP33</v>
      </c>
      <c r="M2952" t="s">
        <v>38</v>
      </c>
    </row>
    <row r="2953" spans="1:13" x14ac:dyDescent="0.25">
      <c r="A2953">
        <v>0.35288235294117598</v>
      </c>
      <c r="B2953">
        <v>-49.240831064184498</v>
      </c>
      <c r="C2953">
        <v>307328</v>
      </c>
      <c r="D2953">
        <v>4542399</v>
      </c>
      <c r="E2953">
        <v>31</v>
      </c>
      <c r="F2953" t="s">
        <v>714</v>
      </c>
      <c r="G2953" t="s">
        <v>24</v>
      </c>
      <c r="H2953" t="str">
        <f>IF(Table1[[#This Row],[gz]]=30,"Even", "Odd")</f>
        <v>Odd</v>
      </c>
      <c r="I2953" t="str">
        <f>MID(Table1[[#This Row],[mgrs]],3,1)</f>
        <v>F</v>
      </c>
      <c r="J2953" t="str">
        <f>MID(Table1[[#This Row],[mgrs]],5,1)</f>
        <v>F</v>
      </c>
      <c r="K2953">
        <f>ROUNDDOWN(Table1[[#This Row],[UTMN]]/100000,0)</f>
        <v>45</v>
      </c>
      <c r="L2953" t="str">
        <f>Table1[[#This Row],[hem]]&amp;Table1[[#This Row],[gze]]&amp;Table1[[#This Row],[gzl]]&amp;Table1[[#This Row],[gsnl]]&amp;Table1[[#This Row],[gsnn]]</f>
        <v>SOddFF45</v>
      </c>
      <c r="M2953" t="s">
        <v>36</v>
      </c>
    </row>
    <row r="2954" spans="1:13" hidden="1" x14ac:dyDescent="0.25">
      <c r="A2954">
        <v>1.0586470588235299</v>
      </c>
      <c r="B2954">
        <v>-59.037877465962801</v>
      </c>
      <c r="C2954">
        <v>388597</v>
      </c>
      <c r="D2954">
        <v>3454112</v>
      </c>
      <c r="E2954">
        <v>31</v>
      </c>
      <c r="F2954" t="s">
        <v>499</v>
      </c>
      <c r="G2954" t="s">
        <v>24</v>
      </c>
      <c r="H2954" t="str">
        <f>IF(Table1[[#This Row],[gz]]=30,"Even", "Odd")</f>
        <v>Odd</v>
      </c>
      <c r="I2954" t="str">
        <f>MID(Table1[[#This Row],[mgrs]],3,1)</f>
        <v>E</v>
      </c>
      <c r="J2954" t="str">
        <f>MID(Table1[[#This Row],[mgrs]],5,1)</f>
        <v>Q</v>
      </c>
      <c r="K2954">
        <f>ROUNDDOWN(Table1[[#This Row],[UTMN]]/100000,0)</f>
        <v>34</v>
      </c>
      <c r="L2954" t="str">
        <f>Table1[[#This Row],[hem]]&amp;Table1[[#This Row],[gze]]&amp;Table1[[#This Row],[gzl]]&amp;Table1[[#This Row],[gsnl]]&amp;Table1[[#This Row],[gsnn]]</f>
        <v>SOddEQ34</v>
      </c>
      <c r="M2954" t="s">
        <v>38</v>
      </c>
    </row>
    <row r="2955" spans="1:13" hidden="1" x14ac:dyDescent="0.25">
      <c r="A2955">
        <v>1.7644117647058799</v>
      </c>
      <c r="B2955">
        <v>-58.992309808280098</v>
      </c>
      <c r="C2955">
        <v>428999</v>
      </c>
      <c r="D2955">
        <v>3460148</v>
      </c>
      <c r="E2955">
        <v>31</v>
      </c>
      <c r="F2955" t="s">
        <v>500</v>
      </c>
      <c r="G2955" t="s">
        <v>24</v>
      </c>
      <c r="H2955" t="str">
        <f>IF(Table1[[#This Row],[gz]]=30,"Even", "Odd")</f>
        <v>Odd</v>
      </c>
      <c r="I2955" t="str">
        <f>MID(Table1[[#This Row],[mgrs]],3,1)</f>
        <v>E</v>
      </c>
      <c r="J2955" t="str">
        <f>MID(Table1[[#This Row],[mgrs]],5,1)</f>
        <v>Q</v>
      </c>
      <c r="K2955">
        <f>ROUNDDOWN(Table1[[#This Row],[UTMN]]/100000,0)</f>
        <v>34</v>
      </c>
      <c r="L2955" t="str">
        <f>Table1[[#This Row],[hem]]&amp;Table1[[#This Row],[gze]]&amp;Table1[[#This Row],[gzl]]&amp;Table1[[#This Row],[gsnl]]&amp;Table1[[#This Row],[gsnn]]</f>
        <v>SOddEQ34</v>
      </c>
      <c r="M2955" t="s">
        <v>38</v>
      </c>
    </row>
    <row r="2956" spans="1:13" hidden="1" x14ac:dyDescent="0.25">
      <c r="A2956">
        <v>2.4701764705882301</v>
      </c>
      <c r="B2956">
        <v>-58.946742150597402</v>
      </c>
      <c r="C2956">
        <v>469514</v>
      </c>
      <c r="D2956">
        <v>3465757</v>
      </c>
      <c r="E2956">
        <v>31</v>
      </c>
      <c r="F2956" t="s">
        <v>501</v>
      </c>
      <c r="G2956" t="s">
        <v>24</v>
      </c>
      <c r="H2956" t="str">
        <f>IF(Table1[[#This Row],[gz]]=30,"Even", "Odd")</f>
        <v>Odd</v>
      </c>
      <c r="I2956" t="str">
        <f>MID(Table1[[#This Row],[mgrs]],3,1)</f>
        <v>E</v>
      </c>
      <c r="J2956" t="str">
        <f>MID(Table1[[#This Row],[mgrs]],5,1)</f>
        <v>Q</v>
      </c>
      <c r="K2956">
        <f>ROUNDDOWN(Table1[[#This Row],[UTMN]]/100000,0)</f>
        <v>34</v>
      </c>
      <c r="L2956" t="str">
        <f>Table1[[#This Row],[hem]]&amp;Table1[[#This Row],[gze]]&amp;Table1[[#This Row],[gzl]]&amp;Table1[[#This Row],[gsnl]]&amp;Table1[[#This Row],[gsnn]]</f>
        <v>SOddEQ34</v>
      </c>
      <c r="M2956" t="s">
        <v>38</v>
      </c>
    </row>
    <row r="2957" spans="1:13" hidden="1" x14ac:dyDescent="0.25">
      <c r="A2957">
        <v>3.17594117647059</v>
      </c>
      <c r="B2957">
        <v>-58.901174492914699</v>
      </c>
      <c r="C2957">
        <v>510137</v>
      </c>
      <c r="D2957">
        <v>3470939</v>
      </c>
      <c r="E2957">
        <v>31</v>
      </c>
      <c r="F2957" t="s">
        <v>502</v>
      </c>
      <c r="G2957" t="s">
        <v>24</v>
      </c>
      <c r="H2957" t="str">
        <f>IF(Table1[[#This Row],[gz]]=30,"Even", "Odd")</f>
        <v>Odd</v>
      </c>
      <c r="I2957" t="str">
        <f>MID(Table1[[#This Row],[mgrs]],3,1)</f>
        <v>E</v>
      </c>
      <c r="J2957" t="str">
        <f>MID(Table1[[#This Row],[mgrs]],5,1)</f>
        <v>Q</v>
      </c>
      <c r="K2957">
        <f>ROUNDDOWN(Table1[[#This Row],[UTMN]]/100000,0)</f>
        <v>34</v>
      </c>
      <c r="L2957" t="str">
        <f>Table1[[#This Row],[hem]]&amp;Table1[[#This Row],[gze]]&amp;Table1[[#This Row],[gzl]]&amp;Table1[[#This Row],[gsnl]]&amp;Table1[[#This Row],[gsnn]]</f>
        <v>SOddEQ34</v>
      </c>
      <c r="M2957" t="s">
        <v>38</v>
      </c>
    </row>
    <row r="2958" spans="1:13" hidden="1" x14ac:dyDescent="0.25">
      <c r="A2958">
        <v>3.8817058823529398</v>
      </c>
      <c r="B2958">
        <v>-58.855606835232003</v>
      </c>
      <c r="C2958">
        <v>550867</v>
      </c>
      <c r="D2958">
        <v>3475691</v>
      </c>
      <c r="E2958">
        <v>31</v>
      </c>
      <c r="F2958" t="s">
        <v>503</v>
      </c>
      <c r="G2958" t="s">
        <v>24</v>
      </c>
      <c r="H2958" t="str">
        <f>IF(Table1[[#This Row],[gz]]=30,"Even", "Odd")</f>
        <v>Odd</v>
      </c>
      <c r="I2958" t="str">
        <f>MID(Table1[[#This Row],[mgrs]],3,1)</f>
        <v>E</v>
      </c>
      <c r="J2958" t="str">
        <f>MID(Table1[[#This Row],[mgrs]],5,1)</f>
        <v>Q</v>
      </c>
      <c r="K2958">
        <f>ROUNDDOWN(Table1[[#This Row],[UTMN]]/100000,0)</f>
        <v>34</v>
      </c>
      <c r="L2958" t="str">
        <f>Table1[[#This Row],[hem]]&amp;Table1[[#This Row],[gze]]&amp;Table1[[#This Row],[gzl]]&amp;Table1[[#This Row],[gsnl]]&amp;Table1[[#This Row],[gsnn]]</f>
        <v>SOddEQ34</v>
      </c>
      <c r="M2958" t="s">
        <v>38</v>
      </c>
    </row>
    <row r="2959" spans="1:13" hidden="1" x14ac:dyDescent="0.25">
      <c r="A2959">
        <v>4.5874705882352904</v>
      </c>
      <c r="B2959">
        <v>-58.810039177549299</v>
      </c>
      <c r="C2959">
        <v>591700</v>
      </c>
      <c r="D2959">
        <v>3480013</v>
      </c>
      <c r="E2959">
        <v>31</v>
      </c>
      <c r="F2959" t="s">
        <v>504</v>
      </c>
      <c r="G2959" t="s">
        <v>24</v>
      </c>
      <c r="H2959" t="str">
        <f>IF(Table1[[#This Row],[gz]]=30,"Even", "Odd")</f>
        <v>Odd</v>
      </c>
      <c r="I2959" t="str">
        <f>MID(Table1[[#This Row],[mgrs]],3,1)</f>
        <v>E</v>
      </c>
      <c r="J2959" t="str">
        <f>MID(Table1[[#This Row],[mgrs]],5,1)</f>
        <v>Q</v>
      </c>
      <c r="K2959">
        <f>ROUNDDOWN(Table1[[#This Row],[UTMN]]/100000,0)</f>
        <v>34</v>
      </c>
      <c r="L2959" t="str">
        <f>Table1[[#This Row],[hem]]&amp;Table1[[#This Row],[gze]]&amp;Table1[[#This Row],[gzl]]&amp;Table1[[#This Row],[gsnl]]&amp;Table1[[#This Row],[gsnn]]</f>
        <v>SOddEQ34</v>
      </c>
      <c r="M2959" t="s">
        <v>38</v>
      </c>
    </row>
    <row r="2960" spans="1:13" hidden="1" x14ac:dyDescent="0.25">
      <c r="A2960">
        <v>5.2932352941176504</v>
      </c>
      <c r="B2960">
        <v>-58.764471519866603</v>
      </c>
      <c r="C2960">
        <v>632634</v>
      </c>
      <c r="D2960">
        <v>3483904</v>
      </c>
      <c r="E2960">
        <v>31</v>
      </c>
      <c r="F2960" t="s">
        <v>505</v>
      </c>
      <c r="G2960" t="s">
        <v>24</v>
      </c>
      <c r="H2960" t="str">
        <f>IF(Table1[[#This Row],[gz]]=30,"Even", "Odd")</f>
        <v>Odd</v>
      </c>
      <c r="I2960" t="str">
        <f>MID(Table1[[#This Row],[mgrs]],3,1)</f>
        <v>E</v>
      </c>
      <c r="J2960" t="str">
        <f>MID(Table1[[#This Row],[mgrs]],5,1)</f>
        <v>Q</v>
      </c>
      <c r="K2960">
        <f>ROUNDDOWN(Table1[[#This Row],[UTMN]]/100000,0)</f>
        <v>34</v>
      </c>
      <c r="L2960" t="str">
        <f>Table1[[#This Row],[hem]]&amp;Table1[[#This Row],[gze]]&amp;Table1[[#This Row],[gzl]]&amp;Table1[[#This Row],[gsnl]]&amp;Table1[[#This Row],[gsnn]]</f>
        <v>SOddEQ34</v>
      </c>
      <c r="M2960" t="s">
        <v>38</v>
      </c>
    </row>
    <row r="2961" spans="1:13" hidden="1" x14ac:dyDescent="0.25">
      <c r="A2961">
        <v>5.9989999999999997</v>
      </c>
      <c r="B2961">
        <v>-58.7189038621839</v>
      </c>
      <c r="C2961">
        <v>673665</v>
      </c>
      <c r="D2961">
        <v>3487362</v>
      </c>
      <c r="E2961">
        <v>31</v>
      </c>
      <c r="F2961" t="s">
        <v>506</v>
      </c>
      <c r="G2961" t="s">
        <v>24</v>
      </c>
      <c r="H2961" t="str">
        <f>IF(Table1[[#This Row],[gz]]=30,"Even", "Odd")</f>
        <v>Odd</v>
      </c>
      <c r="I2961" t="str">
        <f>MID(Table1[[#This Row],[mgrs]],3,1)</f>
        <v>E</v>
      </c>
      <c r="J2961" t="str">
        <f>MID(Table1[[#This Row],[mgrs]],5,1)</f>
        <v>Q</v>
      </c>
      <c r="K2961">
        <f>ROUNDDOWN(Table1[[#This Row],[UTMN]]/100000,0)</f>
        <v>34</v>
      </c>
      <c r="L2961" t="str">
        <f>Table1[[#This Row],[hem]]&amp;Table1[[#This Row],[gze]]&amp;Table1[[#This Row],[gzl]]&amp;Table1[[#This Row],[gsnl]]&amp;Table1[[#This Row],[gsnn]]</f>
        <v>SOddEQ34</v>
      </c>
      <c r="M2961" t="s">
        <v>38</v>
      </c>
    </row>
    <row r="2962" spans="1:13" x14ac:dyDescent="0.25">
      <c r="A2962">
        <v>-5.9989999999999997</v>
      </c>
      <c r="B2962">
        <v>-50.471157821617098</v>
      </c>
      <c r="C2962">
        <v>287197</v>
      </c>
      <c r="D2962">
        <v>4404684</v>
      </c>
      <c r="E2962">
        <v>30</v>
      </c>
      <c r="F2962" t="s">
        <v>687</v>
      </c>
      <c r="G2962" t="s">
        <v>24</v>
      </c>
      <c r="H2962" t="str">
        <f>IF(Table1[[#This Row],[gz]]=30,"Even", "Odd")</f>
        <v>Even</v>
      </c>
      <c r="I2962" t="str">
        <f>MID(Table1[[#This Row],[mgrs]],3,1)</f>
        <v>F</v>
      </c>
      <c r="J2962" t="str">
        <f>MID(Table1[[#This Row],[mgrs]],5,1)</f>
        <v>K</v>
      </c>
      <c r="K2962">
        <f>ROUNDDOWN(Table1[[#This Row],[UTMN]]/100000,0)</f>
        <v>44</v>
      </c>
      <c r="L2962" t="str">
        <f>Table1[[#This Row],[hem]]&amp;Table1[[#This Row],[gze]]&amp;Table1[[#This Row],[gzl]]&amp;Table1[[#This Row],[gsnl]]&amp;Table1[[#This Row],[gsnn]]</f>
        <v>SEvenFK44</v>
      </c>
      <c r="M2962" t="s">
        <v>36</v>
      </c>
    </row>
    <row r="2963" spans="1:13" hidden="1" x14ac:dyDescent="0.25">
      <c r="A2963">
        <v>1.0586470588235299</v>
      </c>
      <c r="B2963">
        <v>-58.217659627674401</v>
      </c>
      <c r="C2963">
        <v>385955</v>
      </c>
      <c r="D2963">
        <v>3545414</v>
      </c>
      <c r="E2963">
        <v>31</v>
      </c>
      <c r="F2963" t="s">
        <v>517</v>
      </c>
      <c r="G2963" t="s">
        <v>24</v>
      </c>
      <c r="H2963" t="str">
        <f>IF(Table1[[#This Row],[gz]]=30,"Even", "Odd")</f>
        <v>Odd</v>
      </c>
      <c r="I2963" t="str">
        <f>MID(Table1[[#This Row],[mgrs]],3,1)</f>
        <v>E</v>
      </c>
      <c r="J2963" t="str">
        <f>MID(Table1[[#This Row],[mgrs]],5,1)</f>
        <v>R</v>
      </c>
      <c r="K2963">
        <f>ROUNDDOWN(Table1[[#This Row],[UTMN]]/100000,0)</f>
        <v>35</v>
      </c>
      <c r="L2963" t="str">
        <f>Table1[[#This Row],[hem]]&amp;Table1[[#This Row],[gze]]&amp;Table1[[#This Row],[gzl]]&amp;Table1[[#This Row],[gsnl]]&amp;Table1[[#This Row],[gsnn]]</f>
        <v>SOddER35</v>
      </c>
      <c r="M2963" t="s">
        <v>38</v>
      </c>
    </row>
    <row r="2964" spans="1:13" hidden="1" x14ac:dyDescent="0.25">
      <c r="A2964">
        <v>1.7644117647058799</v>
      </c>
      <c r="B2964">
        <v>-58.172091969991698</v>
      </c>
      <c r="C2964">
        <v>427319</v>
      </c>
      <c r="D2964">
        <v>3551464</v>
      </c>
      <c r="E2964">
        <v>31</v>
      </c>
      <c r="F2964" t="s">
        <v>518</v>
      </c>
      <c r="G2964" t="s">
        <v>24</v>
      </c>
      <c r="H2964" t="str">
        <f>IF(Table1[[#This Row],[gz]]=30,"Even", "Odd")</f>
        <v>Odd</v>
      </c>
      <c r="I2964" t="str">
        <f>MID(Table1[[#This Row],[mgrs]],3,1)</f>
        <v>E</v>
      </c>
      <c r="J2964" t="str">
        <f>MID(Table1[[#This Row],[mgrs]],5,1)</f>
        <v>R</v>
      </c>
      <c r="K2964">
        <f>ROUNDDOWN(Table1[[#This Row],[UTMN]]/100000,0)</f>
        <v>35</v>
      </c>
      <c r="L2964" t="str">
        <f>Table1[[#This Row],[hem]]&amp;Table1[[#This Row],[gze]]&amp;Table1[[#This Row],[gzl]]&amp;Table1[[#This Row],[gsnl]]&amp;Table1[[#This Row],[gsnn]]</f>
        <v>SOddER35</v>
      </c>
      <c r="M2964" t="s">
        <v>38</v>
      </c>
    </row>
    <row r="2965" spans="1:13" hidden="1" x14ac:dyDescent="0.25">
      <c r="A2965">
        <v>2.4701764705882301</v>
      </c>
      <c r="B2965">
        <v>-58.126524312309002</v>
      </c>
      <c r="C2965">
        <v>468793</v>
      </c>
      <c r="D2965">
        <v>3557081</v>
      </c>
      <c r="E2965">
        <v>31</v>
      </c>
      <c r="F2965" t="s">
        <v>519</v>
      </c>
      <c r="G2965" t="s">
        <v>24</v>
      </c>
      <c r="H2965" t="str">
        <f>IF(Table1[[#This Row],[gz]]=30,"Even", "Odd")</f>
        <v>Odd</v>
      </c>
      <c r="I2965" t="str">
        <f>MID(Table1[[#This Row],[mgrs]],3,1)</f>
        <v>E</v>
      </c>
      <c r="J2965" t="str">
        <f>MID(Table1[[#This Row],[mgrs]],5,1)</f>
        <v>R</v>
      </c>
      <c r="K2965">
        <f>ROUNDDOWN(Table1[[#This Row],[UTMN]]/100000,0)</f>
        <v>35</v>
      </c>
      <c r="L2965" t="str">
        <f>Table1[[#This Row],[hem]]&amp;Table1[[#This Row],[gze]]&amp;Table1[[#This Row],[gzl]]&amp;Table1[[#This Row],[gsnl]]&amp;Table1[[#This Row],[gsnn]]</f>
        <v>SOddER35</v>
      </c>
      <c r="M2965" t="s">
        <v>38</v>
      </c>
    </row>
    <row r="2966" spans="1:13" hidden="1" x14ac:dyDescent="0.25">
      <c r="A2966">
        <v>3.17594117647059</v>
      </c>
      <c r="B2966">
        <v>-58.080956654626299</v>
      </c>
      <c r="C2966">
        <v>510376</v>
      </c>
      <c r="D2966">
        <v>3562263</v>
      </c>
      <c r="E2966">
        <v>31</v>
      </c>
      <c r="F2966" t="s">
        <v>520</v>
      </c>
      <c r="G2966" t="s">
        <v>24</v>
      </c>
      <c r="H2966" t="str">
        <f>IF(Table1[[#This Row],[gz]]=30,"Even", "Odd")</f>
        <v>Odd</v>
      </c>
      <c r="I2966" t="str">
        <f>MID(Table1[[#This Row],[mgrs]],3,1)</f>
        <v>E</v>
      </c>
      <c r="J2966" t="str">
        <f>MID(Table1[[#This Row],[mgrs]],5,1)</f>
        <v>R</v>
      </c>
      <c r="K2966">
        <f>ROUNDDOWN(Table1[[#This Row],[UTMN]]/100000,0)</f>
        <v>35</v>
      </c>
      <c r="L2966" t="str">
        <f>Table1[[#This Row],[hem]]&amp;Table1[[#This Row],[gze]]&amp;Table1[[#This Row],[gzl]]&amp;Table1[[#This Row],[gsnl]]&amp;Table1[[#This Row],[gsnn]]</f>
        <v>SOddER35</v>
      </c>
      <c r="M2966" t="s">
        <v>38</v>
      </c>
    </row>
    <row r="2967" spans="1:13" hidden="1" x14ac:dyDescent="0.25">
      <c r="A2967">
        <v>3.8817058823529398</v>
      </c>
      <c r="B2967">
        <v>-58.035388996943603</v>
      </c>
      <c r="C2967">
        <v>552065</v>
      </c>
      <c r="D2967">
        <v>3567010</v>
      </c>
      <c r="E2967">
        <v>31</v>
      </c>
      <c r="F2967" t="s">
        <v>521</v>
      </c>
      <c r="G2967" t="s">
        <v>24</v>
      </c>
      <c r="H2967" t="str">
        <f>IF(Table1[[#This Row],[gz]]=30,"Even", "Odd")</f>
        <v>Odd</v>
      </c>
      <c r="I2967" t="str">
        <f>MID(Table1[[#This Row],[mgrs]],3,1)</f>
        <v>E</v>
      </c>
      <c r="J2967" t="str">
        <f>MID(Table1[[#This Row],[mgrs]],5,1)</f>
        <v>R</v>
      </c>
      <c r="K2967">
        <f>ROUNDDOWN(Table1[[#This Row],[UTMN]]/100000,0)</f>
        <v>35</v>
      </c>
      <c r="L2967" t="str">
        <f>Table1[[#This Row],[hem]]&amp;Table1[[#This Row],[gze]]&amp;Table1[[#This Row],[gzl]]&amp;Table1[[#This Row],[gsnl]]&amp;Table1[[#This Row],[gsnn]]</f>
        <v>SOddER35</v>
      </c>
      <c r="M2967" t="s">
        <v>38</v>
      </c>
    </row>
    <row r="2968" spans="1:13" hidden="1" x14ac:dyDescent="0.25">
      <c r="A2968">
        <v>4.5874705882352904</v>
      </c>
      <c r="B2968">
        <v>-57.989821339260899</v>
      </c>
      <c r="C2968">
        <v>593856</v>
      </c>
      <c r="D2968">
        <v>3571320</v>
      </c>
      <c r="E2968">
        <v>31</v>
      </c>
      <c r="F2968" t="s">
        <v>522</v>
      </c>
      <c r="G2968" t="s">
        <v>24</v>
      </c>
      <c r="H2968" t="str">
        <f>IF(Table1[[#This Row],[gz]]=30,"Even", "Odd")</f>
        <v>Odd</v>
      </c>
      <c r="I2968" t="str">
        <f>MID(Table1[[#This Row],[mgrs]],3,1)</f>
        <v>E</v>
      </c>
      <c r="J2968" t="str">
        <f>MID(Table1[[#This Row],[mgrs]],5,1)</f>
        <v>R</v>
      </c>
      <c r="K2968">
        <f>ROUNDDOWN(Table1[[#This Row],[UTMN]]/100000,0)</f>
        <v>35</v>
      </c>
      <c r="L2968" t="str">
        <f>Table1[[#This Row],[hem]]&amp;Table1[[#This Row],[gze]]&amp;Table1[[#This Row],[gzl]]&amp;Table1[[#This Row],[gsnl]]&amp;Table1[[#This Row],[gsnn]]</f>
        <v>SOddER35</v>
      </c>
      <c r="M2968" t="s">
        <v>38</v>
      </c>
    </row>
    <row r="2969" spans="1:13" hidden="1" x14ac:dyDescent="0.25">
      <c r="A2969">
        <v>5.2932352941176504</v>
      </c>
      <c r="B2969">
        <v>-57.944253681578203</v>
      </c>
      <c r="C2969">
        <v>635746</v>
      </c>
      <c r="D2969">
        <v>3575193</v>
      </c>
      <c r="E2969">
        <v>31</v>
      </c>
      <c r="F2969" t="s">
        <v>523</v>
      </c>
      <c r="G2969" t="s">
        <v>24</v>
      </c>
      <c r="H2969" t="str">
        <f>IF(Table1[[#This Row],[gz]]=30,"Even", "Odd")</f>
        <v>Odd</v>
      </c>
      <c r="I2969" t="str">
        <f>MID(Table1[[#This Row],[mgrs]],3,1)</f>
        <v>E</v>
      </c>
      <c r="J2969" t="str">
        <f>MID(Table1[[#This Row],[mgrs]],5,1)</f>
        <v>R</v>
      </c>
      <c r="K2969">
        <f>ROUNDDOWN(Table1[[#This Row],[UTMN]]/100000,0)</f>
        <v>35</v>
      </c>
      <c r="L2969" t="str">
        <f>Table1[[#This Row],[hem]]&amp;Table1[[#This Row],[gze]]&amp;Table1[[#This Row],[gzl]]&amp;Table1[[#This Row],[gsnl]]&amp;Table1[[#This Row],[gsnn]]</f>
        <v>SOddER35</v>
      </c>
      <c r="M2969" t="s">
        <v>38</v>
      </c>
    </row>
    <row r="2970" spans="1:13" hidden="1" x14ac:dyDescent="0.25">
      <c r="A2970">
        <v>5.9989999999999997</v>
      </c>
      <c r="B2970">
        <v>-57.8986860238955</v>
      </c>
      <c r="C2970">
        <v>677734</v>
      </c>
      <c r="D2970">
        <v>3578628</v>
      </c>
      <c r="E2970">
        <v>31</v>
      </c>
      <c r="F2970" t="s">
        <v>524</v>
      </c>
      <c r="G2970" t="s">
        <v>24</v>
      </c>
      <c r="H2970" t="str">
        <f>IF(Table1[[#This Row],[gz]]=30,"Even", "Odd")</f>
        <v>Odd</v>
      </c>
      <c r="I2970" t="str">
        <f>MID(Table1[[#This Row],[mgrs]],3,1)</f>
        <v>E</v>
      </c>
      <c r="J2970" t="str">
        <f>MID(Table1[[#This Row],[mgrs]],5,1)</f>
        <v>R</v>
      </c>
      <c r="K2970">
        <f>ROUNDDOWN(Table1[[#This Row],[UTMN]]/100000,0)</f>
        <v>35</v>
      </c>
      <c r="L2970" t="str">
        <f>Table1[[#This Row],[hem]]&amp;Table1[[#This Row],[gze]]&amp;Table1[[#This Row],[gzl]]&amp;Table1[[#This Row],[gsnl]]&amp;Table1[[#This Row],[gsnn]]</f>
        <v>SOddER35</v>
      </c>
      <c r="M2970" t="s">
        <v>38</v>
      </c>
    </row>
    <row r="2971" spans="1:13" x14ac:dyDescent="0.25">
      <c r="A2971">
        <v>0.35288235294117598</v>
      </c>
      <c r="B2971">
        <v>-50.061048902472898</v>
      </c>
      <c r="C2971">
        <v>310541</v>
      </c>
      <c r="D2971">
        <v>4451225</v>
      </c>
      <c r="E2971">
        <v>31</v>
      </c>
      <c r="F2971" t="s">
        <v>696</v>
      </c>
      <c r="G2971" t="s">
        <v>24</v>
      </c>
      <c r="H2971" t="str">
        <f>IF(Table1[[#This Row],[gz]]=30,"Even", "Odd")</f>
        <v>Odd</v>
      </c>
      <c r="I2971" t="str">
        <f>MID(Table1[[#This Row],[mgrs]],3,1)</f>
        <v>F</v>
      </c>
      <c r="J2971" t="str">
        <f>MID(Table1[[#This Row],[mgrs]],5,1)</f>
        <v>E</v>
      </c>
      <c r="K2971">
        <f>ROUNDDOWN(Table1[[#This Row],[UTMN]]/100000,0)</f>
        <v>44</v>
      </c>
      <c r="L2971" t="str">
        <f>Table1[[#This Row],[hem]]&amp;Table1[[#This Row],[gze]]&amp;Table1[[#This Row],[gzl]]&amp;Table1[[#This Row],[gsnl]]&amp;Table1[[#This Row],[gsnn]]</f>
        <v>SOddFE44</v>
      </c>
      <c r="M2971" t="s">
        <v>36</v>
      </c>
    </row>
    <row r="2972" spans="1:13" hidden="1" x14ac:dyDescent="0.25">
      <c r="A2972">
        <v>1.0586470588235299</v>
      </c>
      <c r="B2972">
        <v>-57.397441789385901</v>
      </c>
      <c r="C2972">
        <v>383336</v>
      </c>
      <c r="D2972">
        <v>3636706</v>
      </c>
      <c r="E2972">
        <v>31</v>
      </c>
      <c r="F2972" t="s">
        <v>535</v>
      </c>
      <c r="G2972" t="s">
        <v>24</v>
      </c>
      <c r="H2972" t="str">
        <f>IF(Table1[[#This Row],[gz]]=30,"Even", "Odd")</f>
        <v>Odd</v>
      </c>
      <c r="I2972" t="str">
        <f>MID(Table1[[#This Row],[mgrs]],3,1)</f>
        <v>E</v>
      </c>
      <c r="J2972" t="str">
        <f>MID(Table1[[#This Row],[mgrs]],5,1)</f>
        <v>S</v>
      </c>
      <c r="K2972">
        <f>ROUNDDOWN(Table1[[#This Row],[UTMN]]/100000,0)</f>
        <v>36</v>
      </c>
      <c r="L2972" t="str">
        <f>Table1[[#This Row],[hem]]&amp;Table1[[#This Row],[gze]]&amp;Table1[[#This Row],[gzl]]&amp;Table1[[#This Row],[gsnl]]&amp;Table1[[#This Row],[gsnn]]</f>
        <v>SOddES36</v>
      </c>
      <c r="M2972" t="s">
        <v>38</v>
      </c>
    </row>
    <row r="2973" spans="1:13" hidden="1" x14ac:dyDescent="0.25">
      <c r="A2973">
        <v>1.7644117647058799</v>
      </c>
      <c r="B2973">
        <v>-57.351874131703198</v>
      </c>
      <c r="C2973">
        <v>425653</v>
      </c>
      <c r="D2973">
        <v>3642769</v>
      </c>
      <c r="E2973">
        <v>31</v>
      </c>
      <c r="F2973" t="s">
        <v>536</v>
      </c>
      <c r="G2973" t="s">
        <v>24</v>
      </c>
      <c r="H2973" t="str">
        <f>IF(Table1[[#This Row],[gz]]=30,"Even", "Odd")</f>
        <v>Odd</v>
      </c>
      <c r="I2973" t="str">
        <f>MID(Table1[[#This Row],[mgrs]],3,1)</f>
        <v>E</v>
      </c>
      <c r="J2973" t="str">
        <f>MID(Table1[[#This Row],[mgrs]],5,1)</f>
        <v>S</v>
      </c>
      <c r="K2973">
        <f>ROUNDDOWN(Table1[[#This Row],[UTMN]]/100000,0)</f>
        <v>36</v>
      </c>
      <c r="L2973" t="str">
        <f>Table1[[#This Row],[hem]]&amp;Table1[[#This Row],[gze]]&amp;Table1[[#This Row],[gzl]]&amp;Table1[[#This Row],[gsnl]]&amp;Table1[[#This Row],[gsnn]]</f>
        <v>SOddES36</v>
      </c>
      <c r="M2973" t="s">
        <v>38</v>
      </c>
    </row>
    <row r="2974" spans="1:13" hidden="1" x14ac:dyDescent="0.25">
      <c r="A2974">
        <v>2.4701764705882301</v>
      </c>
      <c r="B2974">
        <v>-57.306306474020602</v>
      </c>
      <c r="C2974">
        <v>468079</v>
      </c>
      <c r="D2974">
        <v>3648392</v>
      </c>
      <c r="E2974">
        <v>31</v>
      </c>
      <c r="F2974" t="s">
        <v>537</v>
      </c>
      <c r="G2974" t="s">
        <v>24</v>
      </c>
      <c r="H2974" t="str">
        <f>IF(Table1[[#This Row],[gz]]=30,"Even", "Odd")</f>
        <v>Odd</v>
      </c>
      <c r="I2974" t="str">
        <f>MID(Table1[[#This Row],[mgrs]],3,1)</f>
        <v>E</v>
      </c>
      <c r="J2974" t="str">
        <f>MID(Table1[[#This Row],[mgrs]],5,1)</f>
        <v>S</v>
      </c>
      <c r="K2974">
        <f>ROUNDDOWN(Table1[[#This Row],[UTMN]]/100000,0)</f>
        <v>36</v>
      </c>
      <c r="L2974" t="str">
        <f>Table1[[#This Row],[hem]]&amp;Table1[[#This Row],[gze]]&amp;Table1[[#This Row],[gzl]]&amp;Table1[[#This Row],[gsnl]]&amp;Table1[[#This Row],[gsnn]]</f>
        <v>SOddES36</v>
      </c>
      <c r="M2974" t="s">
        <v>38</v>
      </c>
    </row>
    <row r="2975" spans="1:13" hidden="1" x14ac:dyDescent="0.25">
      <c r="A2975">
        <v>3.17594117647059</v>
      </c>
      <c r="B2975">
        <v>-57.260738816337899</v>
      </c>
      <c r="C2975">
        <v>510613</v>
      </c>
      <c r="D2975">
        <v>3653575</v>
      </c>
      <c r="E2975">
        <v>31</v>
      </c>
      <c r="F2975" t="s">
        <v>538</v>
      </c>
      <c r="G2975" t="s">
        <v>24</v>
      </c>
      <c r="H2975" t="str">
        <f>IF(Table1[[#This Row],[gz]]=30,"Even", "Odd")</f>
        <v>Odd</v>
      </c>
      <c r="I2975" t="str">
        <f>MID(Table1[[#This Row],[mgrs]],3,1)</f>
        <v>E</v>
      </c>
      <c r="J2975" t="str">
        <f>MID(Table1[[#This Row],[mgrs]],5,1)</f>
        <v>S</v>
      </c>
      <c r="K2975">
        <f>ROUNDDOWN(Table1[[#This Row],[UTMN]]/100000,0)</f>
        <v>36</v>
      </c>
      <c r="L2975" t="str">
        <f>Table1[[#This Row],[hem]]&amp;Table1[[#This Row],[gze]]&amp;Table1[[#This Row],[gzl]]&amp;Table1[[#This Row],[gsnl]]&amp;Table1[[#This Row],[gsnn]]</f>
        <v>SOddES36</v>
      </c>
      <c r="M2975" t="s">
        <v>38</v>
      </c>
    </row>
    <row r="2976" spans="1:13" hidden="1" x14ac:dyDescent="0.25">
      <c r="A2976">
        <v>3.8817058823529398</v>
      </c>
      <c r="B2976">
        <v>-57.215171158655203</v>
      </c>
      <c r="C2976">
        <v>553251</v>
      </c>
      <c r="D2976">
        <v>3658317</v>
      </c>
      <c r="E2976">
        <v>31</v>
      </c>
      <c r="F2976" t="s">
        <v>539</v>
      </c>
      <c r="G2976" t="s">
        <v>24</v>
      </c>
      <c r="H2976" t="str">
        <f>IF(Table1[[#This Row],[gz]]=30,"Even", "Odd")</f>
        <v>Odd</v>
      </c>
      <c r="I2976" t="str">
        <f>MID(Table1[[#This Row],[mgrs]],3,1)</f>
        <v>E</v>
      </c>
      <c r="J2976" t="str">
        <f>MID(Table1[[#This Row],[mgrs]],5,1)</f>
        <v>S</v>
      </c>
      <c r="K2976">
        <f>ROUNDDOWN(Table1[[#This Row],[UTMN]]/100000,0)</f>
        <v>36</v>
      </c>
      <c r="L2976" t="str">
        <f>Table1[[#This Row],[hem]]&amp;Table1[[#This Row],[gze]]&amp;Table1[[#This Row],[gzl]]&amp;Table1[[#This Row],[gsnl]]&amp;Table1[[#This Row],[gsnn]]</f>
        <v>SOddES36</v>
      </c>
      <c r="M2976" t="s">
        <v>38</v>
      </c>
    </row>
    <row r="2977" spans="1:13" hidden="1" x14ac:dyDescent="0.25">
      <c r="A2977">
        <v>4.5874705882352904</v>
      </c>
      <c r="B2977">
        <v>-57.169603500972499</v>
      </c>
      <c r="C2977">
        <v>595991</v>
      </c>
      <c r="D2977">
        <v>3662617</v>
      </c>
      <c r="E2977">
        <v>31</v>
      </c>
      <c r="F2977" t="s">
        <v>540</v>
      </c>
      <c r="G2977" t="s">
        <v>24</v>
      </c>
      <c r="H2977" t="str">
        <f>IF(Table1[[#This Row],[gz]]=30,"Even", "Odd")</f>
        <v>Odd</v>
      </c>
      <c r="I2977" t="str">
        <f>MID(Table1[[#This Row],[mgrs]],3,1)</f>
        <v>E</v>
      </c>
      <c r="J2977" t="str">
        <f>MID(Table1[[#This Row],[mgrs]],5,1)</f>
        <v>S</v>
      </c>
      <c r="K2977">
        <f>ROUNDDOWN(Table1[[#This Row],[UTMN]]/100000,0)</f>
        <v>36</v>
      </c>
      <c r="L2977" t="str">
        <f>Table1[[#This Row],[hem]]&amp;Table1[[#This Row],[gze]]&amp;Table1[[#This Row],[gzl]]&amp;Table1[[#This Row],[gsnl]]&amp;Table1[[#This Row],[gsnn]]</f>
        <v>SOddES36</v>
      </c>
      <c r="M2977" t="s">
        <v>38</v>
      </c>
    </row>
    <row r="2978" spans="1:13" hidden="1" x14ac:dyDescent="0.25">
      <c r="A2978">
        <v>5.2932352941176504</v>
      </c>
      <c r="B2978">
        <v>-57.124035843289803</v>
      </c>
      <c r="C2978">
        <v>638830</v>
      </c>
      <c r="D2978">
        <v>3666473</v>
      </c>
      <c r="E2978">
        <v>31</v>
      </c>
      <c r="F2978" t="s">
        <v>541</v>
      </c>
      <c r="G2978" t="s">
        <v>24</v>
      </c>
      <c r="H2978" t="str">
        <f>IF(Table1[[#This Row],[gz]]=30,"Even", "Odd")</f>
        <v>Odd</v>
      </c>
      <c r="I2978" t="str">
        <f>MID(Table1[[#This Row],[mgrs]],3,1)</f>
        <v>E</v>
      </c>
      <c r="J2978" t="str">
        <f>MID(Table1[[#This Row],[mgrs]],5,1)</f>
        <v>S</v>
      </c>
      <c r="K2978">
        <f>ROUNDDOWN(Table1[[#This Row],[UTMN]]/100000,0)</f>
        <v>36</v>
      </c>
      <c r="L2978" t="str">
        <f>Table1[[#This Row],[hem]]&amp;Table1[[#This Row],[gze]]&amp;Table1[[#This Row],[gzl]]&amp;Table1[[#This Row],[gsnl]]&amp;Table1[[#This Row],[gsnn]]</f>
        <v>SOddES36</v>
      </c>
      <c r="M2978" t="s">
        <v>38</v>
      </c>
    </row>
    <row r="2979" spans="1:13" hidden="1" x14ac:dyDescent="0.25">
      <c r="A2979">
        <v>5.9989999999999997</v>
      </c>
      <c r="B2979">
        <v>-57.0784681856071</v>
      </c>
      <c r="C2979">
        <v>681765</v>
      </c>
      <c r="D2979">
        <v>3669885</v>
      </c>
      <c r="E2979">
        <v>31</v>
      </c>
      <c r="F2979" t="s">
        <v>542</v>
      </c>
      <c r="G2979" t="s">
        <v>24</v>
      </c>
      <c r="H2979" t="str">
        <f>IF(Table1[[#This Row],[gz]]=30,"Even", "Odd")</f>
        <v>Odd</v>
      </c>
      <c r="I2979" t="str">
        <f>MID(Table1[[#This Row],[mgrs]],3,1)</f>
        <v>E</v>
      </c>
      <c r="J2979" t="str">
        <f>MID(Table1[[#This Row],[mgrs]],5,1)</f>
        <v>S</v>
      </c>
      <c r="K2979">
        <f>ROUNDDOWN(Table1[[#This Row],[UTMN]]/100000,0)</f>
        <v>36</v>
      </c>
      <c r="L2979" t="str">
        <f>Table1[[#This Row],[hem]]&amp;Table1[[#This Row],[gze]]&amp;Table1[[#This Row],[gzl]]&amp;Table1[[#This Row],[gsnl]]&amp;Table1[[#This Row],[gsnn]]</f>
        <v>SOddES36</v>
      </c>
      <c r="M2979" t="s">
        <v>38</v>
      </c>
    </row>
    <row r="2980" spans="1:13" x14ac:dyDescent="0.25">
      <c r="A2980">
        <v>-5.9989999999999997</v>
      </c>
      <c r="B2980">
        <v>-51.291375659905498</v>
      </c>
      <c r="C2980">
        <v>290903</v>
      </c>
      <c r="D2980">
        <v>4313500</v>
      </c>
      <c r="E2980">
        <v>30</v>
      </c>
      <c r="F2980" t="s">
        <v>669</v>
      </c>
      <c r="G2980" t="s">
        <v>24</v>
      </c>
      <c r="H2980" t="str">
        <f>IF(Table1[[#This Row],[gz]]=30,"Even", "Odd")</f>
        <v>Even</v>
      </c>
      <c r="I2980" t="str">
        <f>MID(Table1[[#This Row],[mgrs]],3,1)</f>
        <v>F</v>
      </c>
      <c r="J2980" t="str">
        <f>MID(Table1[[#This Row],[mgrs]],5,1)</f>
        <v>J</v>
      </c>
      <c r="K2980">
        <f>ROUNDDOWN(Table1[[#This Row],[UTMN]]/100000,0)</f>
        <v>43</v>
      </c>
      <c r="L2980" t="str">
        <f>Table1[[#This Row],[hem]]&amp;Table1[[#This Row],[gze]]&amp;Table1[[#This Row],[gzl]]&amp;Table1[[#This Row],[gsnl]]&amp;Table1[[#This Row],[gsnn]]</f>
        <v>SEvenFJ43</v>
      </c>
      <c r="M2980" t="s">
        <v>36</v>
      </c>
    </row>
    <row r="2981" spans="1:13" hidden="1" x14ac:dyDescent="0.25">
      <c r="A2981">
        <v>1.0586470588235299</v>
      </c>
      <c r="B2981">
        <v>-56.577223951097501</v>
      </c>
      <c r="C2981">
        <v>380742</v>
      </c>
      <c r="D2981">
        <v>3727987</v>
      </c>
      <c r="E2981">
        <v>31</v>
      </c>
      <c r="F2981" t="s">
        <v>553</v>
      </c>
      <c r="G2981" t="s">
        <v>24</v>
      </c>
      <c r="H2981" t="str">
        <f>IF(Table1[[#This Row],[gz]]=30,"Even", "Odd")</f>
        <v>Odd</v>
      </c>
      <c r="I2981" t="str">
        <f>MID(Table1[[#This Row],[mgrs]],3,1)</f>
        <v>E</v>
      </c>
      <c r="J2981" t="str">
        <f>MID(Table1[[#This Row],[mgrs]],5,1)</f>
        <v>T</v>
      </c>
      <c r="K2981">
        <f>ROUNDDOWN(Table1[[#This Row],[UTMN]]/100000,0)</f>
        <v>37</v>
      </c>
      <c r="L2981" t="str">
        <f>Table1[[#This Row],[hem]]&amp;Table1[[#This Row],[gze]]&amp;Table1[[#This Row],[gzl]]&amp;Table1[[#This Row],[gsnl]]&amp;Table1[[#This Row],[gsnn]]</f>
        <v>SOddET37</v>
      </c>
      <c r="M2981" t="s">
        <v>38</v>
      </c>
    </row>
    <row r="2982" spans="1:13" hidden="1" x14ac:dyDescent="0.25">
      <c r="A2982">
        <v>1.7644117647058799</v>
      </c>
      <c r="B2982">
        <v>-56.531656293414798</v>
      </c>
      <c r="C2982">
        <v>424003</v>
      </c>
      <c r="D2982">
        <v>3734062</v>
      </c>
      <c r="E2982">
        <v>31</v>
      </c>
      <c r="F2982" t="s">
        <v>554</v>
      </c>
      <c r="G2982" t="s">
        <v>24</v>
      </c>
      <c r="H2982" t="str">
        <f>IF(Table1[[#This Row],[gz]]=30,"Even", "Odd")</f>
        <v>Odd</v>
      </c>
      <c r="I2982" t="str">
        <f>MID(Table1[[#This Row],[mgrs]],3,1)</f>
        <v>E</v>
      </c>
      <c r="J2982" t="str">
        <f>MID(Table1[[#This Row],[mgrs]],5,1)</f>
        <v>T</v>
      </c>
      <c r="K2982">
        <f>ROUNDDOWN(Table1[[#This Row],[UTMN]]/100000,0)</f>
        <v>37</v>
      </c>
      <c r="L2982" t="str">
        <f>Table1[[#This Row],[hem]]&amp;Table1[[#This Row],[gze]]&amp;Table1[[#This Row],[gzl]]&amp;Table1[[#This Row],[gsnl]]&amp;Table1[[#This Row],[gsnn]]</f>
        <v>SOddET37</v>
      </c>
      <c r="M2982" t="s">
        <v>38</v>
      </c>
    </row>
    <row r="2983" spans="1:13" hidden="1" x14ac:dyDescent="0.25">
      <c r="A2983">
        <v>2.4701764705882301</v>
      </c>
      <c r="B2983">
        <v>-56.486088635732102</v>
      </c>
      <c r="C2983">
        <v>467372</v>
      </c>
      <c r="D2983">
        <v>3739692</v>
      </c>
      <c r="E2983">
        <v>31</v>
      </c>
      <c r="F2983" t="s">
        <v>555</v>
      </c>
      <c r="G2983" t="s">
        <v>24</v>
      </c>
      <c r="H2983" t="str">
        <f>IF(Table1[[#This Row],[gz]]=30,"Even", "Odd")</f>
        <v>Odd</v>
      </c>
      <c r="I2983" t="str">
        <f>MID(Table1[[#This Row],[mgrs]],3,1)</f>
        <v>E</v>
      </c>
      <c r="J2983" t="str">
        <f>MID(Table1[[#This Row],[mgrs]],5,1)</f>
        <v>T</v>
      </c>
      <c r="K2983">
        <f>ROUNDDOWN(Table1[[#This Row],[UTMN]]/100000,0)</f>
        <v>37</v>
      </c>
      <c r="L2983" t="str">
        <f>Table1[[#This Row],[hem]]&amp;Table1[[#This Row],[gze]]&amp;Table1[[#This Row],[gzl]]&amp;Table1[[#This Row],[gsnl]]&amp;Table1[[#This Row],[gsnn]]</f>
        <v>SOddET37</v>
      </c>
      <c r="M2983" t="s">
        <v>38</v>
      </c>
    </row>
    <row r="2984" spans="1:13" hidden="1" x14ac:dyDescent="0.25">
      <c r="A2984">
        <v>3.17594117647059</v>
      </c>
      <c r="B2984">
        <v>-56.440520978049499</v>
      </c>
      <c r="C2984">
        <v>510848</v>
      </c>
      <c r="D2984">
        <v>3744876</v>
      </c>
      <c r="E2984">
        <v>31</v>
      </c>
      <c r="F2984" t="s">
        <v>556</v>
      </c>
      <c r="G2984" t="s">
        <v>24</v>
      </c>
      <c r="H2984" t="str">
        <f>IF(Table1[[#This Row],[gz]]=30,"Even", "Odd")</f>
        <v>Odd</v>
      </c>
      <c r="I2984" t="str">
        <f>MID(Table1[[#This Row],[mgrs]],3,1)</f>
        <v>E</v>
      </c>
      <c r="J2984" t="str">
        <f>MID(Table1[[#This Row],[mgrs]],5,1)</f>
        <v>T</v>
      </c>
      <c r="K2984">
        <f>ROUNDDOWN(Table1[[#This Row],[UTMN]]/100000,0)</f>
        <v>37</v>
      </c>
      <c r="L2984" t="str">
        <f>Table1[[#This Row],[hem]]&amp;Table1[[#This Row],[gze]]&amp;Table1[[#This Row],[gzl]]&amp;Table1[[#This Row],[gsnl]]&amp;Table1[[#This Row],[gsnn]]</f>
        <v>SOddET37</v>
      </c>
      <c r="M2984" t="s">
        <v>38</v>
      </c>
    </row>
    <row r="2985" spans="1:13" hidden="1" x14ac:dyDescent="0.25">
      <c r="A2985">
        <v>3.8817058823529398</v>
      </c>
      <c r="B2985">
        <v>-56.394953320366803</v>
      </c>
      <c r="C2985">
        <v>554427</v>
      </c>
      <c r="D2985">
        <v>3749613</v>
      </c>
      <c r="E2985">
        <v>31</v>
      </c>
      <c r="F2985" t="s">
        <v>557</v>
      </c>
      <c r="G2985" t="s">
        <v>24</v>
      </c>
      <c r="H2985" t="str">
        <f>IF(Table1[[#This Row],[gz]]=30,"Even", "Odd")</f>
        <v>Odd</v>
      </c>
      <c r="I2985" t="str">
        <f>MID(Table1[[#This Row],[mgrs]],3,1)</f>
        <v>E</v>
      </c>
      <c r="J2985" t="str">
        <f>MID(Table1[[#This Row],[mgrs]],5,1)</f>
        <v>T</v>
      </c>
      <c r="K2985">
        <f>ROUNDDOWN(Table1[[#This Row],[UTMN]]/100000,0)</f>
        <v>37</v>
      </c>
      <c r="L2985" t="str">
        <f>Table1[[#This Row],[hem]]&amp;Table1[[#This Row],[gze]]&amp;Table1[[#This Row],[gzl]]&amp;Table1[[#This Row],[gsnl]]&amp;Table1[[#This Row],[gsnn]]</f>
        <v>SOddET37</v>
      </c>
      <c r="M2985" t="s">
        <v>38</v>
      </c>
    </row>
    <row r="2986" spans="1:13" hidden="1" x14ac:dyDescent="0.25">
      <c r="A2986">
        <v>4.5874705882352904</v>
      </c>
      <c r="B2986">
        <v>-56.349385662684099</v>
      </c>
      <c r="C2986">
        <v>598107</v>
      </c>
      <c r="D2986">
        <v>3753902</v>
      </c>
      <c r="E2986">
        <v>31</v>
      </c>
      <c r="F2986" t="s">
        <v>558</v>
      </c>
      <c r="G2986" t="s">
        <v>24</v>
      </c>
      <c r="H2986" t="str">
        <f>IF(Table1[[#This Row],[gz]]=30,"Even", "Odd")</f>
        <v>Odd</v>
      </c>
      <c r="I2986" t="str">
        <f>MID(Table1[[#This Row],[mgrs]],3,1)</f>
        <v>E</v>
      </c>
      <c r="J2986" t="str">
        <f>MID(Table1[[#This Row],[mgrs]],5,1)</f>
        <v>T</v>
      </c>
      <c r="K2986">
        <f>ROUNDDOWN(Table1[[#This Row],[UTMN]]/100000,0)</f>
        <v>37</v>
      </c>
      <c r="L2986" t="str">
        <f>Table1[[#This Row],[hem]]&amp;Table1[[#This Row],[gze]]&amp;Table1[[#This Row],[gzl]]&amp;Table1[[#This Row],[gsnl]]&amp;Table1[[#This Row],[gsnn]]</f>
        <v>SOddET37</v>
      </c>
      <c r="M2986" t="s">
        <v>38</v>
      </c>
    </row>
    <row r="2987" spans="1:13" hidden="1" x14ac:dyDescent="0.25">
      <c r="A2987">
        <v>5.2932352941176504</v>
      </c>
      <c r="B2987">
        <v>-56.303818005001403</v>
      </c>
      <c r="C2987">
        <v>641885</v>
      </c>
      <c r="D2987">
        <v>3757742</v>
      </c>
      <c r="E2987">
        <v>31</v>
      </c>
      <c r="F2987" t="s">
        <v>559</v>
      </c>
      <c r="G2987" t="s">
        <v>24</v>
      </c>
      <c r="H2987" t="str">
        <f>IF(Table1[[#This Row],[gz]]=30,"Even", "Odd")</f>
        <v>Odd</v>
      </c>
      <c r="I2987" t="str">
        <f>MID(Table1[[#This Row],[mgrs]],3,1)</f>
        <v>E</v>
      </c>
      <c r="J2987" t="str">
        <f>MID(Table1[[#This Row],[mgrs]],5,1)</f>
        <v>T</v>
      </c>
      <c r="K2987">
        <f>ROUNDDOWN(Table1[[#This Row],[UTMN]]/100000,0)</f>
        <v>37</v>
      </c>
      <c r="L2987" t="str">
        <f>Table1[[#This Row],[hem]]&amp;Table1[[#This Row],[gze]]&amp;Table1[[#This Row],[gzl]]&amp;Table1[[#This Row],[gsnl]]&amp;Table1[[#This Row],[gsnn]]</f>
        <v>SOddET37</v>
      </c>
      <c r="M2987" t="s">
        <v>38</v>
      </c>
    </row>
    <row r="2988" spans="1:13" hidden="1" x14ac:dyDescent="0.25">
      <c r="A2988">
        <v>5.9989999999999997</v>
      </c>
      <c r="B2988">
        <v>-56.2582503473187</v>
      </c>
      <c r="C2988">
        <v>685759</v>
      </c>
      <c r="D2988">
        <v>3761133</v>
      </c>
      <c r="E2988">
        <v>31</v>
      </c>
      <c r="F2988" t="s">
        <v>560</v>
      </c>
      <c r="G2988" t="s">
        <v>24</v>
      </c>
      <c r="H2988" t="str">
        <f>IF(Table1[[#This Row],[gz]]=30,"Even", "Odd")</f>
        <v>Odd</v>
      </c>
      <c r="I2988" t="str">
        <f>MID(Table1[[#This Row],[mgrs]],3,1)</f>
        <v>E</v>
      </c>
      <c r="J2988" t="str">
        <f>MID(Table1[[#This Row],[mgrs]],5,1)</f>
        <v>T</v>
      </c>
      <c r="K2988">
        <f>ROUNDDOWN(Table1[[#This Row],[UTMN]]/100000,0)</f>
        <v>37</v>
      </c>
      <c r="L2988" t="str">
        <f>Table1[[#This Row],[hem]]&amp;Table1[[#This Row],[gze]]&amp;Table1[[#This Row],[gzl]]&amp;Table1[[#This Row],[gsnl]]&amp;Table1[[#This Row],[gsnn]]</f>
        <v>SOddET37</v>
      </c>
      <c r="M2988" t="s">
        <v>38</v>
      </c>
    </row>
    <row r="2989" spans="1:13" x14ac:dyDescent="0.25">
      <c r="A2989">
        <v>4.5874705882352904</v>
      </c>
      <c r="B2989">
        <v>-51.4280786329536</v>
      </c>
      <c r="C2989">
        <v>610361</v>
      </c>
      <c r="D2989">
        <v>4301374</v>
      </c>
      <c r="E2989">
        <v>31</v>
      </c>
      <c r="F2989" t="s">
        <v>666</v>
      </c>
      <c r="G2989" t="s">
        <v>24</v>
      </c>
      <c r="H2989" t="str">
        <f>IF(Table1[[#This Row],[gz]]=30,"Even", "Odd")</f>
        <v>Odd</v>
      </c>
      <c r="I2989" t="str">
        <f>MID(Table1[[#This Row],[mgrs]],3,1)</f>
        <v>F</v>
      </c>
      <c r="J2989" t="str">
        <f>MID(Table1[[#This Row],[mgrs]],5,1)</f>
        <v>D</v>
      </c>
      <c r="K2989">
        <f>ROUNDDOWN(Table1[[#This Row],[UTMN]]/100000,0)</f>
        <v>43</v>
      </c>
      <c r="L2989" t="str">
        <f>Table1[[#This Row],[hem]]&amp;Table1[[#This Row],[gze]]&amp;Table1[[#This Row],[gzl]]&amp;Table1[[#This Row],[gsnl]]&amp;Table1[[#This Row],[gsnn]]</f>
        <v>SOddFD43</v>
      </c>
      <c r="M2989" t="s">
        <v>36</v>
      </c>
    </row>
    <row r="2990" spans="1:13" hidden="1" x14ac:dyDescent="0.25">
      <c r="A2990">
        <v>1.7644117647058799</v>
      </c>
      <c r="B2990">
        <v>-54.071002778549598</v>
      </c>
      <c r="C2990">
        <v>419148</v>
      </c>
      <c r="D2990">
        <v>4007872</v>
      </c>
      <c r="E2990">
        <v>31</v>
      </c>
      <c r="F2990" t="s">
        <v>608</v>
      </c>
      <c r="G2990" t="s">
        <v>24</v>
      </c>
      <c r="H2990" t="str">
        <f>IF(Table1[[#This Row],[gz]]=30,"Even", "Odd")</f>
        <v>Odd</v>
      </c>
      <c r="I2990" t="str">
        <f>MID(Table1[[#This Row],[mgrs]],3,1)</f>
        <v>F</v>
      </c>
      <c r="J2990" t="str">
        <f>MID(Table1[[#This Row],[mgrs]],5,1)</f>
        <v>A</v>
      </c>
      <c r="K2990">
        <f>ROUNDDOWN(Table1[[#This Row],[UTMN]]/100000,0)</f>
        <v>40</v>
      </c>
      <c r="L2990" t="str">
        <f>Table1[[#This Row],[hem]]&amp;Table1[[#This Row],[gze]]&amp;Table1[[#This Row],[gzl]]&amp;Table1[[#This Row],[gsnl]]&amp;Table1[[#This Row],[gsnn]]</f>
        <v>SOddFA40</v>
      </c>
      <c r="M2990" t="s">
        <v>38</v>
      </c>
    </row>
    <row r="2991" spans="1:13" hidden="1" x14ac:dyDescent="0.25">
      <c r="A2991">
        <v>2.4701764705882301</v>
      </c>
      <c r="B2991">
        <v>-54.025435120866902</v>
      </c>
      <c r="C2991">
        <v>465292</v>
      </c>
      <c r="D2991">
        <v>4013518</v>
      </c>
      <c r="E2991">
        <v>31</v>
      </c>
      <c r="F2991" t="s">
        <v>609</v>
      </c>
      <c r="G2991" t="s">
        <v>24</v>
      </c>
      <c r="H2991" t="str">
        <f>IF(Table1[[#This Row],[gz]]=30,"Even", "Odd")</f>
        <v>Odd</v>
      </c>
      <c r="I2991" t="str">
        <f>MID(Table1[[#This Row],[mgrs]],3,1)</f>
        <v>F</v>
      </c>
      <c r="J2991" t="str">
        <f>MID(Table1[[#This Row],[mgrs]],5,1)</f>
        <v>A</v>
      </c>
      <c r="K2991">
        <f>ROUNDDOWN(Table1[[#This Row],[UTMN]]/100000,0)</f>
        <v>40</v>
      </c>
      <c r="L2991" t="str">
        <f>Table1[[#This Row],[hem]]&amp;Table1[[#This Row],[gze]]&amp;Table1[[#This Row],[gzl]]&amp;Table1[[#This Row],[gsnl]]&amp;Table1[[#This Row],[gsnn]]</f>
        <v>SOddFA40</v>
      </c>
      <c r="M2991" t="s">
        <v>38</v>
      </c>
    </row>
    <row r="2992" spans="1:13" hidden="1" x14ac:dyDescent="0.25">
      <c r="A2992">
        <v>3.17594117647059</v>
      </c>
      <c r="B2992">
        <v>-53.979867463184199</v>
      </c>
      <c r="C2992">
        <v>511538</v>
      </c>
      <c r="D2992">
        <v>4018704</v>
      </c>
      <c r="E2992">
        <v>31</v>
      </c>
      <c r="F2992" t="s">
        <v>610</v>
      </c>
      <c r="G2992" t="s">
        <v>24</v>
      </c>
      <c r="H2992" t="str">
        <f>IF(Table1[[#This Row],[gz]]=30,"Even", "Odd")</f>
        <v>Odd</v>
      </c>
      <c r="I2992" t="str">
        <f>MID(Table1[[#This Row],[mgrs]],3,1)</f>
        <v>F</v>
      </c>
      <c r="J2992" t="str">
        <f>MID(Table1[[#This Row],[mgrs]],5,1)</f>
        <v>A</v>
      </c>
      <c r="K2992">
        <f>ROUNDDOWN(Table1[[#This Row],[UTMN]]/100000,0)</f>
        <v>40</v>
      </c>
      <c r="L2992" t="str">
        <f>Table1[[#This Row],[hem]]&amp;Table1[[#This Row],[gze]]&amp;Table1[[#This Row],[gzl]]&amp;Table1[[#This Row],[gsnl]]&amp;Table1[[#This Row],[gsnn]]</f>
        <v>SOddFA40</v>
      </c>
      <c r="M2992" t="s">
        <v>38</v>
      </c>
    </row>
    <row r="2993" spans="1:13" hidden="1" x14ac:dyDescent="0.25">
      <c r="A2993">
        <v>3.8817058823529398</v>
      </c>
      <c r="B2993">
        <v>-53.934299805501503</v>
      </c>
      <c r="C2993">
        <v>557886</v>
      </c>
      <c r="D2993">
        <v>4023428</v>
      </c>
      <c r="E2993">
        <v>31</v>
      </c>
      <c r="F2993" t="s">
        <v>611</v>
      </c>
      <c r="G2993" t="s">
        <v>24</v>
      </c>
      <c r="H2993" t="str">
        <f>IF(Table1[[#This Row],[gz]]=30,"Even", "Odd")</f>
        <v>Odd</v>
      </c>
      <c r="I2993" t="str">
        <f>MID(Table1[[#This Row],[mgrs]],3,1)</f>
        <v>F</v>
      </c>
      <c r="J2993" t="str">
        <f>MID(Table1[[#This Row],[mgrs]],5,1)</f>
        <v>A</v>
      </c>
      <c r="K2993">
        <f>ROUNDDOWN(Table1[[#This Row],[UTMN]]/100000,0)</f>
        <v>40</v>
      </c>
      <c r="L2993" t="str">
        <f>Table1[[#This Row],[hem]]&amp;Table1[[#This Row],[gze]]&amp;Table1[[#This Row],[gzl]]&amp;Table1[[#This Row],[gsnl]]&amp;Table1[[#This Row],[gsnn]]</f>
        <v>SOddFA40</v>
      </c>
      <c r="M2993" t="s">
        <v>38</v>
      </c>
    </row>
    <row r="2994" spans="1:13" hidden="1" x14ac:dyDescent="0.25">
      <c r="A2994">
        <v>4.5874705882352904</v>
      </c>
      <c r="B2994">
        <v>-53.8887321478188</v>
      </c>
      <c r="C2994">
        <v>604331</v>
      </c>
      <c r="D2994">
        <v>4027690</v>
      </c>
      <c r="E2994">
        <v>31</v>
      </c>
      <c r="F2994" t="s">
        <v>612</v>
      </c>
      <c r="G2994" t="s">
        <v>24</v>
      </c>
      <c r="H2994" t="str">
        <f>IF(Table1[[#This Row],[gz]]=30,"Even", "Odd")</f>
        <v>Odd</v>
      </c>
      <c r="I2994" t="str">
        <f>MID(Table1[[#This Row],[mgrs]],3,1)</f>
        <v>F</v>
      </c>
      <c r="J2994" t="str">
        <f>MID(Table1[[#This Row],[mgrs]],5,1)</f>
        <v>A</v>
      </c>
      <c r="K2994">
        <f>ROUNDDOWN(Table1[[#This Row],[UTMN]]/100000,0)</f>
        <v>40</v>
      </c>
      <c r="L2994" t="str">
        <f>Table1[[#This Row],[hem]]&amp;Table1[[#This Row],[gze]]&amp;Table1[[#This Row],[gzl]]&amp;Table1[[#This Row],[gsnl]]&amp;Table1[[#This Row],[gsnn]]</f>
        <v>SOddFA40</v>
      </c>
      <c r="M2994" t="s">
        <v>38</v>
      </c>
    </row>
    <row r="2995" spans="1:13" hidden="1" x14ac:dyDescent="0.25">
      <c r="A2995">
        <v>5.2932352941176504</v>
      </c>
      <c r="B2995">
        <v>-53.843164490136097</v>
      </c>
      <c r="C2995">
        <v>650873</v>
      </c>
      <c r="D2995">
        <v>4031489</v>
      </c>
      <c r="E2995">
        <v>31</v>
      </c>
      <c r="F2995" t="s">
        <v>613</v>
      </c>
      <c r="G2995" t="s">
        <v>24</v>
      </c>
      <c r="H2995" t="str">
        <f>IF(Table1[[#This Row],[gz]]=30,"Even", "Odd")</f>
        <v>Odd</v>
      </c>
      <c r="I2995" t="str">
        <f>MID(Table1[[#This Row],[mgrs]],3,1)</f>
        <v>F</v>
      </c>
      <c r="J2995" t="str">
        <f>MID(Table1[[#This Row],[mgrs]],5,1)</f>
        <v>A</v>
      </c>
      <c r="K2995">
        <f>ROUNDDOWN(Table1[[#This Row],[UTMN]]/100000,0)</f>
        <v>40</v>
      </c>
      <c r="L2995" t="str">
        <f>Table1[[#This Row],[hem]]&amp;Table1[[#This Row],[gze]]&amp;Table1[[#This Row],[gzl]]&amp;Table1[[#This Row],[gsnl]]&amp;Table1[[#This Row],[gsnn]]</f>
        <v>SOddFA40</v>
      </c>
      <c r="M2995" t="s">
        <v>38</v>
      </c>
    </row>
    <row r="2996" spans="1:13" hidden="1" x14ac:dyDescent="0.25">
      <c r="A2996">
        <v>5.9989999999999997</v>
      </c>
      <c r="B2996">
        <v>-53.7975968324535</v>
      </c>
      <c r="C2996">
        <v>697508</v>
      </c>
      <c r="D2996">
        <v>4034825</v>
      </c>
      <c r="E2996">
        <v>31</v>
      </c>
      <c r="F2996" t="s">
        <v>614</v>
      </c>
      <c r="G2996" t="s">
        <v>24</v>
      </c>
      <c r="H2996" t="str">
        <f>IF(Table1[[#This Row],[gz]]=30,"Even", "Odd")</f>
        <v>Odd</v>
      </c>
      <c r="I2996" t="str">
        <f>MID(Table1[[#This Row],[mgrs]],3,1)</f>
        <v>F</v>
      </c>
      <c r="J2996" t="str">
        <f>MID(Table1[[#This Row],[mgrs]],5,1)</f>
        <v>A</v>
      </c>
      <c r="K2996">
        <f>ROUNDDOWN(Table1[[#This Row],[UTMN]]/100000,0)</f>
        <v>40</v>
      </c>
      <c r="L2996" t="str">
        <f>Table1[[#This Row],[hem]]&amp;Table1[[#This Row],[gze]]&amp;Table1[[#This Row],[gzl]]&amp;Table1[[#This Row],[gsnl]]&amp;Table1[[#This Row],[gsnn]]</f>
        <v>SOddFA40</v>
      </c>
      <c r="M2996" t="s">
        <v>38</v>
      </c>
    </row>
    <row r="2997" spans="1:13" hidden="1" x14ac:dyDescent="0.25">
      <c r="A2997">
        <v>0.35288235294117598</v>
      </c>
      <c r="B2997">
        <v>-53.341920255626597</v>
      </c>
      <c r="C2997">
        <v>323776</v>
      </c>
      <c r="D2997">
        <v>4086426</v>
      </c>
      <c r="E2997">
        <v>31</v>
      </c>
      <c r="F2997" t="s">
        <v>624</v>
      </c>
      <c r="G2997" t="s">
        <v>24</v>
      </c>
      <c r="H2997" t="str">
        <f>IF(Table1[[#This Row],[gz]]=30,"Even", "Odd")</f>
        <v>Odd</v>
      </c>
      <c r="I2997" t="str">
        <f>MID(Table1[[#This Row],[mgrs]],3,1)</f>
        <v>F</v>
      </c>
      <c r="J2997" t="str">
        <f>MID(Table1[[#This Row],[mgrs]],5,1)</f>
        <v>A</v>
      </c>
      <c r="K2997">
        <f>ROUNDDOWN(Table1[[#This Row],[UTMN]]/100000,0)</f>
        <v>40</v>
      </c>
      <c r="L2997" t="str">
        <f>Table1[[#This Row],[hem]]&amp;Table1[[#This Row],[gze]]&amp;Table1[[#This Row],[gzl]]&amp;Table1[[#This Row],[gsnl]]&amp;Table1[[#This Row],[gsnn]]</f>
        <v>SOddFA40</v>
      </c>
      <c r="M2997" t="s">
        <v>38</v>
      </c>
    </row>
    <row r="2998" spans="1:13" hidden="1" x14ac:dyDescent="0.25">
      <c r="A2998">
        <v>1.0586470588235299</v>
      </c>
      <c r="B2998">
        <v>-53.296352597943901</v>
      </c>
      <c r="C2998">
        <v>370616</v>
      </c>
      <c r="D2998">
        <v>4093004</v>
      </c>
      <c r="E2998">
        <v>31</v>
      </c>
      <c r="F2998" t="s">
        <v>625</v>
      </c>
      <c r="G2998" t="s">
        <v>24</v>
      </c>
      <c r="H2998" t="str">
        <f>IF(Table1[[#This Row],[gz]]=30,"Even", "Odd")</f>
        <v>Odd</v>
      </c>
      <c r="I2998" t="str">
        <f>MID(Table1[[#This Row],[mgrs]],3,1)</f>
        <v>F</v>
      </c>
      <c r="J2998" t="str">
        <f>MID(Table1[[#This Row],[mgrs]],5,1)</f>
        <v>A</v>
      </c>
      <c r="K2998">
        <f>ROUNDDOWN(Table1[[#This Row],[UTMN]]/100000,0)</f>
        <v>40</v>
      </c>
      <c r="L2998" t="str">
        <f>Table1[[#This Row],[hem]]&amp;Table1[[#This Row],[gze]]&amp;Table1[[#This Row],[gzl]]&amp;Table1[[#This Row],[gsnl]]&amp;Table1[[#This Row],[gsnn]]</f>
        <v>SOddFA40</v>
      </c>
      <c r="M2998" t="s">
        <v>38</v>
      </c>
    </row>
    <row r="2999" spans="1:13" hidden="1" x14ac:dyDescent="0.25">
      <c r="A2999">
        <v>1.7644117647058799</v>
      </c>
      <c r="B2999">
        <v>-53.250784940261198</v>
      </c>
      <c r="C2999">
        <v>417562</v>
      </c>
      <c r="D2999">
        <v>4099119</v>
      </c>
      <c r="E2999">
        <v>31</v>
      </c>
      <c r="F2999" t="s">
        <v>626</v>
      </c>
      <c r="G2999" t="s">
        <v>24</v>
      </c>
      <c r="H2999" t="str">
        <f>IF(Table1[[#This Row],[gz]]=30,"Even", "Odd")</f>
        <v>Odd</v>
      </c>
      <c r="I2999" t="str">
        <f>MID(Table1[[#This Row],[mgrs]],3,1)</f>
        <v>F</v>
      </c>
      <c r="J2999" t="str">
        <f>MID(Table1[[#This Row],[mgrs]],5,1)</f>
        <v>A</v>
      </c>
      <c r="K2999">
        <f>ROUNDDOWN(Table1[[#This Row],[UTMN]]/100000,0)</f>
        <v>40</v>
      </c>
      <c r="L2999" t="str">
        <f>Table1[[#This Row],[hem]]&amp;Table1[[#This Row],[gze]]&amp;Table1[[#This Row],[gzl]]&amp;Table1[[#This Row],[gsnl]]&amp;Table1[[#This Row],[gsnn]]</f>
        <v>SOddFA40</v>
      </c>
      <c r="M2999" t="s">
        <v>38</v>
      </c>
    </row>
    <row r="3000" spans="1:13" x14ac:dyDescent="0.25">
      <c r="A3000">
        <v>-5.9989999999999997</v>
      </c>
      <c r="B3000">
        <v>-52.111593498193898</v>
      </c>
      <c r="C3000">
        <v>294652</v>
      </c>
      <c r="D3000">
        <v>4222307</v>
      </c>
      <c r="E3000">
        <v>30</v>
      </c>
      <c r="F3000" t="s">
        <v>651</v>
      </c>
      <c r="G3000" t="s">
        <v>24</v>
      </c>
      <c r="H3000" t="str">
        <f>IF(Table1[[#This Row],[gz]]=30,"Even", "Odd")</f>
        <v>Even</v>
      </c>
      <c r="I3000" t="str">
        <f>MID(Table1[[#This Row],[mgrs]],3,1)</f>
        <v>F</v>
      </c>
      <c r="J3000" t="str">
        <f>MID(Table1[[#This Row],[mgrs]],5,1)</f>
        <v>H</v>
      </c>
      <c r="K3000">
        <f>ROUNDDOWN(Table1[[#This Row],[UTMN]]/100000,0)</f>
        <v>42</v>
      </c>
      <c r="L3000" t="str">
        <f>Table1[[#This Row],[hem]]&amp;Table1[[#This Row],[gze]]&amp;Table1[[#This Row],[gzl]]&amp;Table1[[#This Row],[gsnl]]&amp;Table1[[#This Row],[gsnn]]</f>
        <v>SEvenFH42</v>
      </c>
      <c r="M3000" t="s">
        <v>36</v>
      </c>
    </row>
    <row r="3001" spans="1:13" hidden="1" x14ac:dyDescent="0.25">
      <c r="A3001">
        <v>3.17594117647059</v>
      </c>
      <c r="B3001">
        <v>-53.159649624895799</v>
      </c>
      <c r="C3001">
        <v>511764</v>
      </c>
      <c r="D3001">
        <v>4109955</v>
      </c>
      <c r="E3001">
        <v>31</v>
      </c>
      <c r="F3001" t="s">
        <v>628</v>
      </c>
      <c r="G3001" t="s">
        <v>24</v>
      </c>
      <c r="H3001" t="str">
        <f>IF(Table1[[#This Row],[gz]]=30,"Even", "Odd")</f>
        <v>Odd</v>
      </c>
      <c r="I3001" t="str">
        <f>MID(Table1[[#This Row],[mgrs]],3,1)</f>
        <v>F</v>
      </c>
      <c r="J3001" t="str">
        <f>MID(Table1[[#This Row],[mgrs]],5,1)</f>
        <v>B</v>
      </c>
      <c r="K3001">
        <f>ROUNDDOWN(Table1[[#This Row],[UTMN]]/100000,0)</f>
        <v>41</v>
      </c>
      <c r="L3001" t="str">
        <f>Table1[[#This Row],[hem]]&amp;Table1[[#This Row],[gze]]&amp;Table1[[#This Row],[gzl]]&amp;Table1[[#This Row],[gsnl]]&amp;Table1[[#This Row],[gsnn]]</f>
        <v>SOddFB41</v>
      </c>
      <c r="M3001" t="s">
        <v>38</v>
      </c>
    </row>
    <row r="3002" spans="1:13" hidden="1" x14ac:dyDescent="0.25">
      <c r="A3002">
        <v>3.8817058823529398</v>
      </c>
      <c r="B3002">
        <v>-53.114081967213103</v>
      </c>
      <c r="C3002">
        <v>559015</v>
      </c>
      <c r="D3002">
        <v>4114675</v>
      </c>
      <c r="E3002">
        <v>31</v>
      </c>
      <c r="F3002" t="s">
        <v>629</v>
      </c>
      <c r="G3002" t="s">
        <v>24</v>
      </c>
      <c r="H3002" t="str">
        <f>IF(Table1[[#This Row],[gz]]=30,"Even", "Odd")</f>
        <v>Odd</v>
      </c>
      <c r="I3002" t="str">
        <f>MID(Table1[[#This Row],[mgrs]],3,1)</f>
        <v>F</v>
      </c>
      <c r="J3002" t="str">
        <f>MID(Table1[[#This Row],[mgrs]],5,1)</f>
        <v>B</v>
      </c>
      <c r="K3002">
        <f>ROUNDDOWN(Table1[[#This Row],[UTMN]]/100000,0)</f>
        <v>41</v>
      </c>
      <c r="L3002" t="str">
        <f>Table1[[#This Row],[hem]]&amp;Table1[[#This Row],[gze]]&amp;Table1[[#This Row],[gzl]]&amp;Table1[[#This Row],[gsnl]]&amp;Table1[[#This Row],[gsnn]]</f>
        <v>SOddFB41</v>
      </c>
      <c r="M3002" t="s">
        <v>38</v>
      </c>
    </row>
    <row r="3003" spans="1:13" hidden="1" x14ac:dyDescent="0.25">
      <c r="A3003">
        <v>4.5874705882352904</v>
      </c>
      <c r="B3003">
        <v>-53.0685143095304</v>
      </c>
      <c r="C3003">
        <v>606363</v>
      </c>
      <c r="D3003">
        <v>4118930</v>
      </c>
      <c r="E3003">
        <v>31</v>
      </c>
      <c r="F3003" t="s">
        <v>630</v>
      </c>
      <c r="G3003" t="s">
        <v>24</v>
      </c>
      <c r="H3003" t="str">
        <f>IF(Table1[[#This Row],[gz]]=30,"Even", "Odd")</f>
        <v>Odd</v>
      </c>
      <c r="I3003" t="str">
        <f>MID(Table1[[#This Row],[mgrs]],3,1)</f>
        <v>F</v>
      </c>
      <c r="J3003" t="str">
        <f>MID(Table1[[#This Row],[mgrs]],5,1)</f>
        <v>B</v>
      </c>
      <c r="K3003">
        <f>ROUNDDOWN(Table1[[#This Row],[UTMN]]/100000,0)</f>
        <v>41</v>
      </c>
      <c r="L3003" t="str">
        <f>Table1[[#This Row],[hem]]&amp;Table1[[#This Row],[gze]]&amp;Table1[[#This Row],[gzl]]&amp;Table1[[#This Row],[gsnl]]&amp;Table1[[#This Row],[gsnn]]</f>
        <v>SOddFB41</v>
      </c>
      <c r="M3003" t="s">
        <v>38</v>
      </c>
    </row>
    <row r="3004" spans="1:13" hidden="1" x14ac:dyDescent="0.25">
      <c r="A3004">
        <v>5.2932352941176504</v>
      </c>
      <c r="B3004">
        <v>-53.022946651847697</v>
      </c>
      <c r="C3004">
        <v>653807</v>
      </c>
      <c r="D3004">
        <v>4122717</v>
      </c>
      <c r="E3004">
        <v>31</v>
      </c>
      <c r="F3004" t="s">
        <v>631</v>
      </c>
      <c r="G3004" t="s">
        <v>24</v>
      </c>
      <c r="H3004" t="str">
        <f>IF(Table1[[#This Row],[gz]]=30,"Even", "Odd")</f>
        <v>Odd</v>
      </c>
      <c r="I3004" t="str">
        <f>MID(Table1[[#This Row],[mgrs]],3,1)</f>
        <v>F</v>
      </c>
      <c r="J3004" t="str">
        <f>MID(Table1[[#This Row],[mgrs]],5,1)</f>
        <v>B</v>
      </c>
      <c r="K3004">
        <f>ROUNDDOWN(Table1[[#This Row],[UTMN]]/100000,0)</f>
        <v>41</v>
      </c>
      <c r="L3004" t="str">
        <f>Table1[[#This Row],[hem]]&amp;Table1[[#This Row],[gze]]&amp;Table1[[#This Row],[gzl]]&amp;Table1[[#This Row],[gsnl]]&amp;Table1[[#This Row],[gsnn]]</f>
        <v>SOddFB41</v>
      </c>
      <c r="M3004" t="s">
        <v>38</v>
      </c>
    </row>
    <row r="3005" spans="1:13" hidden="1" x14ac:dyDescent="0.25">
      <c r="A3005">
        <v>5.9989999999999997</v>
      </c>
      <c r="B3005">
        <v>-52.977378994165001</v>
      </c>
      <c r="C3005">
        <v>701344</v>
      </c>
      <c r="D3005">
        <v>4126037</v>
      </c>
      <c r="E3005">
        <v>31</v>
      </c>
      <c r="F3005" t="s">
        <v>632</v>
      </c>
      <c r="G3005" t="s">
        <v>24</v>
      </c>
      <c r="H3005" t="str">
        <f>IF(Table1[[#This Row],[gz]]=30,"Even", "Odd")</f>
        <v>Odd</v>
      </c>
      <c r="I3005" t="str">
        <f>MID(Table1[[#This Row],[mgrs]],3,1)</f>
        <v>F</v>
      </c>
      <c r="J3005" t="str">
        <f>MID(Table1[[#This Row],[mgrs]],5,1)</f>
        <v>B</v>
      </c>
      <c r="K3005">
        <f>ROUNDDOWN(Table1[[#This Row],[UTMN]]/100000,0)</f>
        <v>41</v>
      </c>
      <c r="L3005" t="str">
        <f>Table1[[#This Row],[hem]]&amp;Table1[[#This Row],[gze]]&amp;Table1[[#This Row],[gzl]]&amp;Table1[[#This Row],[gsnl]]&amp;Table1[[#This Row],[gsnn]]</f>
        <v>SOddFB41</v>
      </c>
      <c r="M3005" t="s">
        <v>38</v>
      </c>
    </row>
    <row r="3006" spans="1:13" hidden="1" x14ac:dyDescent="0.25">
      <c r="A3006">
        <v>0.35288235294117598</v>
      </c>
      <c r="B3006">
        <v>-52.521702417338098</v>
      </c>
      <c r="C3006">
        <v>320411</v>
      </c>
      <c r="D3006">
        <v>4177641</v>
      </c>
      <c r="E3006">
        <v>31</v>
      </c>
      <c r="F3006" t="s">
        <v>642</v>
      </c>
      <c r="G3006" t="s">
        <v>24</v>
      </c>
      <c r="H3006" t="str">
        <f>IF(Table1[[#This Row],[gz]]=30,"Even", "Odd")</f>
        <v>Odd</v>
      </c>
      <c r="I3006" t="str">
        <f>MID(Table1[[#This Row],[mgrs]],3,1)</f>
        <v>F</v>
      </c>
      <c r="J3006" t="str">
        <f>MID(Table1[[#This Row],[mgrs]],5,1)</f>
        <v>B</v>
      </c>
      <c r="K3006">
        <f>ROUNDDOWN(Table1[[#This Row],[UTMN]]/100000,0)</f>
        <v>41</v>
      </c>
      <c r="L3006" t="str">
        <f>Table1[[#This Row],[hem]]&amp;Table1[[#This Row],[gze]]&amp;Table1[[#This Row],[gzl]]&amp;Table1[[#This Row],[gsnl]]&amp;Table1[[#This Row],[gsnn]]</f>
        <v>SOddFB41</v>
      </c>
      <c r="M3006" t="s">
        <v>38</v>
      </c>
    </row>
    <row r="3007" spans="1:13" hidden="1" x14ac:dyDescent="0.25">
      <c r="A3007">
        <v>1.0586470588235299</v>
      </c>
      <c r="B3007">
        <v>-52.476134759655501</v>
      </c>
      <c r="C3007">
        <v>368150</v>
      </c>
      <c r="D3007">
        <v>4184231</v>
      </c>
      <c r="E3007">
        <v>31</v>
      </c>
      <c r="F3007" t="s">
        <v>643</v>
      </c>
      <c r="G3007" t="s">
        <v>24</v>
      </c>
      <c r="H3007" t="str">
        <f>IF(Table1[[#This Row],[gz]]=30,"Even", "Odd")</f>
        <v>Odd</v>
      </c>
      <c r="I3007" t="str">
        <f>MID(Table1[[#This Row],[mgrs]],3,1)</f>
        <v>F</v>
      </c>
      <c r="J3007" t="str">
        <f>MID(Table1[[#This Row],[mgrs]],5,1)</f>
        <v>B</v>
      </c>
      <c r="K3007">
        <f>ROUNDDOWN(Table1[[#This Row],[UTMN]]/100000,0)</f>
        <v>41</v>
      </c>
      <c r="L3007" t="str">
        <f>Table1[[#This Row],[hem]]&amp;Table1[[#This Row],[gze]]&amp;Table1[[#This Row],[gzl]]&amp;Table1[[#This Row],[gsnl]]&amp;Table1[[#This Row],[gsnn]]</f>
        <v>SOddFB41</v>
      </c>
      <c r="M3007" t="s">
        <v>38</v>
      </c>
    </row>
    <row r="3008" spans="1:13" hidden="1" x14ac:dyDescent="0.25">
      <c r="A3008">
        <v>1.7644117647058799</v>
      </c>
      <c r="B3008">
        <v>-52.430567101972798</v>
      </c>
      <c r="C3008">
        <v>415994</v>
      </c>
      <c r="D3008">
        <v>4190353</v>
      </c>
      <c r="E3008">
        <v>31</v>
      </c>
      <c r="F3008" t="s">
        <v>644</v>
      </c>
      <c r="G3008" t="s">
        <v>24</v>
      </c>
      <c r="H3008" t="str">
        <f>IF(Table1[[#This Row],[gz]]=30,"Even", "Odd")</f>
        <v>Odd</v>
      </c>
      <c r="I3008" t="str">
        <f>MID(Table1[[#This Row],[mgrs]],3,1)</f>
        <v>F</v>
      </c>
      <c r="J3008" t="str">
        <f>MID(Table1[[#This Row],[mgrs]],5,1)</f>
        <v>B</v>
      </c>
      <c r="K3008">
        <f>ROUNDDOWN(Table1[[#This Row],[UTMN]]/100000,0)</f>
        <v>41</v>
      </c>
      <c r="L3008" t="str">
        <f>Table1[[#This Row],[hem]]&amp;Table1[[#This Row],[gze]]&amp;Table1[[#This Row],[gzl]]&amp;Table1[[#This Row],[gsnl]]&amp;Table1[[#This Row],[gsnn]]</f>
        <v>SOddFB41</v>
      </c>
      <c r="M3008" t="s">
        <v>38</v>
      </c>
    </row>
    <row r="3009" spans="1:13" hidden="1" x14ac:dyDescent="0.25">
      <c r="A3009">
        <v>2.4701764705882301</v>
      </c>
      <c r="B3009">
        <v>-52.384999444290102</v>
      </c>
      <c r="C3009">
        <v>463940</v>
      </c>
      <c r="D3009">
        <v>4196008</v>
      </c>
      <c r="E3009">
        <v>31</v>
      </c>
      <c r="F3009" t="s">
        <v>645</v>
      </c>
      <c r="G3009" t="s">
        <v>24</v>
      </c>
      <c r="H3009" t="str">
        <f>IF(Table1[[#This Row],[gz]]=30,"Even", "Odd")</f>
        <v>Odd</v>
      </c>
      <c r="I3009" t="str">
        <f>MID(Table1[[#This Row],[mgrs]],3,1)</f>
        <v>F</v>
      </c>
      <c r="J3009" t="str">
        <f>MID(Table1[[#This Row],[mgrs]],5,1)</f>
        <v>B</v>
      </c>
      <c r="K3009">
        <f>ROUNDDOWN(Table1[[#This Row],[UTMN]]/100000,0)</f>
        <v>41</v>
      </c>
      <c r="L3009" t="str">
        <f>Table1[[#This Row],[hem]]&amp;Table1[[#This Row],[gze]]&amp;Table1[[#This Row],[gzl]]&amp;Table1[[#This Row],[gsnl]]&amp;Table1[[#This Row],[gsnn]]</f>
        <v>SOddFB41</v>
      </c>
      <c r="M3009" t="s">
        <v>38</v>
      </c>
    </row>
    <row r="3010" spans="1:13" x14ac:dyDescent="0.25">
      <c r="A3010">
        <v>3.17594117647059</v>
      </c>
      <c r="B3010">
        <v>-52.339431786607399</v>
      </c>
      <c r="C3010">
        <v>511987</v>
      </c>
      <c r="D3010">
        <v>4201193</v>
      </c>
      <c r="E3010">
        <v>31</v>
      </c>
      <c r="F3010" t="s">
        <v>646</v>
      </c>
      <c r="G3010" t="s">
        <v>24</v>
      </c>
      <c r="H3010" t="str">
        <f>IF(Table1[[#This Row],[gz]]=30,"Even", "Odd")</f>
        <v>Odd</v>
      </c>
      <c r="I3010" t="str">
        <f>MID(Table1[[#This Row],[mgrs]],3,1)</f>
        <v>F</v>
      </c>
      <c r="J3010" t="str">
        <f>MID(Table1[[#This Row],[mgrs]],5,1)</f>
        <v>C</v>
      </c>
      <c r="K3010">
        <f>ROUNDDOWN(Table1[[#This Row],[UTMN]]/100000,0)</f>
        <v>42</v>
      </c>
      <c r="L3010" t="str">
        <f>Table1[[#This Row],[hem]]&amp;Table1[[#This Row],[gze]]&amp;Table1[[#This Row],[gzl]]&amp;Table1[[#This Row],[gsnl]]&amp;Table1[[#This Row],[gsnn]]</f>
        <v>SOddFC42</v>
      </c>
      <c r="M3010" t="s">
        <v>36</v>
      </c>
    </row>
    <row r="3011" spans="1:13" hidden="1" x14ac:dyDescent="0.25">
      <c r="A3011">
        <v>3.8817058823529398</v>
      </c>
      <c r="B3011">
        <v>-52.293864128924703</v>
      </c>
      <c r="C3011">
        <v>560132</v>
      </c>
      <c r="D3011">
        <v>4205910</v>
      </c>
      <c r="E3011">
        <v>31</v>
      </c>
      <c r="F3011" t="s">
        <v>647</v>
      </c>
      <c r="G3011" t="s">
        <v>24</v>
      </c>
      <c r="H3011" t="str">
        <f>IF(Table1[[#This Row],[gz]]=30,"Even", "Odd")</f>
        <v>Odd</v>
      </c>
      <c r="I3011" t="str">
        <f>MID(Table1[[#This Row],[mgrs]],3,1)</f>
        <v>F</v>
      </c>
      <c r="J3011" t="str">
        <f>MID(Table1[[#This Row],[mgrs]],5,1)</f>
        <v>C</v>
      </c>
      <c r="K3011">
        <f>ROUNDDOWN(Table1[[#This Row],[UTMN]]/100000,0)</f>
        <v>42</v>
      </c>
      <c r="L3011" t="str">
        <f>Table1[[#This Row],[hem]]&amp;Table1[[#This Row],[gze]]&amp;Table1[[#This Row],[gzl]]&amp;Table1[[#This Row],[gsnl]]&amp;Table1[[#This Row],[gsnn]]</f>
        <v>SOddFC42</v>
      </c>
      <c r="M3011" t="s">
        <v>38</v>
      </c>
    </row>
    <row r="3012" spans="1:13" hidden="1" x14ac:dyDescent="0.25">
      <c r="A3012">
        <v>4.5874705882352904</v>
      </c>
      <c r="B3012">
        <v>-52.248296471242</v>
      </c>
      <c r="C3012">
        <v>608373</v>
      </c>
      <c r="D3012">
        <v>4210158</v>
      </c>
      <c r="E3012">
        <v>31</v>
      </c>
      <c r="F3012" t="s">
        <v>648</v>
      </c>
      <c r="G3012" t="s">
        <v>24</v>
      </c>
      <c r="H3012" t="str">
        <f>IF(Table1[[#This Row],[gz]]=30,"Even", "Odd")</f>
        <v>Odd</v>
      </c>
      <c r="I3012" t="str">
        <f>MID(Table1[[#This Row],[mgrs]],3,1)</f>
        <v>F</v>
      </c>
      <c r="J3012" t="str">
        <f>MID(Table1[[#This Row],[mgrs]],5,1)</f>
        <v>C</v>
      </c>
      <c r="K3012">
        <f>ROUNDDOWN(Table1[[#This Row],[UTMN]]/100000,0)</f>
        <v>42</v>
      </c>
      <c r="L3012" t="str">
        <f>Table1[[#This Row],[hem]]&amp;Table1[[#This Row],[gze]]&amp;Table1[[#This Row],[gzl]]&amp;Table1[[#This Row],[gsnl]]&amp;Table1[[#This Row],[gsnn]]</f>
        <v>SOddFC42</v>
      </c>
      <c r="M3012" t="s">
        <v>38</v>
      </c>
    </row>
    <row r="3013" spans="1:13" hidden="1" x14ac:dyDescent="0.25">
      <c r="A3013">
        <v>5.2932352941176504</v>
      </c>
      <c r="B3013">
        <v>-52.202728813559297</v>
      </c>
      <c r="C3013">
        <v>656709</v>
      </c>
      <c r="D3013">
        <v>4213935</v>
      </c>
      <c r="E3013">
        <v>31</v>
      </c>
      <c r="F3013" t="s">
        <v>649</v>
      </c>
      <c r="G3013" t="s">
        <v>24</v>
      </c>
      <c r="H3013" t="str">
        <f>IF(Table1[[#This Row],[gz]]=30,"Even", "Odd")</f>
        <v>Odd</v>
      </c>
      <c r="I3013" t="str">
        <f>MID(Table1[[#This Row],[mgrs]],3,1)</f>
        <v>F</v>
      </c>
      <c r="J3013" t="str">
        <f>MID(Table1[[#This Row],[mgrs]],5,1)</f>
        <v>C</v>
      </c>
      <c r="K3013">
        <f>ROUNDDOWN(Table1[[#This Row],[UTMN]]/100000,0)</f>
        <v>42</v>
      </c>
      <c r="L3013" t="str">
        <f>Table1[[#This Row],[hem]]&amp;Table1[[#This Row],[gze]]&amp;Table1[[#This Row],[gzl]]&amp;Table1[[#This Row],[gsnl]]&amp;Table1[[#This Row],[gsnn]]</f>
        <v>SOddFC42</v>
      </c>
      <c r="M3013" t="s">
        <v>38</v>
      </c>
    </row>
    <row r="3014" spans="1:13" hidden="1" x14ac:dyDescent="0.25">
      <c r="A3014">
        <v>5.9989999999999997</v>
      </c>
      <c r="B3014">
        <v>-52.157161155876601</v>
      </c>
      <c r="C3014">
        <v>705138</v>
      </c>
      <c r="D3014">
        <v>4217240</v>
      </c>
      <c r="E3014">
        <v>31</v>
      </c>
      <c r="F3014" t="s">
        <v>650</v>
      </c>
      <c r="G3014" t="s">
        <v>24</v>
      </c>
      <c r="H3014" t="str">
        <f>IF(Table1[[#This Row],[gz]]=30,"Even", "Odd")</f>
        <v>Odd</v>
      </c>
      <c r="I3014" t="str">
        <f>MID(Table1[[#This Row],[mgrs]],3,1)</f>
        <v>F</v>
      </c>
      <c r="J3014" t="str">
        <f>MID(Table1[[#This Row],[mgrs]],5,1)</f>
        <v>C</v>
      </c>
      <c r="K3014">
        <f>ROUNDDOWN(Table1[[#This Row],[UTMN]]/100000,0)</f>
        <v>42</v>
      </c>
      <c r="L3014" t="str">
        <f>Table1[[#This Row],[hem]]&amp;Table1[[#This Row],[gze]]&amp;Table1[[#This Row],[gzl]]&amp;Table1[[#This Row],[gsnl]]&amp;Table1[[#This Row],[gsnn]]</f>
        <v>SOddFC42</v>
      </c>
      <c r="M3014" t="s">
        <v>38</v>
      </c>
    </row>
    <row r="3015" spans="1:13" hidden="1" x14ac:dyDescent="0.25">
      <c r="A3015">
        <v>0.35288235294117598</v>
      </c>
      <c r="B3015">
        <v>-51.701484579049698</v>
      </c>
      <c r="C3015">
        <v>317083</v>
      </c>
      <c r="D3015">
        <v>4268845</v>
      </c>
      <c r="E3015">
        <v>31</v>
      </c>
      <c r="F3015" t="s">
        <v>660</v>
      </c>
      <c r="G3015" t="s">
        <v>24</v>
      </c>
      <c r="H3015" t="str">
        <f>IF(Table1[[#This Row],[gz]]=30,"Even", "Odd")</f>
        <v>Odd</v>
      </c>
      <c r="I3015" t="str">
        <f>MID(Table1[[#This Row],[mgrs]],3,1)</f>
        <v>F</v>
      </c>
      <c r="J3015" t="str">
        <f>MID(Table1[[#This Row],[mgrs]],5,1)</f>
        <v>C</v>
      </c>
      <c r="K3015">
        <f>ROUNDDOWN(Table1[[#This Row],[UTMN]]/100000,0)</f>
        <v>42</v>
      </c>
      <c r="L3015" t="str">
        <f>Table1[[#This Row],[hem]]&amp;Table1[[#This Row],[gze]]&amp;Table1[[#This Row],[gzl]]&amp;Table1[[#This Row],[gsnl]]&amp;Table1[[#This Row],[gsnn]]</f>
        <v>SOddFC42</v>
      </c>
      <c r="M3015" t="s">
        <v>38</v>
      </c>
    </row>
    <row r="3016" spans="1:13" hidden="1" x14ac:dyDescent="0.25">
      <c r="A3016">
        <v>1.0586470588235299</v>
      </c>
      <c r="B3016">
        <v>-51.655916921367002</v>
      </c>
      <c r="C3016">
        <v>365712</v>
      </c>
      <c r="D3016">
        <v>4275446</v>
      </c>
      <c r="E3016">
        <v>31</v>
      </c>
      <c r="F3016" t="s">
        <v>661</v>
      </c>
      <c r="G3016" t="s">
        <v>24</v>
      </c>
      <c r="H3016" t="str">
        <f>IF(Table1[[#This Row],[gz]]=30,"Even", "Odd")</f>
        <v>Odd</v>
      </c>
      <c r="I3016" t="str">
        <f>MID(Table1[[#This Row],[mgrs]],3,1)</f>
        <v>F</v>
      </c>
      <c r="J3016" t="str">
        <f>MID(Table1[[#This Row],[mgrs]],5,1)</f>
        <v>C</v>
      </c>
      <c r="K3016">
        <f>ROUNDDOWN(Table1[[#This Row],[UTMN]]/100000,0)</f>
        <v>42</v>
      </c>
      <c r="L3016" t="str">
        <f>Table1[[#This Row],[hem]]&amp;Table1[[#This Row],[gze]]&amp;Table1[[#This Row],[gzl]]&amp;Table1[[#This Row],[gsnl]]&amp;Table1[[#This Row],[gsnn]]</f>
        <v>SOddFC42</v>
      </c>
      <c r="M3016" t="s">
        <v>38</v>
      </c>
    </row>
    <row r="3017" spans="1:13" hidden="1" x14ac:dyDescent="0.25">
      <c r="A3017">
        <v>1.7644117647058799</v>
      </c>
      <c r="B3017">
        <v>-51.610349263684398</v>
      </c>
      <c r="C3017">
        <v>414443</v>
      </c>
      <c r="D3017">
        <v>4281575</v>
      </c>
      <c r="E3017">
        <v>31</v>
      </c>
      <c r="F3017" t="s">
        <v>662</v>
      </c>
      <c r="G3017" t="s">
        <v>24</v>
      </c>
      <c r="H3017" t="str">
        <f>IF(Table1[[#This Row],[gz]]=30,"Even", "Odd")</f>
        <v>Odd</v>
      </c>
      <c r="I3017" t="str">
        <f>MID(Table1[[#This Row],[mgrs]],3,1)</f>
        <v>F</v>
      </c>
      <c r="J3017" t="str">
        <f>MID(Table1[[#This Row],[mgrs]],5,1)</f>
        <v>C</v>
      </c>
      <c r="K3017">
        <f>ROUNDDOWN(Table1[[#This Row],[UTMN]]/100000,0)</f>
        <v>42</v>
      </c>
      <c r="L3017" t="str">
        <f>Table1[[#This Row],[hem]]&amp;Table1[[#This Row],[gze]]&amp;Table1[[#This Row],[gzl]]&amp;Table1[[#This Row],[gsnl]]&amp;Table1[[#This Row],[gsnn]]</f>
        <v>SOddFC42</v>
      </c>
      <c r="M3017" t="s">
        <v>38</v>
      </c>
    </row>
    <row r="3018" spans="1:13" hidden="1" x14ac:dyDescent="0.25">
      <c r="A3018">
        <v>2.4701764705882301</v>
      </c>
      <c r="B3018">
        <v>-51.564781606001702</v>
      </c>
      <c r="C3018">
        <v>463276</v>
      </c>
      <c r="D3018">
        <v>4287233</v>
      </c>
      <c r="E3018">
        <v>31</v>
      </c>
      <c r="F3018" t="s">
        <v>663</v>
      </c>
      <c r="G3018" t="s">
        <v>24</v>
      </c>
      <c r="H3018" t="str">
        <f>IF(Table1[[#This Row],[gz]]=30,"Even", "Odd")</f>
        <v>Odd</v>
      </c>
      <c r="I3018" t="str">
        <f>MID(Table1[[#This Row],[mgrs]],3,1)</f>
        <v>F</v>
      </c>
      <c r="J3018" t="str">
        <f>MID(Table1[[#This Row],[mgrs]],5,1)</f>
        <v>C</v>
      </c>
      <c r="K3018">
        <f>ROUNDDOWN(Table1[[#This Row],[UTMN]]/100000,0)</f>
        <v>42</v>
      </c>
      <c r="L3018" t="str">
        <f>Table1[[#This Row],[hem]]&amp;Table1[[#This Row],[gze]]&amp;Table1[[#This Row],[gzl]]&amp;Table1[[#This Row],[gsnl]]&amp;Table1[[#This Row],[gsnn]]</f>
        <v>SOddFC42</v>
      </c>
      <c r="M3018" t="s">
        <v>38</v>
      </c>
    </row>
    <row r="3019" spans="1:13" hidden="1" x14ac:dyDescent="0.25">
      <c r="A3019">
        <v>3.17594117647059</v>
      </c>
      <c r="B3019">
        <v>-51.519213948318999</v>
      </c>
      <c r="C3019">
        <v>512207</v>
      </c>
      <c r="D3019">
        <v>4292419</v>
      </c>
      <c r="E3019">
        <v>31</v>
      </c>
      <c r="F3019" t="s">
        <v>664</v>
      </c>
      <c r="G3019" t="s">
        <v>24</v>
      </c>
      <c r="H3019" t="str">
        <f>IF(Table1[[#This Row],[gz]]=30,"Even", "Odd")</f>
        <v>Odd</v>
      </c>
      <c r="I3019" t="str">
        <f>MID(Table1[[#This Row],[mgrs]],3,1)</f>
        <v>F</v>
      </c>
      <c r="J3019" t="str">
        <f>MID(Table1[[#This Row],[mgrs]],5,1)</f>
        <v>C</v>
      </c>
      <c r="K3019">
        <f>ROUNDDOWN(Table1[[#This Row],[UTMN]]/100000,0)</f>
        <v>42</v>
      </c>
      <c r="L3019" t="str">
        <f>Table1[[#This Row],[hem]]&amp;Table1[[#This Row],[gze]]&amp;Table1[[#This Row],[gzl]]&amp;Table1[[#This Row],[gsnl]]&amp;Table1[[#This Row],[gsnn]]</f>
        <v>SOddFC42</v>
      </c>
      <c r="M3019" t="s">
        <v>38</v>
      </c>
    </row>
    <row r="3020" spans="1:13" hidden="1" x14ac:dyDescent="0.25">
      <c r="A3020">
        <v>3.8817058823529398</v>
      </c>
      <c r="B3020">
        <v>-51.473646290636303</v>
      </c>
      <c r="C3020">
        <v>561236</v>
      </c>
      <c r="D3020">
        <v>4297133</v>
      </c>
      <c r="E3020">
        <v>31</v>
      </c>
      <c r="F3020" t="s">
        <v>665</v>
      </c>
      <c r="G3020" t="s">
        <v>24</v>
      </c>
      <c r="H3020" t="str">
        <f>IF(Table1[[#This Row],[gz]]=30,"Even", "Odd")</f>
        <v>Odd</v>
      </c>
      <c r="I3020" t="str">
        <f>MID(Table1[[#This Row],[mgrs]],3,1)</f>
        <v>F</v>
      </c>
      <c r="J3020" t="str">
        <f>MID(Table1[[#This Row],[mgrs]],5,1)</f>
        <v>C</v>
      </c>
      <c r="K3020">
        <f>ROUNDDOWN(Table1[[#This Row],[UTMN]]/100000,0)</f>
        <v>42</v>
      </c>
      <c r="L3020" t="str">
        <f>Table1[[#This Row],[hem]]&amp;Table1[[#This Row],[gze]]&amp;Table1[[#This Row],[gzl]]&amp;Table1[[#This Row],[gsnl]]&amp;Table1[[#This Row],[gsnn]]</f>
        <v>SOddFC42</v>
      </c>
      <c r="M3020" t="s">
        <v>38</v>
      </c>
    </row>
    <row r="3021" spans="1:13" x14ac:dyDescent="0.25">
      <c r="A3021">
        <v>-5.9989999999999997</v>
      </c>
      <c r="B3021">
        <v>-52.931811336482397</v>
      </c>
      <c r="C3021">
        <v>298444</v>
      </c>
      <c r="D3021">
        <v>4131104</v>
      </c>
      <c r="E3021">
        <v>30</v>
      </c>
      <c r="F3021" t="s">
        <v>633</v>
      </c>
      <c r="G3021" t="s">
        <v>24</v>
      </c>
      <c r="H3021" t="str">
        <f>IF(Table1[[#This Row],[gz]]=30,"Even", "Odd")</f>
        <v>Even</v>
      </c>
      <c r="I3021" t="str">
        <f>MID(Table1[[#This Row],[mgrs]],3,1)</f>
        <v>F</v>
      </c>
      <c r="J3021" t="str">
        <f>MID(Table1[[#This Row],[mgrs]],5,1)</f>
        <v>G</v>
      </c>
      <c r="K3021">
        <f>ROUNDDOWN(Table1[[#This Row],[UTMN]]/100000,0)</f>
        <v>41</v>
      </c>
      <c r="L3021" t="str">
        <f>Table1[[#This Row],[hem]]&amp;Table1[[#This Row],[gze]]&amp;Table1[[#This Row],[gzl]]&amp;Table1[[#This Row],[gsnl]]&amp;Table1[[#This Row],[gsnn]]</f>
        <v>SEvenFG41</v>
      </c>
      <c r="M3021" t="s">
        <v>36</v>
      </c>
    </row>
    <row r="3022" spans="1:13" hidden="1" x14ac:dyDescent="0.25">
      <c r="A3022">
        <v>5.2932352941176504</v>
      </c>
      <c r="B3022">
        <v>-51.382510975270897</v>
      </c>
      <c r="C3022">
        <v>659579</v>
      </c>
      <c r="D3022">
        <v>4305141</v>
      </c>
      <c r="E3022">
        <v>31</v>
      </c>
      <c r="F3022" t="s">
        <v>667</v>
      </c>
      <c r="G3022" t="s">
        <v>24</v>
      </c>
      <c r="H3022" t="str">
        <f>IF(Table1[[#This Row],[gz]]=30,"Even", "Odd")</f>
        <v>Odd</v>
      </c>
      <c r="I3022" t="str">
        <f>MID(Table1[[#This Row],[mgrs]],3,1)</f>
        <v>F</v>
      </c>
      <c r="J3022" t="str">
        <f>MID(Table1[[#This Row],[mgrs]],5,1)</f>
        <v>D</v>
      </c>
      <c r="K3022">
        <f>ROUNDDOWN(Table1[[#This Row],[UTMN]]/100000,0)</f>
        <v>43</v>
      </c>
      <c r="L3022" t="str">
        <f>Table1[[#This Row],[hem]]&amp;Table1[[#This Row],[gze]]&amp;Table1[[#This Row],[gzl]]&amp;Table1[[#This Row],[gsnl]]&amp;Table1[[#This Row],[gsnn]]</f>
        <v>SOddFD43</v>
      </c>
      <c r="M3022" t="s">
        <v>38</v>
      </c>
    </row>
    <row r="3023" spans="1:13" hidden="1" x14ac:dyDescent="0.25">
      <c r="A3023">
        <v>5.9989999999999997</v>
      </c>
      <c r="B3023">
        <v>-51.336943317588201</v>
      </c>
      <c r="C3023">
        <v>708890</v>
      </c>
      <c r="D3023">
        <v>4308434</v>
      </c>
      <c r="E3023">
        <v>31</v>
      </c>
      <c r="F3023" t="s">
        <v>668</v>
      </c>
      <c r="G3023" t="s">
        <v>24</v>
      </c>
      <c r="H3023" t="str">
        <f>IF(Table1[[#This Row],[gz]]=30,"Even", "Odd")</f>
        <v>Odd</v>
      </c>
      <c r="I3023" t="str">
        <f>MID(Table1[[#This Row],[mgrs]],3,1)</f>
        <v>F</v>
      </c>
      <c r="J3023" t="str">
        <f>MID(Table1[[#This Row],[mgrs]],5,1)</f>
        <v>D</v>
      </c>
      <c r="K3023">
        <f>ROUNDDOWN(Table1[[#This Row],[UTMN]]/100000,0)</f>
        <v>43</v>
      </c>
      <c r="L3023" t="str">
        <f>Table1[[#This Row],[hem]]&amp;Table1[[#This Row],[gze]]&amp;Table1[[#This Row],[gzl]]&amp;Table1[[#This Row],[gsnl]]&amp;Table1[[#This Row],[gsnn]]</f>
        <v>SOddFD43</v>
      </c>
      <c r="M3023" t="s">
        <v>38</v>
      </c>
    </row>
    <row r="3024" spans="1:13" hidden="1" x14ac:dyDescent="0.25">
      <c r="A3024">
        <v>0.35288235294117598</v>
      </c>
      <c r="B3024">
        <v>-50.881266740761298</v>
      </c>
      <c r="C3024">
        <v>313793</v>
      </c>
      <c r="D3024">
        <v>4360040</v>
      </c>
      <c r="E3024">
        <v>31</v>
      </c>
      <c r="F3024" t="s">
        <v>678</v>
      </c>
      <c r="G3024" t="s">
        <v>24</v>
      </c>
      <c r="H3024" t="str">
        <f>IF(Table1[[#This Row],[gz]]=30,"Even", "Odd")</f>
        <v>Odd</v>
      </c>
      <c r="I3024" t="str">
        <f>MID(Table1[[#This Row],[mgrs]],3,1)</f>
        <v>F</v>
      </c>
      <c r="J3024" t="str">
        <f>MID(Table1[[#This Row],[mgrs]],5,1)</f>
        <v>D</v>
      </c>
      <c r="K3024">
        <f>ROUNDDOWN(Table1[[#This Row],[UTMN]]/100000,0)</f>
        <v>43</v>
      </c>
      <c r="L3024" t="str">
        <f>Table1[[#This Row],[hem]]&amp;Table1[[#This Row],[gze]]&amp;Table1[[#This Row],[gzl]]&amp;Table1[[#This Row],[gsnl]]&amp;Table1[[#This Row],[gsnn]]</f>
        <v>SOddFD43</v>
      </c>
      <c r="M3024" t="s">
        <v>38</v>
      </c>
    </row>
    <row r="3025" spans="1:13" hidden="1" x14ac:dyDescent="0.25">
      <c r="A3025">
        <v>1.0586470588235299</v>
      </c>
      <c r="B3025">
        <v>-50.835699083078602</v>
      </c>
      <c r="C3025">
        <v>363301</v>
      </c>
      <c r="D3025">
        <v>4366650</v>
      </c>
      <c r="E3025">
        <v>31</v>
      </c>
      <c r="F3025" t="s">
        <v>679</v>
      </c>
      <c r="G3025" t="s">
        <v>24</v>
      </c>
      <c r="H3025" t="str">
        <f>IF(Table1[[#This Row],[gz]]=30,"Even", "Odd")</f>
        <v>Odd</v>
      </c>
      <c r="I3025" t="str">
        <f>MID(Table1[[#This Row],[mgrs]],3,1)</f>
        <v>F</v>
      </c>
      <c r="J3025" t="str">
        <f>MID(Table1[[#This Row],[mgrs]],5,1)</f>
        <v>D</v>
      </c>
      <c r="K3025">
        <f>ROUNDDOWN(Table1[[#This Row],[UTMN]]/100000,0)</f>
        <v>43</v>
      </c>
      <c r="L3025" t="str">
        <f>Table1[[#This Row],[hem]]&amp;Table1[[#This Row],[gze]]&amp;Table1[[#This Row],[gzl]]&amp;Table1[[#This Row],[gsnl]]&amp;Table1[[#This Row],[gsnn]]</f>
        <v>SOddFD43</v>
      </c>
      <c r="M3025" t="s">
        <v>38</v>
      </c>
    </row>
    <row r="3026" spans="1:13" hidden="1" x14ac:dyDescent="0.25">
      <c r="A3026">
        <v>1.7644117647058799</v>
      </c>
      <c r="B3026">
        <v>-50.790131425395899</v>
      </c>
      <c r="C3026">
        <v>412910</v>
      </c>
      <c r="D3026">
        <v>4372785</v>
      </c>
      <c r="E3026">
        <v>31</v>
      </c>
      <c r="F3026" t="s">
        <v>680</v>
      </c>
      <c r="G3026" t="s">
        <v>24</v>
      </c>
      <c r="H3026" t="str">
        <f>IF(Table1[[#This Row],[gz]]=30,"Even", "Odd")</f>
        <v>Odd</v>
      </c>
      <c r="I3026" t="str">
        <f>MID(Table1[[#This Row],[mgrs]],3,1)</f>
        <v>F</v>
      </c>
      <c r="J3026" t="str">
        <f>MID(Table1[[#This Row],[mgrs]],5,1)</f>
        <v>D</v>
      </c>
      <c r="K3026">
        <f>ROUNDDOWN(Table1[[#This Row],[UTMN]]/100000,0)</f>
        <v>43</v>
      </c>
      <c r="L3026" t="str">
        <f>Table1[[#This Row],[hem]]&amp;Table1[[#This Row],[gze]]&amp;Table1[[#This Row],[gzl]]&amp;Table1[[#This Row],[gsnl]]&amp;Table1[[#This Row],[gsnn]]</f>
        <v>SOddFD43</v>
      </c>
      <c r="M3026" t="s">
        <v>38</v>
      </c>
    </row>
    <row r="3027" spans="1:13" hidden="1" x14ac:dyDescent="0.25">
      <c r="A3027">
        <v>2.4701764705882301</v>
      </c>
      <c r="B3027">
        <v>-50.744563767713302</v>
      </c>
      <c r="C3027">
        <v>462619</v>
      </c>
      <c r="D3027">
        <v>4378446</v>
      </c>
      <c r="E3027">
        <v>31</v>
      </c>
      <c r="F3027" t="s">
        <v>681</v>
      </c>
      <c r="G3027" t="s">
        <v>24</v>
      </c>
      <c r="H3027" t="str">
        <f>IF(Table1[[#This Row],[gz]]=30,"Even", "Odd")</f>
        <v>Odd</v>
      </c>
      <c r="I3027" t="str">
        <f>MID(Table1[[#This Row],[mgrs]],3,1)</f>
        <v>F</v>
      </c>
      <c r="J3027" t="str">
        <f>MID(Table1[[#This Row],[mgrs]],5,1)</f>
        <v>D</v>
      </c>
      <c r="K3027">
        <f>ROUNDDOWN(Table1[[#This Row],[UTMN]]/100000,0)</f>
        <v>43</v>
      </c>
      <c r="L3027" t="str">
        <f>Table1[[#This Row],[hem]]&amp;Table1[[#This Row],[gze]]&amp;Table1[[#This Row],[gzl]]&amp;Table1[[#This Row],[gsnl]]&amp;Table1[[#This Row],[gsnn]]</f>
        <v>SOddFD43</v>
      </c>
      <c r="M3027" t="s">
        <v>38</v>
      </c>
    </row>
    <row r="3028" spans="1:13" hidden="1" x14ac:dyDescent="0.25">
      <c r="A3028">
        <v>3.17594117647059</v>
      </c>
      <c r="B3028">
        <v>-50.698996110030599</v>
      </c>
      <c r="C3028">
        <v>512425</v>
      </c>
      <c r="D3028">
        <v>4383632</v>
      </c>
      <c r="E3028">
        <v>31</v>
      </c>
      <c r="F3028" t="s">
        <v>682</v>
      </c>
      <c r="G3028" t="s">
        <v>24</v>
      </c>
      <c r="H3028" t="str">
        <f>IF(Table1[[#This Row],[gz]]=30,"Even", "Odd")</f>
        <v>Odd</v>
      </c>
      <c r="I3028" t="str">
        <f>MID(Table1[[#This Row],[mgrs]],3,1)</f>
        <v>F</v>
      </c>
      <c r="J3028" t="str">
        <f>MID(Table1[[#This Row],[mgrs]],5,1)</f>
        <v>D</v>
      </c>
      <c r="K3028">
        <f>ROUNDDOWN(Table1[[#This Row],[UTMN]]/100000,0)</f>
        <v>43</v>
      </c>
      <c r="L3028" t="str">
        <f>Table1[[#This Row],[hem]]&amp;Table1[[#This Row],[gze]]&amp;Table1[[#This Row],[gzl]]&amp;Table1[[#This Row],[gsnl]]&amp;Table1[[#This Row],[gsnn]]</f>
        <v>SOddFD43</v>
      </c>
      <c r="M3028" t="s">
        <v>38</v>
      </c>
    </row>
    <row r="3029" spans="1:13" hidden="1" x14ac:dyDescent="0.25">
      <c r="A3029">
        <v>3.8817058823529398</v>
      </c>
      <c r="B3029">
        <v>-50.653428452347903</v>
      </c>
      <c r="C3029">
        <v>562328</v>
      </c>
      <c r="D3029">
        <v>4388343</v>
      </c>
      <c r="E3029">
        <v>31</v>
      </c>
      <c r="F3029" t="s">
        <v>683</v>
      </c>
      <c r="G3029" t="s">
        <v>24</v>
      </c>
      <c r="H3029" t="str">
        <f>IF(Table1[[#This Row],[gz]]=30,"Even", "Odd")</f>
        <v>Odd</v>
      </c>
      <c r="I3029" t="str">
        <f>MID(Table1[[#This Row],[mgrs]],3,1)</f>
        <v>F</v>
      </c>
      <c r="J3029" t="str">
        <f>MID(Table1[[#This Row],[mgrs]],5,1)</f>
        <v>D</v>
      </c>
      <c r="K3029">
        <f>ROUNDDOWN(Table1[[#This Row],[UTMN]]/100000,0)</f>
        <v>43</v>
      </c>
      <c r="L3029" t="str">
        <f>Table1[[#This Row],[hem]]&amp;Table1[[#This Row],[gze]]&amp;Table1[[#This Row],[gzl]]&amp;Table1[[#This Row],[gsnl]]&amp;Table1[[#This Row],[gsnn]]</f>
        <v>SOddFD43</v>
      </c>
      <c r="M3029" t="s">
        <v>38</v>
      </c>
    </row>
    <row r="3030" spans="1:13" hidden="1" x14ac:dyDescent="0.25">
      <c r="A3030">
        <v>4.5874705882352904</v>
      </c>
      <c r="B3030">
        <v>-50.6078607946652</v>
      </c>
      <c r="C3030">
        <v>612326</v>
      </c>
      <c r="D3030">
        <v>4392578</v>
      </c>
      <c r="E3030">
        <v>31</v>
      </c>
      <c r="F3030" t="s">
        <v>684</v>
      </c>
      <c r="G3030" t="s">
        <v>24</v>
      </c>
      <c r="H3030" t="str">
        <f>IF(Table1[[#This Row],[gz]]=30,"Even", "Odd")</f>
        <v>Odd</v>
      </c>
      <c r="I3030" t="str">
        <f>MID(Table1[[#This Row],[mgrs]],3,1)</f>
        <v>F</v>
      </c>
      <c r="J3030" t="str">
        <f>MID(Table1[[#This Row],[mgrs]],5,1)</f>
        <v>D</v>
      </c>
      <c r="K3030">
        <f>ROUNDDOWN(Table1[[#This Row],[UTMN]]/100000,0)</f>
        <v>43</v>
      </c>
      <c r="L3030" t="str">
        <f>Table1[[#This Row],[hem]]&amp;Table1[[#This Row],[gze]]&amp;Table1[[#This Row],[gzl]]&amp;Table1[[#This Row],[gsnl]]&amp;Table1[[#This Row],[gsnn]]</f>
        <v>SOddFD43</v>
      </c>
      <c r="M3030" t="s">
        <v>38</v>
      </c>
    </row>
    <row r="3031" spans="1:13" hidden="1" x14ac:dyDescent="0.25">
      <c r="A3031">
        <v>5.2932352941176504</v>
      </c>
      <c r="B3031">
        <v>-50.562293136982497</v>
      </c>
      <c r="C3031">
        <v>662416</v>
      </c>
      <c r="D3031">
        <v>4396337</v>
      </c>
      <c r="E3031">
        <v>31</v>
      </c>
      <c r="F3031" t="s">
        <v>685</v>
      </c>
      <c r="G3031" t="s">
        <v>24</v>
      </c>
      <c r="H3031" t="str">
        <f>IF(Table1[[#This Row],[gz]]=30,"Even", "Odd")</f>
        <v>Odd</v>
      </c>
      <c r="I3031" t="str">
        <f>MID(Table1[[#This Row],[mgrs]],3,1)</f>
        <v>F</v>
      </c>
      <c r="J3031" t="str">
        <f>MID(Table1[[#This Row],[mgrs]],5,1)</f>
        <v>D</v>
      </c>
      <c r="K3031">
        <f>ROUNDDOWN(Table1[[#This Row],[UTMN]]/100000,0)</f>
        <v>43</v>
      </c>
      <c r="L3031" t="str">
        <f>Table1[[#This Row],[hem]]&amp;Table1[[#This Row],[gze]]&amp;Table1[[#This Row],[gzl]]&amp;Table1[[#This Row],[gsnl]]&amp;Table1[[#This Row],[gsnn]]</f>
        <v>SOddFD43</v>
      </c>
      <c r="M3031" t="s">
        <v>38</v>
      </c>
    </row>
    <row r="3032" spans="1:13" hidden="1" x14ac:dyDescent="0.25">
      <c r="A3032">
        <v>5.9989999999999997</v>
      </c>
      <c r="B3032">
        <v>-50.516725479299801</v>
      </c>
      <c r="C3032">
        <v>712599</v>
      </c>
      <c r="D3032">
        <v>4399619</v>
      </c>
      <c r="E3032">
        <v>31</v>
      </c>
      <c r="F3032" t="s">
        <v>686</v>
      </c>
      <c r="G3032" t="s">
        <v>24</v>
      </c>
      <c r="H3032" t="str">
        <f>IF(Table1[[#This Row],[gz]]=30,"Even", "Odd")</f>
        <v>Odd</v>
      </c>
      <c r="I3032" t="str">
        <f>MID(Table1[[#This Row],[mgrs]],3,1)</f>
        <v>F</v>
      </c>
      <c r="J3032" t="str">
        <f>MID(Table1[[#This Row],[mgrs]],5,1)</f>
        <v>D</v>
      </c>
      <c r="K3032">
        <f>ROUNDDOWN(Table1[[#This Row],[UTMN]]/100000,0)</f>
        <v>43</v>
      </c>
      <c r="L3032" t="str">
        <f>Table1[[#This Row],[hem]]&amp;Table1[[#This Row],[gze]]&amp;Table1[[#This Row],[gzl]]&amp;Table1[[#This Row],[gsnl]]&amp;Table1[[#This Row],[gsnn]]</f>
        <v>SOddFD43</v>
      </c>
      <c r="M3032" t="s">
        <v>38</v>
      </c>
    </row>
    <row r="3033" spans="1:13" x14ac:dyDescent="0.25">
      <c r="A3033">
        <v>2.4701764705882301</v>
      </c>
      <c r="B3033">
        <v>-53.205217282578502</v>
      </c>
      <c r="C3033">
        <v>464612</v>
      </c>
      <c r="D3033">
        <v>4104769</v>
      </c>
      <c r="E3033">
        <v>31</v>
      </c>
      <c r="F3033" t="s">
        <v>627</v>
      </c>
      <c r="G3033" t="s">
        <v>24</v>
      </c>
      <c r="H3033" t="str">
        <f>IF(Table1[[#This Row],[gz]]=30,"Even", "Odd")</f>
        <v>Odd</v>
      </c>
      <c r="I3033" t="str">
        <f>MID(Table1[[#This Row],[mgrs]],3,1)</f>
        <v>F</v>
      </c>
      <c r="J3033" t="str">
        <f>MID(Table1[[#This Row],[mgrs]],5,1)</f>
        <v>B</v>
      </c>
      <c r="K3033">
        <f>ROUNDDOWN(Table1[[#This Row],[UTMN]]/100000,0)</f>
        <v>41</v>
      </c>
      <c r="L3033" t="str">
        <f>Table1[[#This Row],[hem]]&amp;Table1[[#This Row],[gze]]&amp;Table1[[#This Row],[gzl]]&amp;Table1[[#This Row],[gsnl]]&amp;Table1[[#This Row],[gsnn]]</f>
        <v>SOddFB41</v>
      </c>
      <c r="M3033" t="s">
        <v>36</v>
      </c>
    </row>
    <row r="3034" spans="1:13" hidden="1" x14ac:dyDescent="0.25">
      <c r="A3034">
        <v>1.0586470588235299</v>
      </c>
      <c r="B3034">
        <v>-50.015481244790202</v>
      </c>
      <c r="C3034">
        <v>360918</v>
      </c>
      <c r="D3034">
        <v>4457842</v>
      </c>
      <c r="E3034">
        <v>31</v>
      </c>
      <c r="F3034" t="s">
        <v>697</v>
      </c>
      <c r="G3034" t="s">
        <v>24</v>
      </c>
      <c r="H3034" t="str">
        <f>IF(Table1[[#This Row],[gz]]=30,"Even", "Odd")</f>
        <v>Odd</v>
      </c>
      <c r="I3034" t="str">
        <f>MID(Table1[[#This Row],[mgrs]],3,1)</f>
        <v>F</v>
      </c>
      <c r="J3034" t="str">
        <f>MID(Table1[[#This Row],[mgrs]],5,1)</f>
        <v>E</v>
      </c>
      <c r="K3034">
        <f>ROUNDDOWN(Table1[[#This Row],[UTMN]]/100000,0)</f>
        <v>44</v>
      </c>
      <c r="L3034" t="str">
        <f>Table1[[#This Row],[hem]]&amp;Table1[[#This Row],[gze]]&amp;Table1[[#This Row],[gzl]]&amp;Table1[[#This Row],[gsnl]]&amp;Table1[[#This Row],[gsnn]]</f>
        <v>SOddFE44</v>
      </c>
      <c r="M3034" t="s">
        <v>38</v>
      </c>
    </row>
    <row r="3035" spans="1:13" hidden="1" x14ac:dyDescent="0.25">
      <c r="A3035">
        <v>1.7644117647058799</v>
      </c>
      <c r="B3035">
        <v>-49.969913587107499</v>
      </c>
      <c r="C3035">
        <v>411395</v>
      </c>
      <c r="D3035">
        <v>4463983</v>
      </c>
      <c r="E3035">
        <v>31</v>
      </c>
      <c r="F3035" t="s">
        <v>698</v>
      </c>
      <c r="G3035" t="s">
        <v>24</v>
      </c>
      <c r="H3035" t="str">
        <f>IF(Table1[[#This Row],[gz]]=30,"Even", "Odd")</f>
        <v>Odd</v>
      </c>
      <c r="I3035" t="str">
        <f>MID(Table1[[#This Row],[mgrs]],3,1)</f>
        <v>F</v>
      </c>
      <c r="J3035" t="str">
        <f>MID(Table1[[#This Row],[mgrs]],5,1)</f>
        <v>E</v>
      </c>
      <c r="K3035">
        <f>ROUNDDOWN(Table1[[#This Row],[UTMN]]/100000,0)</f>
        <v>44</v>
      </c>
      <c r="L3035" t="str">
        <f>Table1[[#This Row],[hem]]&amp;Table1[[#This Row],[gze]]&amp;Table1[[#This Row],[gzl]]&amp;Table1[[#This Row],[gsnl]]&amp;Table1[[#This Row],[gsnn]]</f>
        <v>SOddFE44</v>
      </c>
      <c r="M3035" t="s">
        <v>38</v>
      </c>
    </row>
    <row r="3036" spans="1:13" hidden="1" x14ac:dyDescent="0.25">
      <c r="A3036">
        <v>2.4701764705882301</v>
      </c>
      <c r="B3036">
        <v>-49.924345929424803</v>
      </c>
      <c r="C3036">
        <v>461970</v>
      </c>
      <c r="D3036">
        <v>4469646</v>
      </c>
      <c r="E3036">
        <v>31</v>
      </c>
      <c r="F3036" t="s">
        <v>699</v>
      </c>
      <c r="G3036" t="s">
        <v>24</v>
      </c>
      <c r="H3036" t="str">
        <f>IF(Table1[[#This Row],[gz]]=30,"Even", "Odd")</f>
        <v>Odd</v>
      </c>
      <c r="I3036" t="str">
        <f>MID(Table1[[#This Row],[mgrs]],3,1)</f>
        <v>F</v>
      </c>
      <c r="J3036" t="str">
        <f>MID(Table1[[#This Row],[mgrs]],5,1)</f>
        <v>E</v>
      </c>
      <c r="K3036">
        <f>ROUNDDOWN(Table1[[#This Row],[UTMN]]/100000,0)</f>
        <v>44</v>
      </c>
      <c r="L3036" t="str">
        <f>Table1[[#This Row],[hem]]&amp;Table1[[#This Row],[gze]]&amp;Table1[[#This Row],[gzl]]&amp;Table1[[#This Row],[gsnl]]&amp;Table1[[#This Row],[gsnn]]</f>
        <v>SOddFE44</v>
      </c>
      <c r="M3036" t="s">
        <v>38</v>
      </c>
    </row>
    <row r="3037" spans="1:13" hidden="1" x14ac:dyDescent="0.25">
      <c r="A3037">
        <v>3.17594117647059</v>
      </c>
      <c r="B3037">
        <v>-49.8787782717421</v>
      </c>
      <c r="C3037">
        <v>512641</v>
      </c>
      <c r="D3037">
        <v>4474832</v>
      </c>
      <c r="E3037">
        <v>31</v>
      </c>
      <c r="F3037" t="s">
        <v>700</v>
      </c>
      <c r="G3037" t="s">
        <v>24</v>
      </c>
      <c r="H3037" t="str">
        <f>IF(Table1[[#This Row],[gz]]=30,"Even", "Odd")</f>
        <v>Odd</v>
      </c>
      <c r="I3037" t="str">
        <f>MID(Table1[[#This Row],[mgrs]],3,1)</f>
        <v>F</v>
      </c>
      <c r="J3037" t="str">
        <f>MID(Table1[[#This Row],[mgrs]],5,1)</f>
        <v>E</v>
      </c>
      <c r="K3037">
        <f>ROUNDDOWN(Table1[[#This Row],[UTMN]]/100000,0)</f>
        <v>44</v>
      </c>
      <c r="L3037" t="str">
        <f>Table1[[#This Row],[hem]]&amp;Table1[[#This Row],[gze]]&amp;Table1[[#This Row],[gzl]]&amp;Table1[[#This Row],[gsnl]]&amp;Table1[[#This Row],[gsnn]]</f>
        <v>SOddFE44</v>
      </c>
      <c r="M3037" t="s">
        <v>38</v>
      </c>
    </row>
    <row r="3038" spans="1:13" hidden="1" x14ac:dyDescent="0.25">
      <c r="A3038">
        <v>3.8817058823529398</v>
      </c>
      <c r="B3038">
        <v>-49.833210614059503</v>
      </c>
      <c r="C3038">
        <v>563407</v>
      </c>
      <c r="D3038">
        <v>4479541</v>
      </c>
      <c r="E3038">
        <v>31</v>
      </c>
      <c r="F3038" t="s">
        <v>701</v>
      </c>
      <c r="G3038" t="s">
        <v>24</v>
      </c>
      <c r="H3038" t="str">
        <f>IF(Table1[[#This Row],[gz]]=30,"Even", "Odd")</f>
        <v>Odd</v>
      </c>
      <c r="I3038" t="str">
        <f>MID(Table1[[#This Row],[mgrs]],3,1)</f>
        <v>F</v>
      </c>
      <c r="J3038" t="str">
        <f>MID(Table1[[#This Row],[mgrs]],5,1)</f>
        <v>E</v>
      </c>
      <c r="K3038">
        <f>ROUNDDOWN(Table1[[#This Row],[UTMN]]/100000,0)</f>
        <v>44</v>
      </c>
      <c r="L3038" t="str">
        <f>Table1[[#This Row],[hem]]&amp;Table1[[#This Row],[gze]]&amp;Table1[[#This Row],[gzl]]&amp;Table1[[#This Row],[gsnl]]&amp;Table1[[#This Row],[gsnn]]</f>
        <v>SOddFE44</v>
      </c>
      <c r="M3038" t="s">
        <v>38</v>
      </c>
    </row>
    <row r="3039" spans="1:13" hidden="1" x14ac:dyDescent="0.25">
      <c r="A3039">
        <v>4.5874705882352904</v>
      </c>
      <c r="B3039">
        <v>-49.7876429563768</v>
      </c>
      <c r="C3039">
        <v>614267</v>
      </c>
      <c r="D3039">
        <v>4483771</v>
      </c>
      <c r="E3039">
        <v>31</v>
      </c>
      <c r="F3039" t="s">
        <v>702</v>
      </c>
      <c r="G3039" t="s">
        <v>24</v>
      </c>
      <c r="H3039" t="str">
        <f>IF(Table1[[#This Row],[gz]]=30,"Even", "Odd")</f>
        <v>Odd</v>
      </c>
      <c r="I3039" t="str">
        <f>MID(Table1[[#This Row],[mgrs]],3,1)</f>
        <v>F</v>
      </c>
      <c r="J3039" t="str">
        <f>MID(Table1[[#This Row],[mgrs]],5,1)</f>
        <v>E</v>
      </c>
      <c r="K3039">
        <f>ROUNDDOWN(Table1[[#This Row],[UTMN]]/100000,0)</f>
        <v>44</v>
      </c>
      <c r="L3039" t="str">
        <f>Table1[[#This Row],[hem]]&amp;Table1[[#This Row],[gze]]&amp;Table1[[#This Row],[gzl]]&amp;Table1[[#This Row],[gsnl]]&amp;Table1[[#This Row],[gsnn]]</f>
        <v>SOddFE44</v>
      </c>
      <c r="M3039" t="s">
        <v>38</v>
      </c>
    </row>
    <row r="3040" spans="1:13" hidden="1" x14ac:dyDescent="0.25">
      <c r="A3040">
        <v>5.2932352941176504</v>
      </c>
      <c r="B3040">
        <v>-49.742075298694097</v>
      </c>
      <c r="C3040">
        <v>665220</v>
      </c>
      <c r="D3040">
        <v>4487522</v>
      </c>
      <c r="E3040">
        <v>31</v>
      </c>
      <c r="F3040" t="s">
        <v>703</v>
      </c>
      <c r="G3040" t="s">
        <v>24</v>
      </c>
      <c r="H3040" t="str">
        <f>IF(Table1[[#This Row],[gz]]=30,"Even", "Odd")</f>
        <v>Odd</v>
      </c>
      <c r="I3040" t="str">
        <f>MID(Table1[[#This Row],[mgrs]],3,1)</f>
        <v>F</v>
      </c>
      <c r="J3040" t="str">
        <f>MID(Table1[[#This Row],[mgrs]],5,1)</f>
        <v>E</v>
      </c>
      <c r="K3040">
        <f>ROUNDDOWN(Table1[[#This Row],[UTMN]]/100000,0)</f>
        <v>44</v>
      </c>
      <c r="L3040" t="str">
        <f>Table1[[#This Row],[hem]]&amp;Table1[[#This Row],[gze]]&amp;Table1[[#This Row],[gzl]]&amp;Table1[[#This Row],[gsnl]]&amp;Table1[[#This Row],[gsnn]]</f>
        <v>SOddFE44</v>
      </c>
      <c r="M3040" t="s">
        <v>38</v>
      </c>
    </row>
    <row r="3041" spans="1:13" hidden="1" x14ac:dyDescent="0.25">
      <c r="A3041">
        <v>5.9989999999999997</v>
      </c>
      <c r="B3041">
        <v>-49.696507641011401</v>
      </c>
      <c r="C3041">
        <v>716264</v>
      </c>
      <c r="D3041">
        <v>4490794</v>
      </c>
      <c r="E3041">
        <v>31</v>
      </c>
      <c r="F3041" t="s">
        <v>704</v>
      </c>
      <c r="G3041" t="s">
        <v>24</v>
      </c>
      <c r="H3041" t="str">
        <f>IF(Table1[[#This Row],[gz]]=30,"Even", "Odd")</f>
        <v>Odd</v>
      </c>
      <c r="I3041" t="str">
        <f>MID(Table1[[#This Row],[mgrs]],3,1)</f>
        <v>F</v>
      </c>
      <c r="J3041" t="str">
        <f>MID(Table1[[#This Row],[mgrs]],5,1)</f>
        <v>E</v>
      </c>
      <c r="K3041">
        <f>ROUNDDOWN(Table1[[#This Row],[UTMN]]/100000,0)</f>
        <v>44</v>
      </c>
      <c r="L3041" t="str">
        <f>Table1[[#This Row],[hem]]&amp;Table1[[#This Row],[gze]]&amp;Table1[[#This Row],[gzl]]&amp;Table1[[#This Row],[gsnl]]&amp;Table1[[#This Row],[gsnn]]</f>
        <v>SOddFE44</v>
      </c>
      <c r="M3041" t="s">
        <v>38</v>
      </c>
    </row>
    <row r="3042" spans="1:13" x14ac:dyDescent="0.25">
      <c r="A3042">
        <v>-5.9989999999999997</v>
      </c>
      <c r="B3042">
        <v>-53.752029174770797</v>
      </c>
      <c r="C3042">
        <v>302278</v>
      </c>
      <c r="D3042">
        <v>4039892</v>
      </c>
      <c r="E3042">
        <v>30</v>
      </c>
      <c r="F3042" t="s">
        <v>615</v>
      </c>
      <c r="G3042" t="s">
        <v>24</v>
      </c>
      <c r="H3042" t="str">
        <f>IF(Table1[[#This Row],[gz]]=30,"Even", "Odd")</f>
        <v>Even</v>
      </c>
      <c r="I3042" t="str">
        <f>MID(Table1[[#This Row],[mgrs]],3,1)</f>
        <v>F</v>
      </c>
      <c r="J3042" t="str">
        <f>MID(Table1[[#This Row],[mgrs]],5,1)</f>
        <v>F</v>
      </c>
      <c r="K3042">
        <f>ROUNDDOWN(Table1[[#This Row],[UTMN]]/100000,0)</f>
        <v>40</v>
      </c>
      <c r="L3042" t="str">
        <f>Table1[[#This Row],[hem]]&amp;Table1[[#This Row],[gze]]&amp;Table1[[#This Row],[gzl]]&amp;Table1[[#This Row],[gsnl]]&amp;Table1[[#This Row],[gsnn]]</f>
        <v>SEvenFF40</v>
      </c>
      <c r="M3042" t="s">
        <v>36</v>
      </c>
    </row>
    <row r="3043" spans="1:13" hidden="1" x14ac:dyDescent="0.25">
      <c r="A3043">
        <v>1.0586470588235299</v>
      </c>
      <c r="B3043">
        <v>-49.195263406501802</v>
      </c>
      <c r="C3043">
        <v>358564</v>
      </c>
      <c r="D3043">
        <v>4549023</v>
      </c>
      <c r="E3043">
        <v>31</v>
      </c>
      <c r="F3043" t="s">
        <v>715</v>
      </c>
      <c r="G3043" t="s">
        <v>24</v>
      </c>
      <c r="H3043" t="str">
        <f>IF(Table1[[#This Row],[gz]]=30,"Even", "Odd")</f>
        <v>Odd</v>
      </c>
      <c r="I3043" t="str">
        <f>MID(Table1[[#This Row],[mgrs]],3,1)</f>
        <v>F</v>
      </c>
      <c r="J3043" t="str">
        <f>MID(Table1[[#This Row],[mgrs]],5,1)</f>
        <v>F</v>
      </c>
      <c r="K3043">
        <f>ROUNDDOWN(Table1[[#This Row],[UTMN]]/100000,0)</f>
        <v>45</v>
      </c>
      <c r="L3043" t="str">
        <f>Table1[[#This Row],[hem]]&amp;Table1[[#This Row],[gze]]&amp;Table1[[#This Row],[gzl]]&amp;Table1[[#This Row],[gsnl]]&amp;Table1[[#This Row],[gsnn]]</f>
        <v>SOddFF45</v>
      </c>
      <c r="M3043" t="s">
        <v>38</v>
      </c>
    </row>
    <row r="3044" spans="1:13" hidden="1" x14ac:dyDescent="0.25">
      <c r="A3044">
        <v>1.7644117647058799</v>
      </c>
      <c r="B3044">
        <v>-49.149695748819099</v>
      </c>
      <c r="C3044">
        <v>409898</v>
      </c>
      <c r="D3044">
        <v>4555168</v>
      </c>
      <c r="E3044">
        <v>31</v>
      </c>
      <c r="F3044" t="s">
        <v>716</v>
      </c>
      <c r="G3044" t="s">
        <v>24</v>
      </c>
      <c r="H3044" t="str">
        <f>IF(Table1[[#This Row],[gz]]=30,"Even", "Odd")</f>
        <v>Odd</v>
      </c>
      <c r="I3044" t="str">
        <f>MID(Table1[[#This Row],[mgrs]],3,1)</f>
        <v>F</v>
      </c>
      <c r="J3044" t="str">
        <f>MID(Table1[[#This Row],[mgrs]],5,1)</f>
        <v>F</v>
      </c>
      <c r="K3044">
        <f>ROUNDDOWN(Table1[[#This Row],[UTMN]]/100000,0)</f>
        <v>45</v>
      </c>
      <c r="L3044" t="str">
        <f>Table1[[#This Row],[hem]]&amp;Table1[[#This Row],[gze]]&amp;Table1[[#This Row],[gzl]]&amp;Table1[[#This Row],[gsnl]]&amp;Table1[[#This Row],[gsnn]]</f>
        <v>SOddFF45</v>
      </c>
      <c r="M3044" t="s">
        <v>38</v>
      </c>
    </row>
    <row r="3045" spans="1:13" hidden="1" x14ac:dyDescent="0.25">
      <c r="A3045">
        <v>2.4701764705882301</v>
      </c>
      <c r="B3045">
        <v>-49.104128091136403</v>
      </c>
      <c r="C3045">
        <v>461328</v>
      </c>
      <c r="D3045">
        <v>4560833</v>
      </c>
      <c r="E3045">
        <v>31</v>
      </c>
      <c r="F3045" t="s">
        <v>717</v>
      </c>
      <c r="G3045" t="s">
        <v>24</v>
      </c>
      <c r="H3045" t="str">
        <f>IF(Table1[[#This Row],[gz]]=30,"Even", "Odd")</f>
        <v>Odd</v>
      </c>
      <c r="I3045" t="str">
        <f>MID(Table1[[#This Row],[mgrs]],3,1)</f>
        <v>F</v>
      </c>
      <c r="J3045" t="str">
        <f>MID(Table1[[#This Row],[mgrs]],5,1)</f>
        <v>F</v>
      </c>
      <c r="K3045">
        <f>ROUNDDOWN(Table1[[#This Row],[UTMN]]/100000,0)</f>
        <v>45</v>
      </c>
      <c r="L3045" t="str">
        <f>Table1[[#This Row],[hem]]&amp;Table1[[#This Row],[gze]]&amp;Table1[[#This Row],[gzl]]&amp;Table1[[#This Row],[gsnl]]&amp;Table1[[#This Row],[gsnn]]</f>
        <v>SOddFF45</v>
      </c>
      <c r="M3045" t="s">
        <v>38</v>
      </c>
    </row>
    <row r="3046" spans="1:13" hidden="1" x14ac:dyDescent="0.25">
      <c r="A3046">
        <v>3.17594117647059</v>
      </c>
      <c r="B3046">
        <v>-49.0585604334537</v>
      </c>
      <c r="C3046">
        <v>512854</v>
      </c>
      <c r="D3046">
        <v>4566019</v>
      </c>
      <c r="E3046">
        <v>31</v>
      </c>
      <c r="F3046" t="s">
        <v>718</v>
      </c>
      <c r="G3046" t="s">
        <v>24</v>
      </c>
      <c r="H3046" t="str">
        <f>IF(Table1[[#This Row],[gz]]=30,"Even", "Odd")</f>
        <v>Odd</v>
      </c>
      <c r="I3046" t="str">
        <f>MID(Table1[[#This Row],[mgrs]],3,1)</f>
        <v>F</v>
      </c>
      <c r="J3046" t="str">
        <f>MID(Table1[[#This Row],[mgrs]],5,1)</f>
        <v>F</v>
      </c>
      <c r="K3046">
        <f>ROUNDDOWN(Table1[[#This Row],[UTMN]]/100000,0)</f>
        <v>45</v>
      </c>
      <c r="L3046" t="str">
        <f>Table1[[#This Row],[hem]]&amp;Table1[[#This Row],[gze]]&amp;Table1[[#This Row],[gzl]]&amp;Table1[[#This Row],[gsnl]]&amp;Table1[[#This Row],[gsnn]]</f>
        <v>SOddFF45</v>
      </c>
      <c r="M3046" t="s">
        <v>38</v>
      </c>
    </row>
    <row r="3047" spans="1:13" hidden="1" x14ac:dyDescent="0.25">
      <c r="A3047">
        <v>3.8817058823529398</v>
      </c>
      <c r="B3047">
        <v>-49.012992775771004</v>
      </c>
      <c r="C3047">
        <v>564473</v>
      </c>
      <c r="D3047">
        <v>4570725</v>
      </c>
      <c r="E3047">
        <v>31</v>
      </c>
      <c r="F3047" t="s">
        <v>719</v>
      </c>
      <c r="G3047" t="s">
        <v>24</v>
      </c>
      <c r="H3047" t="str">
        <f>IF(Table1[[#This Row],[gz]]=30,"Even", "Odd")</f>
        <v>Odd</v>
      </c>
      <c r="I3047" t="str">
        <f>MID(Table1[[#This Row],[mgrs]],3,1)</f>
        <v>F</v>
      </c>
      <c r="J3047" t="str">
        <f>MID(Table1[[#This Row],[mgrs]],5,1)</f>
        <v>F</v>
      </c>
      <c r="K3047">
        <f>ROUNDDOWN(Table1[[#This Row],[UTMN]]/100000,0)</f>
        <v>45</v>
      </c>
      <c r="L3047" t="str">
        <f>Table1[[#This Row],[hem]]&amp;Table1[[#This Row],[gze]]&amp;Table1[[#This Row],[gzl]]&amp;Table1[[#This Row],[gsnl]]&amp;Table1[[#This Row],[gsnn]]</f>
        <v>SOddFF45</v>
      </c>
      <c r="M3047" t="s">
        <v>38</v>
      </c>
    </row>
    <row r="3048" spans="1:13" hidden="1" x14ac:dyDescent="0.25">
      <c r="A3048">
        <v>4.5874705882352904</v>
      </c>
      <c r="B3048">
        <v>-48.9674251180884</v>
      </c>
      <c r="C3048">
        <v>616185</v>
      </c>
      <c r="D3048">
        <v>4574951</v>
      </c>
      <c r="E3048">
        <v>31</v>
      </c>
      <c r="F3048" t="s">
        <v>720</v>
      </c>
      <c r="G3048" t="s">
        <v>24</v>
      </c>
      <c r="H3048" t="str">
        <f>IF(Table1[[#This Row],[gz]]=30,"Even", "Odd")</f>
        <v>Odd</v>
      </c>
      <c r="I3048" t="str">
        <f>MID(Table1[[#This Row],[mgrs]],3,1)</f>
        <v>F</v>
      </c>
      <c r="J3048" t="str">
        <f>MID(Table1[[#This Row],[mgrs]],5,1)</f>
        <v>F</v>
      </c>
      <c r="K3048">
        <f>ROUNDDOWN(Table1[[#This Row],[UTMN]]/100000,0)</f>
        <v>45</v>
      </c>
      <c r="L3048" t="str">
        <f>Table1[[#This Row],[hem]]&amp;Table1[[#This Row],[gze]]&amp;Table1[[#This Row],[gzl]]&amp;Table1[[#This Row],[gsnl]]&amp;Table1[[#This Row],[gsnn]]</f>
        <v>SOddFF45</v>
      </c>
      <c r="M3048" t="s">
        <v>38</v>
      </c>
    </row>
    <row r="3049" spans="1:13" hidden="1" x14ac:dyDescent="0.25">
      <c r="A3049">
        <v>5.2932352941176504</v>
      </c>
      <c r="B3049">
        <v>-48.921857460405697</v>
      </c>
      <c r="C3049">
        <v>667989</v>
      </c>
      <c r="D3049">
        <v>4578696</v>
      </c>
      <c r="E3049">
        <v>31</v>
      </c>
      <c r="F3049" t="s">
        <v>721</v>
      </c>
      <c r="G3049" t="s">
        <v>24</v>
      </c>
      <c r="H3049" t="str">
        <f>IF(Table1[[#This Row],[gz]]=30,"Even", "Odd")</f>
        <v>Odd</v>
      </c>
      <c r="I3049" t="str">
        <f>MID(Table1[[#This Row],[mgrs]],3,1)</f>
        <v>F</v>
      </c>
      <c r="J3049" t="str">
        <f>MID(Table1[[#This Row],[mgrs]],5,1)</f>
        <v>F</v>
      </c>
      <c r="K3049">
        <f>ROUNDDOWN(Table1[[#This Row],[UTMN]]/100000,0)</f>
        <v>45</v>
      </c>
      <c r="L3049" t="str">
        <f>Table1[[#This Row],[hem]]&amp;Table1[[#This Row],[gze]]&amp;Table1[[#This Row],[gzl]]&amp;Table1[[#This Row],[gsnl]]&amp;Table1[[#This Row],[gsnn]]</f>
        <v>SOddFF45</v>
      </c>
      <c r="M3049" t="s">
        <v>38</v>
      </c>
    </row>
    <row r="3050" spans="1:13" hidden="1" x14ac:dyDescent="0.25">
      <c r="A3050">
        <v>5.9989999999999997</v>
      </c>
      <c r="B3050">
        <v>-48.876289802723001</v>
      </c>
      <c r="C3050">
        <v>719884</v>
      </c>
      <c r="D3050">
        <v>4581960</v>
      </c>
      <c r="E3050">
        <v>31</v>
      </c>
      <c r="F3050" t="s">
        <v>722</v>
      </c>
      <c r="G3050" t="s">
        <v>24</v>
      </c>
      <c r="H3050" t="str">
        <f>IF(Table1[[#This Row],[gz]]=30,"Even", "Odd")</f>
        <v>Odd</v>
      </c>
      <c r="I3050" t="str">
        <f>MID(Table1[[#This Row],[mgrs]],3,1)</f>
        <v>F</v>
      </c>
      <c r="J3050" t="str">
        <f>MID(Table1[[#This Row],[mgrs]],5,1)</f>
        <v>F</v>
      </c>
      <c r="K3050">
        <f>ROUNDDOWN(Table1[[#This Row],[UTMN]]/100000,0)</f>
        <v>45</v>
      </c>
      <c r="L3050" t="str">
        <f>Table1[[#This Row],[hem]]&amp;Table1[[#This Row],[gze]]&amp;Table1[[#This Row],[gzl]]&amp;Table1[[#This Row],[gsnl]]&amp;Table1[[#This Row],[gsnn]]</f>
        <v>SOddFF45</v>
      </c>
      <c r="M3050" t="s">
        <v>38</v>
      </c>
    </row>
    <row r="3051" spans="1:13" x14ac:dyDescent="0.25">
      <c r="A3051">
        <v>1.0586470588235299</v>
      </c>
      <c r="B3051">
        <v>-54.116570436232301</v>
      </c>
      <c r="C3051">
        <v>373109</v>
      </c>
      <c r="D3051">
        <v>4001766</v>
      </c>
      <c r="E3051">
        <v>31</v>
      </c>
      <c r="F3051" t="s">
        <v>607</v>
      </c>
      <c r="G3051" t="s">
        <v>24</v>
      </c>
      <c r="H3051" t="str">
        <f>IF(Table1[[#This Row],[gz]]=30,"Even", "Odd")</f>
        <v>Odd</v>
      </c>
      <c r="I3051" t="str">
        <f>MID(Table1[[#This Row],[mgrs]],3,1)</f>
        <v>F</v>
      </c>
      <c r="J3051" t="str">
        <f>MID(Table1[[#This Row],[mgrs]],5,1)</f>
        <v>A</v>
      </c>
      <c r="K3051">
        <f>ROUNDDOWN(Table1[[#This Row],[UTMN]]/100000,0)</f>
        <v>40</v>
      </c>
      <c r="L3051" t="str">
        <f>Table1[[#This Row],[hem]]&amp;Table1[[#This Row],[gze]]&amp;Table1[[#This Row],[gzl]]&amp;Table1[[#This Row],[gsnl]]&amp;Table1[[#This Row],[gsnn]]</f>
        <v>SOddFA40</v>
      </c>
      <c r="M3051" t="s">
        <v>36</v>
      </c>
    </row>
    <row r="3052" spans="1:13" hidden="1" x14ac:dyDescent="0.25">
      <c r="A3052">
        <v>1.0586470588235299</v>
      </c>
      <c r="B3052">
        <v>-48.375045568213402</v>
      </c>
      <c r="C3052">
        <v>356240</v>
      </c>
      <c r="D3052">
        <v>4640193</v>
      </c>
      <c r="E3052">
        <v>31</v>
      </c>
      <c r="F3052" t="s">
        <v>733</v>
      </c>
      <c r="G3052" t="s">
        <v>24</v>
      </c>
      <c r="H3052" t="str">
        <f>IF(Table1[[#This Row],[gz]]=30,"Even", "Odd")</f>
        <v>Odd</v>
      </c>
      <c r="I3052" t="str">
        <f>MID(Table1[[#This Row],[mgrs]],3,1)</f>
        <v>F</v>
      </c>
      <c r="J3052" t="str">
        <f>MID(Table1[[#This Row],[mgrs]],5,1)</f>
        <v>G</v>
      </c>
      <c r="K3052">
        <f>ROUNDDOWN(Table1[[#This Row],[UTMN]]/100000,0)</f>
        <v>46</v>
      </c>
      <c r="L3052" t="str">
        <f>Table1[[#This Row],[hem]]&amp;Table1[[#This Row],[gze]]&amp;Table1[[#This Row],[gzl]]&amp;Table1[[#This Row],[gsnl]]&amp;Table1[[#This Row],[gsnn]]</f>
        <v>SOddFG46</v>
      </c>
      <c r="M3052" t="s">
        <v>38</v>
      </c>
    </row>
    <row r="3053" spans="1:13" hidden="1" x14ac:dyDescent="0.25">
      <c r="A3053">
        <v>1.7644117647058799</v>
      </c>
      <c r="B3053">
        <v>-48.329477910530699</v>
      </c>
      <c r="C3053">
        <v>408420</v>
      </c>
      <c r="D3053">
        <v>4646341</v>
      </c>
      <c r="E3053">
        <v>31</v>
      </c>
      <c r="F3053" t="s">
        <v>734</v>
      </c>
      <c r="G3053" t="s">
        <v>24</v>
      </c>
      <c r="H3053" t="str">
        <f>IF(Table1[[#This Row],[gz]]=30,"Even", "Odd")</f>
        <v>Odd</v>
      </c>
      <c r="I3053" t="str">
        <f>MID(Table1[[#This Row],[mgrs]],3,1)</f>
        <v>F</v>
      </c>
      <c r="J3053" t="str">
        <f>MID(Table1[[#This Row],[mgrs]],5,1)</f>
        <v>G</v>
      </c>
      <c r="K3053">
        <f>ROUNDDOWN(Table1[[#This Row],[UTMN]]/100000,0)</f>
        <v>46</v>
      </c>
      <c r="L3053" t="str">
        <f>Table1[[#This Row],[hem]]&amp;Table1[[#This Row],[gze]]&amp;Table1[[#This Row],[gzl]]&amp;Table1[[#This Row],[gsnl]]&amp;Table1[[#This Row],[gsnn]]</f>
        <v>SOddFG46</v>
      </c>
      <c r="M3053" t="s">
        <v>38</v>
      </c>
    </row>
    <row r="3054" spans="1:13" hidden="1" x14ac:dyDescent="0.25">
      <c r="A3054">
        <v>2.4701764705882301</v>
      </c>
      <c r="B3054">
        <v>-48.283910252848003</v>
      </c>
      <c r="C3054">
        <v>460695</v>
      </c>
      <c r="D3054">
        <v>4652008</v>
      </c>
      <c r="E3054">
        <v>31</v>
      </c>
      <c r="F3054" t="s">
        <v>735</v>
      </c>
      <c r="G3054" t="s">
        <v>24</v>
      </c>
      <c r="H3054" t="str">
        <f>IF(Table1[[#This Row],[gz]]=30,"Even", "Odd")</f>
        <v>Odd</v>
      </c>
      <c r="I3054" t="str">
        <f>MID(Table1[[#This Row],[mgrs]],3,1)</f>
        <v>F</v>
      </c>
      <c r="J3054" t="str">
        <f>MID(Table1[[#This Row],[mgrs]],5,1)</f>
        <v>G</v>
      </c>
      <c r="K3054">
        <f>ROUNDDOWN(Table1[[#This Row],[UTMN]]/100000,0)</f>
        <v>46</v>
      </c>
      <c r="L3054" t="str">
        <f>Table1[[#This Row],[hem]]&amp;Table1[[#This Row],[gze]]&amp;Table1[[#This Row],[gzl]]&amp;Table1[[#This Row],[gsnl]]&amp;Table1[[#This Row],[gsnn]]</f>
        <v>SOddFG46</v>
      </c>
      <c r="M3054" t="s">
        <v>38</v>
      </c>
    </row>
    <row r="3055" spans="1:13" hidden="1" x14ac:dyDescent="0.25">
      <c r="A3055">
        <v>3.17594117647059</v>
      </c>
      <c r="B3055">
        <v>-48.2383425951653</v>
      </c>
      <c r="C3055">
        <v>513064</v>
      </c>
      <c r="D3055">
        <v>4657193</v>
      </c>
      <c r="E3055">
        <v>31</v>
      </c>
      <c r="F3055" t="s">
        <v>736</v>
      </c>
      <c r="G3055" t="s">
        <v>24</v>
      </c>
      <c r="H3055" t="str">
        <f>IF(Table1[[#This Row],[gz]]=30,"Even", "Odd")</f>
        <v>Odd</v>
      </c>
      <c r="I3055" t="str">
        <f>MID(Table1[[#This Row],[mgrs]],3,1)</f>
        <v>F</v>
      </c>
      <c r="J3055" t="str">
        <f>MID(Table1[[#This Row],[mgrs]],5,1)</f>
        <v>G</v>
      </c>
      <c r="K3055">
        <f>ROUNDDOWN(Table1[[#This Row],[UTMN]]/100000,0)</f>
        <v>46</v>
      </c>
      <c r="L3055" t="str">
        <f>Table1[[#This Row],[hem]]&amp;Table1[[#This Row],[gze]]&amp;Table1[[#This Row],[gzl]]&amp;Table1[[#This Row],[gsnl]]&amp;Table1[[#This Row],[gsnn]]</f>
        <v>SOddFG46</v>
      </c>
      <c r="M3055" t="s">
        <v>38</v>
      </c>
    </row>
    <row r="3056" spans="1:13" hidden="1" x14ac:dyDescent="0.25">
      <c r="A3056">
        <v>3.8817058823529398</v>
      </c>
      <c r="B3056">
        <v>-48.192774937482604</v>
      </c>
      <c r="C3056">
        <v>565526</v>
      </c>
      <c r="D3056">
        <v>4661897</v>
      </c>
      <c r="E3056">
        <v>31</v>
      </c>
      <c r="F3056" t="s">
        <v>737</v>
      </c>
      <c r="G3056" t="s">
        <v>24</v>
      </c>
      <c r="H3056" t="str">
        <f>IF(Table1[[#This Row],[gz]]=30,"Even", "Odd")</f>
        <v>Odd</v>
      </c>
      <c r="I3056" t="str">
        <f>MID(Table1[[#This Row],[mgrs]],3,1)</f>
        <v>F</v>
      </c>
      <c r="J3056" t="str">
        <f>MID(Table1[[#This Row],[mgrs]],5,1)</f>
        <v>G</v>
      </c>
      <c r="K3056">
        <f>ROUNDDOWN(Table1[[#This Row],[UTMN]]/100000,0)</f>
        <v>46</v>
      </c>
      <c r="L3056" t="str">
        <f>Table1[[#This Row],[hem]]&amp;Table1[[#This Row],[gze]]&amp;Table1[[#This Row],[gzl]]&amp;Table1[[#This Row],[gsnl]]&amp;Table1[[#This Row],[gsnn]]</f>
        <v>SOddFG46</v>
      </c>
      <c r="M3056" t="s">
        <v>38</v>
      </c>
    </row>
    <row r="3057" spans="1:13" hidden="1" x14ac:dyDescent="0.25">
      <c r="A3057">
        <v>4.5874705882352904</v>
      </c>
      <c r="B3057">
        <v>-48.1472072797999</v>
      </c>
      <c r="C3057">
        <v>618079</v>
      </c>
      <c r="D3057">
        <v>4666119</v>
      </c>
      <c r="E3057">
        <v>31</v>
      </c>
      <c r="F3057" t="s">
        <v>738</v>
      </c>
      <c r="G3057" t="s">
        <v>24</v>
      </c>
      <c r="H3057" t="str">
        <f>IF(Table1[[#This Row],[gz]]=30,"Even", "Odd")</f>
        <v>Odd</v>
      </c>
      <c r="I3057" t="str">
        <f>MID(Table1[[#This Row],[mgrs]],3,1)</f>
        <v>F</v>
      </c>
      <c r="J3057" t="str">
        <f>MID(Table1[[#This Row],[mgrs]],5,1)</f>
        <v>G</v>
      </c>
      <c r="K3057">
        <f>ROUNDDOWN(Table1[[#This Row],[UTMN]]/100000,0)</f>
        <v>46</v>
      </c>
      <c r="L3057" t="str">
        <f>Table1[[#This Row],[hem]]&amp;Table1[[#This Row],[gze]]&amp;Table1[[#This Row],[gzl]]&amp;Table1[[#This Row],[gsnl]]&amp;Table1[[#This Row],[gsnn]]</f>
        <v>SOddFG46</v>
      </c>
      <c r="M3057" t="s">
        <v>38</v>
      </c>
    </row>
    <row r="3058" spans="1:13" hidden="1" x14ac:dyDescent="0.25">
      <c r="A3058">
        <v>5.2932352941176504</v>
      </c>
      <c r="B3058">
        <v>-48.101639622117297</v>
      </c>
      <c r="C3058">
        <v>670724</v>
      </c>
      <c r="D3058">
        <v>4669859</v>
      </c>
      <c r="E3058">
        <v>31</v>
      </c>
      <c r="F3058" t="s">
        <v>739</v>
      </c>
      <c r="G3058" t="s">
        <v>24</v>
      </c>
      <c r="H3058" t="str">
        <f>IF(Table1[[#This Row],[gz]]=30,"Even", "Odd")</f>
        <v>Odd</v>
      </c>
      <c r="I3058" t="str">
        <f>MID(Table1[[#This Row],[mgrs]],3,1)</f>
        <v>F</v>
      </c>
      <c r="J3058" t="str">
        <f>MID(Table1[[#This Row],[mgrs]],5,1)</f>
        <v>G</v>
      </c>
      <c r="K3058">
        <f>ROUNDDOWN(Table1[[#This Row],[UTMN]]/100000,0)</f>
        <v>46</v>
      </c>
      <c r="L3058" t="str">
        <f>Table1[[#This Row],[hem]]&amp;Table1[[#This Row],[gze]]&amp;Table1[[#This Row],[gzl]]&amp;Table1[[#This Row],[gsnl]]&amp;Table1[[#This Row],[gsnn]]</f>
        <v>SOddFG46</v>
      </c>
      <c r="M3058" t="s">
        <v>38</v>
      </c>
    </row>
    <row r="3059" spans="1:13" hidden="1" x14ac:dyDescent="0.25">
      <c r="A3059">
        <v>5.9989999999999997</v>
      </c>
      <c r="B3059">
        <v>-48.056071964434601</v>
      </c>
      <c r="C3059">
        <v>723459</v>
      </c>
      <c r="D3059">
        <v>4673116</v>
      </c>
      <c r="E3059">
        <v>31</v>
      </c>
      <c r="F3059" t="s">
        <v>740</v>
      </c>
      <c r="G3059" t="s">
        <v>24</v>
      </c>
      <c r="H3059" t="str">
        <f>IF(Table1[[#This Row],[gz]]=30,"Even", "Odd")</f>
        <v>Odd</v>
      </c>
      <c r="I3059" t="str">
        <f>MID(Table1[[#This Row],[mgrs]],3,1)</f>
        <v>F</v>
      </c>
      <c r="J3059" t="str">
        <f>MID(Table1[[#This Row],[mgrs]],5,1)</f>
        <v>G</v>
      </c>
      <c r="K3059">
        <f>ROUNDDOWN(Table1[[#This Row],[UTMN]]/100000,0)</f>
        <v>46</v>
      </c>
      <c r="L3059" t="str">
        <f>Table1[[#This Row],[hem]]&amp;Table1[[#This Row],[gze]]&amp;Table1[[#This Row],[gzl]]&amp;Table1[[#This Row],[gsnl]]&amp;Table1[[#This Row],[gsnn]]</f>
        <v>SOddFG46</v>
      </c>
      <c r="M3059" t="s">
        <v>38</v>
      </c>
    </row>
    <row r="3060" spans="1:13" x14ac:dyDescent="0.25">
      <c r="A3060">
        <v>-5.9989999999999997</v>
      </c>
      <c r="B3060">
        <v>-54.572247013059197</v>
      </c>
      <c r="C3060">
        <v>306152</v>
      </c>
      <c r="D3060">
        <v>3948671</v>
      </c>
      <c r="E3060">
        <v>30</v>
      </c>
      <c r="F3060" t="s">
        <v>597</v>
      </c>
      <c r="G3060" t="s">
        <v>24</v>
      </c>
      <c r="H3060" t="str">
        <f>IF(Table1[[#This Row],[gz]]=30,"Even", "Odd")</f>
        <v>Even</v>
      </c>
      <c r="I3060" t="str">
        <f>MID(Table1[[#This Row],[mgrs]],3,1)</f>
        <v>F</v>
      </c>
      <c r="J3060" t="str">
        <f>MID(Table1[[#This Row],[mgrs]],5,1)</f>
        <v>E</v>
      </c>
      <c r="K3060">
        <f>ROUNDDOWN(Table1[[#This Row],[UTMN]]/100000,0)</f>
        <v>39</v>
      </c>
      <c r="L3060" t="str">
        <f>Table1[[#This Row],[hem]]&amp;Table1[[#This Row],[gze]]&amp;Table1[[#This Row],[gzl]]&amp;Table1[[#This Row],[gsnl]]&amp;Table1[[#This Row],[gsnn]]</f>
        <v>SEvenFE39</v>
      </c>
      <c r="M3060" t="s">
        <v>36</v>
      </c>
    </row>
    <row r="3061" spans="1:13" hidden="1" x14ac:dyDescent="0.25">
      <c r="A3061">
        <v>1.0586470588235299</v>
      </c>
      <c r="B3061">
        <v>-55.757006112809101</v>
      </c>
      <c r="C3061">
        <v>378172</v>
      </c>
      <c r="D3061">
        <v>3819258</v>
      </c>
      <c r="E3061">
        <v>31</v>
      </c>
      <c r="F3061" t="s">
        <v>571</v>
      </c>
      <c r="G3061" t="s">
        <v>24</v>
      </c>
      <c r="H3061" t="str">
        <f>IF(Table1[[#This Row],[gz]]=30,"Even", "Odd")</f>
        <v>Odd</v>
      </c>
      <c r="I3061" t="str">
        <f>MID(Table1[[#This Row],[mgrs]],3,1)</f>
        <v>F</v>
      </c>
      <c r="J3061" t="str">
        <f>MID(Table1[[#This Row],[mgrs]],5,1)</f>
        <v>U</v>
      </c>
      <c r="K3061">
        <f>ROUNDDOWN(Table1[[#This Row],[UTMN]]/100000,0)</f>
        <v>38</v>
      </c>
      <c r="L3061" t="str">
        <f>Table1[[#This Row],[hem]]&amp;Table1[[#This Row],[gze]]&amp;Table1[[#This Row],[gzl]]&amp;Table1[[#This Row],[gsnl]]&amp;Table1[[#This Row],[gsnn]]</f>
        <v>SOddFU38</v>
      </c>
      <c r="M3061" t="s">
        <v>38</v>
      </c>
    </row>
    <row r="3062" spans="1:13" hidden="1" x14ac:dyDescent="0.25">
      <c r="A3062">
        <v>1.7644117647058799</v>
      </c>
      <c r="B3062">
        <v>-55.711438455126398</v>
      </c>
      <c r="C3062">
        <v>422368</v>
      </c>
      <c r="D3062">
        <v>3825344</v>
      </c>
      <c r="E3062">
        <v>31</v>
      </c>
      <c r="F3062" t="s">
        <v>572</v>
      </c>
      <c r="G3062" t="s">
        <v>24</v>
      </c>
      <c r="H3062" t="str">
        <f>IF(Table1[[#This Row],[gz]]=30,"Even", "Odd")</f>
        <v>Odd</v>
      </c>
      <c r="I3062" t="str">
        <f>MID(Table1[[#This Row],[mgrs]],3,1)</f>
        <v>F</v>
      </c>
      <c r="J3062" t="str">
        <f>MID(Table1[[#This Row],[mgrs]],5,1)</f>
        <v>U</v>
      </c>
      <c r="K3062">
        <f>ROUNDDOWN(Table1[[#This Row],[UTMN]]/100000,0)</f>
        <v>38</v>
      </c>
      <c r="L3062" t="str">
        <f>Table1[[#This Row],[hem]]&amp;Table1[[#This Row],[gze]]&amp;Table1[[#This Row],[gzl]]&amp;Table1[[#This Row],[gsnl]]&amp;Table1[[#This Row],[gsnn]]</f>
        <v>SOddFU38</v>
      </c>
      <c r="M3062" t="s">
        <v>38</v>
      </c>
    </row>
    <row r="3063" spans="1:13" hidden="1" x14ac:dyDescent="0.25">
      <c r="A3063">
        <v>2.4701764705882301</v>
      </c>
      <c r="B3063">
        <v>-55.665870797443702</v>
      </c>
      <c r="C3063">
        <v>466672</v>
      </c>
      <c r="D3063">
        <v>3830980</v>
      </c>
      <c r="E3063">
        <v>31</v>
      </c>
      <c r="F3063" t="s">
        <v>573</v>
      </c>
      <c r="G3063" t="s">
        <v>24</v>
      </c>
      <c r="H3063" t="str">
        <f>IF(Table1[[#This Row],[gz]]=30,"Even", "Odd")</f>
        <v>Odd</v>
      </c>
      <c r="I3063" t="str">
        <f>MID(Table1[[#This Row],[mgrs]],3,1)</f>
        <v>F</v>
      </c>
      <c r="J3063" t="str">
        <f>MID(Table1[[#This Row],[mgrs]],5,1)</f>
        <v>U</v>
      </c>
      <c r="K3063">
        <f>ROUNDDOWN(Table1[[#This Row],[UTMN]]/100000,0)</f>
        <v>38</v>
      </c>
      <c r="L3063" t="str">
        <f>Table1[[#This Row],[hem]]&amp;Table1[[#This Row],[gze]]&amp;Table1[[#This Row],[gzl]]&amp;Table1[[#This Row],[gsnl]]&amp;Table1[[#This Row],[gsnn]]</f>
        <v>SOddFU38</v>
      </c>
      <c r="M3063" t="s">
        <v>38</v>
      </c>
    </row>
    <row r="3064" spans="1:13" hidden="1" x14ac:dyDescent="0.25">
      <c r="A3064">
        <v>3.17594117647059</v>
      </c>
      <c r="B3064">
        <v>-55.620303139760999</v>
      </c>
      <c r="C3064">
        <v>511080</v>
      </c>
      <c r="D3064">
        <v>3836164</v>
      </c>
      <c r="E3064">
        <v>31</v>
      </c>
      <c r="F3064" t="s">
        <v>574</v>
      </c>
      <c r="G3064" t="s">
        <v>24</v>
      </c>
      <c r="H3064" t="str">
        <f>IF(Table1[[#This Row],[gz]]=30,"Even", "Odd")</f>
        <v>Odd</v>
      </c>
      <c r="I3064" t="str">
        <f>MID(Table1[[#This Row],[mgrs]],3,1)</f>
        <v>F</v>
      </c>
      <c r="J3064" t="str">
        <f>MID(Table1[[#This Row],[mgrs]],5,1)</f>
        <v>U</v>
      </c>
      <c r="K3064">
        <f>ROUNDDOWN(Table1[[#This Row],[UTMN]]/100000,0)</f>
        <v>38</v>
      </c>
      <c r="L3064" t="str">
        <f>Table1[[#This Row],[hem]]&amp;Table1[[#This Row],[gze]]&amp;Table1[[#This Row],[gzl]]&amp;Table1[[#This Row],[gsnl]]&amp;Table1[[#This Row],[gsnn]]</f>
        <v>SOddFU38</v>
      </c>
      <c r="M3064" t="s">
        <v>38</v>
      </c>
    </row>
    <row r="3065" spans="1:13" hidden="1" x14ac:dyDescent="0.25">
      <c r="A3065">
        <v>3.8817058823529398</v>
      </c>
      <c r="B3065">
        <v>-55.574735482078403</v>
      </c>
      <c r="C3065">
        <v>555592</v>
      </c>
      <c r="D3065">
        <v>3840897</v>
      </c>
      <c r="E3065">
        <v>31</v>
      </c>
      <c r="F3065" t="s">
        <v>575</v>
      </c>
      <c r="G3065" t="s">
        <v>24</v>
      </c>
      <c r="H3065" t="str">
        <f>IF(Table1[[#This Row],[gz]]=30,"Even", "Odd")</f>
        <v>Odd</v>
      </c>
      <c r="I3065" t="str">
        <f>MID(Table1[[#This Row],[mgrs]],3,1)</f>
        <v>F</v>
      </c>
      <c r="J3065" t="str">
        <f>MID(Table1[[#This Row],[mgrs]],5,1)</f>
        <v>U</v>
      </c>
      <c r="K3065">
        <f>ROUNDDOWN(Table1[[#This Row],[UTMN]]/100000,0)</f>
        <v>38</v>
      </c>
      <c r="L3065" t="str">
        <f>Table1[[#This Row],[hem]]&amp;Table1[[#This Row],[gze]]&amp;Table1[[#This Row],[gzl]]&amp;Table1[[#This Row],[gsnl]]&amp;Table1[[#This Row],[gsnn]]</f>
        <v>SOddFU38</v>
      </c>
      <c r="M3065" t="s">
        <v>38</v>
      </c>
    </row>
    <row r="3066" spans="1:13" hidden="1" x14ac:dyDescent="0.25">
      <c r="A3066">
        <v>4.5874705882352904</v>
      </c>
      <c r="B3066">
        <v>-55.529167824395699</v>
      </c>
      <c r="C3066">
        <v>600203</v>
      </c>
      <c r="D3066">
        <v>3845176</v>
      </c>
      <c r="E3066">
        <v>31</v>
      </c>
      <c r="F3066" t="s">
        <v>576</v>
      </c>
      <c r="G3066" t="s">
        <v>24</v>
      </c>
      <c r="H3066" t="str">
        <f>IF(Table1[[#This Row],[gz]]=30,"Even", "Odd")</f>
        <v>Odd</v>
      </c>
      <c r="I3066" t="str">
        <f>MID(Table1[[#This Row],[mgrs]],3,1)</f>
        <v>F</v>
      </c>
      <c r="J3066" t="str">
        <f>MID(Table1[[#This Row],[mgrs]],5,1)</f>
        <v>U</v>
      </c>
      <c r="K3066">
        <f>ROUNDDOWN(Table1[[#This Row],[UTMN]]/100000,0)</f>
        <v>38</v>
      </c>
      <c r="L3066" t="str">
        <f>Table1[[#This Row],[hem]]&amp;Table1[[#This Row],[gze]]&amp;Table1[[#This Row],[gzl]]&amp;Table1[[#This Row],[gsnl]]&amp;Table1[[#This Row],[gsnn]]</f>
        <v>SOddFU38</v>
      </c>
      <c r="M3066" t="s">
        <v>38</v>
      </c>
    </row>
    <row r="3067" spans="1:13" hidden="1" x14ac:dyDescent="0.25">
      <c r="A3067">
        <v>5.2932352941176504</v>
      </c>
      <c r="B3067">
        <v>-55.483600166713003</v>
      </c>
      <c r="C3067">
        <v>644911</v>
      </c>
      <c r="D3067">
        <v>3849002</v>
      </c>
      <c r="E3067">
        <v>31</v>
      </c>
      <c r="F3067" t="s">
        <v>577</v>
      </c>
      <c r="G3067" t="s">
        <v>24</v>
      </c>
      <c r="H3067" t="str">
        <f>IF(Table1[[#This Row],[gz]]=30,"Even", "Odd")</f>
        <v>Odd</v>
      </c>
      <c r="I3067" t="str">
        <f>MID(Table1[[#This Row],[mgrs]],3,1)</f>
        <v>F</v>
      </c>
      <c r="J3067" t="str">
        <f>MID(Table1[[#This Row],[mgrs]],5,1)</f>
        <v>U</v>
      </c>
      <c r="K3067">
        <f>ROUNDDOWN(Table1[[#This Row],[UTMN]]/100000,0)</f>
        <v>38</v>
      </c>
      <c r="L3067" t="str">
        <f>Table1[[#This Row],[hem]]&amp;Table1[[#This Row],[gze]]&amp;Table1[[#This Row],[gzl]]&amp;Table1[[#This Row],[gsnl]]&amp;Table1[[#This Row],[gsnn]]</f>
        <v>SOddFU38</v>
      </c>
      <c r="M3067" t="s">
        <v>38</v>
      </c>
    </row>
    <row r="3068" spans="1:13" hidden="1" x14ac:dyDescent="0.25">
      <c r="A3068">
        <v>5.9989999999999997</v>
      </c>
      <c r="B3068">
        <v>-55.4380325090303</v>
      </c>
      <c r="C3068">
        <v>689715</v>
      </c>
      <c r="D3068">
        <v>3852373</v>
      </c>
      <c r="E3068">
        <v>31</v>
      </c>
      <c r="F3068" t="s">
        <v>578</v>
      </c>
      <c r="G3068" t="s">
        <v>24</v>
      </c>
      <c r="H3068" t="str">
        <f>IF(Table1[[#This Row],[gz]]=30,"Even", "Odd")</f>
        <v>Odd</v>
      </c>
      <c r="I3068" t="str">
        <f>MID(Table1[[#This Row],[mgrs]],3,1)</f>
        <v>F</v>
      </c>
      <c r="J3068" t="str">
        <f>MID(Table1[[#This Row],[mgrs]],5,1)</f>
        <v>U</v>
      </c>
      <c r="K3068">
        <f>ROUNDDOWN(Table1[[#This Row],[UTMN]]/100000,0)</f>
        <v>38</v>
      </c>
      <c r="L3068" t="str">
        <f>Table1[[#This Row],[hem]]&amp;Table1[[#This Row],[gze]]&amp;Table1[[#This Row],[gzl]]&amp;Table1[[#This Row],[gsnl]]&amp;Table1[[#This Row],[gsnn]]</f>
        <v>SOddFU38</v>
      </c>
      <c r="M3068" t="s">
        <v>38</v>
      </c>
    </row>
    <row r="3069" spans="1:13" x14ac:dyDescent="0.25">
      <c r="A3069">
        <v>0.35288235294117598</v>
      </c>
      <c r="B3069">
        <v>-54.982355932203397</v>
      </c>
      <c r="C3069">
        <v>330614</v>
      </c>
      <c r="D3069">
        <v>3903966</v>
      </c>
      <c r="E3069">
        <v>31</v>
      </c>
      <c r="F3069" t="s">
        <v>588</v>
      </c>
      <c r="G3069" t="s">
        <v>24</v>
      </c>
      <c r="H3069" t="str">
        <f>IF(Table1[[#This Row],[gz]]=30,"Even", "Odd")</f>
        <v>Odd</v>
      </c>
      <c r="I3069" t="str">
        <f>MID(Table1[[#This Row],[mgrs]],3,1)</f>
        <v>F</v>
      </c>
      <c r="J3069" t="str">
        <f>MID(Table1[[#This Row],[mgrs]],5,1)</f>
        <v>V</v>
      </c>
      <c r="K3069">
        <f>ROUNDDOWN(Table1[[#This Row],[UTMN]]/100000,0)</f>
        <v>39</v>
      </c>
      <c r="L3069" t="str">
        <f>Table1[[#This Row],[hem]]&amp;Table1[[#This Row],[gze]]&amp;Table1[[#This Row],[gzl]]&amp;Table1[[#This Row],[gsnl]]&amp;Table1[[#This Row],[gsnn]]</f>
        <v>SOddFV39</v>
      </c>
      <c r="M3069" t="s">
        <v>36</v>
      </c>
    </row>
    <row r="3070" spans="1:13" hidden="1" x14ac:dyDescent="0.25">
      <c r="A3070">
        <v>1.0586470588235299</v>
      </c>
      <c r="B3070">
        <v>-54.936788274520701</v>
      </c>
      <c r="C3070">
        <v>375627</v>
      </c>
      <c r="D3070">
        <v>3910518</v>
      </c>
      <c r="E3070">
        <v>31</v>
      </c>
      <c r="F3070" t="s">
        <v>589</v>
      </c>
      <c r="G3070" t="s">
        <v>24</v>
      </c>
      <c r="H3070" t="str">
        <f>IF(Table1[[#This Row],[gz]]=30,"Even", "Odd")</f>
        <v>Odd</v>
      </c>
      <c r="I3070" t="str">
        <f>MID(Table1[[#This Row],[mgrs]],3,1)</f>
        <v>F</v>
      </c>
      <c r="J3070" t="str">
        <f>MID(Table1[[#This Row],[mgrs]],5,1)</f>
        <v>V</v>
      </c>
      <c r="K3070">
        <f>ROUNDDOWN(Table1[[#This Row],[UTMN]]/100000,0)</f>
        <v>39</v>
      </c>
      <c r="L3070" t="str">
        <f>Table1[[#This Row],[hem]]&amp;Table1[[#This Row],[gze]]&amp;Table1[[#This Row],[gzl]]&amp;Table1[[#This Row],[gsnl]]&amp;Table1[[#This Row],[gsnn]]</f>
        <v>SOddFV39</v>
      </c>
      <c r="M3070" t="s">
        <v>38</v>
      </c>
    </row>
    <row r="3071" spans="1:13" hidden="1" x14ac:dyDescent="0.25">
      <c r="A3071">
        <v>1.7644117647058799</v>
      </c>
      <c r="B3071">
        <v>-54.891220616837998</v>
      </c>
      <c r="C3071">
        <v>420750</v>
      </c>
      <c r="D3071">
        <v>3916614</v>
      </c>
      <c r="E3071">
        <v>31</v>
      </c>
      <c r="F3071" t="s">
        <v>590</v>
      </c>
      <c r="G3071" t="s">
        <v>24</v>
      </c>
      <c r="H3071" t="str">
        <f>IF(Table1[[#This Row],[gz]]=30,"Even", "Odd")</f>
        <v>Odd</v>
      </c>
      <c r="I3071" t="str">
        <f>MID(Table1[[#This Row],[mgrs]],3,1)</f>
        <v>F</v>
      </c>
      <c r="J3071" t="str">
        <f>MID(Table1[[#This Row],[mgrs]],5,1)</f>
        <v>V</v>
      </c>
      <c r="K3071">
        <f>ROUNDDOWN(Table1[[#This Row],[UTMN]]/100000,0)</f>
        <v>39</v>
      </c>
      <c r="L3071" t="str">
        <f>Table1[[#This Row],[hem]]&amp;Table1[[#This Row],[gze]]&amp;Table1[[#This Row],[gzl]]&amp;Table1[[#This Row],[gsnl]]&amp;Table1[[#This Row],[gsnn]]</f>
        <v>SOddFV39</v>
      </c>
      <c r="M3071" t="s">
        <v>38</v>
      </c>
    </row>
    <row r="3072" spans="1:13" hidden="1" x14ac:dyDescent="0.25">
      <c r="A3072">
        <v>2.4701764705882301</v>
      </c>
      <c r="B3072">
        <v>-54.845652959155302</v>
      </c>
      <c r="C3072">
        <v>465978</v>
      </c>
      <c r="D3072">
        <v>3922255</v>
      </c>
      <c r="E3072">
        <v>31</v>
      </c>
      <c r="F3072" t="s">
        <v>591</v>
      </c>
      <c r="G3072" t="s">
        <v>24</v>
      </c>
      <c r="H3072" t="str">
        <f>IF(Table1[[#This Row],[gz]]=30,"Even", "Odd")</f>
        <v>Odd</v>
      </c>
      <c r="I3072" t="str">
        <f>MID(Table1[[#This Row],[mgrs]],3,1)</f>
        <v>F</v>
      </c>
      <c r="J3072" t="str">
        <f>MID(Table1[[#This Row],[mgrs]],5,1)</f>
        <v>V</v>
      </c>
      <c r="K3072">
        <f>ROUNDDOWN(Table1[[#This Row],[UTMN]]/100000,0)</f>
        <v>39</v>
      </c>
      <c r="L3072" t="str">
        <f>Table1[[#This Row],[hem]]&amp;Table1[[#This Row],[gze]]&amp;Table1[[#This Row],[gzl]]&amp;Table1[[#This Row],[gsnl]]&amp;Table1[[#This Row],[gsnn]]</f>
        <v>SOddFV39</v>
      </c>
      <c r="M3072" t="s">
        <v>38</v>
      </c>
    </row>
    <row r="3073" spans="1:13" hidden="1" x14ac:dyDescent="0.25">
      <c r="A3073">
        <v>3.17594117647059</v>
      </c>
      <c r="B3073">
        <v>-54.800085301472599</v>
      </c>
      <c r="C3073">
        <v>511311</v>
      </c>
      <c r="D3073">
        <v>3927440</v>
      </c>
      <c r="E3073">
        <v>31</v>
      </c>
      <c r="F3073" t="s">
        <v>592</v>
      </c>
      <c r="G3073" t="s">
        <v>24</v>
      </c>
      <c r="H3073" t="str">
        <f>IF(Table1[[#This Row],[gz]]=30,"Even", "Odd")</f>
        <v>Odd</v>
      </c>
      <c r="I3073" t="str">
        <f>MID(Table1[[#This Row],[mgrs]],3,1)</f>
        <v>F</v>
      </c>
      <c r="J3073" t="str">
        <f>MID(Table1[[#This Row],[mgrs]],5,1)</f>
        <v>V</v>
      </c>
      <c r="K3073">
        <f>ROUNDDOWN(Table1[[#This Row],[UTMN]]/100000,0)</f>
        <v>39</v>
      </c>
      <c r="L3073" t="str">
        <f>Table1[[#This Row],[hem]]&amp;Table1[[#This Row],[gze]]&amp;Table1[[#This Row],[gzl]]&amp;Table1[[#This Row],[gsnl]]&amp;Table1[[#This Row],[gsnn]]</f>
        <v>SOddFV39</v>
      </c>
      <c r="M3073" t="s">
        <v>38</v>
      </c>
    </row>
    <row r="3074" spans="1:13" hidden="1" x14ac:dyDescent="0.25">
      <c r="A3074">
        <v>3.8817058823529398</v>
      </c>
      <c r="B3074">
        <v>-54.754517643789903</v>
      </c>
      <c r="C3074">
        <v>556745</v>
      </c>
      <c r="D3074">
        <v>3932168</v>
      </c>
      <c r="E3074">
        <v>31</v>
      </c>
      <c r="F3074" t="s">
        <v>593</v>
      </c>
      <c r="G3074" t="s">
        <v>24</v>
      </c>
      <c r="H3074" t="str">
        <f>IF(Table1[[#This Row],[gz]]=30,"Even", "Odd")</f>
        <v>Odd</v>
      </c>
      <c r="I3074" t="str">
        <f>MID(Table1[[#This Row],[mgrs]],3,1)</f>
        <v>F</v>
      </c>
      <c r="J3074" t="str">
        <f>MID(Table1[[#This Row],[mgrs]],5,1)</f>
        <v>V</v>
      </c>
      <c r="K3074">
        <f>ROUNDDOWN(Table1[[#This Row],[UTMN]]/100000,0)</f>
        <v>39</v>
      </c>
      <c r="L3074" t="str">
        <f>Table1[[#This Row],[hem]]&amp;Table1[[#This Row],[gze]]&amp;Table1[[#This Row],[gzl]]&amp;Table1[[#This Row],[gsnl]]&amp;Table1[[#This Row],[gsnn]]</f>
        <v>SOddFV39</v>
      </c>
      <c r="M3074" t="s">
        <v>38</v>
      </c>
    </row>
    <row r="3075" spans="1:13" hidden="1" x14ac:dyDescent="0.25">
      <c r="A3075">
        <v>4.5874705882352904</v>
      </c>
      <c r="B3075">
        <v>-54.7089499861072</v>
      </c>
      <c r="C3075">
        <v>602278</v>
      </c>
      <c r="D3075">
        <v>3936439</v>
      </c>
      <c r="E3075">
        <v>31</v>
      </c>
      <c r="F3075" t="s">
        <v>594</v>
      </c>
      <c r="G3075" t="s">
        <v>24</v>
      </c>
      <c r="H3075" t="str">
        <f>IF(Table1[[#This Row],[gz]]=30,"Even", "Odd")</f>
        <v>Odd</v>
      </c>
      <c r="I3075" t="str">
        <f>MID(Table1[[#This Row],[mgrs]],3,1)</f>
        <v>F</v>
      </c>
      <c r="J3075" t="str">
        <f>MID(Table1[[#This Row],[mgrs]],5,1)</f>
        <v>V</v>
      </c>
      <c r="K3075">
        <f>ROUNDDOWN(Table1[[#This Row],[UTMN]]/100000,0)</f>
        <v>39</v>
      </c>
      <c r="L3075" t="str">
        <f>Table1[[#This Row],[hem]]&amp;Table1[[#This Row],[gze]]&amp;Table1[[#This Row],[gzl]]&amp;Table1[[#This Row],[gsnl]]&amp;Table1[[#This Row],[gsnn]]</f>
        <v>SOddFV39</v>
      </c>
      <c r="M3075" t="s">
        <v>38</v>
      </c>
    </row>
    <row r="3076" spans="1:13" hidden="1" x14ac:dyDescent="0.25">
      <c r="A3076">
        <v>5.2932352941176504</v>
      </c>
      <c r="B3076">
        <v>-54.663382328424603</v>
      </c>
      <c r="C3076">
        <v>647907</v>
      </c>
      <c r="D3076">
        <v>3940251</v>
      </c>
      <c r="E3076">
        <v>31</v>
      </c>
      <c r="F3076" t="s">
        <v>595</v>
      </c>
      <c r="G3076" t="s">
        <v>24</v>
      </c>
      <c r="H3076" t="str">
        <f>IF(Table1[[#This Row],[gz]]=30,"Even", "Odd")</f>
        <v>Odd</v>
      </c>
      <c r="I3076" t="str">
        <f>MID(Table1[[#This Row],[mgrs]],3,1)</f>
        <v>F</v>
      </c>
      <c r="J3076" t="str">
        <f>MID(Table1[[#This Row],[mgrs]],5,1)</f>
        <v>V</v>
      </c>
      <c r="K3076">
        <f>ROUNDDOWN(Table1[[#This Row],[UTMN]]/100000,0)</f>
        <v>39</v>
      </c>
      <c r="L3076" t="str">
        <f>Table1[[#This Row],[hem]]&amp;Table1[[#This Row],[gze]]&amp;Table1[[#This Row],[gzl]]&amp;Table1[[#This Row],[gsnl]]&amp;Table1[[#This Row],[gsnn]]</f>
        <v>SOddFV39</v>
      </c>
      <c r="M3076" t="s">
        <v>38</v>
      </c>
    </row>
    <row r="3077" spans="1:13" hidden="1" x14ac:dyDescent="0.25">
      <c r="A3077">
        <v>5.9989999999999997</v>
      </c>
      <c r="B3077">
        <v>-54.6178146707419</v>
      </c>
      <c r="C3077">
        <v>693632</v>
      </c>
      <c r="D3077">
        <v>3943603</v>
      </c>
      <c r="E3077">
        <v>31</v>
      </c>
      <c r="F3077" t="s">
        <v>596</v>
      </c>
      <c r="G3077" t="s">
        <v>24</v>
      </c>
      <c r="H3077" t="str">
        <f>IF(Table1[[#This Row],[gz]]=30,"Even", "Odd")</f>
        <v>Odd</v>
      </c>
      <c r="I3077" t="str">
        <f>MID(Table1[[#This Row],[mgrs]],3,1)</f>
        <v>F</v>
      </c>
      <c r="J3077" t="str">
        <f>MID(Table1[[#This Row],[mgrs]],5,1)</f>
        <v>V</v>
      </c>
      <c r="K3077">
        <f>ROUNDDOWN(Table1[[#This Row],[UTMN]]/100000,0)</f>
        <v>39</v>
      </c>
      <c r="L3077" t="str">
        <f>Table1[[#This Row],[hem]]&amp;Table1[[#This Row],[gze]]&amp;Table1[[#This Row],[gzl]]&amp;Table1[[#This Row],[gsnl]]&amp;Table1[[#This Row],[gsnn]]</f>
        <v>SOddFV39</v>
      </c>
      <c r="M3077" t="s">
        <v>38</v>
      </c>
    </row>
    <row r="3078" spans="1:13" hidden="1" x14ac:dyDescent="0.25">
      <c r="A3078">
        <v>0.35288235294117598</v>
      </c>
      <c r="B3078">
        <v>-54.162138093914997</v>
      </c>
      <c r="C3078">
        <v>327177</v>
      </c>
      <c r="D3078">
        <v>3995201</v>
      </c>
      <c r="E3078">
        <v>31</v>
      </c>
      <c r="F3078" t="s">
        <v>606</v>
      </c>
      <c r="G3078" t="s">
        <v>24</v>
      </c>
      <c r="H3078" t="str">
        <f>IF(Table1[[#This Row],[gz]]=30,"Even", "Odd")</f>
        <v>Odd</v>
      </c>
      <c r="I3078" t="str">
        <f>MID(Table1[[#This Row],[mgrs]],3,1)</f>
        <v>F</v>
      </c>
      <c r="J3078" t="str">
        <f>MID(Table1[[#This Row],[mgrs]],5,1)</f>
        <v>V</v>
      </c>
      <c r="K3078">
        <f>ROUNDDOWN(Table1[[#This Row],[UTMN]]/100000,0)</f>
        <v>39</v>
      </c>
      <c r="L3078" t="str">
        <f>Table1[[#This Row],[hem]]&amp;Table1[[#This Row],[gze]]&amp;Table1[[#This Row],[gzl]]&amp;Table1[[#This Row],[gsnl]]&amp;Table1[[#This Row],[gsnn]]</f>
        <v>SOddFV39</v>
      </c>
      <c r="M3078" t="s">
        <v>38</v>
      </c>
    </row>
    <row r="3079" spans="1:13" x14ac:dyDescent="0.25">
      <c r="A3079">
        <v>-1.0586470588235299</v>
      </c>
      <c r="B3079">
        <v>-55.893709085857203</v>
      </c>
      <c r="C3079">
        <v>621401</v>
      </c>
      <c r="D3079">
        <v>3804047</v>
      </c>
      <c r="E3079">
        <v>30</v>
      </c>
      <c r="F3079" t="s">
        <v>568</v>
      </c>
      <c r="G3079" t="s">
        <v>24</v>
      </c>
      <c r="H3079" t="str">
        <f>IF(Table1[[#This Row],[gz]]=30,"Even", "Odd")</f>
        <v>Even</v>
      </c>
      <c r="I3079" t="str">
        <f>MID(Table1[[#This Row],[mgrs]],3,1)</f>
        <v>F</v>
      </c>
      <c r="J3079" t="str">
        <f>MID(Table1[[#This Row],[mgrs]],5,1)</f>
        <v>D</v>
      </c>
      <c r="K3079">
        <f>ROUNDDOWN(Table1[[#This Row],[UTMN]]/100000,0)</f>
        <v>38</v>
      </c>
      <c r="L3079" t="str">
        <f>Table1[[#This Row],[hem]]&amp;Table1[[#This Row],[gze]]&amp;Table1[[#This Row],[gzl]]&amp;Table1[[#This Row],[gsnl]]&amp;Table1[[#This Row],[gsnn]]</f>
        <v>SEvenFD38</v>
      </c>
      <c r="M3079" t="s">
        <v>36</v>
      </c>
    </row>
    <row r="3080" spans="1:13" hidden="1" x14ac:dyDescent="0.25">
      <c r="A3080">
        <v>1.0586470588235299</v>
      </c>
      <c r="B3080">
        <v>-47.554827729925002</v>
      </c>
      <c r="C3080">
        <v>353945</v>
      </c>
      <c r="D3080">
        <v>4731351</v>
      </c>
      <c r="E3080">
        <v>31</v>
      </c>
      <c r="F3080" t="s">
        <v>751</v>
      </c>
      <c r="G3080" t="s">
        <v>24</v>
      </c>
      <c r="H3080" t="str">
        <f>IF(Table1[[#This Row],[gz]]=30,"Even", "Odd")</f>
        <v>Odd</v>
      </c>
      <c r="I3080" t="str">
        <f>MID(Table1[[#This Row],[mgrs]],3,1)</f>
        <v>G</v>
      </c>
      <c r="J3080" t="str">
        <f>MID(Table1[[#This Row],[mgrs]],5,1)</f>
        <v>H</v>
      </c>
      <c r="K3080">
        <f>ROUNDDOWN(Table1[[#This Row],[UTMN]]/100000,0)</f>
        <v>47</v>
      </c>
      <c r="L3080" t="str">
        <f>Table1[[#This Row],[hem]]&amp;Table1[[#This Row],[gze]]&amp;Table1[[#This Row],[gzl]]&amp;Table1[[#This Row],[gsnl]]&amp;Table1[[#This Row],[gsnn]]</f>
        <v>SOddGH47</v>
      </c>
      <c r="M3080" t="s">
        <v>38</v>
      </c>
    </row>
    <row r="3081" spans="1:13" hidden="1" x14ac:dyDescent="0.25">
      <c r="A3081">
        <v>1.7644117647058799</v>
      </c>
      <c r="B3081">
        <v>-47.509260072242299</v>
      </c>
      <c r="C3081">
        <v>406961</v>
      </c>
      <c r="D3081">
        <v>4737501</v>
      </c>
      <c r="E3081">
        <v>31</v>
      </c>
      <c r="F3081" t="s">
        <v>752</v>
      </c>
      <c r="G3081" t="s">
        <v>24</v>
      </c>
      <c r="H3081" t="str">
        <f>IF(Table1[[#This Row],[gz]]=30,"Even", "Odd")</f>
        <v>Odd</v>
      </c>
      <c r="I3081" t="str">
        <f>MID(Table1[[#This Row],[mgrs]],3,1)</f>
        <v>G</v>
      </c>
      <c r="J3081" t="str">
        <f>MID(Table1[[#This Row],[mgrs]],5,1)</f>
        <v>H</v>
      </c>
      <c r="K3081">
        <f>ROUNDDOWN(Table1[[#This Row],[UTMN]]/100000,0)</f>
        <v>47</v>
      </c>
      <c r="L3081" t="str">
        <f>Table1[[#This Row],[hem]]&amp;Table1[[#This Row],[gze]]&amp;Table1[[#This Row],[gzl]]&amp;Table1[[#This Row],[gsnl]]&amp;Table1[[#This Row],[gsnn]]</f>
        <v>SOddGH47</v>
      </c>
      <c r="M3081" t="s">
        <v>38</v>
      </c>
    </row>
    <row r="3082" spans="1:13" hidden="1" x14ac:dyDescent="0.25">
      <c r="A3082">
        <v>2.4701764705882301</v>
      </c>
      <c r="B3082">
        <v>-47.463692414559603</v>
      </c>
      <c r="C3082">
        <v>460070</v>
      </c>
      <c r="D3082">
        <v>4743169</v>
      </c>
      <c r="E3082">
        <v>31</v>
      </c>
      <c r="F3082" t="s">
        <v>753</v>
      </c>
      <c r="G3082" t="s">
        <v>24</v>
      </c>
      <c r="H3082" t="str">
        <f>IF(Table1[[#This Row],[gz]]=30,"Even", "Odd")</f>
        <v>Odd</v>
      </c>
      <c r="I3082" t="str">
        <f>MID(Table1[[#This Row],[mgrs]],3,1)</f>
        <v>G</v>
      </c>
      <c r="J3082" t="str">
        <f>MID(Table1[[#This Row],[mgrs]],5,1)</f>
        <v>H</v>
      </c>
      <c r="K3082">
        <f>ROUNDDOWN(Table1[[#This Row],[UTMN]]/100000,0)</f>
        <v>47</v>
      </c>
      <c r="L3082" t="str">
        <f>Table1[[#This Row],[hem]]&amp;Table1[[#This Row],[gze]]&amp;Table1[[#This Row],[gzl]]&amp;Table1[[#This Row],[gsnl]]&amp;Table1[[#This Row],[gsnn]]</f>
        <v>SOddGH47</v>
      </c>
      <c r="M3082" t="s">
        <v>38</v>
      </c>
    </row>
    <row r="3083" spans="1:13" hidden="1" x14ac:dyDescent="0.25">
      <c r="A3083">
        <v>3.17594117647059</v>
      </c>
      <c r="B3083">
        <v>-47.4181247568769</v>
      </c>
      <c r="C3083">
        <v>513271</v>
      </c>
      <c r="D3083">
        <v>4748354</v>
      </c>
      <c r="E3083">
        <v>31</v>
      </c>
      <c r="F3083" t="s">
        <v>754</v>
      </c>
      <c r="G3083" t="s">
        <v>24</v>
      </c>
      <c r="H3083" t="str">
        <f>IF(Table1[[#This Row],[gz]]=30,"Even", "Odd")</f>
        <v>Odd</v>
      </c>
      <c r="I3083" t="str">
        <f>MID(Table1[[#This Row],[mgrs]],3,1)</f>
        <v>G</v>
      </c>
      <c r="J3083" t="str">
        <f>MID(Table1[[#This Row],[mgrs]],5,1)</f>
        <v>H</v>
      </c>
      <c r="K3083">
        <f>ROUNDDOWN(Table1[[#This Row],[UTMN]]/100000,0)</f>
        <v>47</v>
      </c>
      <c r="L3083" t="str">
        <f>Table1[[#This Row],[hem]]&amp;Table1[[#This Row],[gze]]&amp;Table1[[#This Row],[gzl]]&amp;Table1[[#This Row],[gsnl]]&amp;Table1[[#This Row],[gsnn]]</f>
        <v>SOddGH47</v>
      </c>
      <c r="M3083" t="s">
        <v>38</v>
      </c>
    </row>
    <row r="3084" spans="1:13" hidden="1" x14ac:dyDescent="0.25">
      <c r="A3084">
        <v>3.8817058823529398</v>
      </c>
      <c r="B3084">
        <v>-47.372557099194204</v>
      </c>
      <c r="C3084">
        <v>566565</v>
      </c>
      <c r="D3084">
        <v>4753057</v>
      </c>
      <c r="E3084">
        <v>31</v>
      </c>
      <c r="F3084" t="s">
        <v>755</v>
      </c>
      <c r="G3084" t="s">
        <v>24</v>
      </c>
      <c r="H3084" t="str">
        <f>IF(Table1[[#This Row],[gz]]=30,"Even", "Odd")</f>
        <v>Odd</v>
      </c>
      <c r="I3084" t="str">
        <f>MID(Table1[[#This Row],[mgrs]],3,1)</f>
        <v>G</v>
      </c>
      <c r="J3084" t="str">
        <f>MID(Table1[[#This Row],[mgrs]],5,1)</f>
        <v>H</v>
      </c>
      <c r="K3084">
        <f>ROUNDDOWN(Table1[[#This Row],[UTMN]]/100000,0)</f>
        <v>47</v>
      </c>
      <c r="L3084" t="str">
        <f>Table1[[#This Row],[hem]]&amp;Table1[[#This Row],[gze]]&amp;Table1[[#This Row],[gzl]]&amp;Table1[[#This Row],[gsnl]]&amp;Table1[[#This Row],[gsnn]]</f>
        <v>SOddGH47</v>
      </c>
      <c r="M3084" t="s">
        <v>38</v>
      </c>
    </row>
    <row r="3085" spans="1:13" hidden="1" x14ac:dyDescent="0.25">
      <c r="A3085">
        <v>4.5874705882352904</v>
      </c>
      <c r="B3085">
        <v>-47.3269894415115</v>
      </c>
      <c r="C3085">
        <v>619949</v>
      </c>
      <c r="D3085">
        <v>4757276</v>
      </c>
      <c r="E3085">
        <v>31</v>
      </c>
      <c r="F3085" t="s">
        <v>756</v>
      </c>
      <c r="G3085" t="s">
        <v>24</v>
      </c>
      <c r="H3085" t="str">
        <f>IF(Table1[[#This Row],[gz]]=30,"Even", "Odd")</f>
        <v>Odd</v>
      </c>
      <c r="I3085" t="str">
        <f>MID(Table1[[#This Row],[mgrs]],3,1)</f>
        <v>G</v>
      </c>
      <c r="J3085" t="str">
        <f>MID(Table1[[#This Row],[mgrs]],5,1)</f>
        <v>H</v>
      </c>
      <c r="K3085">
        <f>ROUNDDOWN(Table1[[#This Row],[UTMN]]/100000,0)</f>
        <v>47</v>
      </c>
      <c r="L3085" t="str">
        <f>Table1[[#This Row],[hem]]&amp;Table1[[#This Row],[gze]]&amp;Table1[[#This Row],[gzl]]&amp;Table1[[#This Row],[gsnl]]&amp;Table1[[#This Row],[gsnn]]</f>
        <v>SOddGH47</v>
      </c>
      <c r="M3085" t="s">
        <v>38</v>
      </c>
    </row>
    <row r="3086" spans="1:13" hidden="1" x14ac:dyDescent="0.25">
      <c r="A3086">
        <v>5.2932352941176504</v>
      </c>
      <c r="B3086">
        <v>-47.281421783828797</v>
      </c>
      <c r="C3086">
        <v>673423</v>
      </c>
      <c r="D3086">
        <v>4761011</v>
      </c>
      <c r="E3086">
        <v>31</v>
      </c>
      <c r="F3086" t="s">
        <v>757</v>
      </c>
      <c r="G3086" t="s">
        <v>24</v>
      </c>
      <c r="H3086" t="str">
        <f>IF(Table1[[#This Row],[gz]]=30,"Even", "Odd")</f>
        <v>Odd</v>
      </c>
      <c r="I3086" t="str">
        <f>MID(Table1[[#This Row],[mgrs]],3,1)</f>
        <v>G</v>
      </c>
      <c r="J3086" t="str">
        <f>MID(Table1[[#This Row],[mgrs]],5,1)</f>
        <v>H</v>
      </c>
      <c r="K3086">
        <f>ROUNDDOWN(Table1[[#This Row],[UTMN]]/100000,0)</f>
        <v>47</v>
      </c>
      <c r="L3086" t="str">
        <f>Table1[[#This Row],[hem]]&amp;Table1[[#This Row],[gze]]&amp;Table1[[#This Row],[gzl]]&amp;Table1[[#This Row],[gsnl]]&amp;Table1[[#This Row],[gsnn]]</f>
        <v>SOddGH47</v>
      </c>
      <c r="M3086" t="s">
        <v>38</v>
      </c>
    </row>
    <row r="3087" spans="1:13" hidden="1" x14ac:dyDescent="0.25">
      <c r="A3087">
        <v>5.9989999999999997</v>
      </c>
      <c r="B3087">
        <v>-47.235854126146201</v>
      </c>
      <c r="C3087">
        <v>726987</v>
      </c>
      <c r="D3087">
        <v>4764262</v>
      </c>
      <c r="E3087">
        <v>31</v>
      </c>
      <c r="F3087" t="s">
        <v>758</v>
      </c>
      <c r="G3087" t="s">
        <v>24</v>
      </c>
      <c r="H3087" t="str">
        <f>IF(Table1[[#This Row],[gz]]=30,"Even", "Odd")</f>
        <v>Odd</v>
      </c>
      <c r="I3087" t="str">
        <f>MID(Table1[[#This Row],[mgrs]],3,1)</f>
        <v>G</v>
      </c>
      <c r="J3087" t="str">
        <f>MID(Table1[[#This Row],[mgrs]],5,1)</f>
        <v>H</v>
      </c>
      <c r="K3087">
        <f>ROUNDDOWN(Table1[[#This Row],[UTMN]]/100000,0)</f>
        <v>47</v>
      </c>
      <c r="L3087" t="str">
        <f>Table1[[#This Row],[hem]]&amp;Table1[[#This Row],[gze]]&amp;Table1[[#This Row],[gzl]]&amp;Table1[[#This Row],[gsnl]]&amp;Table1[[#This Row],[gsnn]]</f>
        <v>SOddGH47</v>
      </c>
      <c r="M3087" t="s">
        <v>38</v>
      </c>
    </row>
    <row r="3088" spans="1:13" x14ac:dyDescent="0.25">
      <c r="A3088">
        <v>0.35288235294117598</v>
      </c>
      <c r="B3088">
        <v>-55.802573770491797</v>
      </c>
      <c r="C3088">
        <v>334086</v>
      </c>
      <c r="D3088">
        <v>3812722</v>
      </c>
      <c r="E3088">
        <v>31</v>
      </c>
      <c r="F3088" t="s">
        <v>570</v>
      </c>
      <c r="G3088" t="s">
        <v>24</v>
      </c>
      <c r="H3088" t="str">
        <f>IF(Table1[[#This Row],[gz]]=30,"Even", "Odd")</f>
        <v>Odd</v>
      </c>
      <c r="I3088" t="str">
        <f>MID(Table1[[#This Row],[mgrs]],3,1)</f>
        <v>F</v>
      </c>
      <c r="J3088" t="str">
        <f>MID(Table1[[#This Row],[mgrs]],5,1)</f>
        <v>U</v>
      </c>
      <c r="K3088">
        <f>ROUNDDOWN(Table1[[#This Row],[UTMN]]/100000,0)</f>
        <v>38</v>
      </c>
      <c r="L3088" t="str">
        <f>Table1[[#This Row],[hem]]&amp;Table1[[#This Row],[gze]]&amp;Table1[[#This Row],[gzl]]&amp;Table1[[#This Row],[gsnl]]&amp;Table1[[#This Row],[gsnn]]</f>
        <v>SOddFU38</v>
      </c>
      <c r="M3088" t="s">
        <v>36</v>
      </c>
    </row>
    <row r="3089" spans="1:13" hidden="1" x14ac:dyDescent="0.25">
      <c r="A3089">
        <v>1.0586470588235299</v>
      </c>
      <c r="B3089">
        <v>-46.734609891636602</v>
      </c>
      <c r="C3089">
        <v>351680</v>
      </c>
      <c r="D3089">
        <v>4822497</v>
      </c>
      <c r="E3089">
        <v>31</v>
      </c>
      <c r="F3089" t="s">
        <v>769</v>
      </c>
      <c r="G3089" t="s">
        <v>24</v>
      </c>
      <c r="H3089" t="str">
        <f>IF(Table1[[#This Row],[gz]]=30,"Even", "Odd")</f>
        <v>Odd</v>
      </c>
      <c r="I3089" t="str">
        <f>MID(Table1[[#This Row],[mgrs]],3,1)</f>
        <v>G</v>
      </c>
      <c r="J3089" t="str">
        <f>MID(Table1[[#This Row],[mgrs]],5,1)</f>
        <v>J</v>
      </c>
      <c r="K3089">
        <f>ROUNDDOWN(Table1[[#This Row],[UTMN]]/100000,0)</f>
        <v>48</v>
      </c>
      <c r="L3089" t="str">
        <f>Table1[[#This Row],[hem]]&amp;Table1[[#This Row],[gze]]&amp;Table1[[#This Row],[gzl]]&amp;Table1[[#This Row],[gsnl]]&amp;Table1[[#This Row],[gsnn]]</f>
        <v>SOddGJ48</v>
      </c>
      <c r="M3089" t="s">
        <v>38</v>
      </c>
    </row>
    <row r="3090" spans="1:13" hidden="1" x14ac:dyDescent="0.25">
      <c r="A3090">
        <v>1.7644117647058799</v>
      </c>
      <c r="B3090">
        <v>-46.689042233953899</v>
      </c>
      <c r="C3090">
        <v>405521</v>
      </c>
      <c r="D3090">
        <v>4828649</v>
      </c>
      <c r="E3090">
        <v>31</v>
      </c>
      <c r="F3090" t="s">
        <v>770</v>
      </c>
      <c r="G3090" t="s">
        <v>24</v>
      </c>
      <c r="H3090" t="str">
        <f>IF(Table1[[#This Row],[gz]]=30,"Even", "Odd")</f>
        <v>Odd</v>
      </c>
      <c r="I3090" t="str">
        <f>MID(Table1[[#This Row],[mgrs]],3,1)</f>
        <v>G</v>
      </c>
      <c r="J3090" t="str">
        <f>MID(Table1[[#This Row],[mgrs]],5,1)</f>
        <v>J</v>
      </c>
      <c r="K3090">
        <f>ROUNDDOWN(Table1[[#This Row],[UTMN]]/100000,0)</f>
        <v>48</v>
      </c>
      <c r="L3090" t="str">
        <f>Table1[[#This Row],[hem]]&amp;Table1[[#This Row],[gze]]&amp;Table1[[#This Row],[gzl]]&amp;Table1[[#This Row],[gsnl]]&amp;Table1[[#This Row],[gsnn]]</f>
        <v>SOddGJ48</v>
      </c>
      <c r="M3090" t="s">
        <v>38</v>
      </c>
    </row>
    <row r="3091" spans="1:13" hidden="1" x14ac:dyDescent="0.25">
      <c r="A3091">
        <v>2.4701764705882301</v>
      </c>
      <c r="B3091">
        <v>-46.643474576271203</v>
      </c>
      <c r="C3091">
        <v>459453</v>
      </c>
      <c r="D3091">
        <v>4834318</v>
      </c>
      <c r="E3091">
        <v>31</v>
      </c>
      <c r="F3091" t="s">
        <v>771</v>
      </c>
      <c r="G3091" t="s">
        <v>24</v>
      </c>
      <c r="H3091" t="str">
        <f>IF(Table1[[#This Row],[gz]]=30,"Even", "Odd")</f>
        <v>Odd</v>
      </c>
      <c r="I3091" t="str">
        <f>MID(Table1[[#This Row],[mgrs]],3,1)</f>
        <v>G</v>
      </c>
      <c r="J3091" t="str">
        <f>MID(Table1[[#This Row],[mgrs]],5,1)</f>
        <v>J</v>
      </c>
      <c r="K3091">
        <f>ROUNDDOWN(Table1[[#This Row],[UTMN]]/100000,0)</f>
        <v>48</v>
      </c>
      <c r="L3091" t="str">
        <f>Table1[[#This Row],[hem]]&amp;Table1[[#This Row],[gze]]&amp;Table1[[#This Row],[gzl]]&amp;Table1[[#This Row],[gsnl]]&amp;Table1[[#This Row],[gsnn]]</f>
        <v>SOddGJ48</v>
      </c>
      <c r="M3091" t="s">
        <v>38</v>
      </c>
    </row>
    <row r="3092" spans="1:13" hidden="1" x14ac:dyDescent="0.25">
      <c r="A3092">
        <v>3.17594117647059</v>
      </c>
      <c r="B3092">
        <v>-46.5979069185885</v>
      </c>
      <c r="C3092">
        <v>513476</v>
      </c>
      <c r="D3092">
        <v>4839502</v>
      </c>
      <c r="E3092">
        <v>31</v>
      </c>
      <c r="F3092" t="s">
        <v>772</v>
      </c>
      <c r="G3092" t="s">
        <v>24</v>
      </c>
      <c r="H3092" t="str">
        <f>IF(Table1[[#This Row],[gz]]=30,"Even", "Odd")</f>
        <v>Odd</v>
      </c>
      <c r="I3092" t="str">
        <f>MID(Table1[[#This Row],[mgrs]],3,1)</f>
        <v>G</v>
      </c>
      <c r="J3092" t="str">
        <f>MID(Table1[[#This Row],[mgrs]],5,1)</f>
        <v>J</v>
      </c>
      <c r="K3092">
        <f>ROUNDDOWN(Table1[[#This Row],[UTMN]]/100000,0)</f>
        <v>48</v>
      </c>
      <c r="L3092" t="str">
        <f>Table1[[#This Row],[hem]]&amp;Table1[[#This Row],[gze]]&amp;Table1[[#This Row],[gzl]]&amp;Table1[[#This Row],[gsnl]]&amp;Table1[[#This Row],[gsnn]]</f>
        <v>SOddGJ48</v>
      </c>
      <c r="M3092" t="s">
        <v>38</v>
      </c>
    </row>
    <row r="3093" spans="1:13" hidden="1" x14ac:dyDescent="0.25">
      <c r="A3093">
        <v>3.8817058823529398</v>
      </c>
      <c r="B3093">
        <v>-46.552339260905804</v>
      </c>
      <c r="C3093">
        <v>567590</v>
      </c>
      <c r="D3093">
        <v>4844203</v>
      </c>
      <c r="E3093">
        <v>31</v>
      </c>
      <c r="F3093" t="s">
        <v>773</v>
      </c>
      <c r="G3093" t="s">
        <v>24</v>
      </c>
      <c r="H3093" t="str">
        <f>IF(Table1[[#This Row],[gz]]=30,"Even", "Odd")</f>
        <v>Odd</v>
      </c>
      <c r="I3093" t="str">
        <f>MID(Table1[[#This Row],[mgrs]],3,1)</f>
        <v>G</v>
      </c>
      <c r="J3093" t="str">
        <f>MID(Table1[[#This Row],[mgrs]],5,1)</f>
        <v>J</v>
      </c>
      <c r="K3093">
        <f>ROUNDDOWN(Table1[[#This Row],[UTMN]]/100000,0)</f>
        <v>48</v>
      </c>
      <c r="L3093" t="str">
        <f>Table1[[#This Row],[hem]]&amp;Table1[[#This Row],[gze]]&amp;Table1[[#This Row],[gzl]]&amp;Table1[[#This Row],[gsnl]]&amp;Table1[[#This Row],[gsnn]]</f>
        <v>SOddGJ48</v>
      </c>
      <c r="M3093" t="s">
        <v>38</v>
      </c>
    </row>
    <row r="3094" spans="1:13" hidden="1" x14ac:dyDescent="0.25">
      <c r="A3094">
        <v>4.5874705882352904</v>
      </c>
      <c r="B3094">
        <v>-46.5067716032231</v>
      </c>
      <c r="C3094">
        <v>621794</v>
      </c>
      <c r="D3094">
        <v>4848420</v>
      </c>
      <c r="E3094">
        <v>31</v>
      </c>
      <c r="F3094" t="s">
        <v>774</v>
      </c>
      <c r="G3094" t="s">
        <v>24</v>
      </c>
      <c r="H3094" t="str">
        <f>IF(Table1[[#This Row],[gz]]=30,"Even", "Odd")</f>
        <v>Odd</v>
      </c>
      <c r="I3094" t="str">
        <f>MID(Table1[[#This Row],[mgrs]],3,1)</f>
        <v>G</v>
      </c>
      <c r="J3094" t="str">
        <f>MID(Table1[[#This Row],[mgrs]],5,1)</f>
        <v>J</v>
      </c>
      <c r="K3094">
        <f>ROUNDDOWN(Table1[[#This Row],[UTMN]]/100000,0)</f>
        <v>48</v>
      </c>
      <c r="L3094" t="str">
        <f>Table1[[#This Row],[hem]]&amp;Table1[[#This Row],[gze]]&amp;Table1[[#This Row],[gzl]]&amp;Table1[[#This Row],[gsnl]]&amp;Table1[[#This Row],[gsnn]]</f>
        <v>SOddGJ48</v>
      </c>
      <c r="M3094" t="s">
        <v>38</v>
      </c>
    </row>
    <row r="3095" spans="1:13" hidden="1" x14ac:dyDescent="0.25">
      <c r="A3095">
        <v>5.2932352941176504</v>
      </c>
      <c r="B3095">
        <v>-46.461203945540397</v>
      </c>
      <c r="C3095">
        <v>676087</v>
      </c>
      <c r="D3095">
        <v>4852152</v>
      </c>
      <c r="E3095">
        <v>31</v>
      </c>
      <c r="F3095" t="s">
        <v>775</v>
      </c>
      <c r="G3095" t="s">
        <v>24</v>
      </c>
      <c r="H3095" t="str">
        <f>IF(Table1[[#This Row],[gz]]=30,"Even", "Odd")</f>
        <v>Odd</v>
      </c>
      <c r="I3095" t="str">
        <f>MID(Table1[[#This Row],[mgrs]],3,1)</f>
        <v>G</v>
      </c>
      <c r="J3095" t="str">
        <f>MID(Table1[[#This Row],[mgrs]],5,1)</f>
        <v>J</v>
      </c>
      <c r="K3095">
        <f>ROUNDDOWN(Table1[[#This Row],[UTMN]]/100000,0)</f>
        <v>48</v>
      </c>
      <c r="L3095" t="str">
        <f>Table1[[#This Row],[hem]]&amp;Table1[[#This Row],[gze]]&amp;Table1[[#This Row],[gzl]]&amp;Table1[[#This Row],[gsnl]]&amp;Table1[[#This Row],[gsnn]]</f>
        <v>SOddGJ48</v>
      </c>
      <c r="M3095" t="s">
        <v>38</v>
      </c>
    </row>
    <row r="3096" spans="1:13" hidden="1" x14ac:dyDescent="0.25">
      <c r="A3096">
        <v>5.9989999999999997</v>
      </c>
      <c r="B3096">
        <v>-46.415636287857701</v>
      </c>
      <c r="C3096">
        <v>730470</v>
      </c>
      <c r="D3096">
        <v>4855400</v>
      </c>
      <c r="E3096">
        <v>31</v>
      </c>
      <c r="F3096" t="s">
        <v>776</v>
      </c>
      <c r="G3096" t="s">
        <v>24</v>
      </c>
      <c r="H3096" t="str">
        <f>IF(Table1[[#This Row],[gz]]=30,"Even", "Odd")</f>
        <v>Odd</v>
      </c>
      <c r="I3096" t="str">
        <f>MID(Table1[[#This Row],[mgrs]],3,1)</f>
        <v>G</v>
      </c>
      <c r="J3096" t="str">
        <f>MID(Table1[[#This Row],[mgrs]],5,1)</f>
        <v>J</v>
      </c>
      <c r="K3096">
        <f>ROUNDDOWN(Table1[[#This Row],[UTMN]]/100000,0)</f>
        <v>48</v>
      </c>
      <c r="L3096" t="str">
        <f>Table1[[#This Row],[hem]]&amp;Table1[[#This Row],[gze]]&amp;Table1[[#This Row],[gzl]]&amp;Table1[[#This Row],[gsnl]]&amp;Table1[[#This Row],[gsnn]]</f>
        <v>SOddGJ48</v>
      </c>
      <c r="M3096" t="s">
        <v>38</v>
      </c>
    </row>
    <row r="3097" spans="1:13" x14ac:dyDescent="0.25">
      <c r="A3097">
        <v>-2.4701764705882399</v>
      </c>
      <c r="B3097">
        <v>-56.805062239511003</v>
      </c>
      <c r="C3097">
        <v>532354</v>
      </c>
      <c r="D3097">
        <v>3704188</v>
      </c>
      <c r="E3097">
        <v>30</v>
      </c>
      <c r="F3097" t="s">
        <v>548</v>
      </c>
      <c r="G3097" t="s">
        <v>24</v>
      </c>
      <c r="H3097" t="str">
        <f>IF(Table1[[#This Row],[gz]]=30,"Even", "Odd")</f>
        <v>Even</v>
      </c>
      <c r="I3097" t="str">
        <f>MID(Table1[[#This Row],[mgrs]],3,1)</f>
        <v>E</v>
      </c>
      <c r="J3097" t="str">
        <f>MID(Table1[[#This Row],[mgrs]],5,1)</f>
        <v>C</v>
      </c>
      <c r="K3097">
        <f>ROUNDDOWN(Table1[[#This Row],[UTMN]]/100000,0)</f>
        <v>37</v>
      </c>
      <c r="L3097" t="str">
        <f>Table1[[#This Row],[hem]]&amp;Table1[[#This Row],[gze]]&amp;Table1[[#This Row],[gzl]]&amp;Table1[[#This Row],[gsnl]]&amp;Table1[[#This Row],[gsnn]]</f>
        <v>SEvenEC37</v>
      </c>
      <c r="M3097" t="s">
        <v>36</v>
      </c>
    </row>
    <row r="3098" spans="1:13" hidden="1" x14ac:dyDescent="0.25">
      <c r="A3098">
        <v>1.0586470588235299</v>
      </c>
      <c r="B3098">
        <v>-45.914392053348202</v>
      </c>
      <c r="C3098">
        <v>349446</v>
      </c>
      <c r="D3098">
        <v>4913632</v>
      </c>
      <c r="E3098">
        <v>31</v>
      </c>
      <c r="F3098" t="s">
        <v>787</v>
      </c>
      <c r="G3098" t="s">
        <v>24</v>
      </c>
      <c r="H3098" t="str">
        <f>IF(Table1[[#This Row],[gz]]=30,"Even", "Odd")</f>
        <v>Odd</v>
      </c>
      <c r="I3098" t="str">
        <f>MID(Table1[[#This Row],[mgrs]],3,1)</f>
        <v>G</v>
      </c>
      <c r="J3098" t="str">
        <f>MID(Table1[[#This Row],[mgrs]],5,1)</f>
        <v>K</v>
      </c>
      <c r="K3098">
        <f>ROUNDDOWN(Table1[[#This Row],[UTMN]]/100000,0)</f>
        <v>49</v>
      </c>
      <c r="L3098" t="str">
        <f>Table1[[#This Row],[hem]]&amp;Table1[[#This Row],[gze]]&amp;Table1[[#This Row],[gzl]]&amp;Table1[[#This Row],[gsnl]]&amp;Table1[[#This Row],[gsnn]]</f>
        <v>SOddGK49</v>
      </c>
      <c r="M3098" t="s">
        <v>38</v>
      </c>
    </row>
    <row r="3099" spans="1:13" hidden="1" x14ac:dyDescent="0.25">
      <c r="A3099">
        <v>1.7644117647058799</v>
      </c>
      <c r="B3099">
        <v>-45.868824395665499</v>
      </c>
      <c r="C3099">
        <v>404100</v>
      </c>
      <c r="D3099">
        <v>4919785</v>
      </c>
      <c r="E3099">
        <v>31</v>
      </c>
      <c r="F3099" t="s">
        <v>788</v>
      </c>
      <c r="G3099" t="s">
        <v>24</v>
      </c>
      <c r="H3099" t="str">
        <f>IF(Table1[[#This Row],[gz]]=30,"Even", "Odd")</f>
        <v>Odd</v>
      </c>
      <c r="I3099" t="str">
        <f>MID(Table1[[#This Row],[mgrs]],3,1)</f>
        <v>G</v>
      </c>
      <c r="J3099" t="str">
        <f>MID(Table1[[#This Row],[mgrs]],5,1)</f>
        <v>K</v>
      </c>
      <c r="K3099">
        <f>ROUNDDOWN(Table1[[#This Row],[UTMN]]/100000,0)</f>
        <v>49</v>
      </c>
      <c r="L3099" t="str">
        <f>Table1[[#This Row],[hem]]&amp;Table1[[#This Row],[gze]]&amp;Table1[[#This Row],[gzl]]&amp;Table1[[#This Row],[gsnl]]&amp;Table1[[#This Row],[gsnn]]</f>
        <v>SOddGK49</v>
      </c>
      <c r="M3099" t="s">
        <v>38</v>
      </c>
    </row>
    <row r="3100" spans="1:13" hidden="1" x14ac:dyDescent="0.25">
      <c r="A3100">
        <v>2.4701764705882301</v>
      </c>
      <c r="B3100">
        <v>-45.823256737982803</v>
      </c>
      <c r="C3100">
        <v>458844</v>
      </c>
      <c r="D3100">
        <v>4925453</v>
      </c>
      <c r="E3100">
        <v>31</v>
      </c>
      <c r="F3100" t="s">
        <v>789</v>
      </c>
      <c r="G3100" t="s">
        <v>24</v>
      </c>
      <c r="H3100" t="str">
        <f>IF(Table1[[#This Row],[gz]]=30,"Even", "Odd")</f>
        <v>Odd</v>
      </c>
      <c r="I3100" t="str">
        <f>MID(Table1[[#This Row],[mgrs]],3,1)</f>
        <v>G</v>
      </c>
      <c r="J3100" t="str">
        <f>MID(Table1[[#This Row],[mgrs]],5,1)</f>
        <v>K</v>
      </c>
      <c r="K3100">
        <f>ROUNDDOWN(Table1[[#This Row],[UTMN]]/100000,0)</f>
        <v>49</v>
      </c>
      <c r="L3100" t="str">
        <f>Table1[[#This Row],[hem]]&amp;Table1[[#This Row],[gze]]&amp;Table1[[#This Row],[gzl]]&amp;Table1[[#This Row],[gsnl]]&amp;Table1[[#This Row],[gsnn]]</f>
        <v>SOddGK49</v>
      </c>
      <c r="M3100" t="s">
        <v>38</v>
      </c>
    </row>
    <row r="3101" spans="1:13" hidden="1" x14ac:dyDescent="0.25">
      <c r="A3101">
        <v>3.17594117647059</v>
      </c>
      <c r="B3101">
        <v>-45.7776890803001</v>
      </c>
      <c r="C3101">
        <v>513678</v>
      </c>
      <c r="D3101">
        <v>4930637</v>
      </c>
      <c r="E3101">
        <v>31</v>
      </c>
      <c r="F3101" t="s">
        <v>790</v>
      </c>
      <c r="G3101" t="s">
        <v>24</v>
      </c>
      <c r="H3101" t="str">
        <f>IF(Table1[[#This Row],[gz]]=30,"Even", "Odd")</f>
        <v>Odd</v>
      </c>
      <c r="I3101" t="str">
        <f>MID(Table1[[#This Row],[mgrs]],3,1)</f>
        <v>G</v>
      </c>
      <c r="J3101" t="str">
        <f>MID(Table1[[#This Row],[mgrs]],5,1)</f>
        <v>K</v>
      </c>
      <c r="K3101">
        <f>ROUNDDOWN(Table1[[#This Row],[UTMN]]/100000,0)</f>
        <v>49</v>
      </c>
      <c r="L3101" t="str">
        <f>Table1[[#This Row],[hem]]&amp;Table1[[#This Row],[gze]]&amp;Table1[[#This Row],[gzl]]&amp;Table1[[#This Row],[gsnl]]&amp;Table1[[#This Row],[gsnn]]</f>
        <v>SOddGK49</v>
      </c>
      <c r="M3101" t="s">
        <v>38</v>
      </c>
    </row>
    <row r="3102" spans="1:13" hidden="1" x14ac:dyDescent="0.25">
      <c r="A3102">
        <v>3.8817058823529398</v>
      </c>
      <c r="B3102">
        <v>-45.732121422617404</v>
      </c>
      <c r="C3102">
        <v>568601</v>
      </c>
      <c r="D3102">
        <v>4935337</v>
      </c>
      <c r="E3102">
        <v>31</v>
      </c>
      <c r="F3102" t="s">
        <v>791</v>
      </c>
      <c r="G3102" t="s">
        <v>24</v>
      </c>
      <c r="H3102" t="str">
        <f>IF(Table1[[#This Row],[gz]]=30,"Even", "Odd")</f>
        <v>Odd</v>
      </c>
      <c r="I3102" t="str">
        <f>MID(Table1[[#This Row],[mgrs]],3,1)</f>
        <v>G</v>
      </c>
      <c r="J3102" t="str">
        <f>MID(Table1[[#This Row],[mgrs]],5,1)</f>
        <v>K</v>
      </c>
      <c r="K3102">
        <f>ROUNDDOWN(Table1[[#This Row],[UTMN]]/100000,0)</f>
        <v>49</v>
      </c>
      <c r="L3102" t="str">
        <f>Table1[[#This Row],[hem]]&amp;Table1[[#This Row],[gze]]&amp;Table1[[#This Row],[gzl]]&amp;Table1[[#This Row],[gsnl]]&amp;Table1[[#This Row],[gsnn]]</f>
        <v>SOddGK49</v>
      </c>
      <c r="M3102" t="s">
        <v>38</v>
      </c>
    </row>
    <row r="3103" spans="1:13" hidden="1" x14ac:dyDescent="0.25">
      <c r="A3103">
        <v>4.5874705882352904</v>
      </c>
      <c r="B3103">
        <v>-45.6865537649347</v>
      </c>
      <c r="C3103">
        <v>623613</v>
      </c>
      <c r="D3103">
        <v>4939552</v>
      </c>
      <c r="E3103">
        <v>31</v>
      </c>
      <c r="F3103" t="s">
        <v>792</v>
      </c>
      <c r="G3103" t="s">
        <v>24</v>
      </c>
      <c r="H3103" t="str">
        <f>IF(Table1[[#This Row],[gz]]=30,"Even", "Odd")</f>
        <v>Odd</v>
      </c>
      <c r="I3103" t="str">
        <f>MID(Table1[[#This Row],[mgrs]],3,1)</f>
        <v>G</v>
      </c>
      <c r="J3103" t="str">
        <f>MID(Table1[[#This Row],[mgrs]],5,1)</f>
        <v>K</v>
      </c>
      <c r="K3103">
        <f>ROUNDDOWN(Table1[[#This Row],[UTMN]]/100000,0)</f>
        <v>49</v>
      </c>
      <c r="L3103" t="str">
        <f>Table1[[#This Row],[hem]]&amp;Table1[[#This Row],[gze]]&amp;Table1[[#This Row],[gzl]]&amp;Table1[[#This Row],[gsnl]]&amp;Table1[[#This Row],[gsnn]]</f>
        <v>SOddGK49</v>
      </c>
      <c r="M3103" t="s">
        <v>38</v>
      </c>
    </row>
    <row r="3104" spans="1:13" hidden="1" x14ac:dyDescent="0.25">
      <c r="A3104">
        <v>5.2932352941176504</v>
      </c>
      <c r="B3104">
        <v>-45.640986107251997</v>
      </c>
      <c r="C3104">
        <v>678714</v>
      </c>
      <c r="D3104">
        <v>4943282</v>
      </c>
      <c r="E3104">
        <v>31</v>
      </c>
      <c r="F3104" t="s">
        <v>793</v>
      </c>
      <c r="G3104" t="s">
        <v>24</v>
      </c>
      <c r="H3104" t="str">
        <f>IF(Table1[[#This Row],[gz]]=30,"Even", "Odd")</f>
        <v>Odd</v>
      </c>
      <c r="I3104" t="str">
        <f>MID(Table1[[#This Row],[mgrs]],3,1)</f>
        <v>G</v>
      </c>
      <c r="J3104" t="str">
        <f>MID(Table1[[#This Row],[mgrs]],5,1)</f>
        <v>K</v>
      </c>
      <c r="K3104">
        <f>ROUNDDOWN(Table1[[#This Row],[UTMN]]/100000,0)</f>
        <v>49</v>
      </c>
      <c r="L3104" t="str">
        <f>Table1[[#This Row],[hem]]&amp;Table1[[#This Row],[gze]]&amp;Table1[[#This Row],[gzl]]&amp;Table1[[#This Row],[gsnl]]&amp;Table1[[#This Row],[gsnn]]</f>
        <v>SOddGK49</v>
      </c>
      <c r="M3104" t="s">
        <v>38</v>
      </c>
    </row>
    <row r="3105" spans="1:13" hidden="1" x14ac:dyDescent="0.25">
      <c r="A3105">
        <v>5.9989999999999997</v>
      </c>
      <c r="B3105">
        <v>-45.595418449569301</v>
      </c>
      <c r="C3105">
        <v>733904</v>
      </c>
      <c r="D3105">
        <v>4946527</v>
      </c>
      <c r="E3105">
        <v>31</v>
      </c>
      <c r="F3105" t="s">
        <v>794</v>
      </c>
      <c r="G3105" t="s">
        <v>24</v>
      </c>
      <c r="H3105" t="str">
        <f>IF(Table1[[#This Row],[gz]]=30,"Even", "Odd")</f>
        <v>Odd</v>
      </c>
      <c r="I3105" t="str">
        <f>MID(Table1[[#This Row],[mgrs]],3,1)</f>
        <v>G</v>
      </c>
      <c r="J3105" t="str">
        <f>MID(Table1[[#This Row],[mgrs]],5,1)</f>
        <v>K</v>
      </c>
      <c r="K3105">
        <f>ROUNDDOWN(Table1[[#This Row],[UTMN]]/100000,0)</f>
        <v>49</v>
      </c>
      <c r="L3105" t="str">
        <f>Table1[[#This Row],[hem]]&amp;Table1[[#This Row],[gze]]&amp;Table1[[#This Row],[gzl]]&amp;Table1[[#This Row],[gsnl]]&amp;Table1[[#This Row],[gsnn]]</f>
        <v>SOddGK49</v>
      </c>
      <c r="M3105" t="s">
        <v>38</v>
      </c>
    </row>
    <row r="3106" spans="1:13" hidden="1" x14ac:dyDescent="0.25">
      <c r="A3106">
        <v>0.35288235294117598</v>
      </c>
      <c r="B3106">
        <v>-45.139741872742398</v>
      </c>
      <c r="C3106">
        <v>291875</v>
      </c>
      <c r="D3106">
        <v>4998117</v>
      </c>
      <c r="E3106">
        <v>31</v>
      </c>
      <c r="F3106" t="s">
        <v>804</v>
      </c>
      <c r="G3106" t="s">
        <v>24</v>
      </c>
      <c r="H3106" t="str">
        <f>IF(Table1[[#This Row],[gz]]=30,"Even", "Odd")</f>
        <v>Odd</v>
      </c>
      <c r="I3106" t="str">
        <f>MID(Table1[[#This Row],[mgrs]],3,1)</f>
        <v>G</v>
      </c>
      <c r="J3106" t="str">
        <f>MID(Table1[[#This Row],[mgrs]],5,1)</f>
        <v>K</v>
      </c>
      <c r="K3106">
        <f>ROUNDDOWN(Table1[[#This Row],[UTMN]]/100000,0)</f>
        <v>49</v>
      </c>
      <c r="L3106" t="str">
        <f>Table1[[#This Row],[hem]]&amp;Table1[[#This Row],[gze]]&amp;Table1[[#This Row],[gzl]]&amp;Table1[[#This Row],[gsnl]]&amp;Table1[[#This Row],[gsnn]]</f>
        <v>SOddGK49</v>
      </c>
      <c r="M3106" t="s">
        <v>38</v>
      </c>
    </row>
    <row r="3107" spans="1:13" x14ac:dyDescent="0.25">
      <c r="A3107">
        <v>-2.4701764705882399</v>
      </c>
      <c r="B3107">
        <v>-55.984844401222603</v>
      </c>
      <c r="C3107">
        <v>533057</v>
      </c>
      <c r="D3107">
        <v>3795480</v>
      </c>
      <c r="E3107">
        <v>30</v>
      </c>
      <c r="F3107" t="s">
        <v>566</v>
      </c>
      <c r="G3107" t="s">
        <v>24</v>
      </c>
      <c r="H3107" t="str">
        <f>IF(Table1[[#This Row],[gz]]=30,"Even", "Odd")</f>
        <v>Even</v>
      </c>
      <c r="I3107" t="str">
        <f>MID(Table1[[#This Row],[mgrs]],3,1)</f>
        <v>F</v>
      </c>
      <c r="J3107" t="str">
        <f>MID(Table1[[#This Row],[mgrs]],5,1)</f>
        <v>C</v>
      </c>
      <c r="K3107">
        <f>ROUNDDOWN(Table1[[#This Row],[UTMN]]/100000,0)</f>
        <v>37</v>
      </c>
      <c r="L3107" t="str">
        <f>Table1[[#This Row],[hem]]&amp;Table1[[#This Row],[gze]]&amp;Table1[[#This Row],[gzl]]&amp;Table1[[#This Row],[gsnl]]&amp;Table1[[#This Row],[gsnn]]</f>
        <v>SEvenFC37</v>
      </c>
      <c r="M3107" t="s">
        <v>36</v>
      </c>
    </row>
    <row r="3108" spans="1:13" hidden="1" x14ac:dyDescent="0.25">
      <c r="A3108">
        <v>1.7644117647058799</v>
      </c>
      <c r="B3108">
        <v>-45.048606557376999</v>
      </c>
      <c r="C3108">
        <v>402699</v>
      </c>
      <c r="D3108">
        <v>5010907</v>
      </c>
      <c r="E3108">
        <v>31</v>
      </c>
      <c r="F3108" t="s">
        <v>806</v>
      </c>
      <c r="G3108" t="s">
        <v>24</v>
      </c>
      <c r="H3108" t="str">
        <f>IF(Table1[[#This Row],[gz]]=30,"Even", "Odd")</f>
        <v>Odd</v>
      </c>
      <c r="I3108" t="str">
        <f>MID(Table1[[#This Row],[mgrs]],3,1)</f>
        <v>G</v>
      </c>
      <c r="J3108" t="str">
        <f>MID(Table1[[#This Row],[mgrs]],5,1)</f>
        <v>L</v>
      </c>
      <c r="K3108">
        <f>ROUNDDOWN(Table1[[#This Row],[UTMN]]/100000,0)</f>
        <v>50</v>
      </c>
      <c r="L3108" t="str">
        <f>Table1[[#This Row],[hem]]&amp;Table1[[#This Row],[gze]]&amp;Table1[[#This Row],[gzl]]&amp;Table1[[#This Row],[gsnl]]&amp;Table1[[#This Row],[gsnn]]</f>
        <v>SOddGL50</v>
      </c>
      <c r="M3108" t="s">
        <v>38</v>
      </c>
    </row>
    <row r="3109" spans="1:13" hidden="1" x14ac:dyDescent="0.25">
      <c r="A3109">
        <v>2.4701764705882301</v>
      </c>
      <c r="B3109">
        <v>-45.003038899694403</v>
      </c>
      <c r="C3109">
        <v>458244</v>
      </c>
      <c r="D3109">
        <v>5016575</v>
      </c>
      <c r="E3109">
        <v>31</v>
      </c>
      <c r="F3109" t="s">
        <v>807</v>
      </c>
      <c r="G3109" t="s">
        <v>24</v>
      </c>
      <c r="H3109" t="str">
        <f>IF(Table1[[#This Row],[gz]]=30,"Even", "Odd")</f>
        <v>Odd</v>
      </c>
      <c r="I3109" t="str">
        <f>MID(Table1[[#This Row],[mgrs]],3,1)</f>
        <v>G</v>
      </c>
      <c r="J3109" t="str">
        <f>MID(Table1[[#This Row],[mgrs]],5,1)</f>
        <v>L</v>
      </c>
      <c r="K3109">
        <f>ROUNDDOWN(Table1[[#This Row],[UTMN]]/100000,0)</f>
        <v>50</v>
      </c>
      <c r="L3109" t="str">
        <f>Table1[[#This Row],[hem]]&amp;Table1[[#This Row],[gze]]&amp;Table1[[#This Row],[gzl]]&amp;Table1[[#This Row],[gsnl]]&amp;Table1[[#This Row],[gsnn]]</f>
        <v>SOddGL50</v>
      </c>
      <c r="M3109" t="s">
        <v>38</v>
      </c>
    </row>
    <row r="3110" spans="1:13" hidden="1" x14ac:dyDescent="0.25">
      <c r="A3110">
        <v>3.17594117647059</v>
      </c>
      <c r="B3110">
        <v>-44.9574712420117</v>
      </c>
      <c r="C3110">
        <v>513877</v>
      </c>
      <c r="D3110">
        <v>5021759</v>
      </c>
      <c r="E3110">
        <v>31</v>
      </c>
      <c r="F3110" t="s">
        <v>808</v>
      </c>
      <c r="G3110" t="s">
        <v>24</v>
      </c>
      <c r="H3110" t="str">
        <f>IF(Table1[[#This Row],[gz]]=30,"Even", "Odd")</f>
        <v>Odd</v>
      </c>
      <c r="I3110" t="str">
        <f>MID(Table1[[#This Row],[mgrs]],3,1)</f>
        <v>G</v>
      </c>
      <c r="J3110" t="str">
        <f>MID(Table1[[#This Row],[mgrs]],5,1)</f>
        <v>L</v>
      </c>
      <c r="K3110">
        <f>ROUNDDOWN(Table1[[#This Row],[UTMN]]/100000,0)</f>
        <v>50</v>
      </c>
      <c r="L3110" t="str">
        <f>Table1[[#This Row],[hem]]&amp;Table1[[#This Row],[gze]]&amp;Table1[[#This Row],[gzl]]&amp;Table1[[#This Row],[gsnl]]&amp;Table1[[#This Row],[gsnn]]</f>
        <v>SOddGL50</v>
      </c>
      <c r="M3110" t="s">
        <v>38</v>
      </c>
    </row>
    <row r="3111" spans="1:13" hidden="1" x14ac:dyDescent="0.25">
      <c r="A3111">
        <v>3.8817058823529398</v>
      </c>
      <c r="B3111">
        <v>-44.911903584329004</v>
      </c>
      <c r="C3111">
        <v>569598</v>
      </c>
      <c r="D3111">
        <v>5026458</v>
      </c>
      <c r="E3111">
        <v>31</v>
      </c>
      <c r="F3111" t="s">
        <v>809</v>
      </c>
      <c r="G3111" t="s">
        <v>24</v>
      </c>
      <c r="H3111" t="str">
        <f>IF(Table1[[#This Row],[gz]]=30,"Even", "Odd")</f>
        <v>Odd</v>
      </c>
      <c r="I3111" t="str">
        <f>MID(Table1[[#This Row],[mgrs]],3,1)</f>
        <v>G</v>
      </c>
      <c r="J3111" t="str">
        <f>MID(Table1[[#This Row],[mgrs]],5,1)</f>
        <v>L</v>
      </c>
      <c r="K3111">
        <f>ROUNDDOWN(Table1[[#This Row],[UTMN]]/100000,0)</f>
        <v>50</v>
      </c>
      <c r="L3111" t="str">
        <f>Table1[[#This Row],[hem]]&amp;Table1[[#This Row],[gze]]&amp;Table1[[#This Row],[gzl]]&amp;Table1[[#This Row],[gsnl]]&amp;Table1[[#This Row],[gsnn]]</f>
        <v>SOddGL50</v>
      </c>
      <c r="M3111" t="s">
        <v>38</v>
      </c>
    </row>
    <row r="3112" spans="1:13" hidden="1" x14ac:dyDescent="0.25">
      <c r="A3112">
        <v>4.5874705882352904</v>
      </c>
      <c r="B3112">
        <v>-44.8663359266463</v>
      </c>
      <c r="C3112">
        <v>625408</v>
      </c>
      <c r="D3112">
        <v>5030672</v>
      </c>
      <c r="E3112">
        <v>31</v>
      </c>
      <c r="F3112" t="s">
        <v>810</v>
      </c>
      <c r="G3112" t="s">
        <v>24</v>
      </c>
      <c r="H3112" t="str">
        <f>IF(Table1[[#This Row],[gz]]=30,"Even", "Odd")</f>
        <v>Odd</v>
      </c>
      <c r="I3112" t="str">
        <f>MID(Table1[[#This Row],[mgrs]],3,1)</f>
        <v>G</v>
      </c>
      <c r="J3112" t="str">
        <f>MID(Table1[[#This Row],[mgrs]],5,1)</f>
        <v>L</v>
      </c>
      <c r="K3112">
        <f>ROUNDDOWN(Table1[[#This Row],[UTMN]]/100000,0)</f>
        <v>50</v>
      </c>
      <c r="L3112" t="str">
        <f>Table1[[#This Row],[hem]]&amp;Table1[[#This Row],[gze]]&amp;Table1[[#This Row],[gzl]]&amp;Table1[[#This Row],[gsnl]]&amp;Table1[[#This Row],[gsnn]]</f>
        <v>SOddGL50</v>
      </c>
      <c r="M3112" t="s">
        <v>38</v>
      </c>
    </row>
    <row r="3113" spans="1:13" hidden="1" x14ac:dyDescent="0.25">
      <c r="A3113">
        <v>5.2932352941176504</v>
      </c>
      <c r="B3113">
        <v>-44.820768268963597</v>
      </c>
      <c r="C3113">
        <v>681305</v>
      </c>
      <c r="D3113">
        <v>5034401</v>
      </c>
      <c r="E3113">
        <v>31</v>
      </c>
      <c r="F3113" t="s">
        <v>811</v>
      </c>
      <c r="G3113" t="s">
        <v>24</v>
      </c>
      <c r="H3113" t="str">
        <f>IF(Table1[[#This Row],[gz]]=30,"Even", "Odd")</f>
        <v>Odd</v>
      </c>
      <c r="I3113" t="str">
        <f>MID(Table1[[#This Row],[mgrs]],3,1)</f>
        <v>G</v>
      </c>
      <c r="J3113" t="str">
        <f>MID(Table1[[#This Row],[mgrs]],5,1)</f>
        <v>L</v>
      </c>
      <c r="K3113">
        <f>ROUNDDOWN(Table1[[#This Row],[UTMN]]/100000,0)</f>
        <v>50</v>
      </c>
      <c r="L3113" t="str">
        <f>Table1[[#This Row],[hem]]&amp;Table1[[#This Row],[gze]]&amp;Table1[[#This Row],[gzl]]&amp;Table1[[#This Row],[gsnl]]&amp;Table1[[#This Row],[gsnn]]</f>
        <v>SOddGL50</v>
      </c>
      <c r="M3113" t="s">
        <v>38</v>
      </c>
    </row>
    <row r="3114" spans="1:13" hidden="1" x14ac:dyDescent="0.25">
      <c r="A3114">
        <v>5.9989999999999997</v>
      </c>
      <c r="B3114">
        <v>-44.775200611280901</v>
      </c>
      <c r="C3114">
        <v>737291</v>
      </c>
      <c r="D3114">
        <v>5037645</v>
      </c>
      <c r="E3114">
        <v>31</v>
      </c>
      <c r="F3114" t="s">
        <v>812</v>
      </c>
      <c r="G3114" t="s">
        <v>24</v>
      </c>
      <c r="H3114" t="str">
        <f>IF(Table1[[#This Row],[gz]]=30,"Even", "Odd")</f>
        <v>Odd</v>
      </c>
      <c r="I3114" t="str">
        <f>MID(Table1[[#This Row],[mgrs]],3,1)</f>
        <v>G</v>
      </c>
      <c r="J3114" t="str">
        <f>MID(Table1[[#This Row],[mgrs]],5,1)</f>
        <v>L</v>
      </c>
      <c r="K3114">
        <f>ROUNDDOWN(Table1[[#This Row],[UTMN]]/100000,0)</f>
        <v>50</v>
      </c>
      <c r="L3114" t="str">
        <f>Table1[[#This Row],[hem]]&amp;Table1[[#This Row],[gze]]&amp;Table1[[#This Row],[gzl]]&amp;Table1[[#This Row],[gsnl]]&amp;Table1[[#This Row],[gsnn]]</f>
        <v>SOddGL50</v>
      </c>
      <c r="M3114" t="s">
        <v>38</v>
      </c>
    </row>
    <row r="3115" spans="1:13" hidden="1" x14ac:dyDescent="0.25">
      <c r="A3115">
        <v>0.35288235294117598</v>
      </c>
      <c r="B3115">
        <v>-44.319524034453998</v>
      </c>
      <c r="C3115">
        <v>288910</v>
      </c>
      <c r="D3115">
        <v>5089229</v>
      </c>
      <c r="E3115">
        <v>31</v>
      </c>
      <c r="F3115" t="s">
        <v>822</v>
      </c>
      <c r="G3115" t="s">
        <v>24</v>
      </c>
      <c r="H3115" t="str">
        <f>IF(Table1[[#This Row],[gz]]=30,"Even", "Odd")</f>
        <v>Odd</v>
      </c>
      <c r="I3115" t="str">
        <f>MID(Table1[[#This Row],[mgrs]],3,1)</f>
        <v>G</v>
      </c>
      <c r="J3115" t="str">
        <f>MID(Table1[[#This Row],[mgrs]],5,1)</f>
        <v>L</v>
      </c>
      <c r="K3115">
        <f>ROUNDDOWN(Table1[[#This Row],[UTMN]]/100000,0)</f>
        <v>50</v>
      </c>
      <c r="L3115" t="str">
        <f>Table1[[#This Row],[hem]]&amp;Table1[[#This Row],[gze]]&amp;Table1[[#This Row],[gzl]]&amp;Table1[[#This Row],[gsnl]]&amp;Table1[[#This Row],[gsnn]]</f>
        <v>SOddGL50</v>
      </c>
      <c r="M3115" t="s">
        <v>38</v>
      </c>
    </row>
    <row r="3116" spans="1:13" hidden="1" x14ac:dyDescent="0.25">
      <c r="A3116">
        <v>1.0586470588235299</v>
      </c>
      <c r="B3116">
        <v>-44.273956376771302</v>
      </c>
      <c r="C3116">
        <v>345071</v>
      </c>
      <c r="D3116">
        <v>5095866</v>
      </c>
      <c r="E3116">
        <v>31</v>
      </c>
      <c r="F3116" t="s">
        <v>823</v>
      </c>
      <c r="G3116" t="s">
        <v>24</v>
      </c>
      <c r="H3116" t="str">
        <f>IF(Table1[[#This Row],[gz]]=30,"Even", "Odd")</f>
        <v>Odd</v>
      </c>
      <c r="I3116" t="str">
        <f>MID(Table1[[#This Row],[mgrs]],3,1)</f>
        <v>G</v>
      </c>
      <c r="J3116" t="str">
        <f>MID(Table1[[#This Row],[mgrs]],5,1)</f>
        <v>L</v>
      </c>
      <c r="K3116">
        <f>ROUNDDOWN(Table1[[#This Row],[UTMN]]/100000,0)</f>
        <v>50</v>
      </c>
      <c r="L3116" t="str">
        <f>Table1[[#This Row],[hem]]&amp;Table1[[#This Row],[gze]]&amp;Table1[[#This Row],[gzl]]&amp;Table1[[#This Row],[gsnl]]&amp;Table1[[#This Row],[gsnn]]</f>
        <v>SOddGL50</v>
      </c>
      <c r="M3116" t="s">
        <v>38</v>
      </c>
    </row>
    <row r="3117" spans="1:13" x14ac:dyDescent="0.25">
      <c r="A3117">
        <v>0.35288235294117598</v>
      </c>
      <c r="B3117">
        <v>-56.622791608780197</v>
      </c>
      <c r="C3117">
        <v>337593</v>
      </c>
      <c r="D3117">
        <v>3721468</v>
      </c>
      <c r="E3117">
        <v>31</v>
      </c>
      <c r="F3117" t="s">
        <v>552</v>
      </c>
      <c r="G3117" t="s">
        <v>24</v>
      </c>
      <c r="H3117" t="str">
        <f>IF(Table1[[#This Row],[gz]]=30,"Even", "Odd")</f>
        <v>Odd</v>
      </c>
      <c r="I3117" t="str">
        <f>MID(Table1[[#This Row],[mgrs]],3,1)</f>
        <v>E</v>
      </c>
      <c r="J3117" t="str">
        <f>MID(Table1[[#This Row],[mgrs]],5,1)</f>
        <v>T</v>
      </c>
      <c r="K3117">
        <f>ROUNDDOWN(Table1[[#This Row],[UTMN]]/100000,0)</f>
        <v>37</v>
      </c>
      <c r="L3117" t="str">
        <f>Table1[[#This Row],[hem]]&amp;Table1[[#This Row],[gze]]&amp;Table1[[#This Row],[gzl]]&amp;Table1[[#This Row],[gsnl]]&amp;Table1[[#This Row],[gsnn]]</f>
        <v>SOddET37</v>
      </c>
      <c r="M3117" t="s">
        <v>36</v>
      </c>
    </row>
    <row r="3118" spans="1:13" hidden="1" x14ac:dyDescent="0.25">
      <c r="A3118">
        <v>2.4701764705882301</v>
      </c>
      <c r="B3118">
        <v>-44.182821061405903</v>
      </c>
      <c r="C3118">
        <v>457653</v>
      </c>
      <c r="D3118">
        <v>5107685</v>
      </c>
      <c r="E3118">
        <v>31</v>
      </c>
      <c r="F3118" t="s">
        <v>825</v>
      </c>
      <c r="G3118" t="s">
        <v>24</v>
      </c>
      <c r="H3118" t="str">
        <f>IF(Table1[[#This Row],[gz]]=30,"Even", "Odd")</f>
        <v>Odd</v>
      </c>
      <c r="I3118" t="str">
        <f>MID(Table1[[#This Row],[mgrs]],3,1)</f>
        <v>G</v>
      </c>
      <c r="J3118" t="str">
        <f>MID(Table1[[#This Row],[mgrs]],5,1)</f>
        <v>M</v>
      </c>
      <c r="K3118">
        <f>ROUNDDOWN(Table1[[#This Row],[UTMN]]/100000,0)</f>
        <v>51</v>
      </c>
      <c r="L3118" t="str">
        <f>Table1[[#This Row],[hem]]&amp;Table1[[#This Row],[gze]]&amp;Table1[[#This Row],[gzl]]&amp;Table1[[#This Row],[gsnl]]&amp;Table1[[#This Row],[gsnn]]</f>
        <v>SOddGM51</v>
      </c>
      <c r="M3118" t="s">
        <v>38</v>
      </c>
    </row>
    <row r="3119" spans="1:13" hidden="1" x14ac:dyDescent="0.25">
      <c r="A3119">
        <v>3.17594117647059</v>
      </c>
      <c r="B3119">
        <v>-44.1372534037233</v>
      </c>
      <c r="C3119">
        <v>514073</v>
      </c>
      <c r="D3119">
        <v>5112867</v>
      </c>
      <c r="E3119">
        <v>31</v>
      </c>
      <c r="F3119" t="s">
        <v>826</v>
      </c>
      <c r="G3119" t="s">
        <v>24</v>
      </c>
      <c r="H3119" t="str">
        <f>IF(Table1[[#This Row],[gz]]=30,"Even", "Odd")</f>
        <v>Odd</v>
      </c>
      <c r="I3119" t="str">
        <f>MID(Table1[[#This Row],[mgrs]],3,1)</f>
        <v>G</v>
      </c>
      <c r="J3119" t="str">
        <f>MID(Table1[[#This Row],[mgrs]],5,1)</f>
        <v>M</v>
      </c>
      <c r="K3119">
        <f>ROUNDDOWN(Table1[[#This Row],[UTMN]]/100000,0)</f>
        <v>51</v>
      </c>
      <c r="L3119" t="str">
        <f>Table1[[#This Row],[hem]]&amp;Table1[[#This Row],[gze]]&amp;Table1[[#This Row],[gzl]]&amp;Table1[[#This Row],[gsnl]]&amp;Table1[[#This Row],[gsnn]]</f>
        <v>SOddGM51</v>
      </c>
      <c r="M3119" t="s">
        <v>38</v>
      </c>
    </row>
    <row r="3120" spans="1:13" hidden="1" x14ac:dyDescent="0.25">
      <c r="A3120">
        <v>3.8817058823529398</v>
      </c>
      <c r="B3120">
        <v>-44.091685746040604</v>
      </c>
      <c r="C3120">
        <v>570581</v>
      </c>
      <c r="D3120">
        <v>5117566</v>
      </c>
      <c r="E3120">
        <v>31</v>
      </c>
      <c r="F3120" t="s">
        <v>827</v>
      </c>
      <c r="G3120" t="s">
        <v>24</v>
      </c>
      <c r="H3120" t="str">
        <f>IF(Table1[[#This Row],[gz]]=30,"Even", "Odd")</f>
        <v>Odd</v>
      </c>
      <c r="I3120" t="str">
        <f>MID(Table1[[#This Row],[mgrs]],3,1)</f>
        <v>G</v>
      </c>
      <c r="J3120" t="str">
        <f>MID(Table1[[#This Row],[mgrs]],5,1)</f>
        <v>M</v>
      </c>
      <c r="K3120">
        <f>ROUNDDOWN(Table1[[#This Row],[UTMN]]/100000,0)</f>
        <v>51</v>
      </c>
      <c r="L3120" t="str">
        <f>Table1[[#This Row],[hem]]&amp;Table1[[#This Row],[gze]]&amp;Table1[[#This Row],[gzl]]&amp;Table1[[#This Row],[gsnl]]&amp;Table1[[#This Row],[gsnn]]</f>
        <v>SOddGM51</v>
      </c>
      <c r="M3120" t="s">
        <v>38</v>
      </c>
    </row>
    <row r="3121" spans="1:13" hidden="1" x14ac:dyDescent="0.25">
      <c r="A3121">
        <v>4.5874705882352904</v>
      </c>
      <c r="B3121">
        <v>-44.0461180883579</v>
      </c>
      <c r="C3121">
        <v>627176</v>
      </c>
      <c r="D3121">
        <v>5121780</v>
      </c>
      <c r="E3121">
        <v>31</v>
      </c>
      <c r="F3121" t="s">
        <v>828</v>
      </c>
      <c r="G3121" t="s">
        <v>24</v>
      </c>
      <c r="H3121" t="str">
        <f>IF(Table1[[#This Row],[gz]]=30,"Even", "Odd")</f>
        <v>Odd</v>
      </c>
      <c r="I3121" t="str">
        <f>MID(Table1[[#This Row],[mgrs]],3,1)</f>
        <v>G</v>
      </c>
      <c r="J3121" t="str">
        <f>MID(Table1[[#This Row],[mgrs]],5,1)</f>
        <v>M</v>
      </c>
      <c r="K3121">
        <f>ROUNDDOWN(Table1[[#This Row],[UTMN]]/100000,0)</f>
        <v>51</v>
      </c>
      <c r="L3121" t="str">
        <f>Table1[[#This Row],[hem]]&amp;Table1[[#This Row],[gze]]&amp;Table1[[#This Row],[gzl]]&amp;Table1[[#This Row],[gsnl]]&amp;Table1[[#This Row],[gsnn]]</f>
        <v>SOddGM51</v>
      </c>
      <c r="M3121" t="s">
        <v>38</v>
      </c>
    </row>
    <row r="3122" spans="1:13" hidden="1" x14ac:dyDescent="0.25">
      <c r="A3122">
        <v>5.2932352941176504</v>
      </c>
      <c r="B3122">
        <v>-44.000550430675197</v>
      </c>
      <c r="C3122">
        <v>683858</v>
      </c>
      <c r="D3122">
        <v>5125509</v>
      </c>
      <c r="E3122">
        <v>31</v>
      </c>
      <c r="F3122" t="s">
        <v>829</v>
      </c>
      <c r="G3122" t="s">
        <v>24</v>
      </c>
      <c r="H3122" t="str">
        <f>IF(Table1[[#This Row],[gz]]=30,"Even", "Odd")</f>
        <v>Odd</v>
      </c>
      <c r="I3122" t="str">
        <f>MID(Table1[[#This Row],[mgrs]],3,1)</f>
        <v>G</v>
      </c>
      <c r="J3122" t="str">
        <f>MID(Table1[[#This Row],[mgrs]],5,1)</f>
        <v>M</v>
      </c>
      <c r="K3122">
        <f>ROUNDDOWN(Table1[[#This Row],[UTMN]]/100000,0)</f>
        <v>51</v>
      </c>
      <c r="L3122" t="str">
        <f>Table1[[#This Row],[hem]]&amp;Table1[[#This Row],[gze]]&amp;Table1[[#This Row],[gzl]]&amp;Table1[[#This Row],[gsnl]]&amp;Table1[[#This Row],[gsnn]]</f>
        <v>SOddGM51</v>
      </c>
      <c r="M3122" t="s">
        <v>38</v>
      </c>
    </row>
    <row r="3123" spans="1:13" hidden="1" x14ac:dyDescent="0.25">
      <c r="A3123">
        <v>5.9989999999999997</v>
      </c>
      <c r="B3123">
        <v>-43.954982772992501</v>
      </c>
      <c r="C3123">
        <v>740628</v>
      </c>
      <c r="D3123">
        <v>5128754</v>
      </c>
      <c r="E3123">
        <v>31</v>
      </c>
      <c r="F3123" t="s">
        <v>830</v>
      </c>
      <c r="G3123" t="s">
        <v>24</v>
      </c>
      <c r="H3123" t="str">
        <f>IF(Table1[[#This Row],[gz]]=30,"Even", "Odd")</f>
        <v>Odd</v>
      </c>
      <c r="I3123" t="str">
        <f>MID(Table1[[#This Row],[mgrs]],3,1)</f>
        <v>G</v>
      </c>
      <c r="J3123" t="str">
        <f>MID(Table1[[#This Row],[mgrs]],5,1)</f>
        <v>M</v>
      </c>
      <c r="K3123">
        <f>ROUNDDOWN(Table1[[#This Row],[UTMN]]/100000,0)</f>
        <v>51</v>
      </c>
      <c r="L3123" t="str">
        <f>Table1[[#This Row],[hem]]&amp;Table1[[#This Row],[gze]]&amp;Table1[[#This Row],[gzl]]&amp;Table1[[#This Row],[gsnl]]&amp;Table1[[#This Row],[gsnn]]</f>
        <v>SOddGM51</v>
      </c>
      <c r="M3123" t="s">
        <v>38</v>
      </c>
    </row>
    <row r="3124" spans="1:13" hidden="1" x14ac:dyDescent="0.25">
      <c r="A3124">
        <v>0.35288235294117598</v>
      </c>
      <c r="B3124">
        <v>-43.499306196165598</v>
      </c>
      <c r="C3124">
        <v>285989</v>
      </c>
      <c r="D3124">
        <v>5180331</v>
      </c>
      <c r="E3124">
        <v>31</v>
      </c>
      <c r="F3124" t="s">
        <v>840</v>
      </c>
      <c r="G3124" t="s">
        <v>24</v>
      </c>
      <c r="H3124" t="str">
        <f>IF(Table1[[#This Row],[gz]]=30,"Even", "Odd")</f>
        <v>Odd</v>
      </c>
      <c r="I3124" t="str">
        <f>MID(Table1[[#This Row],[mgrs]],3,1)</f>
        <v>G</v>
      </c>
      <c r="J3124" t="str">
        <f>MID(Table1[[#This Row],[mgrs]],5,1)</f>
        <v>M</v>
      </c>
      <c r="K3124">
        <f>ROUNDDOWN(Table1[[#This Row],[UTMN]]/100000,0)</f>
        <v>51</v>
      </c>
      <c r="L3124" t="str">
        <f>Table1[[#This Row],[hem]]&amp;Table1[[#This Row],[gze]]&amp;Table1[[#This Row],[gzl]]&amp;Table1[[#This Row],[gsnl]]&amp;Table1[[#This Row],[gsnn]]</f>
        <v>SOddGM51</v>
      </c>
      <c r="M3124" t="s">
        <v>38</v>
      </c>
    </row>
    <row r="3125" spans="1:13" hidden="1" x14ac:dyDescent="0.25">
      <c r="A3125">
        <v>1.0586470588235299</v>
      </c>
      <c r="B3125">
        <v>-43.453738538482902</v>
      </c>
      <c r="C3125">
        <v>342931</v>
      </c>
      <c r="D3125">
        <v>5186966</v>
      </c>
      <c r="E3125">
        <v>31</v>
      </c>
      <c r="F3125" t="s">
        <v>841</v>
      </c>
      <c r="G3125" t="s">
        <v>24</v>
      </c>
      <c r="H3125" t="str">
        <f>IF(Table1[[#This Row],[gz]]=30,"Even", "Odd")</f>
        <v>Odd</v>
      </c>
      <c r="I3125" t="str">
        <f>MID(Table1[[#This Row],[mgrs]],3,1)</f>
        <v>G</v>
      </c>
      <c r="J3125" t="str">
        <f>MID(Table1[[#This Row],[mgrs]],5,1)</f>
        <v>M</v>
      </c>
      <c r="K3125">
        <f>ROUNDDOWN(Table1[[#This Row],[UTMN]]/100000,0)</f>
        <v>51</v>
      </c>
      <c r="L3125" t="str">
        <f>Table1[[#This Row],[hem]]&amp;Table1[[#This Row],[gze]]&amp;Table1[[#This Row],[gzl]]&amp;Table1[[#This Row],[gsnl]]&amp;Table1[[#This Row],[gsnn]]</f>
        <v>SOddGM51</v>
      </c>
      <c r="M3125" t="s">
        <v>38</v>
      </c>
    </row>
    <row r="3126" spans="1:13" hidden="1" x14ac:dyDescent="0.25">
      <c r="A3126">
        <v>1.7644117647058799</v>
      </c>
      <c r="B3126">
        <v>-43.408170880800199</v>
      </c>
      <c r="C3126">
        <v>399958</v>
      </c>
      <c r="D3126">
        <v>5193115</v>
      </c>
      <c r="E3126">
        <v>31</v>
      </c>
      <c r="F3126" t="s">
        <v>842</v>
      </c>
      <c r="G3126" t="s">
        <v>24</v>
      </c>
      <c r="H3126" t="str">
        <f>IF(Table1[[#This Row],[gz]]=30,"Even", "Odd")</f>
        <v>Odd</v>
      </c>
      <c r="I3126" t="str">
        <f>MID(Table1[[#This Row],[mgrs]],3,1)</f>
        <v>G</v>
      </c>
      <c r="J3126" t="str">
        <f>MID(Table1[[#This Row],[mgrs]],5,1)</f>
        <v>M</v>
      </c>
      <c r="K3126">
        <f>ROUNDDOWN(Table1[[#This Row],[UTMN]]/100000,0)</f>
        <v>51</v>
      </c>
      <c r="L3126" t="str">
        <f>Table1[[#This Row],[hem]]&amp;Table1[[#This Row],[gze]]&amp;Table1[[#This Row],[gzl]]&amp;Table1[[#This Row],[gsnl]]&amp;Table1[[#This Row],[gsnn]]</f>
        <v>SOddGM51</v>
      </c>
      <c r="M3126" t="s">
        <v>38</v>
      </c>
    </row>
    <row r="3127" spans="1:13" hidden="1" x14ac:dyDescent="0.25">
      <c r="A3127">
        <v>2.4701764705882301</v>
      </c>
      <c r="B3127">
        <v>-43.362603223117503</v>
      </c>
      <c r="C3127">
        <v>457070</v>
      </c>
      <c r="D3127">
        <v>5198781</v>
      </c>
      <c r="E3127">
        <v>31</v>
      </c>
      <c r="F3127" t="s">
        <v>843</v>
      </c>
      <c r="G3127" t="s">
        <v>24</v>
      </c>
      <c r="H3127" t="str">
        <f>IF(Table1[[#This Row],[gz]]=30,"Even", "Odd")</f>
        <v>Odd</v>
      </c>
      <c r="I3127" t="str">
        <f>MID(Table1[[#This Row],[mgrs]],3,1)</f>
        <v>G</v>
      </c>
      <c r="J3127" t="str">
        <f>MID(Table1[[#This Row],[mgrs]],5,1)</f>
        <v>M</v>
      </c>
      <c r="K3127">
        <f>ROUNDDOWN(Table1[[#This Row],[UTMN]]/100000,0)</f>
        <v>51</v>
      </c>
      <c r="L3127" t="str">
        <f>Table1[[#This Row],[hem]]&amp;Table1[[#This Row],[gze]]&amp;Table1[[#This Row],[gzl]]&amp;Table1[[#This Row],[gsnl]]&amp;Table1[[#This Row],[gsnn]]</f>
        <v>SOddGM51</v>
      </c>
      <c r="M3127" t="s">
        <v>38</v>
      </c>
    </row>
    <row r="3128" spans="1:13" x14ac:dyDescent="0.25">
      <c r="A3128">
        <v>-3.8817058823529398</v>
      </c>
      <c r="B3128">
        <v>-57.716415393164802</v>
      </c>
      <c r="C3128">
        <v>447473</v>
      </c>
      <c r="D3128">
        <v>3602520</v>
      </c>
      <c r="E3128">
        <v>30</v>
      </c>
      <c r="F3128" t="s">
        <v>528</v>
      </c>
      <c r="G3128" t="s">
        <v>24</v>
      </c>
      <c r="H3128" t="str">
        <f>IF(Table1[[#This Row],[gz]]=30,"Even", "Odd")</f>
        <v>Even</v>
      </c>
      <c r="I3128" t="str">
        <f>MID(Table1[[#This Row],[mgrs]],3,1)</f>
        <v>E</v>
      </c>
      <c r="J3128" t="str">
        <f>MID(Table1[[#This Row],[mgrs]],5,1)</f>
        <v>B</v>
      </c>
      <c r="K3128">
        <f>ROUNDDOWN(Table1[[#This Row],[UTMN]]/100000,0)</f>
        <v>36</v>
      </c>
      <c r="L3128" t="str">
        <f>Table1[[#This Row],[hem]]&amp;Table1[[#This Row],[gze]]&amp;Table1[[#This Row],[gzl]]&amp;Table1[[#This Row],[gsnl]]&amp;Table1[[#This Row],[gsnn]]</f>
        <v>SEvenEB36</v>
      </c>
      <c r="M3128" t="s">
        <v>36</v>
      </c>
    </row>
    <row r="3129" spans="1:13" hidden="1" x14ac:dyDescent="0.25">
      <c r="A3129">
        <v>3.8817058823529398</v>
      </c>
      <c r="B3129">
        <v>-43.271467907752204</v>
      </c>
      <c r="C3129">
        <v>571549</v>
      </c>
      <c r="D3129">
        <v>5208661</v>
      </c>
      <c r="E3129">
        <v>31</v>
      </c>
      <c r="F3129" t="s">
        <v>845</v>
      </c>
      <c r="G3129" t="s">
        <v>24</v>
      </c>
      <c r="H3129" t="str">
        <f>IF(Table1[[#This Row],[gz]]=30,"Even", "Odd")</f>
        <v>Odd</v>
      </c>
      <c r="I3129" t="str">
        <f>MID(Table1[[#This Row],[mgrs]],3,1)</f>
        <v>G</v>
      </c>
      <c r="J3129" t="str">
        <f>MID(Table1[[#This Row],[mgrs]],5,1)</f>
        <v>N</v>
      </c>
      <c r="K3129">
        <f>ROUNDDOWN(Table1[[#This Row],[UTMN]]/100000,0)</f>
        <v>52</v>
      </c>
      <c r="L3129" t="str">
        <f>Table1[[#This Row],[hem]]&amp;Table1[[#This Row],[gze]]&amp;Table1[[#This Row],[gzl]]&amp;Table1[[#This Row],[gsnl]]&amp;Table1[[#This Row],[gsnn]]</f>
        <v>SOddGN52</v>
      </c>
      <c r="M3129" t="s">
        <v>38</v>
      </c>
    </row>
    <row r="3130" spans="1:13" hidden="1" x14ac:dyDescent="0.25">
      <c r="A3130">
        <v>4.5874705882352904</v>
      </c>
      <c r="B3130">
        <v>-43.2259002500695</v>
      </c>
      <c r="C3130">
        <v>628918</v>
      </c>
      <c r="D3130">
        <v>5212875</v>
      </c>
      <c r="E3130">
        <v>31</v>
      </c>
      <c r="F3130" t="s">
        <v>846</v>
      </c>
      <c r="G3130" t="s">
        <v>24</v>
      </c>
      <c r="H3130" t="str">
        <f>IF(Table1[[#This Row],[gz]]=30,"Even", "Odd")</f>
        <v>Odd</v>
      </c>
      <c r="I3130" t="str">
        <f>MID(Table1[[#This Row],[mgrs]],3,1)</f>
        <v>G</v>
      </c>
      <c r="J3130" t="str">
        <f>MID(Table1[[#This Row],[mgrs]],5,1)</f>
        <v>N</v>
      </c>
      <c r="K3130">
        <f>ROUNDDOWN(Table1[[#This Row],[UTMN]]/100000,0)</f>
        <v>52</v>
      </c>
      <c r="L3130" t="str">
        <f>Table1[[#This Row],[hem]]&amp;Table1[[#This Row],[gze]]&amp;Table1[[#This Row],[gzl]]&amp;Table1[[#This Row],[gsnl]]&amp;Table1[[#This Row],[gsnn]]</f>
        <v>SOddGN52</v>
      </c>
      <c r="M3130" t="s">
        <v>38</v>
      </c>
    </row>
    <row r="3131" spans="1:13" hidden="1" x14ac:dyDescent="0.25">
      <c r="A3131">
        <v>5.2932352941176504</v>
      </c>
      <c r="B3131">
        <v>-43.180332592386797</v>
      </c>
      <c r="C3131">
        <v>686374</v>
      </c>
      <c r="D3131">
        <v>5216606</v>
      </c>
      <c r="E3131">
        <v>31</v>
      </c>
      <c r="F3131" t="s">
        <v>847</v>
      </c>
      <c r="G3131" t="s">
        <v>24</v>
      </c>
      <c r="H3131" t="str">
        <f>IF(Table1[[#This Row],[gz]]=30,"Even", "Odd")</f>
        <v>Odd</v>
      </c>
      <c r="I3131" t="str">
        <f>MID(Table1[[#This Row],[mgrs]],3,1)</f>
        <v>G</v>
      </c>
      <c r="J3131" t="str">
        <f>MID(Table1[[#This Row],[mgrs]],5,1)</f>
        <v>N</v>
      </c>
      <c r="K3131">
        <f>ROUNDDOWN(Table1[[#This Row],[UTMN]]/100000,0)</f>
        <v>52</v>
      </c>
      <c r="L3131" t="str">
        <f>Table1[[#This Row],[hem]]&amp;Table1[[#This Row],[gze]]&amp;Table1[[#This Row],[gzl]]&amp;Table1[[#This Row],[gsnl]]&amp;Table1[[#This Row],[gsnn]]</f>
        <v>SOddGN52</v>
      </c>
      <c r="M3131" t="s">
        <v>38</v>
      </c>
    </row>
    <row r="3132" spans="1:13" hidden="1" x14ac:dyDescent="0.25">
      <c r="A3132">
        <v>5.9989999999999997</v>
      </c>
      <c r="B3132">
        <v>-43.134764934704101</v>
      </c>
      <c r="C3132">
        <v>743916</v>
      </c>
      <c r="D3132">
        <v>5219853</v>
      </c>
      <c r="E3132">
        <v>31</v>
      </c>
      <c r="F3132" t="s">
        <v>848</v>
      </c>
      <c r="G3132" t="s">
        <v>24</v>
      </c>
      <c r="H3132" t="str">
        <f>IF(Table1[[#This Row],[gz]]=30,"Even", "Odd")</f>
        <v>Odd</v>
      </c>
      <c r="I3132" t="str">
        <f>MID(Table1[[#This Row],[mgrs]],3,1)</f>
        <v>G</v>
      </c>
      <c r="J3132" t="str">
        <f>MID(Table1[[#This Row],[mgrs]],5,1)</f>
        <v>N</v>
      </c>
      <c r="K3132">
        <f>ROUNDDOWN(Table1[[#This Row],[UTMN]]/100000,0)</f>
        <v>52</v>
      </c>
      <c r="L3132" t="str">
        <f>Table1[[#This Row],[hem]]&amp;Table1[[#This Row],[gze]]&amp;Table1[[#This Row],[gzl]]&amp;Table1[[#This Row],[gsnl]]&amp;Table1[[#This Row],[gsnn]]</f>
        <v>SOddGN52</v>
      </c>
      <c r="M3132" t="s">
        <v>38</v>
      </c>
    </row>
    <row r="3133" spans="1:13" hidden="1" x14ac:dyDescent="0.25">
      <c r="A3133">
        <v>0.35288235294117598</v>
      </c>
      <c r="B3133">
        <v>-42.679088357877198</v>
      </c>
      <c r="C3133">
        <v>283112</v>
      </c>
      <c r="D3133">
        <v>5271423</v>
      </c>
      <c r="E3133">
        <v>31</v>
      </c>
      <c r="F3133" t="s">
        <v>858</v>
      </c>
      <c r="G3133" t="s">
        <v>24</v>
      </c>
      <c r="H3133" t="str">
        <f>IF(Table1[[#This Row],[gz]]=30,"Even", "Odd")</f>
        <v>Odd</v>
      </c>
      <c r="I3133" t="str">
        <f>MID(Table1[[#This Row],[mgrs]],3,1)</f>
        <v>G</v>
      </c>
      <c r="J3133" t="str">
        <f>MID(Table1[[#This Row],[mgrs]],5,1)</f>
        <v>N</v>
      </c>
      <c r="K3133">
        <f>ROUNDDOWN(Table1[[#This Row],[UTMN]]/100000,0)</f>
        <v>52</v>
      </c>
      <c r="L3133" t="str">
        <f>Table1[[#This Row],[hem]]&amp;Table1[[#This Row],[gze]]&amp;Table1[[#This Row],[gzl]]&amp;Table1[[#This Row],[gsnl]]&amp;Table1[[#This Row],[gsnn]]</f>
        <v>SOddGN52</v>
      </c>
      <c r="M3133" t="s">
        <v>38</v>
      </c>
    </row>
    <row r="3134" spans="1:13" hidden="1" x14ac:dyDescent="0.25">
      <c r="A3134">
        <v>1.0586470588235299</v>
      </c>
      <c r="B3134">
        <v>-42.633520700194502</v>
      </c>
      <c r="C3134">
        <v>340824</v>
      </c>
      <c r="D3134">
        <v>5278054</v>
      </c>
      <c r="E3134">
        <v>31</v>
      </c>
      <c r="F3134" t="s">
        <v>859</v>
      </c>
      <c r="G3134" t="s">
        <v>24</v>
      </c>
      <c r="H3134" t="str">
        <f>IF(Table1[[#This Row],[gz]]=30,"Even", "Odd")</f>
        <v>Odd</v>
      </c>
      <c r="I3134" t="str">
        <f>MID(Table1[[#This Row],[mgrs]],3,1)</f>
        <v>G</v>
      </c>
      <c r="J3134" t="str">
        <f>MID(Table1[[#This Row],[mgrs]],5,1)</f>
        <v>N</v>
      </c>
      <c r="K3134">
        <f>ROUNDDOWN(Table1[[#This Row],[UTMN]]/100000,0)</f>
        <v>52</v>
      </c>
      <c r="L3134" t="str">
        <f>Table1[[#This Row],[hem]]&amp;Table1[[#This Row],[gze]]&amp;Table1[[#This Row],[gzl]]&amp;Table1[[#This Row],[gsnl]]&amp;Table1[[#This Row],[gsnn]]</f>
        <v>SOddGN52</v>
      </c>
      <c r="M3134" t="s">
        <v>38</v>
      </c>
    </row>
    <row r="3135" spans="1:13" hidden="1" x14ac:dyDescent="0.25">
      <c r="A3135">
        <v>1.7644117647058799</v>
      </c>
      <c r="B3135">
        <v>-42.587953042511799</v>
      </c>
      <c r="C3135">
        <v>398618</v>
      </c>
      <c r="D3135">
        <v>5284201</v>
      </c>
      <c r="E3135">
        <v>31</v>
      </c>
      <c r="F3135" t="s">
        <v>860</v>
      </c>
      <c r="G3135" t="s">
        <v>24</v>
      </c>
      <c r="H3135" t="str">
        <f>IF(Table1[[#This Row],[gz]]=30,"Even", "Odd")</f>
        <v>Odd</v>
      </c>
      <c r="I3135" t="str">
        <f>MID(Table1[[#This Row],[mgrs]],3,1)</f>
        <v>G</v>
      </c>
      <c r="J3135" t="str">
        <f>MID(Table1[[#This Row],[mgrs]],5,1)</f>
        <v>N</v>
      </c>
      <c r="K3135">
        <f>ROUNDDOWN(Table1[[#This Row],[UTMN]]/100000,0)</f>
        <v>52</v>
      </c>
      <c r="L3135" t="str">
        <f>Table1[[#This Row],[hem]]&amp;Table1[[#This Row],[gze]]&amp;Table1[[#This Row],[gzl]]&amp;Table1[[#This Row],[gsnl]]&amp;Table1[[#This Row],[gsnn]]</f>
        <v>SOddGN52</v>
      </c>
      <c r="M3135" t="s">
        <v>38</v>
      </c>
    </row>
    <row r="3136" spans="1:13" hidden="1" x14ac:dyDescent="0.25">
      <c r="A3136">
        <v>2.4701764705882301</v>
      </c>
      <c r="B3136">
        <v>-42.542385384829103</v>
      </c>
      <c r="C3136">
        <v>456496</v>
      </c>
      <c r="D3136">
        <v>5289864</v>
      </c>
      <c r="E3136">
        <v>31</v>
      </c>
      <c r="F3136" t="s">
        <v>861</v>
      </c>
      <c r="G3136" t="s">
        <v>24</v>
      </c>
      <c r="H3136" t="str">
        <f>IF(Table1[[#This Row],[gz]]=30,"Even", "Odd")</f>
        <v>Odd</v>
      </c>
      <c r="I3136" t="str">
        <f>MID(Table1[[#This Row],[mgrs]],3,1)</f>
        <v>G</v>
      </c>
      <c r="J3136" t="str">
        <f>MID(Table1[[#This Row],[mgrs]],5,1)</f>
        <v>N</v>
      </c>
      <c r="K3136">
        <f>ROUNDDOWN(Table1[[#This Row],[UTMN]]/100000,0)</f>
        <v>52</v>
      </c>
      <c r="L3136" t="str">
        <f>Table1[[#This Row],[hem]]&amp;Table1[[#This Row],[gze]]&amp;Table1[[#This Row],[gzl]]&amp;Table1[[#This Row],[gsnl]]&amp;Table1[[#This Row],[gsnn]]</f>
        <v>SOddGN52</v>
      </c>
      <c r="M3136" t="s">
        <v>38</v>
      </c>
    </row>
    <row r="3137" spans="1:13" hidden="1" x14ac:dyDescent="0.25">
      <c r="A3137">
        <v>3.17594117647059</v>
      </c>
      <c r="B3137">
        <v>-42.4968177271464</v>
      </c>
      <c r="C3137">
        <v>514457</v>
      </c>
      <c r="D3137">
        <v>5295045</v>
      </c>
      <c r="E3137">
        <v>31</v>
      </c>
      <c r="F3137" t="s">
        <v>862</v>
      </c>
      <c r="G3137" t="s">
        <v>24</v>
      </c>
      <c r="H3137" t="str">
        <f>IF(Table1[[#This Row],[gz]]=30,"Even", "Odd")</f>
        <v>Odd</v>
      </c>
      <c r="I3137" t="str">
        <f>MID(Table1[[#This Row],[mgrs]],3,1)</f>
        <v>G</v>
      </c>
      <c r="J3137" t="str">
        <f>MID(Table1[[#This Row],[mgrs]],5,1)</f>
        <v>N</v>
      </c>
      <c r="K3137">
        <f>ROUNDDOWN(Table1[[#This Row],[UTMN]]/100000,0)</f>
        <v>52</v>
      </c>
      <c r="L3137" t="str">
        <f>Table1[[#This Row],[hem]]&amp;Table1[[#This Row],[gze]]&amp;Table1[[#This Row],[gzl]]&amp;Table1[[#This Row],[gsnl]]&amp;Table1[[#This Row],[gsnn]]</f>
        <v>SOddGN52</v>
      </c>
      <c r="M3137" t="s">
        <v>38</v>
      </c>
    </row>
    <row r="3138" spans="1:13" hidden="1" x14ac:dyDescent="0.25">
      <c r="A3138">
        <v>3.8817058823529398</v>
      </c>
      <c r="B3138">
        <v>-42.451250069463697</v>
      </c>
      <c r="C3138">
        <v>572503</v>
      </c>
      <c r="D3138">
        <v>5299743</v>
      </c>
      <c r="E3138">
        <v>31</v>
      </c>
      <c r="F3138" t="s">
        <v>863</v>
      </c>
      <c r="G3138" t="s">
        <v>24</v>
      </c>
      <c r="H3138" t="str">
        <f>IF(Table1[[#This Row],[gz]]=30,"Even", "Odd")</f>
        <v>Odd</v>
      </c>
      <c r="I3138" t="str">
        <f>MID(Table1[[#This Row],[mgrs]],3,1)</f>
        <v>G</v>
      </c>
      <c r="J3138" t="str">
        <f>MID(Table1[[#This Row],[mgrs]],5,1)</f>
        <v>N</v>
      </c>
      <c r="K3138">
        <f>ROUNDDOWN(Table1[[#This Row],[UTMN]]/100000,0)</f>
        <v>52</v>
      </c>
      <c r="L3138" t="str">
        <f>Table1[[#This Row],[hem]]&amp;Table1[[#This Row],[gze]]&amp;Table1[[#This Row],[gzl]]&amp;Table1[[#This Row],[gsnl]]&amp;Table1[[#This Row],[gsnn]]</f>
        <v>SOddGN52</v>
      </c>
      <c r="M3138" t="s">
        <v>38</v>
      </c>
    </row>
    <row r="3139" spans="1:13" x14ac:dyDescent="0.25">
      <c r="A3139">
        <v>0.35288235294117598</v>
      </c>
      <c r="B3139">
        <v>-57.443009447068597</v>
      </c>
      <c r="C3139">
        <v>341133</v>
      </c>
      <c r="D3139">
        <v>3630204</v>
      </c>
      <c r="E3139">
        <v>31</v>
      </c>
      <c r="F3139" t="s">
        <v>534</v>
      </c>
      <c r="G3139" t="s">
        <v>24</v>
      </c>
      <c r="H3139" t="str">
        <f>IF(Table1[[#This Row],[gz]]=30,"Even", "Odd")</f>
        <v>Odd</v>
      </c>
      <c r="I3139" t="str">
        <f>MID(Table1[[#This Row],[mgrs]],3,1)</f>
        <v>E</v>
      </c>
      <c r="J3139" t="str">
        <f>MID(Table1[[#This Row],[mgrs]],5,1)</f>
        <v>S</v>
      </c>
      <c r="K3139">
        <f>ROUNDDOWN(Table1[[#This Row],[UTMN]]/100000,0)</f>
        <v>36</v>
      </c>
      <c r="L3139" t="str">
        <f>Table1[[#This Row],[hem]]&amp;Table1[[#This Row],[gze]]&amp;Table1[[#This Row],[gzl]]&amp;Table1[[#This Row],[gsnl]]&amp;Table1[[#This Row],[gsnn]]</f>
        <v>SOddES36</v>
      </c>
      <c r="M3139" t="s">
        <v>36</v>
      </c>
    </row>
    <row r="3140" spans="1:13" hidden="1" x14ac:dyDescent="0.25">
      <c r="A3140">
        <v>5.2932352941176504</v>
      </c>
      <c r="B3140">
        <v>-42.360114754098397</v>
      </c>
      <c r="C3140">
        <v>688850</v>
      </c>
      <c r="D3140">
        <v>5307692</v>
      </c>
      <c r="E3140">
        <v>31</v>
      </c>
      <c r="F3140" t="s">
        <v>865</v>
      </c>
      <c r="G3140" t="s">
        <v>24</v>
      </c>
      <c r="H3140" t="str">
        <f>IF(Table1[[#This Row],[gz]]=30,"Even", "Odd")</f>
        <v>Odd</v>
      </c>
      <c r="I3140" t="str">
        <f>MID(Table1[[#This Row],[mgrs]],3,1)</f>
        <v>G</v>
      </c>
      <c r="J3140" t="str">
        <f>MID(Table1[[#This Row],[mgrs]],5,1)</f>
        <v>P</v>
      </c>
      <c r="K3140">
        <f>ROUNDDOWN(Table1[[#This Row],[UTMN]]/100000,0)</f>
        <v>53</v>
      </c>
      <c r="L3140" t="str">
        <f>Table1[[#This Row],[hem]]&amp;Table1[[#This Row],[gze]]&amp;Table1[[#This Row],[gzl]]&amp;Table1[[#This Row],[gsnl]]&amp;Table1[[#This Row],[gsnn]]</f>
        <v>SOddGP53</v>
      </c>
      <c r="M3140" t="s">
        <v>38</v>
      </c>
    </row>
    <row r="3141" spans="1:13" hidden="1" x14ac:dyDescent="0.25">
      <c r="A3141">
        <v>5.9989999999999997</v>
      </c>
      <c r="B3141">
        <v>-42.314547096415701</v>
      </c>
      <c r="C3141">
        <v>747154</v>
      </c>
      <c r="D3141">
        <v>5310942</v>
      </c>
      <c r="E3141">
        <v>31</v>
      </c>
      <c r="F3141" t="s">
        <v>866</v>
      </c>
      <c r="G3141" t="s">
        <v>24</v>
      </c>
      <c r="H3141" t="str">
        <f>IF(Table1[[#This Row],[gz]]=30,"Even", "Odd")</f>
        <v>Odd</v>
      </c>
      <c r="I3141" t="str">
        <f>MID(Table1[[#This Row],[mgrs]],3,1)</f>
        <v>G</v>
      </c>
      <c r="J3141" t="str">
        <f>MID(Table1[[#This Row],[mgrs]],5,1)</f>
        <v>P</v>
      </c>
      <c r="K3141">
        <f>ROUNDDOWN(Table1[[#This Row],[UTMN]]/100000,0)</f>
        <v>53</v>
      </c>
      <c r="L3141" t="str">
        <f>Table1[[#This Row],[hem]]&amp;Table1[[#This Row],[gze]]&amp;Table1[[#This Row],[gzl]]&amp;Table1[[#This Row],[gsnl]]&amp;Table1[[#This Row],[gsnn]]</f>
        <v>SOddGP53</v>
      </c>
      <c r="M3141" t="s">
        <v>38</v>
      </c>
    </row>
    <row r="3142" spans="1:13" hidden="1" x14ac:dyDescent="0.25">
      <c r="A3142">
        <v>0.35288235294117598</v>
      </c>
      <c r="B3142">
        <v>-41.858870519588798</v>
      </c>
      <c r="C3142">
        <v>280280</v>
      </c>
      <c r="D3142">
        <v>5362505</v>
      </c>
      <c r="E3142">
        <v>31</v>
      </c>
      <c r="F3142" t="s">
        <v>876</v>
      </c>
      <c r="G3142" t="s">
        <v>24</v>
      </c>
      <c r="H3142" t="str">
        <f>IF(Table1[[#This Row],[gz]]=30,"Even", "Odd")</f>
        <v>Odd</v>
      </c>
      <c r="I3142" t="str">
        <f>MID(Table1[[#This Row],[mgrs]],3,1)</f>
        <v>G</v>
      </c>
      <c r="J3142" t="str">
        <f>MID(Table1[[#This Row],[mgrs]],5,1)</f>
        <v>P</v>
      </c>
      <c r="K3142">
        <f>ROUNDDOWN(Table1[[#This Row],[UTMN]]/100000,0)</f>
        <v>53</v>
      </c>
      <c r="L3142" t="str">
        <f>Table1[[#This Row],[hem]]&amp;Table1[[#This Row],[gze]]&amp;Table1[[#This Row],[gzl]]&amp;Table1[[#This Row],[gsnl]]&amp;Table1[[#This Row],[gsnn]]</f>
        <v>SOddGP53</v>
      </c>
      <c r="M3142" t="s">
        <v>38</v>
      </c>
    </row>
    <row r="3143" spans="1:13" hidden="1" x14ac:dyDescent="0.25">
      <c r="A3143">
        <v>1.0586470588235299</v>
      </c>
      <c r="B3143">
        <v>-41.813302861906102</v>
      </c>
      <c r="C3143">
        <v>338749</v>
      </c>
      <c r="D3143">
        <v>5369130</v>
      </c>
      <c r="E3143">
        <v>31</v>
      </c>
      <c r="F3143" t="s">
        <v>877</v>
      </c>
      <c r="G3143" t="s">
        <v>24</v>
      </c>
      <c r="H3143" t="str">
        <f>IF(Table1[[#This Row],[gz]]=30,"Even", "Odd")</f>
        <v>Odd</v>
      </c>
      <c r="I3143" t="str">
        <f>MID(Table1[[#This Row],[mgrs]],3,1)</f>
        <v>G</v>
      </c>
      <c r="J3143" t="str">
        <f>MID(Table1[[#This Row],[mgrs]],5,1)</f>
        <v>P</v>
      </c>
      <c r="K3143">
        <f>ROUNDDOWN(Table1[[#This Row],[UTMN]]/100000,0)</f>
        <v>53</v>
      </c>
      <c r="L3143" t="str">
        <f>Table1[[#This Row],[hem]]&amp;Table1[[#This Row],[gze]]&amp;Table1[[#This Row],[gzl]]&amp;Table1[[#This Row],[gsnl]]&amp;Table1[[#This Row],[gsnn]]</f>
        <v>SOddGP53</v>
      </c>
      <c r="M3143" t="s">
        <v>38</v>
      </c>
    </row>
    <row r="3144" spans="1:13" hidden="1" x14ac:dyDescent="0.25">
      <c r="A3144">
        <v>1.7644117647058799</v>
      </c>
      <c r="B3144">
        <v>-41.767735204223399</v>
      </c>
      <c r="C3144">
        <v>397299</v>
      </c>
      <c r="D3144">
        <v>5375274</v>
      </c>
      <c r="E3144">
        <v>31</v>
      </c>
      <c r="F3144" t="s">
        <v>878</v>
      </c>
      <c r="G3144" t="s">
        <v>24</v>
      </c>
      <c r="H3144" t="str">
        <f>IF(Table1[[#This Row],[gz]]=30,"Even", "Odd")</f>
        <v>Odd</v>
      </c>
      <c r="I3144" t="str">
        <f>MID(Table1[[#This Row],[mgrs]],3,1)</f>
        <v>G</v>
      </c>
      <c r="J3144" t="str">
        <f>MID(Table1[[#This Row],[mgrs]],5,1)</f>
        <v>P</v>
      </c>
      <c r="K3144">
        <f>ROUNDDOWN(Table1[[#This Row],[UTMN]]/100000,0)</f>
        <v>53</v>
      </c>
      <c r="L3144" t="str">
        <f>Table1[[#This Row],[hem]]&amp;Table1[[#This Row],[gze]]&amp;Table1[[#This Row],[gzl]]&amp;Table1[[#This Row],[gsnl]]&amp;Table1[[#This Row],[gsnn]]</f>
        <v>SOddGP53</v>
      </c>
      <c r="M3144" t="s">
        <v>38</v>
      </c>
    </row>
    <row r="3145" spans="1:13" hidden="1" x14ac:dyDescent="0.25">
      <c r="A3145">
        <v>2.4701764705882301</v>
      </c>
      <c r="B3145">
        <v>-41.722167546540703</v>
      </c>
      <c r="C3145">
        <v>455931</v>
      </c>
      <c r="D3145">
        <v>5380935</v>
      </c>
      <c r="E3145">
        <v>31</v>
      </c>
      <c r="F3145" t="s">
        <v>879</v>
      </c>
      <c r="G3145" t="s">
        <v>24</v>
      </c>
      <c r="H3145" t="str">
        <f>IF(Table1[[#This Row],[gz]]=30,"Even", "Odd")</f>
        <v>Odd</v>
      </c>
      <c r="I3145" t="str">
        <f>MID(Table1[[#This Row],[mgrs]],3,1)</f>
        <v>G</v>
      </c>
      <c r="J3145" t="str">
        <f>MID(Table1[[#This Row],[mgrs]],5,1)</f>
        <v>P</v>
      </c>
      <c r="K3145">
        <f>ROUNDDOWN(Table1[[#This Row],[UTMN]]/100000,0)</f>
        <v>53</v>
      </c>
      <c r="L3145" t="str">
        <f>Table1[[#This Row],[hem]]&amp;Table1[[#This Row],[gze]]&amp;Table1[[#This Row],[gzl]]&amp;Table1[[#This Row],[gsnl]]&amp;Table1[[#This Row],[gsnn]]</f>
        <v>SOddGP53</v>
      </c>
      <c r="M3145" t="s">
        <v>38</v>
      </c>
    </row>
    <row r="3146" spans="1:13" hidden="1" x14ac:dyDescent="0.25">
      <c r="A3146">
        <v>3.17594117647059</v>
      </c>
      <c r="B3146">
        <v>-41.676599888858</v>
      </c>
      <c r="C3146">
        <v>514645</v>
      </c>
      <c r="D3146">
        <v>5386114</v>
      </c>
      <c r="E3146">
        <v>31</v>
      </c>
      <c r="F3146" t="s">
        <v>880</v>
      </c>
      <c r="G3146" t="s">
        <v>24</v>
      </c>
      <c r="H3146" t="str">
        <f>IF(Table1[[#This Row],[gz]]=30,"Even", "Odd")</f>
        <v>Odd</v>
      </c>
      <c r="I3146" t="str">
        <f>MID(Table1[[#This Row],[mgrs]],3,1)</f>
        <v>G</v>
      </c>
      <c r="J3146" t="str">
        <f>MID(Table1[[#This Row],[mgrs]],5,1)</f>
        <v>P</v>
      </c>
      <c r="K3146">
        <f>ROUNDDOWN(Table1[[#This Row],[UTMN]]/100000,0)</f>
        <v>53</v>
      </c>
      <c r="L3146" t="str">
        <f>Table1[[#This Row],[hem]]&amp;Table1[[#This Row],[gze]]&amp;Table1[[#This Row],[gzl]]&amp;Table1[[#This Row],[gsnl]]&amp;Table1[[#This Row],[gsnn]]</f>
        <v>SOddGP53</v>
      </c>
      <c r="M3146" t="s">
        <v>38</v>
      </c>
    </row>
    <row r="3147" spans="1:13" hidden="1" x14ac:dyDescent="0.25">
      <c r="A3147">
        <v>3.8817058823529398</v>
      </c>
      <c r="B3147">
        <v>-41.631032231175297</v>
      </c>
      <c r="C3147">
        <v>573441</v>
      </c>
      <c r="D3147">
        <v>5390813</v>
      </c>
      <c r="E3147">
        <v>31</v>
      </c>
      <c r="F3147" t="s">
        <v>881</v>
      </c>
      <c r="G3147" t="s">
        <v>24</v>
      </c>
      <c r="H3147" t="str">
        <f>IF(Table1[[#This Row],[gz]]=30,"Even", "Odd")</f>
        <v>Odd</v>
      </c>
      <c r="I3147" t="str">
        <f>MID(Table1[[#This Row],[mgrs]],3,1)</f>
        <v>G</v>
      </c>
      <c r="J3147" t="str">
        <f>MID(Table1[[#This Row],[mgrs]],5,1)</f>
        <v>P</v>
      </c>
      <c r="K3147">
        <f>ROUNDDOWN(Table1[[#This Row],[UTMN]]/100000,0)</f>
        <v>53</v>
      </c>
      <c r="L3147" t="str">
        <f>Table1[[#This Row],[hem]]&amp;Table1[[#This Row],[gze]]&amp;Table1[[#This Row],[gzl]]&amp;Table1[[#This Row],[gsnl]]&amp;Table1[[#This Row],[gsnn]]</f>
        <v>SOddGP53</v>
      </c>
      <c r="M3147" t="s">
        <v>38</v>
      </c>
    </row>
    <row r="3148" spans="1:13" hidden="1" x14ac:dyDescent="0.25">
      <c r="A3148">
        <v>4.5874705882352904</v>
      </c>
      <c r="B3148">
        <v>-41.585464573492601</v>
      </c>
      <c r="C3148">
        <v>632322</v>
      </c>
      <c r="D3148">
        <v>5395031</v>
      </c>
      <c r="E3148">
        <v>31</v>
      </c>
      <c r="F3148" t="s">
        <v>882</v>
      </c>
      <c r="G3148" t="s">
        <v>24</v>
      </c>
      <c r="H3148" t="str">
        <f>IF(Table1[[#This Row],[gz]]=30,"Even", "Odd")</f>
        <v>Odd</v>
      </c>
      <c r="I3148" t="str">
        <f>MID(Table1[[#This Row],[mgrs]],3,1)</f>
        <v>G</v>
      </c>
      <c r="J3148" t="str">
        <f>MID(Table1[[#This Row],[mgrs]],5,1)</f>
        <v>P</v>
      </c>
      <c r="K3148">
        <f>ROUNDDOWN(Table1[[#This Row],[UTMN]]/100000,0)</f>
        <v>53</v>
      </c>
      <c r="L3148" t="str">
        <f>Table1[[#This Row],[hem]]&amp;Table1[[#This Row],[gze]]&amp;Table1[[#This Row],[gzl]]&amp;Table1[[#This Row],[gsnl]]&amp;Table1[[#This Row],[gsnn]]</f>
        <v>SOddGP53</v>
      </c>
      <c r="M3148" t="s">
        <v>38</v>
      </c>
    </row>
    <row r="3149" spans="1:13" hidden="1" x14ac:dyDescent="0.25">
      <c r="A3149">
        <v>5.2932352941176504</v>
      </c>
      <c r="B3149">
        <v>-41.539896915809898</v>
      </c>
      <c r="C3149">
        <v>691289</v>
      </c>
      <c r="D3149">
        <v>5398767</v>
      </c>
      <c r="E3149">
        <v>31</v>
      </c>
      <c r="F3149" t="s">
        <v>883</v>
      </c>
      <c r="G3149" t="s">
        <v>24</v>
      </c>
      <c r="H3149" t="str">
        <f>IF(Table1[[#This Row],[gz]]=30,"Even", "Odd")</f>
        <v>Odd</v>
      </c>
      <c r="I3149" t="str">
        <f>MID(Table1[[#This Row],[mgrs]],3,1)</f>
        <v>G</v>
      </c>
      <c r="J3149" t="str">
        <f>MID(Table1[[#This Row],[mgrs]],5,1)</f>
        <v>P</v>
      </c>
      <c r="K3149">
        <f>ROUNDDOWN(Table1[[#This Row],[UTMN]]/100000,0)</f>
        <v>53</v>
      </c>
      <c r="L3149" t="str">
        <f>Table1[[#This Row],[hem]]&amp;Table1[[#This Row],[gze]]&amp;Table1[[#This Row],[gzl]]&amp;Table1[[#This Row],[gsnl]]&amp;Table1[[#This Row],[gsnn]]</f>
        <v>SOddGP53</v>
      </c>
      <c r="M3149" t="s">
        <v>38</v>
      </c>
    </row>
    <row r="3150" spans="1:13" x14ac:dyDescent="0.25">
      <c r="A3150">
        <v>-4.5874705882352904</v>
      </c>
      <c r="B3150">
        <v>-58.582200889135898</v>
      </c>
      <c r="C3150">
        <v>407699</v>
      </c>
      <c r="D3150">
        <v>3505377</v>
      </c>
      <c r="E3150">
        <v>30</v>
      </c>
      <c r="F3150" t="s">
        <v>509</v>
      </c>
      <c r="G3150" t="s">
        <v>24</v>
      </c>
      <c r="H3150" t="str">
        <f>IF(Table1[[#This Row],[gz]]=30,"Even", "Odd")</f>
        <v>Even</v>
      </c>
      <c r="I3150" t="str">
        <f>MID(Table1[[#This Row],[mgrs]],3,1)</f>
        <v>E</v>
      </c>
      <c r="J3150" t="str">
        <f>MID(Table1[[#This Row],[mgrs]],5,1)</f>
        <v>A</v>
      </c>
      <c r="K3150">
        <f>ROUNDDOWN(Table1[[#This Row],[UTMN]]/100000,0)</f>
        <v>35</v>
      </c>
      <c r="L3150" t="str">
        <f>Table1[[#This Row],[hem]]&amp;Table1[[#This Row],[gze]]&amp;Table1[[#This Row],[gzl]]&amp;Table1[[#This Row],[gsnl]]&amp;Table1[[#This Row],[gsnn]]</f>
        <v>SEvenEA35</v>
      </c>
      <c r="M3150" t="s">
        <v>36</v>
      </c>
    </row>
    <row r="3151" spans="1:13" hidden="1" x14ac:dyDescent="0.25">
      <c r="A3151">
        <v>0.35288235294117598</v>
      </c>
      <c r="B3151">
        <v>-41.038652681300398</v>
      </c>
      <c r="C3151">
        <v>277492</v>
      </c>
      <c r="D3151">
        <v>5453576</v>
      </c>
      <c r="E3151">
        <v>31</v>
      </c>
      <c r="F3151" t="s">
        <v>894</v>
      </c>
      <c r="G3151" t="s">
        <v>24</v>
      </c>
      <c r="H3151" t="str">
        <f>IF(Table1[[#This Row],[gz]]=30,"Even", "Odd")</f>
        <v>Odd</v>
      </c>
      <c r="I3151" t="str">
        <f>MID(Table1[[#This Row],[mgrs]],3,1)</f>
        <v>G</v>
      </c>
      <c r="J3151" t="str">
        <f>MID(Table1[[#This Row],[mgrs]],5,1)</f>
        <v>Q</v>
      </c>
      <c r="K3151">
        <f>ROUNDDOWN(Table1[[#This Row],[UTMN]]/100000,0)</f>
        <v>54</v>
      </c>
      <c r="L3151" t="str">
        <f>Table1[[#This Row],[hem]]&amp;Table1[[#This Row],[gze]]&amp;Table1[[#This Row],[gzl]]&amp;Table1[[#This Row],[gsnl]]&amp;Table1[[#This Row],[gsnn]]</f>
        <v>SOddGQ54</v>
      </c>
      <c r="M3151" t="s">
        <v>38</v>
      </c>
    </row>
    <row r="3152" spans="1:13" hidden="1" x14ac:dyDescent="0.25">
      <c r="A3152">
        <v>1.0586470588235299</v>
      </c>
      <c r="B3152">
        <v>-40.993085023617702</v>
      </c>
      <c r="C3152">
        <v>336708</v>
      </c>
      <c r="D3152">
        <v>5460195</v>
      </c>
      <c r="E3152">
        <v>31</v>
      </c>
      <c r="F3152" t="s">
        <v>895</v>
      </c>
      <c r="G3152" t="s">
        <v>24</v>
      </c>
      <c r="H3152" t="str">
        <f>IF(Table1[[#This Row],[gz]]=30,"Even", "Odd")</f>
        <v>Odd</v>
      </c>
      <c r="I3152" t="str">
        <f>MID(Table1[[#This Row],[mgrs]],3,1)</f>
        <v>G</v>
      </c>
      <c r="J3152" t="str">
        <f>MID(Table1[[#This Row],[mgrs]],5,1)</f>
        <v>Q</v>
      </c>
      <c r="K3152">
        <f>ROUNDDOWN(Table1[[#This Row],[UTMN]]/100000,0)</f>
        <v>54</v>
      </c>
      <c r="L3152" t="str">
        <f>Table1[[#This Row],[hem]]&amp;Table1[[#This Row],[gze]]&amp;Table1[[#This Row],[gzl]]&amp;Table1[[#This Row],[gsnl]]&amp;Table1[[#This Row],[gsnn]]</f>
        <v>SOddGQ54</v>
      </c>
      <c r="M3152" t="s">
        <v>38</v>
      </c>
    </row>
    <row r="3153" spans="1:13" hidden="1" x14ac:dyDescent="0.25">
      <c r="A3153">
        <v>1.7644117647058799</v>
      </c>
      <c r="B3153">
        <v>-40.947517365934999</v>
      </c>
      <c r="C3153">
        <v>396002</v>
      </c>
      <c r="D3153">
        <v>5466334</v>
      </c>
      <c r="E3153">
        <v>31</v>
      </c>
      <c r="F3153" t="s">
        <v>896</v>
      </c>
      <c r="G3153" t="s">
        <v>24</v>
      </c>
      <c r="H3153" t="str">
        <f>IF(Table1[[#This Row],[gz]]=30,"Even", "Odd")</f>
        <v>Odd</v>
      </c>
      <c r="I3153" t="str">
        <f>MID(Table1[[#This Row],[mgrs]],3,1)</f>
        <v>G</v>
      </c>
      <c r="J3153" t="str">
        <f>MID(Table1[[#This Row],[mgrs]],5,1)</f>
        <v>Q</v>
      </c>
      <c r="K3153">
        <f>ROUNDDOWN(Table1[[#This Row],[UTMN]]/100000,0)</f>
        <v>54</v>
      </c>
      <c r="L3153" t="str">
        <f>Table1[[#This Row],[hem]]&amp;Table1[[#This Row],[gze]]&amp;Table1[[#This Row],[gzl]]&amp;Table1[[#This Row],[gsnl]]&amp;Table1[[#This Row],[gsnn]]</f>
        <v>SOddGQ54</v>
      </c>
      <c r="M3153" t="s">
        <v>38</v>
      </c>
    </row>
    <row r="3154" spans="1:13" hidden="1" x14ac:dyDescent="0.25">
      <c r="A3154">
        <v>2.4701764705882301</v>
      </c>
      <c r="B3154">
        <v>-40.901949708252303</v>
      </c>
      <c r="C3154">
        <v>455375</v>
      </c>
      <c r="D3154">
        <v>5471992</v>
      </c>
      <c r="E3154">
        <v>31</v>
      </c>
      <c r="F3154" t="s">
        <v>897</v>
      </c>
      <c r="G3154" t="s">
        <v>24</v>
      </c>
      <c r="H3154" t="str">
        <f>IF(Table1[[#This Row],[gz]]=30,"Even", "Odd")</f>
        <v>Odd</v>
      </c>
      <c r="I3154" t="str">
        <f>MID(Table1[[#This Row],[mgrs]],3,1)</f>
        <v>G</v>
      </c>
      <c r="J3154" t="str">
        <f>MID(Table1[[#This Row],[mgrs]],5,1)</f>
        <v>Q</v>
      </c>
      <c r="K3154">
        <f>ROUNDDOWN(Table1[[#This Row],[UTMN]]/100000,0)</f>
        <v>54</v>
      </c>
      <c r="L3154" t="str">
        <f>Table1[[#This Row],[hem]]&amp;Table1[[#This Row],[gze]]&amp;Table1[[#This Row],[gzl]]&amp;Table1[[#This Row],[gsnl]]&amp;Table1[[#This Row],[gsnn]]</f>
        <v>SOddGQ54</v>
      </c>
      <c r="M3154" t="s">
        <v>38</v>
      </c>
    </row>
    <row r="3155" spans="1:13" hidden="1" x14ac:dyDescent="0.25">
      <c r="A3155">
        <v>3.17594117647059</v>
      </c>
      <c r="B3155">
        <v>-40.8563820505696</v>
      </c>
      <c r="C3155">
        <v>514829</v>
      </c>
      <c r="D3155">
        <v>5477171</v>
      </c>
      <c r="E3155">
        <v>31</v>
      </c>
      <c r="F3155" t="s">
        <v>898</v>
      </c>
      <c r="G3155" t="s">
        <v>24</v>
      </c>
      <c r="H3155" t="str">
        <f>IF(Table1[[#This Row],[gz]]=30,"Even", "Odd")</f>
        <v>Odd</v>
      </c>
      <c r="I3155" t="str">
        <f>MID(Table1[[#This Row],[mgrs]],3,1)</f>
        <v>G</v>
      </c>
      <c r="J3155" t="str">
        <f>MID(Table1[[#This Row],[mgrs]],5,1)</f>
        <v>Q</v>
      </c>
      <c r="K3155">
        <f>ROUNDDOWN(Table1[[#This Row],[UTMN]]/100000,0)</f>
        <v>54</v>
      </c>
      <c r="L3155" t="str">
        <f>Table1[[#This Row],[hem]]&amp;Table1[[#This Row],[gze]]&amp;Table1[[#This Row],[gzl]]&amp;Table1[[#This Row],[gsnl]]&amp;Table1[[#This Row],[gsnn]]</f>
        <v>SOddGQ54</v>
      </c>
      <c r="M3155" t="s">
        <v>38</v>
      </c>
    </row>
    <row r="3156" spans="1:13" hidden="1" x14ac:dyDescent="0.25">
      <c r="A3156">
        <v>3.8817058823529398</v>
      </c>
      <c r="B3156">
        <v>-40.810814392886897</v>
      </c>
      <c r="C3156">
        <v>574365</v>
      </c>
      <c r="D3156">
        <v>5481870</v>
      </c>
      <c r="E3156">
        <v>31</v>
      </c>
      <c r="F3156" t="s">
        <v>899</v>
      </c>
      <c r="G3156" t="s">
        <v>24</v>
      </c>
      <c r="H3156" t="str">
        <f>IF(Table1[[#This Row],[gz]]=30,"Even", "Odd")</f>
        <v>Odd</v>
      </c>
      <c r="I3156" t="str">
        <f>MID(Table1[[#This Row],[mgrs]],3,1)</f>
        <v>G</v>
      </c>
      <c r="J3156" t="str">
        <f>MID(Table1[[#This Row],[mgrs]],5,1)</f>
        <v>Q</v>
      </c>
      <c r="K3156">
        <f>ROUNDDOWN(Table1[[#This Row],[UTMN]]/100000,0)</f>
        <v>54</v>
      </c>
      <c r="L3156" t="str">
        <f>Table1[[#This Row],[hem]]&amp;Table1[[#This Row],[gze]]&amp;Table1[[#This Row],[gzl]]&amp;Table1[[#This Row],[gsnl]]&amp;Table1[[#This Row],[gsnn]]</f>
        <v>SOddGQ54</v>
      </c>
      <c r="M3156" t="s">
        <v>38</v>
      </c>
    </row>
    <row r="3157" spans="1:13" hidden="1" x14ac:dyDescent="0.25">
      <c r="A3157">
        <v>4.5874705882352904</v>
      </c>
      <c r="B3157">
        <v>-40.765246735204201</v>
      </c>
      <c r="C3157">
        <v>633984</v>
      </c>
      <c r="D3157">
        <v>5486090</v>
      </c>
      <c r="E3157">
        <v>31</v>
      </c>
      <c r="F3157" t="s">
        <v>900</v>
      </c>
      <c r="G3157" t="s">
        <v>24</v>
      </c>
      <c r="H3157" t="str">
        <f>IF(Table1[[#This Row],[gz]]=30,"Even", "Odd")</f>
        <v>Odd</v>
      </c>
      <c r="I3157" t="str">
        <f>MID(Table1[[#This Row],[mgrs]],3,1)</f>
        <v>G</v>
      </c>
      <c r="J3157" t="str">
        <f>MID(Table1[[#This Row],[mgrs]],5,1)</f>
        <v>Q</v>
      </c>
      <c r="K3157">
        <f>ROUNDDOWN(Table1[[#This Row],[UTMN]]/100000,0)</f>
        <v>54</v>
      </c>
      <c r="L3157" t="str">
        <f>Table1[[#This Row],[hem]]&amp;Table1[[#This Row],[gze]]&amp;Table1[[#This Row],[gzl]]&amp;Table1[[#This Row],[gsnl]]&amp;Table1[[#This Row],[gsnn]]</f>
        <v>SOddGQ54</v>
      </c>
      <c r="M3157" t="s">
        <v>38</v>
      </c>
    </row>
    <row r="3158" spans="1:13" hidden="1" x14ac:dyDescent="0.25">
      <c r="A3158">
        <v>5.2932352941176504</v>
      </c>
      <c r="B3158">
        <v>-40.719679077521498</v>
      </c>
      <c r="C3158">
        <v>693687</v>
      </c>
      <c r="D3158">
        <v>5489831</v>
      </c>
      <c r="E3158">
        <v>31</v>
      </c>
      <c r="F3158" t="s">
        <v>901</v>
      </c>
      <c r="G3158" t="s">
        <v>24</v>
      </c>
      <c r="H3158" t="str">
        <f>IF(Table1[[#This Row],[gz]]=30,"Even", "Odd")</f>
        <v>Odd</v>
      </c>
      <c r="I3158" t="str">
        <f>MID(Table1[[#This Row],[mgrs]],3,1)</f>
        <v>G</v>
      </c>
      <c r="J3158" t="str">
        <f>MID(Table1[[#This Row],[mgrs]],5,1)</f>
        <v>Q</v>
      </c>
      <c r="K3158">
        <f>ROUNDDOWN(Table1[[#This Row],[UTMN]]/100000,0)</f>
        <v>54</v>
      </c>
      <c r="L3158" t="str">
        <f>Table1[[#This Row],[hem]]&amp;Table1[[#This Row],[gze]]&amp;Table1[[#This Row],[gzl]]&amp;Table1[[#This Row],[gsnl]]&amp;Table1[[#This Row],[gsnn]]</f>
        <v>SOddGQ54</v>
      </c>
      <c r="M3158" t="s">
        <v>38</v>
      </c>
    </row>
    <row r="3159" spans="1:13" hidden="1" x14ac:dyDescent="0.25">
      <c r="A3159">
        <v>5.9989999999999997</v>
      </c>
      <c r="B3159">
        <v>-40.674111419838802</v>
      </c>
      <c r="C3159">
        <v>753476</v>
      </c>
      <c r="D3159">
        <v>5493093</v>
      </c>
      <c r="E3159">
        <v>31</v>
      </c>
      <c r="F3159" t="s">
        <v>902</v>
      </c>
      <c r="G3159" t="s">
        <v>24</v>
      </c>
      <c r="H3159" t="str">
        <f>IF(Table1[[#This Row],[gz]]=30,"Even", "Odd")</f>
        <v>Odd</v>
      </c>
      <c r="I3159" t="str">
        <f>MID(Table1[[#This Row],[mgrs]],3,1)</f>
        <v>G</v>
      </c>
      <c r="J3159" t="str">
        <f>MID(Table1[[#This Row],[mgrs]],5,1)</f>
        <v>Q</v>
      </c>
      <c r="K3159">
        <f>ROUNDDOWN(Table1[[#This Row],[UTMN]]/100000,0)</f>
        <v>54</v>
      </c>
      <c r="L3159" t="str">
        <f>Table1[[#This Row],[hem]]&amp;Table1[[#This Row],[gze]]&amp;Table1[[#This Row],[gzl]]&amp;Table1[[#This Row],[gsnl]]&amp;Table1[[#This Row],[gsnn]]</f>
        <v>SOddGQ54</v>
      </c>
      <c r="M3159" t="s">
        <v>38</v>
      </c>
    </row>
    <row r="3160" spans="1:13" x14ac:dyDescent="0.25">
      <c r="A3160">
        <v>0.35288235294117598</v>
      </c>
      <c r="B3160">
        <v>-58.263227285356997</v>
      </c>
      <c r="C3160">
        <v>344706</v>
      </c>
      <c r="D3160">
        <v>3538931</v>
      </c>
      <c r="E3160">
        <v>31</v>
      </c>
      <c r="F3160" t="s">
        <v>516</v>
      </c>
      <c r="G3160" t="s">
        <v>24</v>
      </c>
      <c r="H3160" t="str">
        <f>IF(Table1[[#This Row],[gz]]=30,"Even", "Odd")</f>
        <v>Odd</v>
      </c>
      <c r="I3160" t="str">
        <f>MID(Table1[[#This Row],[mgrs]],3,1)</f>
        <v>E</v>
      </c>
      <c r="J3160" t="str">
        <f>MID(Table1[[#This Row],[mgrs]],5,1)</f>
        <v>R</v>
      </c>
      <c r="K3160">
        <f>ROUNDDOWN(Table1[[#This Row],[UTMN]]/100000,0)</f>
        <v>35</v>
      </c>
      <c r="L3160" t="str">
        <f>Table1[[#This Row],[hem]]&amp;Table1[[#This Row],[gze]]&amp;Table1[[#This Row],[gzl]]&amp;Table1[[#This Row],[gsnl]]&amp;Table1[[#This Row],[gsnn]]</f>
        <v>SOddER35</v>
      </c>
      <c r="M3160" t="s">
        <v>36</v>
      </c>
    </row>
    <row r="3161" spans="1:13" hidden="1" x14ac:dyDescent="0.25">
      <c r="A3161">
        <v>1.0586470588235299</v>
      </c>
      <c r="B3161">
        <v>-40.172867185329302</v>
      </c>
      <c r="C3161">
        <v>334700</v>
      </c>
      <c r="D3161">
        <v>5551249</v>
      </c>
      <c r="E3161">
        <v>31</v>
      </c>
      <c r="F3161" t="s">
        <v>913</v>
      </c>
      <c r="G3161" t="s">
        <v>24</v>
      </c>
      <c r="H3161" t="str">
        <f>IF(Table1[[#This Row],[gz]]=30,"Even", "Odd")</f>
        <v>Odd</v>
      </c>
      <c r="I3161" t="str">
        <f>MID(Table1[[#This Row],[mgrs]],3,1)</f>
        <v>G</v>
      </c>
      <c r="J3161" t="str">
        <f>MID(Table1[[#This Row],[mgrs]],5,1)</f>
        <v>R</v>
      </c>
      <c r="K3161">
        <f>ROUNDDOWN(Table1[[#This Row],[UTMN]]/100000,0)</f>
        <v>55</v>
      </c>
      <c r="L3161" t="str">
        <f>Table1[[#This Row],[hem]]&amp;Table1[[#This Row],[gze]]&amp;Table1[[#This Row],[gzl]]&amp;Table1[[#This Row],[gsnl]]&amp;Table1[[#This Row],[gsnn]]</f>
        <v>SOddGR55</v>
      </c>
      <c r="M3161" t="s">
        <v>38</v>
      </c>
    </row>
    <row r="3162" spans="1:13" hidden="1" x14ac:dyDescent="0.25">
      <c r="A3162">
        <v>1.7644117647058799</v>
      </c>
      <c r="B3162">
        <v>-40.127299527646599</v>
      </c>
      <c r="C3162">
        <v>394725</v>
      </c>
      <c r="D3162">
        <v>5557382</v>
      </c>
      <c r="E3162">
        <v>31</v>
      </c>
      <c r="F3162" t="s">
        <v>914</v>
      </c>
      <c r="G3162" t="s">
        <v>24</v>
      </c>
      <c r="H3162" t="str">
        <f>IF(Table1[[#This Row],[gz]]=30,"Even", "Odd")</f>
        <v>Odd</v>
      </c>
      <c r="I3162" t="str">
        <f>MID(Table1[[#This Row],[mgrs]],3,1)</f>
        <v>G</v>
      </c>
      <c r="J3162" t="str">
        <f>MID(Table1[[#This Row],[mgrs]],5,1)</f>
        <v>R</v>
      </c>
      <c r="K3162">
        <f>ROUNDDOWN(Table1[[#This Row],[UTMN]]/100000,0)</f>
        <v>55</v>
      </c>
      <c r="L3162" t="str">
        <f>Table1[[#This Row],[hem]]&amp;Table1[[#This Row],[gze]]&amp;Table1[[#This Row],[gzl]]&amp;Table1[[#This Row],[gsnl]]&amp;Table1[[#This Row],[gsnn]]</f>
        <v>SOddGR55</v>
      </c>
      <c r="M3162" t="s">
        <v>38</v>
      </c>
    </row>
    <row r="3163" spans="1:13" hidden="1" x14ac:dyDescent="0.25">
      <c r="A3163">
        <v>2.4701764705882301</v>
      </c>
      <c r="B3163">
        <v>-40.081731869963903</v>
      </c>
      <c r="C3163">
        <v>454828</v>
      </c>
      <c r="D3163">
        <v>5563037</v>
      </c>
      <c r="E3163">
        <v>31</v>
      </c>
      <c r="F3163" t="s">
        <v>915</v>
      </c>
      <c r="G3163" t="s">
        <v>24</v>
      </c>
      <c r="H3163" t="str">
        <f>IF(Table1[[#This Row],[gz]]=30,"Even", "Odd")</f>
        <v>Odd</v>
      </c>
      <c r="I3163" t="str">
        <f>MID(Table1[[#This Row],[mgrs]],3,1)</f>
        <v>G</v>
      </c>
      <c r="J3163" t="str">
        <f>MID(Table1[[#This Row],[mgrs]],5,1)</f>
        <v>R</v>
      </c>
      <c r="K3163">
        <f>ROUNDDOWN(Table1[[#This Row],[UTMN]]/100000,0)</f>
        <v>55</v>
      </c>
      <c r="L3163" t="str">
        <f>Table1[[#This Row],[hem]]&amp;Table1[[#This Row],[gze]]&amp;Table1[[#This Row],[gzl]]&amp;Table1[[#This Row],[gsnl]]&amp;Table1[[#This Row],[gsnn]]</f>
        <v>SOddGR55</v>
      </c>
      <c r="M3163" t="s">
        <v>38</v>
      </c>
    </row>
    <row r="3164" spans="1:13" hidden="1" x14ac:dyDescent="0.25">
      <c r="A3164">
        <v>3.17594117647059</v>
      </c>
      <c r="B3164">
        <v>-40.0361642122812</v>
      </c>
      <c r="C3164">
        <v>515010</v>
      </c>
      <c r="D3164">
        <v>5568214</v>
      </c>
      <c r="E3164">
        <v>31</v>
      </c>
      <c r="F3164" t="s">
        <v>916</v>
      </c>
      <c r="G3164" t="s">
        <v>24</v>
      </c>
      <c r="H3164" t="str">
        <f>IF(Table1[[#This Row],[gz]]=30,"Even", "Odd")</f>
        <v>Odd</v>
      </c>
      <c r="I3164" t="str">
        <f>MID(Table1[[#This Row],[mgrs]],3,1)</f>
        <v>G</v>
      </c>
      <c r="J3164" t="str">
        <f>MID(Table1[[#This Row],[mgrs]],5,1)</f>
        <v>R</v>
      </c>
      <c r="K3164">
        <f>ROUNDDOWN(Table1[[#This Row],[UTMN]]/100000,0)</f>
        <v>55</v>
      </c>
      <c r="L3164" t="str">
        <f>Table1[[#This Row],[hem]]&amp;Table1[[#This Row],[gze]]&amp;Table1[[#This Row],[gzl]]&amp;Table1[[#This Row],[gsnl]]&amp;Table1[[#This Row],[gsnn]]</f>
        <v>SOddGR55</v>
      </c>
      <c r="M3164" t="s">
        <v>38</v>
      </c>
    </row>
    <row r="3165" spans="1:13" x14ac:dyDescent="0.25">
      <c r="A3165">
        <v>-5.9989999999999997</v>
      </c>
      <c r="B3165">
        <v>-59.493554042789697</v>
      </c>
      <c r="C3165">
        <v>330210</v>
      </c>
      <c r="D3165">
        <v>3401158</v>
      </c>
      <c r="E3165">
        <v>30</v>
      </c>
      <c r="F3165" t="s">
        <v>489</v>
      </c>
      <c r="G3165" t="s">
        <v>24</v>
      </c>
      <c r="H3165" t="str">
        <f>IF(Table1[[#This Row],[gz]]=30,"Even", "Odd")</f>
        <v>Even</v>
      </c>
      <c r="I3165" t="str">
        <f>MID(Table1[[#This Row],[mgrs]],3,1)</f>
        <v>E</v>
      </c>
      <c r="J3165" t="str">
        <f>MID(Table1[[#This Row],[mgrs]],5,1)</f>
        <v>V</v>
      </c>
      <c r="K3165">
        <f>ROUNDDOWN(Table1[[#This Row],[UTMN]]/100000,0)</f>
        <v>34</v>
      </c>
      <c r="L3165" t="str">
        <f>Table1[[#This Row],[hem]]&amp;Table1[[#This Row],[gze]]&amp;Table1[[#This Row],[gzl]]&amp;Table1[[#This Row],[gsnl]]&amp;Table1[[#This Row],[gsnn]]</f>
        <v>SEvenEV34</v>
      </c>
      <c r="M3165" t="s">
        <v>36</v>
      </c>
    </row>
    <row r="3166" spans="1:13" hidden="1" x14ac:dyDescent="0.25">
      <c r="A3166">
        <v>1.7644117647058799</v>
      </c>
      <c r="B3166">
        <v>-36.0262103362045</v>
      </c>
      <c r="C3166">
        <v>388674</v>
      </c>
      <c r="D3166">
        <v>6012438</v>
      </c>
      <c r="E3166">
        <v>31</v>
      </c>
      <c r="F3166" t="s">
        <v>1004</v>
      </c>
      <c r="G3166" t="s">
        <v>24</v>
      </c>
      <c r="H3166" t="str">
        <f>IF(Table1[[#This Row],[gz]]=30,"Even", "Odd")</f>
        <v>Odd</v>
      </c>
      <c r="I3166" t="str">
        <f>MID(Table1[[#This Row],[mgrs]],3,1)</f>
        <v>H</v>
      </c>
      <c r="J3166" t="str">
        <f>MID(Table1[[#This Row],[mgrs]],5,1)</f>
        <v>A</v>
      </c>
      <c r="K3166">
        <f>ROUNDDOWN(Table1[[#This Row],[UTMN]]/100000,0)</f>
        <v>60</v>
      </c>
      <c r="L3166" t="str">
        <f>Table1[[#This Row],[hem]]&amp;Table1[[#This Row],[gze]]&amp;Table1[[#This Row],[gzl]]&amp;Table1[[#This Row],[gsnl]]&amp;Table1[[#This Row],[gsnn]]</f>
        <v>SOddHA60</v>
      </c>
      <c r="M3166" t="s">
        <v>38</v>
      </c>
    </row>
    <row r="3167" spans="1:13" hidden="1" x14ac:dyDescent="0.25">
      <c r="A3167">
        <v>2.4701764705882301</v>
      </c>
      <c r="B3167">
        <v>-35.980642678521797</v>
      </c>
      <c r="C3167">
        <v>452236</v>
      </c>
      <c r="D3167">
        <v>6018069</v>
      </c>
      <c r="E3167">
        <v>31</v>
      </c>
      <c r="F3167" t="s">
        <v>1005</v>
      </c>
      <c r="G3167" t="s">
        <v>24</v>
      </c>
      <c r="H3167" t="str">
        <f>IF(Table1[[#This Row],[gz]]=30,"Even", "Odd")</f>
        <v>Odd</v>
      </c>
      <c r="I3167" t="str">
        <f>MID(Table1[[#This Row],[mgrs]],3,1)</f>
        <v>H</v>
      </c>
      <c r="J3167" t="str">
        <f>MID(Table1[[#This Row],[mgrs]],5,1)</f>
        <v>A</v>
      </c>
      <c r="K3167">
        <f>ROUNDDOWN(Table1[[#This Row],[UTMN]]/100000,0)</f>
        <v>60</v>
      </c>
      <c r="L3167" t="str">
        <f>Table1[[#This Row],[hem]]&amp;Table1[[#This Row],[gze]]&amp;Table1[[#This Row],[gzl]]&amp;Table1[[#This Row],[gsnl]]&amp;Table1[[#This Row],[gsnn]]</f>
        <v>SOddHA60</v>
      </c>
      <c r="M3167" t="s">
        <v>38</v>
      </c>
    </row>
    <row r="3168" spans="1:13" hidden="1" x14ac:dyDescent="0.25">
      <c r="A3168">
        <v>3.17594117647059</v>
      </c>
      <c r="B3168">
        <v>-35.935075020839101</v>
      </c>
      <c r="C3168">
        <v>515870</v>
      </c>
      <c r="D3168">
        <v>6023238</v>
      </c>
      <c r="E3168">
        <v>31</v>
      </c>
      <c r="F3168" t="s">
        <v>1006</v>
      </c>
      <c r="G3168" t="s">
        <v>24</v>
      </c>
      <c r="H3168" t="str">
        <f>IF(Table1[[#This Row],[gz]]=30,"Even", "Odd")</f>
        <v>Odd</v>
      </c>
      <c r="I3168" t="str">
        <f>MID(Table1[[#This Row],[mgrs]],3,1)</f>
        <v>H</v>
      </c>
      <c r="J3168" t="str">
        <f>MID(Table1[[#This Row],[mgrs]],5,1)</f>
        <v>A</v>
      </c>
      <c r="K3168">
        <f>ROUNDDOWN(Table1[[#This Row],[UTMN]]/100000,0)</f>
        <v>60</v>
      </c>
      <c r="L3168" t="str">
        <f>Table1[[#This Row],[hem]]&amp;Table1[[#This Row],[gze]]&amp;Table1[[#This Row],[gzl]]&amp;Table1[[#This Row],[gsnl]]&amp;Table1[[#This Row],[gsnn]]</f>
        <v>SOddHA60</v>
      </c>
      <c r="M3168" t="s">
        <v>38</v>
      </c>
    </row>
    <row r="3169" spans="1:13" hidden="1" x14ac:dyDescent="0.25">
      <c r="A3169">
        <v>3.8817058823529398</v>
      </c>
      <c r="B3169">
        <v>-35.889507363156397</v>
      </c>
      <c r="C3169">
        <v>579578</v>
      </c>
      <c r="D3169">
        <v>6027948</v>
      </c>
      <c r="E3169">
        <v>31</v>
      </c>
      <c r="F3169" t="s">
        <v>1007</v>
      </c>
      <c r="G3169" t="s">
        <v>24</v>
      </c>
      <c r="H3169" t="str">
        <f>IF(Table1[[#This Row],[gz]]=30,"Even", "Odd")</f>
        <v>Odd</v>
      </c>
      <c r="I3169" t="str">
        <f>MID(Table1[[#This Row],[mgrs]],3,1)</f>
        <v>H</v>
      </c>
      <c r="J3169" t="str">
        <f>MID(Table1[[#This Row],[mgrs]],5,1)</f>
        <v>A</v>
      </c>
      <c r="K3169">
        <f>ROUNDDOWN(Table1[[#This Row],[UTMN]]/100000,0)</f>
        <v>60</v>
      </c>
      <c r="L3169" t="str">
        <f>Table1[[#This Row],[hem]]&amp;Table1[[#This Row],[gze]]&amp;Table1[[#This Row],[gzl]]&amp;Table1[[#This Row],[gsnl]]&amp;Table1[[#This Row],[gsnn]]</f>
        <v>SOddHA60</v>
      </c>
      <c r="M3169" t="s">
        <v>38</v>
      </c>
    </row>
    <row r="3170" spans="1:13" hidden="1" x14ac:dyDescent="0.25">
      <c r="A3170">
        <v>4.5874705882352904</v>
      </c>
      <c r="B3170">
        <v>-35.843939705473701</v>
      </c>
      <c r="C3170">
        <v>643362</v>
      </c>
      <c r="D3170">
        <v>6032197</v>
      </c>
      <c r="E3170">
        <v>31</v>
      </c>
      <c r="F3170" t="s">
        <v>1008</v>
      </c>
      <c r="G3170" t="s">
        <v>24</v>
      </c>
      <c r="H3170" t="str">
        <f>IF(Table1[[#This Row],[gz]]=30,"Even", "Odd")</f>
        <v>Odd</v>
      </c>
      <c r="I3170" t="str">
        <f>MID(Table1[[#This Row],[mgrs]],3,1)</f>
        <v>H</v>
      </c>
      <c r="J3170" t="str">
        <f>MID(Table1[[#This Row],[mgrs]],5,1)</f>
        <v>A</v>
      </c>
      <c r="K3170">
        <f>ROUNDDOWN(Table1[[#This Row],[UTMN]]/100000,0)</f>
        <v>60</v>
      </c>
      <c r="L3170" t="str">
        <f>Table1[[#This Row],[hem]]&amp;Table1[[#This Row],[gze]]&amp;Table1[[#This Row],[gzl]]&amp;Table1[[#This Row],[gsnl]]&amp;Table1[[#This Row],[gsnn]]</f>
        <v>SOddHA60</v>
      </c>
      <c r="M3170" t="s">
        <v>38</v>
      </c>
    </row>
    <row r="3171" spans="1:13" hidden="1" x14ac:dyDescent="0.25">
      <c r="A3171">
        <v>5.2932352941176504</v>
      </c>
      <c r="B3171">
        <v>-35.798372047791098</v>
      </c>
      <c r="C3171">
        <v>707226</v>
      </c>
      <c r="D3171">
        <v>6035988</v>
      </c>
      <c r="E3171">
        <v>31</v>
      </c>
      <c r="F3171" t="s">
        <v>1009</v>
      </c>
      <c r="G3171" t="s">
        <v>24</v>
      </c>
      <c r="H3171" t="str">
        <f>IF(Table1[[#This Row],[gz]]=30,"Even", "Odd")</f>
        <v>Odd</v>
      </c>
      <c r="I3171" t="str">
        <f>MID(Table1[[#This Row],[mgrs]],3,1)</f>
        <v>H</v>
      </c>
      <c r="J3171" t="str">
        <f>MID(Table1[[#This Row],[mgrs]],5,1)</f>
        <v>A</v>
      </c>
      <c r="K3171">
        <f>ROUNDDOWN(Table1[[#This Row],[UTMN]]/100000,0)</f>
        <v>60</v>
      </c>
      <c r="L3171" t="str">
        <f>Table1[[#This Row],[hem]]&amp;Table1[[#This Row],[gze]]&amp;Table1[[#This Row],[gzl]]&amp;Table1[[#This Row],[gsnl]]&amp;Table1[[#This Row],[gsnn]]</f>
        <v>SOddHA60</v>
      </c>
      <c r="M3171" t="s">
        <v>38</v>
      </c>
    </row>
    <row r="3172" spans="1:13" hidden="1" x14ac:dyDescent="0.25">
      <c r="A3172">
        <v>5.9989999999999997</v>
      </c>
      <c r="B3172">
        <v>-35.752804390108402</v>
      </c>
      <c r="C3172">
        <v>771173</v>
      </c>
      <c r="D3172">
        <v>6039320</v>
      </c>
      <c r="E3172">
        <v>31</v>
      </c>
      <c r="F3172" t="s">
        <v>1010</v>
      </c>
      <c r="G3172" t="s">
        <v>24</v>
      </c>
      <c r="H3172" t="str">
        <f>IF(Table1[[#This Row],[gz]]=30,"Even", "Odd")</f>
        <v>Odd</v>
      </c>
      <c r="I3172" t="str">
        <f>MID(Table1[[#This Row],[mgrs]],3,1)</f>
        <v>H</v>
      </c>
      <c r="J3172" t="str">
        <f>MID(Table1[[#This Row],[mgrs]],5,1)</f>
        <v>A</v>
      </c>
      <c r="K3172">
        <f>ROUNDDOWN(Table1[[#This Row],[UTMN]]/100000,0)</f>
        <v>60</v>
      </c>
      <c r="L3172" t="str">
        <f>Table1[[#This Row],[hem]]&amp;Table1[[#This Row],[gze]]&amp;Table1[[#This Row],[gzl]]&amp;Table1[[#This Row],[gsnl]]&amp;Table1[[#This Row],[gsnn]]</f>
        <v>SOddHA60</v>
      </c>
      <c r="M3172" t="s">
        <v>38</v>
      </c>
    </row>
    <row r="3173" spans="1:13" hidden="1" x14ac:dyDescent="0.25">
      <c r="A3173">
        <v>0.35288235294117598</v>
      </c>
      <c r="B3173">
        <v>-35.297127813281499</v>
      </c>
      <c r="C3173">
        <v>259294</v>
      </c>
      <c r="D3173">
        <v>6090791</v>
      </c>
      <c r="E3173">
        <v>31</v>
      </c>
      <c r="F3173" t="s">
        <v>1020</v>
      </c>
      <c r="G3173" t="s">
        <v>24</v>
      </c>
      <c r="H3173" t="str">
        <f>IF(Table1[[#This Row],[gz]]=30,"Even", "Odd")</f>
        <v>Odd</v>
      </c>
      <c r="I3173" t="str">
        <f>MID(Table1[[#This Row],[mgrs]],3,1)</f>
        <v>H</v>
      </c>
      <c r="J3173" t="str">
        <f>MID(Table1[[#This Row],[mgrs]],5,1)</f>
        <v>A</v>
      </c>
      <c r="K3173">
        <f>ROUNDDOWN(Table1[[#This Row],[UTMN]]/100000,0)</f>
        <v>60</v>
      </c>
      <c r="L3173" t="str">
        <f>Table1[[#This Row],[hem]]&amp;Table1[[#This Row],[gze]]&amp;Table1[[#This Row],[gzl]]&amp;Table1[[#This Row],[gsnl]]&amp;Table1[[#This Row],[gsnn]]</f>
        <v>SOddHA60</v>
      </c>
      <c r="M3173" t="s">
        <v>38</v>
      </c>
    </row>
    <row r="3174" spans="1:13" hidden="1" x14ac:dyDescent="0.25">
      <c r="A3174">
        <v>1.0586470588235299</v>
      </c>
      <c r="B3174">
        <v>-35.251560155598803</v>
      </c>
      <c r="C3174">
        <v>323381</v>
      </c>
      <c r="D3174">
        <v>6097332</v>
      </c>
      <c r="E3174">
        <v>31</v>
      </c>
      <c r="F3174" t="s">
        <v>1021</v>
      </c>
      <c r="G3174" t="s">
        <v>24</v>
      </c>
      <c r="H3174" t="str">
        <f>IF(Table1[[#This Row],[gz]]=30,"Even", "Odd")</f>
        <v>Odd</v>
      </c>
      <c r="I3174" t="str">
        <f>MID(Table1[[#This Row],[mgrs]],3,1)</f>
        <v>H</v>
      </c>
      <c r="J3174" t="str">
        <f>MID(Table1[[#This Row],[mgrs]],5,1)</f>
        <v>A</v>
      </c>
      <c r="K3174">
        <f>ROUNDDOWN(Table1[[#This Row],[UTMN]]/100000,0)</f>
        <v>60</v>
      </c>
      <c r="L3174" t="str">
        <f>Table1[[#This Row],[hem]]&amp;Table1[[#This Row],[gze]]&amp;Table1[[#This Row],[gzl]]&amp;Table1[[#This Row],[gsnl]]&amp;Table1[[#This Row],[gsnn]]</f>
        <v>SOddHA60</v>
      </c>
      <c r="M3174" t="s">
        <v>38</v>
      </c>
    </row>
    <row r="3175" spans="1:13" x14ac:dyDescent="0.25">
      <c r="A3175">
        <v>0.35288235294117598</v>
      </c>
      <c r="B3175">
        <v>-59.083445123645497</v>
      </c>
      <c r="C3175">
        <v>348311</v>
      </c>
      <c r="D3175">
        <v>3447649</v>
      </c>
      <c r="E3175">
        <v>31</v>
      </c>
      <c r="F3175" t="s">
        <v>498</v>
      </c>
      <c r="G3175" t="s">
        <v>24</v>
      </c>
      <c r="H3175" t="str">
        <f>IF(Table1[[#This Row],[gz]]=30,"Even", "Odd")</f>
        <v>Odd</v>
      </c>
      <c r="I3175" t="str">
        <f>MID(Table1[[#This Row],[mgrs]],3,1)</f>
        <v>E</v>
      </c>
      <c r="J3175" t="str">
        <f>MID(Table1[[#This Row],[mgrs]],5,1)</f>
        <v>Q</v>
      </c>
      <c r="K3175">
        <f>ROUNDDOWN(Table1[[#This Row],[UTMN]]/100000,0)</f>
        <v>34</v>
      </c>
      <c r="L3175" t="str">
        <f>Table1[[#This Row],[hem]]&amp;Table1[[#This Row],[gze]]&amp;Table1[[#This Row],[gzl]]&amp;Table1[[#This Row],[gsnl]]&amp;Table1[[#This Row],[gsnn]]</f>
        <v>SOddEQ34</v>
      </c>
      <c r="M3175" t="s">
        <v>36</v>
      </c>
    </row>
    <row r="3176" spans="1:13" hidden="1" x14ac:dyDescent="0.25">
      <c r="A3176">
        <v>2.4701764705882301</v>
      </c>
      <c r="B3176">
        <v>-35.160424840233397</v>
      </c>
      <c r="C3176">
        <v>451747</v>
      </c>
      <c r="D3176">
        <v>6109038</v>
      </c>
      <c r="E3176">
        <v>31</v>
      </c>
      <c r="F3176" t="s">
        <v>1023</v>
      </c>
      <c r="G3176" t="s">
        <v>24</v>
      </c>
      <c r="H3176" t="str">
        <f>IF(Table1[[#This Row],[gz]]=30,"Even", "Odd")</f>
        <v>Odd</v>
      </c>
      <c r="I3176" t="str">
        <f>MID(Table1[[#This Row],[mgrs]],3,1)</f>
        <v>H</v>
      </c>
      <c r="J3176" t="str">
        <f>MID(Table1[[#This Row],[mgrs]],5,1)</f>
        <v>B</v>
      </c>
      <c r="K3176">
        <f>ROUNDDOWN(Table1[[#This Row],[UTMN]]/100000,0)</f>
        <v>61</v>
      </c>
      <c r="L3176" t="str">
        <f>Table1[[#This Row],[hem]]&amp;Table1[[#This Row],[gze]]&amp;Table1[[#This Row],[gzl]]&amp;Table1[[#This Row],[gsnl]]&amp;Table1[[#This Row],[gsnn]]</f>
        <v>SOddHB61</v>
      </c>
      <c r="M3176" t="s">
        <v>38</v>
      </c>
    </row>
    <row r="3177" spans="1:13" hidden="1" x14ac:dyDescent="0.25">
      <c r="A3177">
        <v>3.17594117647059</v>
      </c>
      <c r="B3177">
        <v>-35.114857182550701</v>
      </c>
      <c r="C3177">
        <v>516032</v>
      </c>
      <c r="D3177">
        <v>6114205</v>
      </c>
      <c r="E3177">
        <v>31</v>
      </c>
      <c r="F3177" t="s">
        <v>1024</v>
      </c>
      <c r="G3177" t="s">
        <v>24</v>
      </c>
      <c r="H3177" t="str">
        <f>IF(Table1[[#This Row],[gz]]=30,"Even", "Odd")</f>
        <v>Odd</v>
      </c>
      <c r="I3177" t="str">
        <f>MID(Table1[[#This Row],[mgrs]],3,1)</f>
        <v>H</v>
      </c>
      <c r="J3177" t="str">
        <f>MID(Table1[[#This Row],[mgrs]],5,1)</f>
        <v>B</v>
      </c>
      <c r="K3177">
        <f>ROUNDDOWN(Table1[[#This Row],[UTMN]]/100000,0)</f>
        <v>61</v>
      </c>
      <c r="L3177" t="str">
        <f>Table1[[#This Row],[hem]]&amp;Table1[[#This Row],[gze]]&amp;Table1[[#This Row],[gzl]]&amp;Table1[[#This Row],[gsnl]]&amp;Table1[[#This Row],[gsnn]]</f>
        <v>SOddHB61</v>
      </c>
      <c r="M3177" t="s">
        <v>38</v>
      </c>
    </row>
    <row r="3178" spans="1:13" hidden="1" x14ac:dyDescent="0.25">
      <c r="A3178">
        <v>3.8817058823529398</v>
      </c>
      <c r="B3178">
        <v>-35.069289524867997</v>
      </c>
      <c r="C3178">
        <v>580390</v>
      </c>
      <c r="D3178">
        <v>6118917</v>
      </c>
      <c r="E3178">
        <v>31</v>
      </c>
      <c r="F3178" t="s">
        <v>1025</v>
      </c>
      <c r="G3178" t="s">
        <v>24</v>
      </c>
      <c r="H3178" t="str">
        <f>IF(Table1[[#This Row],[gz]]=30,"Even", "Odd")</f>
        <v>Odd</v>
      </c>
      <c r="I3178" t="str">
        <f>MID(Table1[[#This Row],[mgrs]],3,1)</f>
        <v>H</v>
      </c>
      <c r="J3178" t="str">
        <f>MID(Table1[[#This Row],[mgrs]],5,1)</f>
        <v>B</v>
      </c>
      <c r="K3178">
        <f>ROUNDDOWN(Table1[[#This Row],[UTMN]]/100000,0)</f>
        <v>61</v>
      </c>
      <c r="L3178" t="str">
        <f>Table1[[#This Row],[hem]]&amp;Table1[[#This Row],[gze]]&amp;Table1[[#This Row],[gzl]]&amp;Table1[[#This Row],[gsnl]]&amp;Table1[[#This Row],[gsnn]]</f>
        <v>SOddHB61</v>
      </c>
      <c r="M3178" t="s">
        <v>38</v>
      </c>
    </row>
    <row r="3179" spans="1:13" hidden="1" x14ac:dyDescent="0.25">
      <c r="A3179">
        <v>4.5874705882352904</v>
      </c>
      <c r="B3179">
        <v>-35.023721867185301</v>
      </c>
      <c r="C3179">
        <v>644824</v>
      </c>
      <c r="D3179">
        <v>6123175</v>
      </c>
      <c r="E3179">
        <v>31</v>
      </c>
      <c r="F3179" t="s">
        <v>1026</v>
      </c>
      <c r="G3179" t="s">
        <v>24</v>
      </c>
      <c r="H3179" t="str">
        <f>IF(Table1[[#This Row],[gz]]=30,"Even", "Odd")</f>
        <v>Odd</v>
      </c>
      <c r="I3179" t="str">
        <f>MID(Table1[[#This Row],[mgrs]],3,1)</f>
        <v>H</v>
      </c>
      <c r="J3179" t="str">
        <f>MID(Table1[[#This Row],[mgrs]],5,1)</f>
        <v>B</v>
      </c>
      <c r="K3179">
        <f>ROUNDDOWN(Table1[[#This Row],[UTMN]]/100000,0)</f>
        <v>61</v>
      </c>
      <c r="L3179" t="str">
        <f>Table1[[#This Row],[hem]]&amp;Table1[[#This Row],[gze]]&amp;Table1[[#This Row],[gzl]]&amp;Table1[[#This Row],[gsnl]]&amp;Table1[[#This Row],[gsnn]]</f>
        <v>SOddHB61</v>
      </c>
      <c r="M3179" t="s">
        <v>38</v>
      </c>
    </row>
    <row r="3180" spans="1:13" hidden="1" x14ac:dyDescent="0.25">
      <c r="A3180">
        <v>5.2932352941176504</v>
      </c>
      <c r="B3180">
        <v>-34.978154209502598</v>
      </c>
      <c r="C3180">
        <v>709336</v>
      </c>
      <c r="D3180">
        <v>6126977</v>
      </c>
      <c r="E3180">
        <v>31</v>
      </c>
      <c r="F3180" t="s">
        <v>1027</v>
      </c>
      <c r="G3180" t="s">
        <v>24</v>
      </c>
      <c r="H3180" t="str">
        <f>IF(Table1[[#This Row],[gz]]=30,"Even", "Odd")</f>
        <v>Odd</v>
      </c>
      <c r="I3180" t="str">
        <f>MID(Table1[[#This Row],[mgrs]],3,1)</f>
        <v>H</v>
      </c>
      <c r="J3180" t="str">
        <f>MID(Table1[[#This Row],[mgrs]],5,1)</f>
        <v>B</v>
      </c>
      <c r="K3180">
        <f>ROUNDDOWN(Table1[[#This Row],[UTMN]]/100000,0)</f>
        <v>61</v>
      </c>
      <c r="L3180" t="str">
        <f>Table1[[#This Row],[hem]]&amp;Table1[[#This Row],[gze]]&amp;Table1[[#This Row],[gzl]]&amp;Table1[[#This Row],[gsnl]]&amp;Table1[[#This Row],[gsnn]]</f>
        <v>SOddHB61</v>
      </c>
      <c r="M3180" t="s">
        <v>38</v>
      </c>
    </row>
    <row r="3181" spans="1:13" hidden="1" x14ac:dyDescent="0.25">
      <c r="A3181">
        <v>5.9989999999999997</v>
      </c>
      <c r="B3181">
        <v>-34.932586551820002</v>
      </c>
      <c r="C3181">
        <v>773931</v>
      </c>
      <c r="D3181">
        <v>6130325</v>
      </c>
      <c r="E3181">
        <v>31</v>
      </c>
      <c r="F3181" t="s">
        <v>1028</v>
      </c>
      <c r="G3181" t="s">
        <v>24</v>
      </c>
      <c r="H3181" t="str">
        <f>IF(Table1[[#This Row],[gz]]=30,"Even", "Odd")</f>
        <v>Odd</v>
      </c>
      <c r="I3181" t="str">
        <f>MID(Table1[[#This Row],[mgrs]],3,1)</f>
        <v>H</v>
      </c>
      <c r="J3181" t="str">
        <f>MID(Table1[[#This Row],[mgrs]],5,1)</f>
        <v>B</v>
      </c>
      <c r="K3181">
        <f>ROUNDDOWN(Table1[[#This Row],[UTMN]]/100000,0)</f>
        <v>61</v>
      </c>
      <c r="L3181" t="str">
        <f>Table1[[#This Row],[hem]]&amp;Table1[[#This Row],[gze]]&amp;Table1[[#This Row],[gzl]]&amp;Table1[[#This Row],[gsnl]]&amp;Table1[[#This Row],[gsnn]]</f>
        <v>SOddHB61</v>
      </c>
      <c r="M3181" t="s">
        <v>38</v>
      </c>
    </row>
    <row r="3182" spans="1:13" hidden="1" x14ac:dyDescent="0.25">
      <c r="A3182">
        <v>0.35288235294117598</v>
      </c>
      <c r="B3182">
        <v>-34.476909974993099</v>
      </c>
      <c r="C3182">
        <v>256888</v>
      </c>
      <c r="D3182">
        <v>6181783</v>
      </c>
      <c r="E3182">
        <v>31</v>
      </c>
      <c r="F3182" t="s">
        <v>1038</v>
      </c>
      <c r="G3182" t="s">
        <v>24</v>
      </c>
      <c r="H3182" t="str">
        <f>IF(Table1[[#This Row],[gz]]=30,"Even", "Odd")</f>
        <v>Odd</v>
      </c>
      <c r="I3182" t="str">
        <f>MID(Table1[[#This Row],[mgrs]],3,1)</f>
        <v>H</v>
      </c>
      <c r="J3182" t="str">
        <f>MID(Table1[[#This Row],[mgrs]],5,1)</f>
        <v>B</v>
      </c>
      <c r="K3182">
        <f>ROUNDDOWN(Table1[[#This Row],[UTMN]]/100000,0)</f>
        <v>61</v>
      </c>
      <c r="L3182" t="str">
        <f>Table1[[#This Row],[hem]]&amp;Table1[[#This Row],[gze]]&amp;Table1[[#This Row],[gzl]]&amp;Table1[[#This Row],[gsnl]]&amp;Table1[[#This Row],[gsnn]]</f>
        <v>SOddHB61</v>
      </c>
      <c r="M3182" t="s">
        <v>38</v>
      </c>
    </row>
    <row r="3183" spans="1:13" hidden="1" x14ac:dyDescent="0.25">
      <c r="A3183">
        <v>1.0586470588235299</v>
      </c>
      <c r="B3183">
        <v>-34.431342317310403</v>
      </c>
      <c r="C3183">
        <v>321619</v>
      </c>
      <c r="D3183">
        <v>6188307</v>
      </c>
      <c r="E3183">
        <v>31</v>
      </c>
      <c r="F3183" t="s">
        <v>1039</v>
      </c>
      <c r="G3183" t="s">
        <v>24</v>
      </c>
      <c r="H3183" t="str">
        <f>IF(Table1[[#This Row],[gz]]=30,"Even", "Odd")</f>
        <v>Odd</v>
      </c>
      <c r="I3183" t="str">
        <f>MID(Table1[[#This Row],[mgrs]],3,1)</f>
        <v>H</v>
      </c>
      <c r="J3183" t="str">
        <f>MID(Table1[[#This Row],[mgrs]],5,1)</f>
        <v>B</v>
      </c>
      <c r="K3183">
        <f>ROUNDDOWN(Table1[[#This Row],[UTMN]]/100000,0)</f>
        <v>61</v>
      </c>
      <c r="L3183" t="str">
        <f>Table1[[#This Row],[hem]]&amp;Table1[[#This Row],[gze]]&amp;Table1[[#This Row],[gzl]]&amp;Table1[[#This Row],[gsnl]]&amp;Table1[[#This Row],[gsnn]]</f>
        <v>SOddHB61</v>
      </c>
      <c r="M3183" t="s">
        <v>38</v>
      </c>
    </row>
    <row r="3184" spans="1:13" hidden="1" x14ac:dyDescent="0.25">
      <c r="A3184">
        <v>1.7644117647058799</v>
      </c>
      <c r="B3184">
        <v>-34.3857746596277</v>
      </c>
      <c r="C3184">
        <v>386411</v>
      </c>
      <c r="D3184">
        <v>6194377</v>
      </c>
      <c r="E3184">
        <v>31</v>
      </c>
      <c r="F3184" t="s">
        <v>1040</v>
      </c>
      <c r="G3184" t="s">
        <v>24</v>
      </c>
      <c r="H3184" t="str">
        <f>IF(Table1[[#This Row],[gz]]=30,"Even", "Odd")</f>
        <v>Odd</v>
      </c>
      <c r="I3184" t="str">
        <f>MID(Table1[[#This Row],[mgrs]],3,1)</f>
        <v>H</v>
      </c>
      <c r="J3184" t="str">
        <f>MID(Table1[[#This Row],[mgrs]],5,1)</f>
        <v>B</v>
      </c>
      <c r="K3184">
        <f>ROUNDDOWN(Table1[[#This Row],[UTMN]]/100000,0)</f>
        <v>61</v>
      </c>
      <c r="L3184" t="str">
        <f>Table1[[#This Row],[hem]]&amp;Table1[[#This Row],[gze]]&amp;Table1[[#This Row],[gzl]]&amp;Table1[[#This Row],[gsnl]]&amp;Table1[[#This Row],[gsnn]]</f>
        <v>SOddHB61</v>
      </c>
      <c r="M3184" t="s">
        <v>38</v>
      </c>
    </row>
    <row r="3185" spans="1:13" hidden="1" x14ac:dyDescent="0.25">
      <c r="A3185">
        <v>2.4701764705882301</v>
      </c>
      <c r="B3185">
        <v>-34.340207001944997</v>
      </c>
      <c r="C3185">
        <v>451268</v>
      </c>
      <c r="D3185">
        <v>6199994</v>
      </c>
      <c r="E3185">
        <v>31</v>
      </c>
      <c r="F3185" t="s">
        <v>1041</v>
      </c>
      <c r="G3185" t="s">
        <v>24</v>
      </c>
      <c r="H3185" t="str">
        <f>IF(Table1[[#This Row],[gz]]=30,"Even", "Odd")</f>
        <v>Odd</v>
      </c>
      <c r="I3185" t="str">
        <f>MID(Table1[[#This Row],[mgrs]],3,1)</f>
        <v>H</v>
      </c>
      <c r="J3185" t="str">
        <f>MID(Table1[[#This Row],[mgrs]],5,1)</f>
        <v>B</v>
      </c>
      <c r="K3185">
        <f>ROUNDDOWN(Table1[[#This Row],[UTMN]]/100000,0)</f>
        <v>61</v>
      </c>
      <c r="L3185" t="str">
        <f>Table1[[#This Row],[hem]]&amp;Table1[[#This Row],[gze]]&amp;Table1[[#This Row],[gzl]]&amp;Table1[[#This Row],[gsnl]]&amp;Table1[[#This Row],[gsnn]]</f>
        <v>SOddHB61</v>
      </c>
      <c r="M3185" t="s">
        <v>38</v>
      </c>
    </row>
    <row r="3186" spans="1:13" x14ac:dyDescent="0.25">
      <c r="A3186">
        <v>-5.9989999999999997</v>
      </c>
      <c r="B3186">
        <v>-60.313771881078097</v>
      </c>
      <c r="C3186">
        <v>334348</v>
      </c>
      <c r="D3186">
        <v>3309876</v>
      </c>
      <c r="E3186">
        <v>30</v>
      </c>
      <c r="F3186" t="s">
        <v>471</v>
      </c>
      <c r="G3186" t="s">
        <v>24</v>
      </c>
      <c r="H3186" t="str">
        <f>IF(Table1[[#This Row],[gz]]=30,"Even", "Odd")</f>
        <v>Even</v>
      </c>
      <c r="I3186" t="str">
        <f>MID(Table1[[#This Row],[mgrs]],3,1)</f>
        <v>E</v>
      </c>
      <c r="J3186" t="str">
        <f>MID(Table1[[#This Row],[mgrs]],5,1)</f>
        <v>U</v>
      </c>
      <c r="K3186">
        <f>ROUNDDOWN(Table1[[#This Row],[UTMN]]/100000,0)</f>
        <v>33</v>
      </c>
      <c r="L3186" t="str">
        <f>Table1[[#This Row],[hem]]&amp;Table1[[#This Row],[gze]]&amp;Table1[[#This Row],[gzl]]&amp;Table1[[#This Row],[gsnl]]&amp;Table1[[#This Row],[gsnn]]</f>
        <v>SEvenEU33</v>
      </c>
      <c r="M3186" t="s">
        <v>36</v>
      </c>
    </row>
    <row r="3187" spans="1:13" hidden="1" x14ac:dyDescent="0.25">
      <c r="A3187">
        <v>3.8817058823529398</v>
      </c>
      <c r="B3187">
        <v>-34.249071686579597</v>
      </c>
      <c r="C3187">
        <v>581186</v>
      </c>
      <c r="D3187">
        <v>6209875</v>
      </c>
      <c r="E3187">
        <v>31</v>
      </c>
      <c r="F3187" t="s">
        <v>1043</v>
      </c>
      <c r="G3187" t="s">
        <v>24</v>
      </c>
      <c r="H3187" t="str">
        <f>IF(Table1[[#This Row],[gz]]=30,"Even", "Odd")</f>
        <v>Odd</v>
      </c>
      <c r="I3187" t="str">
        <f>MID(Table1[[#This Row],[mgrs]],3,1)</f>
        <v>H</v>
      </c>
      <c r="J3187" t="str">
        <f>MID(Table1[[#This Row],[mgrs]],5,1)</f>
        <v>C</v>
      </c>
      <c r="K3187">
        <f>ROUNDDOWN(Table1[[#This Row],[UTMN]]/100000,0)</f>
        <v>62</v>
      </c>
      <c r="L3187" t="str">
        <f>Table1[[#This Row],[hem]]&amp;Table1[[#This Row],[gze]]&amp;Table1[[#This Row],[gzl]]&amp;Table1[[#This Row],[gsnl]]&amp;Table1[[#This Row],[gsnn]]</f>
        <v>SOddHC62</v>
      </c>
      <c r="M3187" t="s">
        <v>38</v>
      </c>
    </row>
    <row r="3188" spans="1:13" hidden="1" x14ac:dyDescent="0.25">
      <c r="A3188">
        <v>4.5874705882352904</v>
      </c>
      <c r="B3188">
        <v>-34.203504028896901</v>
      </c>
      <c r="C3188">
        <v>646256</v>
      </c>
      <c r="D3188">
        <v>6214140</v>
      </c>
      <c r="E3188">
        <v>31</v>
      </c>
      <c r="F3188" t="s">
        <v>1044</v>
      </c>
      <c r="G3188" t="s">
        <v>24</v>
      </c>
      <c r="H3188" t="str">
        <f>IF(Table1[[#This Row],[gz]]=30,"Even", "Odd")</f>
        <v>Odd</v>
      </c>
      <c r="I3188" t="str">
        <f>MID(Table1[[#This Row],[mgrs]],3,1)</f>
        <v>H</v>
      </c>
      <c r="J3188" t="str">
        <f>MID(Table1[[#This Row],[mgrs]],5,1)</f>
        <v>C</v>
      </c>
      <c r="K3188">
        <f>ROUNDDOWN(Table1[[#This Row],[UTMN]]/100000,0)</f>
        <v>62</v>
      </c>
      <c r="L3188" t="str">
        <f>Table1[[#This Row],[hem]]&amp;Table1[[#This Row],[gze]]&amp;Table1[[#This Row],[gzl]]&amp;Table1[[#This Row],[gsnl]]&amp;Table1[[#This Row],[gsnn]]</f>
        <v>SOddHC62</v>
      </c>
      <c r="M3188" t="s">
        <v>38</v>
      </c>
    </row>
    <row r="3189" spans="1:13" hidden="1" x14ac:dyDescent="0.25">
      <c r="A3189">
        <v>5.2932352941176504</v>
      </c>
      <c r="B3189">
        <v>-34.157936371214198</v>
      </c>
      <c r="C3189">
        <v>711404</v>
      </c>
      <c r="D3189">
        <v>6217956</v>
      </c>
      <c r="E3189">
        <v>31</v>
      </c>
      <c r="F3189" t="s">
        <v>1045</v>
      </c>
      <c r="G3189" t="s">
        <v>24</v>
      </c>
      <c r="H3189" t="str">
        <f>IF(Table1[[#This Row],[gz]]=30,"Even", "Odd")</f>
        <v>Odd</v>
      </c>
      <c r="I3189" t="str">
        <f>MID(Table1[[#This Row],[mgrs]],3,1)</f>
        <v>H</v>
      </c>
      <c r="J3189" t="str">
        <f>MID(Table1[[#This Row],[mgrs]],5,1)</f>
        <v>C</v>
      </c>
      <c r="K3189">
        <f>ROUNDDOWN(Table1[[#This Row],[UTMN]]/100000,0)</f>
        <v>62</v>
      </c>
      <c r="L3189" t="str">
        <f>Table1[[#This Row],[hem]]&amp;Table1[[#This Row],[gze]]&amp;Table1[[#This Row],[gzl]]&amp;Table1[[#This Row],[gsnl]]&amp;Table1[[#This Row],[gsnn]]</f>
        <v>SOddHC62</v>
      </c>
      <c r="M3189" t="s">
        <v>38</v>
      </c>
    </row>
    <row r="3190" spans="1:13" hidden="1" x14ac:dyDescent="0.25">
      <c r="A3190">
        <v>5.9989999999999997</v>
      </c>
      <c r="B3190">
        <v>-34.112368713531502</v>
      </c>
      <c r="C3190">
        <v>776633</v>
      </c>
      <c r="D3190">
        <v>6221322</v>
      </c>
      <c r="E3190">
        <v>31</v>
      </c>
      <c r="F3190" t="s">
        <v>1046</v>
      </c>
      <c r="G3190" t="s">
        <v>24</v>
      </c>
      <c r="H3190" t="str">
        <f>IF(Table1[[#This Row],[gz]]=30,"Even", "Odd")</f>
        <v>Odd</v>
      </c>
      <c r="I3190" t="str">
        <f>MID(Table1[[#This Row],[mgrs]],3,1)</f>
        <v>H</v>
      </c>
      <c r="J3190" t="str">
        <f>MID(Table1[[#This Row],[mgrs]],5,1)</f>
        <v>C</v>
      </c>
      <c r="K3190">
        <f>ROUNDDOWN(Table1[[#This Row],[UTMN]]/100000,0)</f>
        <v>62</v>
      </c>
      <c r="L3190" t="str">
        <f>Table1[[#This Row],[hem]]&amp;Table1[[#This Row],[gze]]&amp;Table1[[#This Row],[gzl]]&amp;Table1[[#This Row],[gsnl]]&amp;Table1[[#This Row],[gsnn]]</f>
        <v>SOddHC62</v>
      </c>
      <c r="M3190" t="s">
        <v>38</v>
      </c>
    </row>
    <row r="3191" spans="1:13" hidden="1" x14ac:dyDescent="0.25">
      <c r="A3191">
        <v>0.35288235294117598</v>
      </c>
      <c r="B3191">
        <v>-33.656692136704599</v>
      </c>
      <c r="C3191">
        <v>254531</v>
      </c>
      <c r="D3191">
        <v>6272764</v>
      </c>
      <c r="E3191">
        <v>31</v>
      </c>
      <c r="F3191" t="s">
        <v>1056</v>
      </c>
      <c r="G3191" t="s">
        <v>24</v>
      </c>
      <c r="H3191" t="str">
        <f>IF(Table1[[#This Row],[gz]]=30,"Even", "Odd")</f>
        <v>Odd</v>
      </c>
      <c r="I3191" t="str">
        <f>MID(Table1[[#This Row],[mgrs]],3,1)</f>
        <v>H</v>
      </c>
      <c r="J3191" t="str">
        <f>MID(Table1[[#This Row],[mgrs]],5,1)</f>
        <v>C</v>
      </c>
      <c r="K3191">
        <f>ROUNDDOWN(Table1[[#This Row],[UTMN]]/100000,0)</f>
        <v>62</v>
      </c>
      <c r="L3191" t="str">
        <f>Table1[[#This Row],[hem]]&amp;Table1[[#This Row],[gze]]&amp;Table1[[#This Row],[gzl]]&amp;Table1[[#This Row],[gsnl]]&amp;Table1[[#This Row],[gsnn]]</f>
        <v>SOddHC62</v>
      </c>
      <c r="M3191" t="s">
        <v>38</v>
      </c>
    </row>
    <row r="3192" spans="1:13" hidden="1" x14ac:dyDescent="0.25">
      <c r="A3192">
        <v>1.0586470588235299</v>
      </c>
      <c r="B3192">
        <v>-33.611124479022003</v>
      </c>
      <c r="C3192">
        <v>319894</v>
      </c>
      <c r="D3192">
        <v>6279271</v>
      </c>
      <c r="E3192">
        <v>31</v>
      </c>
      <c r="F3192" t="s">
        <v>1057</v>
      </c>
      <c r="G3192" t="s">
        <v>24</v>
      </c>
      <c r="H3192" t="str">
        <f>IF(Table1[[#This Row],[gz]]=30,"Even", "Odd")</f>
        <v>Odd</v>
      </c>
      <c r="I3192" t="str">
        <f>MID(Table1[[#This Row],[mgrs]],3,1)</f>
        <v>H</v>
      </c>
      <c r="J3192" t="str">
        <f>MID(Table1[[#This Row],[mgrs]],5,1)</f>
        <v>C</v>
      </c>
      <c r="K3192">
        <f>ROUNDDOWN(Table1[[#This Row],[UTMN]]/100000,0)</f>
        <v>62</v>
      </c>
      <c r="L3192" t="str">
        <f>Table1[[#This Row],[hem]]&amp;Table1[[#This Row],[gze]]&amp;Table1[[#This Row],[gzl]]&amp;Table1[[#This Row],[gsnl]]&amp;Table1[[#This Row],[gsnn]]</f>
        <v>SOddHC62</v>
      </c>
      <c r="M3192" t="s">
        <v>38</v>
      </c>
    </row>
    <row r="3193" spans="1:13" hidden="1" x14ac:dyDescent="0.25">
      <c r="A3193">
        <v>1.7644117647058799</v>
      </c>
      <c r="B3193">
        <v>-33.5655568213393</v>
      </c>
      <c r="C3193">
        <v>385315</v>
      </c>
      <c r="D3193">
        <v>6285329</v>
      </c>
      <c r="E3193">
        <v>31</v>
      </c>
      <c r="F3193" t="s">
        <v>1058</v>
      </c>
      <c r="G3193" t="s">
        <v>24</v>
      </c>
      <c r="H3193" t="str">
        <f>IF(Table1[[#This Row],[gz]]=30,"Even", "Odd")</f>
        <v>Odd</v>
      </c>
      <c r="I3193" t="str">
        <f>MID(Table1[[#This Row],[mgrs]],3,1)</f>
        <v>H</v>
      </c>
      <c r="J3193" t="str">
        <f>MID(Table1[[#This Row],[mgrs]],5,1)</f>
        <v>C</v>
      </c>
      <c r="K3193">
        <f>ROUNDDOWN(Table1[[#This Row],[UTMN]]/100000,0)</f>
        <v>62</v>
      </c>
      <c r="L3193" t="str">
        <f>Table1[[#This Row],[hem]]&amp;Table1[[#This Row],[gze]]&amp;Table1[[#This Row],[gzl]]&amp;Table1[[#This Row],[gsnl]]&amp;Table1[[#This Row],[gsnn]]</f>
        <v>SOddHC62</v>
      </c>
      <c r="M3193" t="s">
        <v>38</v>
      </c>
    </row>
    <row r="3194" spans="1:13" hidden="1" x14ac:dyDescent="0.25">
      <c r="A3194">
        <v>2.4701764705882301</v>
      </c>
      <c r="B3194">
        <v>-33.519989163656597</v>
      </c>
      <c r="C3194">
        <v>450798</v>
      </c>
      <c r="D3194">
        <v>6290939</v>
      </c>
      <c r="E3194">
        <v>31</v>
      </c>
      <c r="F3194" t="s">
        <v>1059</v>
      </c>
      <c r="G3194" t="s">
        <v>24</v>
      </c>
      <c r="H3194" t="str">
        <f>IF(Table1[[#This Row],[gz]]=30,"Even", "Odd")</f>
        <v>Odd</v>
      </c>
      <c r="I3194" t="str">
        <f>MID(Table1[[#This Row],[mgrs]],3,1)</f>
        <v>H</v>
      </c>
      <c r="J3194" t="str">
        <f>MID(Table1[[#This Row],[mgrs]],5,1)</f>
        <v>C</v>
      </c>
      <c r="K3194">
        <f>ROUNDDOWN(Table1[[#This Row],[UTMN]]/100000,0)</f>
        <v>62</v>
      </c>
      <c r="L3194" t="str">
        <f>Table1[[#This Row],[hem]]&amp;Table1[[#This Row],[gze]]&amp;Table1[[#This Row],[gzl]]&amp;Table1[[#This Row],[gsnl]]&amp;Table1[[#This Row],[gsnn]]</f>
        <v>SOddHC62</v>
      </c>
      <c r="M3194" t="s">
        <v>38</v>
      </c>
    </row>
    <row r="3195" spans="1:13" hidden="1" x14ac:dyDescent="0.25">
      <c r="A3195">
        <v>3.17594117647059</v>
      </c>
      <c r="B3195">
        <v>-33.474421505973901</v>
      </c>
      <c r="C3195">
        <v>516347</v>
      </c>
      <c r="D3195">
        <v>6296103</v>
      </c>
      <c r="E3195">
        <v>31</v>
      </c>
      <c r="F3195" t="s">
        <v>1060</v>
      </c>
      <c r="G3195" t="s">
        <v>24</v>
      </c>
      <c r="H3195" t="str">
        <f>IF(Table1[[#This Row],[gz]]=30,"Even", "Odd")</f>
        <v>Odd</v>
      </c>
      <c r="I3195" t="str">
        <f>MID(Table1[[#This Row],[mgrs]],3,1)</f>
        <v>H</v>
      </c>
      <c r="J3195" t="str">
        <f>MID(Table1[[#This Row],[mgrs]],5,1)</f>
        <v>C</v>
      </c>
      <c r="K3195">
        <f>ROUNDDOWN(Table1[[#This Row],[UTMN]]/100000,0)</f>
        <v>62</v>
      </c>
      <c r="L3195" t="str">
        <f>Table1[[#This Row],[hem]]&amp;Table1[[#This Row],[gze]]&amp;Table1[[#This Row],[gzl]]&amp;Table1[[#This Row],[gsnl]]&amp;Table1[[#This Row],[gsnn]]</f>
        <v>SOddHC62</v>
      </c>
      <c r="M3195" t="s">
        <v>38</v>
      </c>
    </row>
    <row r="3196" spans="1:13" x14ac:dyDescent="0.25">
      <c r="A3196">
        <v>5.2932352941176504</v>
      </c>
      <c r="B3196">
        <v>-60.404907196443503</v>
      </c>
      <c r="C3196">
        <v>626328</v>
      </c>
      <c r="D3196">
        <v>3301295</v>
      </c>
      <c r="E3196">
        <v>31</v>
      </c>
      <c r="F3196" t="s">
        <v>469</v>
      </c>
      <c r="G3196" t="s">
        <v>24</v>
      </c>
      <c r="H3196" t="str">
        <f>IF(Table1[[#This Row],[gz]]=30,"Even", "Odd")</f>
        <v>Odd</v>
      </c>
      <c r="I3196" t="str">
        <f>MID(Table1[[#This Row],[mgrs]],3,1)</f>
        <v>E</v>
      </c>
      <c r="J3196" t="str">
        <f>MID(Table1[[#This Row],[mgrs]],5,1)</f>
        <v>P</v>
      </c>
      <c r="K3196">
        <f>ROUNDDOWN(Table1[[#This Row],[UTMN]]/100000,0)</f>
        <v>33</v>
      </c>
      <c r="L3196" t="str">
        <f>Table1[[#This Row],[hem]]&amp;Table1[[#This Row],[gze]]&amp;Table1[[#This Row],[gzl]]&amp;Table1[[#This Row],[gsnl]]&amp;Table1[[#This Row],[gsnn]]</f>
        <v>SOddEP33</v>
      </c>
      <c r="M3196" t="s">
        <v>36</v>
      </c>
    </row>
    <row r="3197" spans="1:13" hidden="1" x14ac:dyDescent="0.25">
      <c r="A3197">
        <v>4.5874705882352904</v>
      </c>
      <c r="B3197">
        <v>-33.383286190608501</v>
      </c>
      <c r="C3197">
        <v>647658</v>
      </c>
      <c r="D3197">
        <v>6305095</v>
      </c>
      <c r="E3197">
        <v>31</v>
      </c>
      <c r="F3197" t="s">
        <v>1062</v>
      </c>
      <c r="G3197" t="s">
        <v>24</v>
      </c>
      <c r="H3197" t="str">
        <f>IF(Table1[[#This Row],[gz]]=30,"Even", "Odd")</f>
        <v>Odd</v>
      </c>
      <c r="I3197" t="str">
        <f>MID(Table1[[#This Row],[mgrs]],3,1)</f>
        <v>H</v>
      </c>
      <c r="J3197" t="str">
        <f>MID(Table1[[#This Row],[mgrs]],5,1)</f>
        <v>D</v>
      </c>
      <c r="K3197">
        <f>ROUNDDOWN(Table1[[#This Row],[UTMN]]/100000,0)</f>
        <v>63</v>
      </c>
      <c r="L3197" t="str">
        <f>Table1[[#This Row],[hem]]&amp;Table1[[#This Row],[gze]]&amp;Table1[[#This Row],[gzl]]&amp;Table1[[#This Row],[gsnl]]&amp;Table1[[#This Row],[gsnn]]</f>
        <v>SOddHD63</v>
      </c>
      <c r="M3197" t="s">
        <v>38</v>
      </c>
    </row>
    <row r="3198" spans="1:13" hidden="1" x14ac:dyDescent="0.25">
      <c r="A3198">
        <v>5.2932352941176504</v>
      </c>
      <c r="B3198">
        <v>-33.337718532925798</v>
      </c>
      <c r="C3198">
        <v>713427</v>
      </c>
      <c r="D3198">
        <v>6308924</v>
      </c>
      <c r="E3198">
        <v>31</v>
      </c>
      <c r="F3198" t="s">
        <v>1063</v>
      </c>
      <c r="G3198" t="s">
        <v>24</v>
      </c>
      <c r="H3198" t="str">
        <f>IF(Table1[[#This Row],[gz]]=30,"Even", "Odd")</f>
        <v>Odd</v>
      </c>
      <c r="I3198" t="str">
        <f>MID(Table1[[#This Row],[mgrs]],3,1)</f>
        <v>H</v>
      </c>
      <c r="J3198" t="str">
        <f>MID(Table1[[#This Row],[mgrs]],5,1)</f>
        <v>D</v>
      </c>
      <c r="K3198">
        <f>ROUNDDOWN(Table1[[#This Row],[UTMN]]/100000,0)</f>
        <v>63</v>
      </c>
      <c r="L3198" t="str">
        <f>Table1[[#This Row],[hem]]&amp;Table1[[#This Row],[gze]]&amp;Table1[[#This Row],[gzl]]&amp;Table1[[#This Row],[gsnl]]&amp;Table1[[#This Row],[gsnn]]</f>
        <v>SOddHD63</v>
      </c>
      <c r="M3198" t="s">
        <v>38</v>
      </c>
    </row>
    <row r="3199" spans="1:13" hidden="1" x14ac:dyDescent="0.25">
      <c r="A3199">
        <v>5.9989999999999997</v>
      </c>
      <c r="B3199">
        <v>-33.292150875243102</v>
      </c>
      <c r="C3199">
        <v>779278</v>
      </c>
      <c r="D3199">
        <v>6312310</v>
      </c>
      <c r="E3199">
        <v>31</v>
      </c>
      <c r="F3199" t="s">
        <v>1064</v>
      </c>
      <c r="G3199" t="s">
        <v>24</v>
      </c>
      <c r="H3199" t="str">
        <f>IF(Table1[[#This Row],[gz]]=30,"Even", "Odd")</f>
        <v>Odd</v>
      </c>
      <c r="I3199" t="str">
        <f>MID(Table1[[#This Row],[mgrs]],3,1)</f>
        <v>H</v>
      </c>
      <c r="J3199" t="str">
        <f>MID(Table1[[#This Row],[mgrs]],5,1)</f>
        <v>D</v>
      </c>
      <c r="K3199">
        <f>ROUNDDOWN(Table1[[#This Row],[UTMN]]/100000,0)</f>
        <v>63</v>
      </c>
      <c r="L3199" t="str">
        <f>Table1[[#This Row],[hem]]&amp;Table1[[#This Row],[gze]]&amp;Table1[[#This Row],[gzl]]&amp;Table1[[#This Row],[gsnl]]&amp;Table1[[#This Row],[gsnn]]</f>
        <v>SOddHD63</v>
      </c>
      <c r="M3199" t="s">
        <v>38</v>
      </c>
    </row>
    <row r="3200" spans="1:13" hidden="1" x14ac:dyDescent="0.25">
      <c r="A3200">
        <v>0.35288235294117598</v>
      </c>
      <c r="B3200">
        <v>-32.836474298416199</v>
      </c>
      <c r="C3200">
        <v>252226</v>
      </c>
      <c r="D3200">
        <v>6363736</v>
      </c>
      <c r="E3200">
        <v>31</v>
      </c>
      <c r="F3200" t="s">
        <v>1074</v>
      </c>
      <c r="G3200" t="s">
        <v>24</v>
      </c>
      <c r="H3200" t="str">
        <f>IF(Table1[[#This Row],[gz]]=30,"Even", "Odd")</f>
        <v>Odd</v>
      </c>
      <c r="I3200" t="str">
        <f>MID(Table1[[#This Row],[mgrs]],3,1)</f>
        <v>H</v>
      </c>
      <c r="J3200" t="str">
        <f>MID(Table1[[#This Row],[mgrs]],5,1)</f>
        <v>D</v>
      </c>
      <c r="K3200">
        <f>ROUNDDOWN(Table1[[#This Row],[UTMN]]/100000,0)</f>
        <v>63</v>
      </c>
      <c r="L3200" t="str">
        <f>Table1[[#This Row],[hem]]&amp;Table1[[#This Row],[gze]]&amp;Table1[[#This Row],[gzl]]&amp;Table1[[#This Row],[gsnl]]&amp;Table1[[#This Row],[gsnn]]</f>
        <v>SOddHD63</v>
      </c>
      <c r="M3200" t="s">
        <v>38</v>
      </c>
    </row>
    <row r="3201" spans="1:13" hidden="1" x14ac:dyDescent="0.25">
      <c r="A3201">
        <v>1.0586470588235299</v>
      </c>
      <c r="B3201">
        <v>-32.790906640733503</v>
      </c>
      <c r="C3201">
        <v>318206</v>
      </c>
      <c r="D3201">
        <v>6370224</v>
      </c>
      <c r="E3201">
        <v>31</v>
      </c>
      <c r="F3201" t="s">
        <v>1075</v>
      </c>
      <c r="G3201" t="s">
        <v>24</v>
      </c>
      <c r="H3201" t="str">
        <f>IF(Table1[[#This Row],[gz]]=30,"Even", "Odd")</f>
        <v>Odd</v>
      </c>
      <c r="I3201" t="str">
        <f>MID(Table1[[#This Row],[mgrs]],3,1)</f>
        <v>H</v>
      </c>
      <c r="J3201" t="str">
        <f>MID(Table1[[#This Row],[mgrs]],5,1)</f>
        <v>D</v>
      </c>
      <c r="K3201">
        <f>ROUNDDOWN(Table1[[#This Row],[UTMN]]/100000,0)</f>
        <v>63</v>
      </c>
      <c r="L3201" t="str">
        <f>Table1[[#This Row],[hem]]&amp;Table1[[#This Row],[gze]]&amp;Table1[[#This Row],[gzl]]&amp;Table1[[#This Row],[gsnl]]&amp;Table1[[#This Row],[gsnn]]</f>
        <v>SOddHD63</v>
      </c>
      <c r="M3201" t="s">
        <v>38</v>
      </c>
    </row>
    <row r="3202" spans="1:13" hidden="1" x14ac:dyDescent="0.25">
      <c r="A3202">
        <v>1.7644117647058799</v>
      </c>
      <c r="B3202">
        <v>-32.7453389830508</v>
      </c>
      <c r="C3202">
        <v>384242</v>
      </c>
      <c r="D3202">
        <v>6376269</v>
      </c>
      <c r="E3202">
        <v>31</v>
      </c>
      <c r="F3202" t="s">
        <v>1076</v>
      </c>
      <c r="G3202" t="s">
        <v>24</v>
      </c>
      <c r="H3202" t="str">
        <f>IF(Table1[[#This Row],[gz]]=30,"Even", "Odd")</f>
        <v>Odd</v>
      </c>
      <c r="I3202" t="str">
        <f>MID(Table1[[#This Row],[mgrs]],3,1)</f>
        <v>H</v>
      </c>
      <c r="J3202" t="str">
        <f>MID(Table1[[#This Row],[mgrs]],5,1)</f>
        <v>D</v>
      </c>
      <c r="K3202">
        <f>ROUNDDOWN(Table1[[#This Row],[UTMN]]/100000,0)</f>
        <v>63</v>
      </c>
      <c r="L3202" t="str">
        <f>Table1[[#This Row],[hem]]&amp;Table1[[#This Row],[gze]]&amp;Table1[[#This Row],[gzl]]&amp;Table1[[#This Row],[gsnl]]&amp;Table1[[#This Row],[gsnn]]</f>
        <v>SOddHD63</v>
      </c>
      <c r="M3202" t="s">
        <v>38</v>
      </c>
    </row>
    <row r="3203" spans="1:13" hidden="1" x14ac:dyDescent="0.25">
      <c r="A3203">
        <v>2.4701764705882301</v>
      </c>
      <c r="B3203">
        <v>-32.699771325368197</v>
      </c>
      <c r="C3203">
        <v>450339</v>
      </c>
      <c r="D3203">
        <v>6381872</v>
      </c>
      <c r="E3203">
        <v>31</v>
      </c>
      <c r="F3203" t="s">
        <v>1077</v>
      </c>
      <c r="G3203" t="s">
        <v>24</v>
      </c>
      <c r="H3203" t="str">
        <f>IF(Table1[[#This Row],[gz]]=30,"Even", "Odd")</f>
        <v>Odd</v>
      </c>
      <c r="I3203" t="str">
        <f>MID(Table1[[#This Row],[mgrs]],3,1)</f>
        <v>H</v>
      </c>
      <c r="J3203" t="str">
        <f>MID(Table1[[#This Row],[mgrs]],5,1)</f>
        <v>D</v>
      </c>
      <c r="K3203">
        <f>ROUNDDOWN(Table1[[#This Row],[UTMN]]/100000,0)</f>
        <v>63</v>
      </c>
      <c r="L3203" t="str">
        <f>Table1[[#This Row],[hem]]&amp;Table1[[#This Row],[gze]]&amp;Table1[[#This Row],[gzl]]&amp;Table1[[#This Row],[gsnl]]&amp;Table1[[#This Row],[gsnn]]</f>
        <v>SOddHD63</v>
      </c>
      <c r="M3203" t="s">
        <v>38</v>
      </c>
    </row>
    <row r="3204" spans="1:13" hidden="1" x14ac:dyDescent="0.25">
      <c r="A3204">
        <v>3.17594117647059</v>
      </c>
      <c r="B3204">
        <v>-32.654203667685501</v>
      </c>
      <c r="C3204">
        <v>516500</v>
      </c>
      <c r="D3204">
        <v>6387033</v>
      </c>
      <c r="E3204">
        <v>31</v>
      </c>
      <c r="F3204" t="s">
        <v>1078</v>
      </c>
      <c r="G3204" t="s">
        <v>24</v>
      </c>
      <c r="H3204" t="str">
        <f>IF(Table1[[#This Row],[gz]]=30,"Even", "Odd")</f>
        <v>Odd</v>
      </c>
      <c r="I3204" t="str">
        <f>MID(Table1[[#This Row],[mgrs]],3,1)</f>
        <v>H</v>
      </c>
      <c r="J3204" t="str">
        <f>MID(Table1[[#This Row],[mgrs]],5,1)</f>
        <v>D</v>
      </c>
      <c r="K3204">
        <f>ROUNDDOWN(Table1[[#This Row],[UTMN]]/100000,0)</f>
        <v>63</v>
      </c>
      <c r="L3204" t="str">
        <f>Table1[[#This Row],[hem]]&amp;Table1[[#This Row],[gze]]&amp;Table1[[#This Row],[gzl]]&amp;Table1[[#This Row],[gsnl]]&amp;Table1[[#This Row],[gsnn]]</f>
        <v>SOddHD63</v>
      </c>
      <c r="M3204" t="s">
        <v>38</v>
      </c>
    </row>
    <row r="3205" spans="1:13" hidden="1" x14ac:dyDescent="0.25">
      <c r="A3205">
        <v>3.8817058823529398</v>
      </c>
      <c r="B3205">
        <v>-32.608636010002797</v>
      </c>
      <c r="C3205">
        <v>582728</v>
      </c>
      <c r="D3205">
        <v>6391755</v>
      </c>
      <c r="E3205">
        <v>31</v>
      </c>
      <c r="F3205" t="s">
        <v>1079</v>
      </c>
      <c r="G3205" t="s">
        <v>24</v>
      </c>
      <c r="H3205" t="str">
        <f>IF(Table1[[#This Row],[gz]]=30,"Even", "Odd")</f>
        <v>Odd</v>
      </c>
      <c r="I3205" t="str">
        <f>MID(Table1[[#This Row],[mgrs]],3,1)</f>
        <v>H</v>
      </c>
      <c r="J3205" t="str">
        <f>MID(Table1[[#This Row],[mgrs]],5,1)</f>
        <v>D</v>
      </c>
      <c r="K3205">
        <f>ROUNDDOWN(Table1[[#This Row],[UTMN]]/100000,0)</f>
        <v>63</v>
      </c>
      <c r="L3205" t="str">
        <f>Table1[[#This Row],[hem]]&amp;Table1[[#This Row],[gze]]&amp;Table1[[#This Row],[gzl]]&amp;Table1[[#This Row],[gsnl]]&amp;Table1[[#This Row],[gsnn]]</f>
        <v>SOddHD63</v>
      </c>
      <c r="M3205" t="s">
        <v>38</v>
      </c>
    </row>
    <row r="3206" spans="1:13" hidden="1" x14ac:dyDescent="0.25">
      <c r="A3206">
        <v>4.5874705882352904</v>
      </c>
      <c r="B3206">
        <v>-32.563068352320101</v>
      </c>
      <c r="C3206">
        <v>649030</v>
      </c>
      <c r="D3206">
        <v>6396038</v>
      </c>
      <c r="E3206">
        <v>31</v>
      </c>
      <c r="F3206" t="s">
        <v>1080</v>
      </c>
      <c r="G3206" t="s">
        <v>24</v>
      </c>
      <c r="H3206" t="str">
        <f>IF(Table1[[#This Row],[gz]]=30,"Even", "Odd")</f>
        <v>Odd</v>
      </c>
      <c r="I3206" t="str">
        <f>MID(Table1[[#This Row],[mgrs]],3,1)</f>
        <v>H</v>
      </c>
      <c r="J3206" t="str">
        <f>MID(Table1[[#This Row],[mgrs]],5,1)</f>
        <v>D</v>
      </c>
      <c r="K3206">
        <f>ROUNDDOWN(Table1[[#This Row],[UTMN]]/100000,0)</f>
        <v>63</v>
      </c>
      <c r="L3206" t="str">
        <f>Table1[[#This Row],[hem]]&amp;Table1[[#This Row],[gze]]&amp;Table1[[#This Row],[gzl]]&amp;Table1[[#This Row],[gsnl]]&amp;Table1[[#This Row],[gsnn]]</f>
        <v>SOddHD63</v>
      </c>
      <c r="M3206" t="s">
        <v>38</v>
      </c>
    </row>
    <row r="3207" spans="1:13" hidden="1" x14ac:dyDescent="0.25">
      <c r="A3207">
        <v>5.2932352941176504</v>
      </c>
      <c r="B3207">
        <v>-32.517500694637398</v>
      </c>
      <c r="C3207">
        <v>715407</v>
      </c>
      <c r="D3207">
        <v>6399883</v>
      </c>
      <c r="E3207">
        <v>31</v>
      </c>
      <c r="F3207" t="s">
        <v>1081</v>
      </c>
      <c r="G3207" t="s">
        <v>24</v>
      </c>
      <c r="H3207" t="str">
        <f>IF(Table1[[#This Row],[gz]]=30,"Even", "Odd")</f>
        <v>Odd</v>
      </c>
      <c r="I3207" t="str">
        <f>MID(Table1[[#This Row],[mgrs]],3,1)</f>
        <v>H</v>
      </c>
      <c r="J3207" t="str">
        <f>MID(Table1[[#This Row],[mgrs]],5,1)</f>
        <v>D</v>
      </c>
      <c r="K3207">
        <f>ROUNDDOWN(Table1[[#This Row],[UTMN]]/100000,0)</f>
        <v>63</v>
      </c>
      <c r="L3207" t="str">
        <f>Table1[[#This Row],[hem]]&amp;Table1[[#This Row],[gze]]&amp;Table1[[#This Row],[gzl]]&amp;Table1[[#This Row],[gsnl]]&amp;Table1[[#This Row],[gsnn]]</f>
        <v>SOddHD63</v>
      </c>
      <c r="M3207" t="s">
        <v>38</v>
      </c>
    </row>
    <row r="3208" spans="1:13" x14ac:dyDescent="0.25">
      <c r="A3208">
        <v>-5.9989999999999997</v>
      </c>
      <c r="B3208">
        <v>-61.133989719366497</v>
      </c>
      <c r="C3208">
        <v>338520</v>
      </c>
      <c r="D3208">
        <v>3218586</v>
      </c>
      <c r="E3208">
        <v>30</v>
      </c>
      <c r="F3208" t="s">
        <v>453</v>
      </c>
      <c r="G3208" t="s">
        <v>24</v>
      </c>
      <c r="H3208" t="str">
        <f>IF(Table1[[#This Row],[gz]]=30,"Even", "Odd")</f>
        <v>Even</v>
      </c>
      <c r="I3208" t="str">
        <f>MID(Table1[[#This Row],[mgrs]],3,1)</f>
        <v>E</v>
      </c>
      <c r="J3208" t="str">
        <f>MID(Table1[[#This Row],[mgrs]],5,1)</f>
        <v>T</v>
      </c>
      <c r="K3208">
        <f>ROUNDDOWN(Table1[[#This Row],[UTMN]]/100000,0)</f>
        <v>32</v>
      </c>
      <c r="L3208" t="str">
        <f>Table1[[#This Row],[hem]]&amp;Table1[[#This Row],[gze]]&amp;Table1[[#This Row],[gzl]]&amp;Table1[[#This Row],[gsnl]]&amp;Table1[[#This Row],[gsnn]]</f>
        <v>SEvenET32</v>
      </c>
      <c r="M3208" t="s">
        <v>36</v>
      </c>
    </row>
    <row r="3209" spans="1:13" hidden="1" x14ac:dyDescent="0.25">
      <c r="A3209">
        <v>0.35288235294117598</v>
      </c>
      <c r="B3209">
        <v>-32.016256460127799</v>
      </c>
      <c r="C3209">
        <v>249970</v>
      </c>
      <c r="D3209">
        <v>6454699</v>
      </c>
      <c r="E3209">
        <v>31</v>
      </c>
      <c r="F3209" t="s">
        <v>1092</v>
      </c>
      <c r="G3209" t="s">
        <v>24</v>
      </c>
      <c r="H3209" t="str">
        <f>IF(Table1[[#This Row],[gz]]=30,"Even", "Odd")</f>
        <v>Odd</v>
      </c>
      <c r="I3209" t="str">
        <f>MID(Table1[[#This Row],[mgrs]],3,1)</f>
        <v>H</v>
      </c>
      <c r="J3209" t="str">
        <f>MID(Table1[[#This Row],[mgrs]],5,1)</f>
        <v>E</v>
      </c>
      <c r="K3209">
        <f>ROUNDDOWN(Table1[[#This Row],[UTMN]]/100000,0)</f>
        <v>64</v>
      </c>
      <c r="L3209" t="str">
        <f>Table1[[#This Row],[hem]]&amp;Table1[[#This Row],[gze]]&amp;Table1[[#This Row],[gzl]]&amp;Table1[[#This Row],[gsnl]]&amp;Table1[[#This Row],[gsnn]]</f>
        <v>SOddHE64</v>
      </c>
      <c r="M3209" t="s">
        <v>38</v>
      </c>
    </row>
    <row r="3210" spans="1:13" x14ac:dyDescent="0.25">
      <c r="A3210">
        <v>3.8817058823529398</v>
      </c>
      <c r="B3210">
        <v>-61.316260350097203</v>
      </c>
      <c r="C3210">
        <v>547212</v>
      </c>
      <c r="D3210">
        <v>3201667</v>
      </c>
      <c r="E3210">
        <v>31</v>
      </c>
      <c r="F3210" t="s">
        <v>449</v>
      </c>
      <c r="G3210" t="s">
        <v>24</v>
      </c>
      <c r="H3210" t="str">
        <f>IF(Table1[[#This Row],[gz]]=30,"Even", "Odd")</f>
        <v>Odd</v>
      </c>
      <c r="I3210" t="str">
        <f>MID(Table1[[#This Row],[mgrs]],3,1)</f>
        <v>E</v>
      </c>
      <c r="J3210" t="str">
        <f>MID(Table1[[#This Row],[mgrs]],5,1)</f>
        <v>N</v>
      </c>
      <c r="K3210">
        <f>ROUNDDOWN(Table1[[#This Row],[UTMN]]/100000,0)</f>
        <v>32</v>
      </c>
      <c r="L3210" t="str">
        <f>Table1[[#This Row],[hem]]&amp;Table1[[#This Row],[gze]]&amp;Table1[[#This Row],[gzl]]&amp;Table1[[#This Row],[gsnl]]&amp;Table1[[#This Row],[gsnn]]</f>
        <v>SOddEN32</v>
      </c>
      <c r="M3210" t="s">
        <v>36</v>
      </c>
    </row>
    <row r="3211" spans="1:13" hidden="1" x14ac:dyDescent="0.25">
      <c r="A3211">
        <v>4.5874705882352904</v>
      </c>
      <c r="B3211">
        <v>-39.945028896915801</v>
      </c>
      <c r="C3211">
        <v>635618</v>
      </c>
      <c r="D3211">
        <v>5577138</v>
      </c>
      <c r="E3211">
        <v>31</v>
      </c>
      <c r="F3211" t="s">
        <v>918</v>
      </c>
      <c r="G3211" t="s">
        <v>24</v>
      </c>
      <c r="H3211" t="str">
        <f>IF(Table1[[#This Row],[gz]]=30,"Even", "Odd")</f>
        <v>Odd</v>
      </c>
      <c r="I3211" t="str">
        <f>MID(Table1[[#This Row],[mgrs]],3,1)</f>
        <v>H</v>
      </c>
      <c r="J3211" t="str">
        <f>MID(Table1[[#This Row],[mgrs]],5,1)</f>
        <v>R</v>
      </c>
      <c r="K3211">
        <f>ROUNDDOWN(Table1[[#This Row],[UTMN]]/100000,0)</f>
        <v>55</v>
      </c>
      <c r="L3211" t="str">
        <f>Table1[[#This Row],[hem]]&amp;Table1[[#This Row],[gze]]&amp;Table1[[#This Row],[gzl]]&amp;Table1[[#This Row],[gsnl]]&amp;Table1[[#This Row],[gsnn]]</f>
        <v>SOddHR55</v>
      </c>
      <c r="M3211" t="s">
        <v>38</v>
      </c>
    </row>
    <row r="3212" spans="1:13" hidden="1" x14ac:dyDescent="0.25">
      <c r="A3212">
        <v>5.2932352941176504</v>
      </c>
      <c r="B3212">
        <v>-39.899461239233098</v>
      </c>
      <c r="C3212">
        <v>696046</v>
      </c>
      <c r="D3212">
        <v>5580884</v>
      </c>
      <c r="E3212">
        <v>31</v>
      </c>
      <c r="F3212" t="s">
        <v>919</v>
      </c>
      <c r="G3212" t="s">
        <v>24</v>
      </c>
      <c r="H3212" t="str">
        <f>IF(Table1[[#This Row],[gz]]=30,"Even", "Odd")</f>
        <v>Odd</v>
      </c>
      <c r="I3212" t="str">
        <f>MID(Table1[[#This Row],[mgrs]],3,1)</f>
        <v>H</v>
      </c>
      <c r="J3212" t="str">
        <f>MID(Table1[[#This Row],[mgrs]],5,1)</f>
        <v>R</v>
      </c>
      <c r="K3212">
        <f>ROUNDDOWN(Table1[[#This Row],[UTMN]]/100000,0)</f>
        <v>55</v>
      </c>
      <c r="L3212" t="str">
        <f>Table1[[#This Row],[hem]]&amp;Table1[[#This Row],[gze]]&amp;Table1[[#This Row],[gzl]]&amp;Table1[[#This Row],[gsnl]]&amp;Table1[[#This Row],[gsnn]]</f>
        <v>SOddHR55</v>
      </c>
      <c r="M3212" t="s">
        <v>38</v>
      </c>
    </row>
    <row r="3213" spans="1:13" hidden="1" x14ac:dyDescent="0.25">
      <c r="A3213">
        <v>5.9989999999999997</v>
      </c>
      <c r="B3213">
        <v>-39.853893581550402</v>
      </c>
      <c r="C3213">
        <v>756560</v>
      </c>
      <c r="D3213">
        <v>5584154</v>
      </c>
      <c r="E3213">
        <v>31</v>
      </c>
      <c r="F3213" t="s">
        <v>920</v>
      </c>
      <c r="G3213" t="s">
        <v>24</v>
      </c>
      <c r="H3213" t="str">
        <f>IF(Table1[[#This Row],[gz]]=30,"Even", "Odd")</f>
        <v>Odd</v>
      </c>
      <c r="I3213" t="str">
        <f>MID(Table1[[#This Row],[mgrs]],3,1)</f>
        <v>H</v>
      </c>
      <c r="J3213" t="str">
        <f>MID(Table1[[#This Row],[mgrs]],5,1)</f>
        <v>R</v>
      </c>
      <c r="K3213">
        <f>ROUNDDOWN(Table1[[#This Row],[UTMN]]/100000,0)</f>
        <v>55</v>
      </c>
      <c r="L3213" t="str">
        <f>Table1[[#This Row],[hem]]&amp;Table1[[#This Row],[gze]]&amp;Table1[[#This Row],[gzl]]&amp;Table1[[#This Row],[gsnl]]&amp;Table1[[#This Row],[gsnn]]</f>
        <v>SOddHR55</v>
      </c>
      <c r="M3213" t="s">
        <v>38</v>
      </c>
    </row>
    <row r="3214" spans="1:13" x14ac:dyDescent="0.25">
      <c r="A3214">
        <v>-5.9989999999999997</v>
      </c>
      <c r="B3214">
        <v>-61.954207557654897</v>
      </c>
      <c r="C3214">
        <v>342725</v>
      </c>
      <c r="D3214">
        <v>3127287</v>
      </c>
      <c r="E3214">
        <v>30</v>
      </c>
      <c r="F3214" t="s">
        <v>435</v>
      </c>
      <c r="G3214" t="s">
        <v>24</v>
      </c>
      <c r="H3214" t="str">
        <f>IF(Table1[[#This Row],[gz]]=30,"Even", "Odd")</f>
        <v>Even</v>
      </c>
      <c r="I3214" t="str">
        <f>MID(Table1[[#This Row],[mgrs]],3,1)</f>
        <v>E</v>
      </c>
      <c r="J3214" t="str">
        <f>MID(Table1[[#This Row],[mgrs]],5,1)</f>
        <v>S</v>
      </c>
      <c r="K3214">
        <f>ROUNDDOWN(Table1[[#This Row],[UTMN]]/100000,0)</f>
        <v>31</v>
      </c>
      <c r="L3214" t="str">
        <f>Table1[[#This Row],[hem]]&amp;Table1[[#This Row],[gze]]&amp;Table1[[#This Row],[gzl]]&amp;Table1[[#This Row],[gsnl]]&amp;Table1[[#This Row],[gsnn]]</f>
        <v>SEvenES31</v>
      </c>
      <c r="M3214" t="s">
        <v>36</v>
      </c>
    </row>
    <row r="3215" spans="1:13" hidden="1" x14ac:dyDescent="0.25">
      <c r="A3215">
        <v>1.0586470588235299</v>
      </c>
      <c r="B3215">
        <v>-39.352649347040803</v>
      </c>
      <c r="C3215">
        <v>332726</v>
      </c>
      <c r="D3215">
        <v>5642291</v>
      </c>
      <c r="E3215">
        <v>31</v>
      </c>
      <c r="F3215" t="s">
        <v>931</v>
      </c>
      <c r="G3215" t="s">
        <v>24</v>
      </c>
      <c r="H3215" t="str">
        <f>IF(Table1[[#This Row],[gz]]=30,"Even", "Odd")</f>
        <v>Odd</v>
      </c>
      <c r="I3215" t="str">
        <f>MID(Table1[[#This Row],[mgrs]],3,1)</f>
        <v>H</v>
      </c>
      <c r="J3215" t="str">
        <f>MID(Table1[[#This Row],[mgrs]],5,1)</f>
        <v>S</v>
      </c>
      <c r="K3215">
        <f>ROUNDDOWN(Table1[[#This Row],[UTMN]]/100000,0)</f>
        <v>56</v>
      </c>
      <c r="L3215" t="str">
        <f>Table1[[#This Row],[hem]]&amp;Table1[[#This Row],[gze]]&amp;Table1[[#This Row],[gzl]]&amp;Table1[[#This Row],[gsnl]]&amp;Table1[[#This Row],[gsnn]]</f>
        <v>SOddHS56</v>
      </c>
      <c r="M3215" t="s">
        <v>38</v>
      </c>
    </row>
    <row r="3216" spans="1:13" hidden="1" x14ac:dyDescent="0.25">
      <c r="A3216">
        <v>1.7644117647058799</v>
      </c>
      <c r="B3216">
        <v>-39.307081689358199</v>
      </c>
      <c r="C3216">
        <v>393471</v>
      </c>
      <c r="D3216">
        <v>5648418</v>
      </c>
      <c r="E3216">
        <v>31</v>
      </c>
      <c r="F3216" t="s">
        <v>932</v>
      </c>
      <c r="G3216" t="s">
        <v>24</v>
      </c>
      <c r="H3216" t="str">
        <f>IF(Table1[[#This Row],[gz]]=30,"Even", "Odd")</f>
        <v>Odd</v>
      </c>
      <c r="I3216" t="str">
        <f>MID(Table1[[#This Row],[mgrs]],3,1)</f>
        <v>H</v>
      </c>
      <c r="J3216" t="str">
        <f>MID(Table1[[#This Row],[mgrs]],5,1)</f>
        <v>S</v>
      </c>
      <c r="K3216">
        <f>ROUNDDOWN(Table1[[#This Row],[UTMN]]/100000,0)</f>
        <v>56</v>
      </c>
      <c r="L3216" t="str">
        <f>Table1[[#This Row],[hem]]&amp;Table1[[#This Row],[gze]]&amp;Table1[[#This Row],[gzl]]&amp;Table1[[#This Row],[gsnl]]&amp;Table1[[#This Row],[gsnn]]</f>
        <v>SOddHS56</v>
      </c>
      <c r="M3216" t="s">
        <v>38</v>
      </c>
    </row>
    <row r="3217" spans="1:13" hidden="1" x14ac:dyDescent="0.25">
      <c r="A3217">
        <v>2.4701764705882301</v>
      </c>
      <c r="B3217">
        <v>-39.261514031675503</v>
      </c>
      <c r="C3217">
        <v>454291</v>
      </c>
      <c r="D3217">
        <v>5654068</v>
      </c>
      <c r="E3217">
        <v>31</v>
      </c>
      <c r="F3217" t="s">
        <v>933</v>
      </c>
      <c r="G3217" t="s">
        <v>24</v>
      </c>
      <c r="H3217" t="str">
        <f>IF(Table1[[#This Row],[gz]]=30,"Even", "Odd")</f>
        <v>Odd</v>
      </c>
      <c r="I3217" t="str">
        <f>MID(Table1[[#This Row],[mgrs]],3,1)</f>
        <v>H</v>
      </c>
      <c r="J3217" t="str">
        <f>MID(Table1[[#This Row],[mgrs]],5,1)</f>
        <v>S</v>
      </c>
      <c r="K3217">
        <f>ROUNDDOWN(Table1[[#This Row],[UTMN]]/100000,0)</f>
        <v>56</v>
      </c>
      <c r="L3217" t="str">
        <f>Table1[[#This Row],[hem]]&amp;Table1[[#This Row],[gze]]&amp;Table1[[#This Row],[gzl]]&amp;Table1[[#This Row],[gsnl]]&amp;Table1[[#This Row],[gsnn]]</f>
        <v>SOddHS56</v>
      </c>
      <c r="M3217" t="s">
        <v>38</v>
      </c>
    </row>
    <row r="3218" spans="1:13" hidden="1" x14ac:dyDescent="0.25">
      <c r="A3218">
        <v>3.17594117647059</v>
      </c>
      <c r="B3218">
        <v>-39.2159463739928</v>
      </c>
      <c r="C3218">
        <v>515189</v>
      </c>
      <c r="D3218">
        <v>5659244</v>
      </c>
      <c r="E3218">
        <v>31</v>
      </c>
      <c r="F3218" t="s">
        <v>934</v>
      </c>
      <c r="G3218" t="s">
        <v>24</v>
      </c>
      <c r="H3218" t="str">
        <f>IF(Table1[[#This Row],[gz]]=30,"Even", "Odd")</f>
        <v>Odd</v>
      </c>
      <c r="I3218" t="str">
        <f>MID(Table1[[#This Row],[mgrs]],3,1)</f>
        <v>H</v>
      </c>
      <c r="J3218" t="str">
        <f>MID(Table1[[#This Row],[mgrs]],5,1)</f>
        <v>S</v>
      </c>
      <c r="K3218">
        <f>ROUNDDOWN(Table1[[#This Row],[UTMN]]/100000,0)</f>
        <v>56</v>
      </c>
      <c r="L3218" t="str">
        <f>Table1[[#This Row],[hem]]&amp;Table1[[#This Row],[gze]]&amp;Table1[[#This Row],[gzl]]&amp;Table1[[#This Row],[gsnl]]&amp;Table1[[#This Row],[gsnn]]</f>
        <v>SOddHS56</v>
      </c>
      <c r="M3218" t="s">
        <v>38</v>
      </c>
    </row>
    <row r="3219" spans="1:13" hidden="1" x14ac:dyDescent="0.25">
      <c r="A3219">
        <v>3.8817058823529398</v>
      </c>
      <c r="B3219">
        <v>-39.170378716310097</v>
      </c>
      <c r="C3219">
        <v>576166</v>
      </c>
      <c r="D3219">
        <v>5663946</v>
      </c>
      <c r="E3219">
        <v>31</v>
      </c>
      <c r="F3219" t="s">
        <v>935</v>
      </c>
      <c r="G3219" t="s">
        <v>24</v>
      </c>
      <c r="H3219" t="str">
        <f>IF(Table1[[#This Row],[gz]]=30,"Even", "Odd")</f>
        <v>Odd</v>
      </c>
      <c r="I3219" t="str">
        <f>MID(Table1[[#This Row],[mgrs]],3,1)</f>
        <v>H</v>
      </c>
      <c r="J3219" t="str">
        <f>MID(Table1[[#This Row],[mgrs]],5,1)</f>
        <v>S</v>
      </c>
      <c r="K3219">
        <f>ROUNDDOWN(Table1[[#This Row],[UTMN]]/100000,0)</f>
        <v>56</v>
      </c>
      <c r="L3219" t="str">
        <f>Table1[[#This Row],[hem]]&amp;Table1[[#This Row],[gze]]&amp;Table1[[#This Row],[gzl]]&amp;Table1[[#This Row],[gsnl]]&amp;Table1[[#This Row],[gsnn]]</f>
        <v>SOddHS56</v>
      </c>
      <c r="M3219" t="s">
        <v>38</v>
      </c>
    </row>
    <row r="3220" spans="1:13" hidden="1" x14ac:dyDescent="0.25">
      <c r="A3220">
        <v>4.5874705882352904</v>
      </c>
      <c r="B3220">
        <v>-39.124811058627401</v>
      </c>
      <c r="C3220">
        <v>637224</v>
      </c>
      <c r="D3220">
        <v>5668173</v>
      </c>
      <c r="E3220">
        <v>31</v>
      </c>
      <c r="F3220" t="s">
        <v>936</v>
      </c>
      <c r="G3220" t="s">
        <v>24</v>
      </c>
      <c r="H3220" t="str">
        <f>IF(Table1[[#This Row],[gz]]=30,"Even", "Odd")</f>
        <v>Odd</v>
      </c>
      <c r="I3220" t="str">
        <f>MID(Table1[[#This Row],[mgrs]],3,1)</f>
        <v>H</v>
      </c>
      <c r="J3220" t="str">
        <f>MID(Table1[[#This Row],[mgrs]],5,1)</f>
        <v>S</v>
      </c>
      <c r="K3220">
        <f>ROUNDDOWN(Table1[[#This Row],[UTMN]]/100000,0)</f>
        <v>56</v>
      </c>
      <c r="L3220" t="str">
        <f>Table1[[#This Row],[hem]]&amp;Table1[[#This Row],[gze]]&amp;Table1[[#This Row],[gzl]]&amp;Table1[[#This Row],[gsnl]]&amp;Table1[[#This Row],[gsnn]]</f>
        <v>SOddHS56</v>
      </c>
      <c r="M3220" t="s">
        <v>38</v>
      </c>
    </row>
    <row r="3221" spans="1:13" hidden="1" x14ac:dyDescent="0.25">
      <c r="A3221">
        <v>5.2932352941176504</v>
      </c>
      <c r="B3221">
        <v>-39.079243400944698</v>
      </c>
      <c r="C3221">
        <v>698365</v>
      </c>
      <c r="D3221">
        <v>5671926</v>
      </c>
      <c r="E3221">
        <v>31</v>
      </c>
      <c r="F3221" t="s">
        <v>937</v>
      </c>
      <c r="G3221" t="s">
        <v>24</v>
      </c>
      <c r="H3221" t="str">
        <f>IF(Table1[[#This Row],[gz]]=30,"Even", "Odd")</f>
        <v>Odd</v>
      </c>
      <c r="I3221" t="str">
        <f>MID(Table1[[#This Row],[mgrs]],3,1)</f>
        <v>H</v>
      </c>
      <c r="J3221" t="str">
        <f>MID(Table1[[#This Row],[mgrs]],5,1)</f>
        <v>S</v>
      </c>
      <c r="K3221">
        <f>ROUNDDOWN(Table1[[#This Row],[UTMN]]/100000,0)</f>
        <v>56</v>
      </c>
      <c r="L3221" t="str">
        <f>Table1[[#This Row],[hem]]&amp;Table1[[#This Row],[gze]]&amp;Table1[[#This Row],[gzl]]&amp;Table1[[#This Row],[gsnl]]&amp;Table1[[#This Row],[gsnn]]</f>
        <v>SOddHS56</v>
      </c>
      <c r="M3221" t="s">
        <v>38</v>
      </c>
    </row>
    <row r="3222" spans="1:13" hidden="1" x14ac:dyDescent="0.25">
      <c r="A3222">
        <v>5.9989999999999997</v>
      </c>
      <c r="B3222">
        <v>-39.033675743262002</v>
      </c>
      <c r="C3222">
        <v>759590</v>
      </c>
      <c r="D3222">
        <v>5675206</v>
      </c>
      <c r="E3222">
        <v>31</v>
      </c>
      <c r="F3222" t="s">
        <v>938</v>
      </c>
      <c r="G3222" t="s">
        <v>24</v>
      </c>
      <c r="H3222" t="str">
        <f>IF(Table1[[#This Row],[gz]]=30,"Even", "Odd")</f>
        <v>Odd</v>
      </c>
      <c r="I3222" t="str">
        <f>MID(Table1[[#This Row],[mgrs]],3,1)</f>
        <v>H</v>
      </c>
      <c r="J3222" t="str">
        <f>MID(Table1[[#This Row],[mgrs]],5,1)</f>
        <v>S</v>
      </c>
      <c r="K3222">
        <f>ROUNDDOWN(Table1[[#This Row],[UTMN]]/100000,0)</f>
        <v>56</v>
      </c>
      <c r="L3222" t="str">
        <f>Table1[[#This Row],[hem]]&amp;Table1[[#This Row],[gze]]&amp;Table1[[#This Row],[gzl]]&amp;Table1[[#This Row],[gsnl]]&amp;Table1[[#This Row],[gsnn]]</f>
        <v>SOddHS56</v>
      </c>
      <c r="M3222" t="s">
        <v>38</v>
      </c>
    </row>
    <row r="3223" spans="1:13" x14ac:dyDescent="0.25">
      <c r="A3223">
        <v>2.4701764705882301</v>
      </c>
      <c r="B3223">
        <v>-62.227613503751002</v>
      </c>
      <c r="C3223">
        <v>472457</v>
      </c>
      <c r="D3223">
        <v>3100350</v>
      </c>
      <c r="E3223">
        <v>31</v>
      </c>
      <c r="F3223" t="s">
        <v>429</v>
      </c>
      <c r="G3223" t="s">
        <v>24</v>
      </c>
      <c r="H3223" t="str">
        <f>IF(Table1[[#This Row],[gz]]=30,"Even", "Odd")</f>
        <v>Odd</v>
      </c>
      <c r="I3223" t="str">
        <f>MID(Table1[[#This Row],[mgrs]],3,1)</f>
        <v>E</v>
      </c>
      <c r="J3223" t="str">
        <f>MID(Table1[[#This Row],[mgrs]],5,1)</f>
        <v>M</v>
      </c>
      <c r="K3223">
        <f>ROUNDDOWN(Table1[[#This Row],[UTMN]]/100000,0)</f>
        <v>31</v>
      </c>
      <c r="L3223" t="str">
        <f>Table1[[#This Row],[hem]]&amp;Table1[[#This Row],[gze]]&amp;Table1[[#This Row],[gzl]]&amp;Table1[[#This Row],[gsnl]]&amp;Table1[[#This Row],[gsnn]]</f>
        <v>SOddEM31</v>
      </c>
      <c r="M3223" t="s">
        <v>36</v>
      </c>
    </row>
    <row r="3224" spans="1:13" hidden="1" x14ac:dyDescent="0.25">
      <c r="A3224">
        <v>1.0586470588235299</v>
      </c>
      <c r="B3224">
        <v>-38.532431508752403</v>
      </c>
      <c r="C3224">
        <v>330787</v>
      </c>
      <c r="D3224">
        <v>5733322</v>
      </c>
      <c r="E3224">
        <v>31</v>
      </c>
      <c r="F3224" t="s">
        <v>949</v>
      </c>
      <c r="G3224" t="s">
        <v>24</v>
      </c>
      <c r="H3224" t="str">
        <f>IF(Table1[[#This Row],[gz]]=30,"Even", "Odd")</f>
        <v>Odd</v>
      </c>
      <c r="I3224" t="str">
        <f>MID(Table1[[#This Row],[mgrs]],3,1)</f>
        <v>H</v>
      </c>
      <c r="J3224" t="str">
        <f>MID(Table1[[#This Row],[mgrs]],5,1)</f>
        <v>T</v>
      </c>
      <c r="K3224">
        <f>ROUNDDOWN(Table1[[#This Row],[UTMN]]/100000,0)</f>
        <v>57</v>
      </c>
      <c r="L3224" t="str">
        <f>Table1[[#This Row],[hem]]&amp;Table1[[#This Row],[gze]]&amp;Table1[[#This Row],[gzl]]&amp;Table1[[#This Row],[gsnl]]&amp;Table1[[#This Row],[gsnn]]</f>
        <v>SOddHT57</v>
      </c>
      <c r="M3224" t="s">
        <v>38</v>
      </c>
    </row>
    <row r="3225" spans="1:13" hidden="1" x14ac:dyDescent="0.25">
      <c r="A3225">
        <v>1.7644117647058799</v>
      </c>
      <c r="B3225">
        <v>-38.4868638510697</v>
      </c>
      <c r="C3225">
        <v>392238</v>
      </c>
      <c r="D3225">
        <v>5739441</v>
      </c>
      <c r="E3225">
        <v>31</v>
      </c>
      <c r="F3225" t="s">
        <v>950</v>
      </c>
      <c r="G3225" t="s">
        <v>24</v>
      </c>
      <c r="H3225" t="str">
        <f>IF(Table1[[#This Row],[gz]]=30,"Even", "Odd")</f>
        <v>Odd</v>
      </c>
      <c r="I3225" t="str">
        <f>MID(Table1[[#This Row],[mgrs]],3,1)</f>
        <v>H</v>
      </c>
      <c r="J3225" t="str">
        <f>MID(Table1[[#This Row],[mgrs]],5,1)</f>
        <v>T</v>
      </c>
      <c r="K3225">
        <f>ROUNDDOWN(Table1[[#This Row],[UTMN]]/100000,0)</f>
        <v>57</v>
      </c>
      <c r="L3225" t="str">
        <f>Table1[[#This Row],[hem]]&amp;Table1[[#This Row],[gze]]&amp;Table1[[#This Row],[gzl]]&amp;Table1[[#This Row],[gsnl]]&amp;Table1[[#This Row],[gsnn]]</f>
        <v>SOddHT57</v>
      </c>
      <c r="M3225" t="s">
        <v>38</v>
      </c>
    </row>
    <row r="3226" spans="1:13" hidden="1" x14ac:dyDescent="0.25">
      <c r="A3226">
        <v>2.4701764705882301</v>
      </c>
      <c r="B3226">
        <v>-38.441296193387103</v>
      </c>
      <c r="C3226">
        <v>453763</v>
      </c>
      <c r="D3226">
        <v>5745087</v>
      </c>
      <c r="E3226">
        <v>31</v>
      </c>
      <c r="F3226" t="s">
        <v>951</v>
      </c>
      <c r="G3226" t="s">
        <v>24</v>
      </c>
      <c r="H3226" t="str">
        <f>IF(Table1[[#This Row],[gz]]=30,"Even", "Odd")</f>
        <v>Odd</v>
      </c>
      <c r="I3226" t="str">
        <f>MID(Table1[[#This Row],[mgrs]],3,1)</f>
        <v>H</v>
      </c>
      <c r="J3226" t="str">
        <f>MID(Table1[[#This Row],[mgrs]],5,1)</f>
        <v>T</v>
      </c>
      <c r="K3226">
        <f>ROUNDDOWN(Table1[[#This Row],[UTMN]]/100000,0)</f>
        <v>57</v>
      </c>
      <c r="L3226" t="str">
        <f>Table1[[#This Row],[hem]]&amp;Table1[[#This Row],[gze]]&amp;Table1[[#This Row],[gzl]]&amp;Table1[[#This Row],[gsnl]]&amp;Table1[[#This Row],[gsnn]]</f>
        <v>SOddHT57</v>
      </c>
      <c r="M3226" t="s">
        <v>38</v>
      </c>
    </row>
    <row r="3227" spans="1:13" hidden="1" x14ac:dyDescent="0.25">
      <c r="A3227">
        <v>3.17594117647059</v>
      </c>
      <c r="B3227">
        <v>-38.3957285357044</v>
      </c>
      <c r="C3227">
        <v>515364</v>
      </c>
      <c r="D3227">
        <v>5750262</v>
      </c>
      <c r="E3227">
        <v>31</v>
      </c>
      <c r="F3227" t="s">
        <v>952</v>
      </c>
      <c r="G3227" t="s">
        <v>24</v>
      </c>
      <c r="H3227" t="str">
        <f>IF(Table1[[#This Row],[gz]]=30,"Even", "Odd")</f>
        <v>Odd</v>
      </c>
      <c r="I3227" t="str">
        <f>MID(Table1[[#This Row],[mgrs]],3,1)</f>
        <v>H</v>
      </c>
      <c r="J3227" t="str">
        <f>MID(Table1[[#This Row],[mgrs]],5,1)</f>
        <v>T</v>
      </c>
      <c r="K3227">
        <f>ROUNDDOWN(Table1[[#This Row],[UTMN]]/100000,0)</f>
        <v>57</v>
      </c>
      <c r="L3227" t="str">
        <f>Table1[[#This Row],[hem]]&amp;Table1[[#This Row],[gze]]&amp;Table1[[#This Row],[gzl]]&amp;Table1[[#This Row],[gsnl]]&amp;Table1[[#This Row],[gsnn]]</f>
        <v>SOddHT57</v>
      </c>
      <c r="M3227" t="s">
        <v>38</v>
      </c>
    </row>
    <row r="3228" spans="1:13" hidden="1" x14ac:dyDescent="0.25">
      <c r="A3228">
        <v>3.8817058823529398</v>
      </c>
      <c r="B3228">
        <v>-38.350160878021697</v>
      </c>
      <c r="C3228">
        <v>577043</v>
      </c>
      <c r="D3228">
        <v>5754965</v>
      </c>
      <c r="E3228">
        <v>31</v>
      </c>
      <c r="F3228" t="s">
        <v>953</v>
      </c>
      <c r="G3228" t="s">
        <v>24</v>
      </c>
      <c r="H3228" t="str">
        <f>IF(Table1[[#This Row],[gz]]=30,"Even", "Odd")</f>
        <v>Odd</v>
      </c>
      <c r="I3228" t="str">
        <f>MID(Table1[[#This Row],[mgrs]],3,1)</f>
        <v>H</v>
      </c>
      <c r="J3228" t="str">
        <f>MID(Table1[[#This Row],[mgrs]],5,1)</f>
        <v>T</v>
      </c>
      <c r="K3228">
        <f>ROUNDDOWN(Table1[[#This Row],[UTMN]]/100000,0)</f>
        <v>57</v>
      </c>
      <c r="L3228" t="str">
        <f>Table1[[#This Row],[hem]]&amp;Table1[[#This Row],[gze]]&amp;Table1[[#This Row],[gzl]]&amp;Table1[[#This Row],[gsnl]]&amp;Table1[[#This Row],[gsnn]]</f>
        <v>SOddHT57</v>
      </c>
      <c r="M3228" t="s">
        <v>38</v>
      </c>
    </row>
    <row r="3229" spans="1:13" hidden="1" x14ac:dyDescent="0.25">
      <c r="A3229">
        <v>4.5874705882352904</v>
      </c>
      <c r="B3229">
        <v>-38.304593220339001</v>
      </c>
      <c r="C3229">
        <v>638801</v>
      </c>
      <c r="D3229">
        <v>5759197</v>
      </c>
      <c r="E3229">
        <v>31</v>
      </c>
      <c r="F3229" t="s">
        <v>954</v>
      </c>
      <c r="G3229" t="s">
        <v>24</v>
      </c>
      <c r="H3229" t="str">
        <f>IF(Table1[[#This Row],[gz]]=30,"Even", "Odd")</f>
        <v>Odd</v>
      </c>
      <c r="I3229" t="str">
        <f>MID(Table1[[#This Row],[mgrs]],3,1)</f>
        <v>H</v>
      </c>
      <c r="J3229" t="str">
        <f>MID(Table1[[#This Row],[mgrs]],5,1)</f>
        <v>T</v>
      </c>
      <c r="K3229">
        <f>ROUNDDOWN(Table1[[#This Row],[UTMN]]/100000,0)</f>
        <v>57</v>
      </c>
      <c r="L3229" t="str">
        <f>Table1[[#This Row],[hem]]&amp;Table1[[#This Row],[gze]]&amp;Table1[[#This Row],[gzl]]&amp;Table1[[#This Row],[gsnl]]&amp;Table1[[#This Row],[gsnn]]</f>
        <v>SOddHT57</v>
      </c>
      <c r="M3229" t="s">
        <v>38</v>
      </c>
    </row>
    <row r="3230" spans="1:13" hidden="1" x14ac:dyDescent="0.25">
      <c r="A3230">
        <v>5.2932352941176504</v>
      </c>
      <c r="B3230">
        <v>-38.259025562656298</v>
      </c>
      <c r="C3230">
        <v>700642</v>
      </c>
      <c r="D3230">
        <v>5762958</v>
      </c>
      <c r="E3230">
        <v>31</v>
      </c>
      <c r="F3230" t="s">
        <v>955</v>
      </c>
      <c r="G3230" t="s">
        <v>24</v>
      </c>
      <c r="H3230" t="str">
        <f>IF(Table1[[#This Row],[gz]]=30,"Even", "Odd")</f>
        <v>Odd</v>
      </c>
      <c r="I3230" t="str">
        <f>MID(Table1[[#This Row],[mgrs]],3,1)</f>
        <v>H</v>
      </c>
      <c r="J3230" t="str">
        <f>MID(Table1[[#This Row],[mgrs]],5,1)</f>
        <v>T</v>
      </c>
      <c r="K3230">
        <f>ROUNDDOWN(Table1[[#This Row],[UTMN]]/100000,0)</f>
        <v>57</v>
      </c>
      <c r="L3230" t="str">
        <f>Table1[[#This Row],[hem]]&amp;Table1[[#This Row],[gze]]&amp;Table1[[#This Row],[gzl]]&amp;Table1[[#This Row],[gsnl]]&amp;Table1[[#This Row],[gsnn]]</f>
        <v>SOddHT57</v>
      </c>
      <c r="M3230" t="s">
        <v>38</v>
      </c>
    </row>
    <row r="3231" spans="1:13" hidden="1" x14ac:dyDescent="0.25">
      <c r="A3231">
        <v>5.9989999999999997</v>
      </c>
      <c r="B3231">
        <v>-38.213457904973602</v>
      </c>
      <c r="C3231">
        <v>762568</v>
      </c>
      <c r="D3231">
        <v>5766248</v>
      </c>
      <c r="E3231">
        <v>31</v>
      </c>
      <c r="F3231" t="s">
        <v>956</v>
      </c>
      <c r="G3231" t="s">
        <v>24</v>
      </c>
      <c r="H3231" t="str">
        <f>IF(Table1[[#This Row],[gz]]=30,"Even", "Odd")</f>
        <v>Odd</v>
      </c>
      <c r="I3231" t="str">
        <f>MID(Table1[[#This Row],[mgrs]],3,1)</f>
        <v>H</v>
      </c>
      <c r="J3231" t="str">
        <f>MID(Table1[[#This Row],[mgrs]],5,1)</f>
        <v>T</v>
      </c>
      <c r="K3231">
        <f>ROUNDDOWN(Table1[[#This Row],[UTMN]]/100000,0)</f>
        <v>57</v>
      </c>
      <c r="L3231" t="str">
        <f>Table1[[#This Row],[hem]]&amp;Table1[[#This Row],[gze]]&amp;Table1[[#This Row],[gzl]]&amp;Table1[[#This Row],[gsnl]]&amp;Table1[[#This Row],[gsnn]]</f>
        <v>SOddHT57</v>
      </c>
      <c r="M3231" t="s">
        <v>38</v>
      </c>
    </row>
    <row r="3232" spans="1:13" x14ac:dyDescent="0.25">
      <c r="A3232">
        <v>-5.9989999999999997</v>
      </c>
      <c r="B3232">
        <v>-62.774425395943297</v>
      </c>
      <c r="C3232">
        <v>346963</v>
      </c>
      <c r="D3232">
        <v>3035981</v>
      </c>
      <c r="E3232">
        <v>30</v>
      </c>
      <c r="F3232" t="s">
        <v>417</v>
      </c>
      <c r="G3232" t="s">
        <v>24</v>
      </c>
      <c r="H3232" t="str">
        <f>IF(Table1[[#This Row],[gz]]=30,"Even", "Odd")</f>
        <v>Even</v>
      </c>
      <c r="I3232" t="str">
        <f>MID(Table1[[#This Row],[mgrs]],3,1)</f>
        <v>E</v>
      </c>
      <c r="J3232" t="str">
        <f>MID(Table1[[#This Row],[mgrs]],5,1)</f>
        <v>R</v>
      </c>
      <c r="K3232">
        <f>ROUNDDOWN(Table1[[#This Row],[UTMN]]/100000,0)</f>
        <v>30</v>
      </c>
      <c r="L3232" t="str">
        <f>Table1[[#This Row],[hem]]&amp;Table1[[#This Row],[gze]]&amp;Table1[[#This Row],[gzl]]&amp;Table1[[#This Row],[gsnl]]&amp;Table1[[#This Row],[gsnn]]</f>
        <v>SEvenER30</v>
      </c>
      <c r="M3232" t="s">
        <v>36</v>
      </c>
    </row>
    <row r="3233" spans="1:13" hidden="1" x14ac:dyDescent="0.25">
      <c r="A3233">
        <v>1.0586470588235299</v>
      </c>
      <c r="B3233">
        <v>-37.712213670464003</v>
      </c>
      <c r="C3233">
        <v>328882</v>
      </c>
      <c r="D3233">
        <v>5824341</v>
      </c>
      <c r="E3233">
        <v>31</v>
      </c>
      <c r="F3233" t="s">
        <v>967</v>
      </c>
      <c r="G3233" t="s">
        <v>24</v>
      </c>
      <c r="H3233" t="str">
        <f>IF(Table1[[#This Row],[gz]]=30,"Even", "Odd")</f>
        <v>Odd</v>
      </c>
      <c r="I3233" t="str">
        <f>MID(Table1[[#This Row],[mgrs]],3,1)</f>
        <v>H</v>
      </c>
      <c r="J3233" t="str">
        <f>MID(Table1[[#This Row],[mgrs]],5,1)</f>
        <v>U</v>
      </c>
      <c r="K3233">
        <f>ROUNDDOWN(Table1[[#This Row],[UTMN]]/100000,0)</f>
        <v>58</v>
      </c>
      <c r="L3233" t="str">
        <f>Table1[[#This Row],[hem]]&amp;Table1[[#This Row],[gze]]&amp;Table1[[#This Row],[gzl]]&amp;Table1[[#This Row],[gsnl]]&amp;Table1[[#This Row],[gsnn]]</f>
        <v>SOddHU58</v>
      </c>
      <c r="M3233" t="s">
        <v>38</v>
      </c>
    </row>
    <row r="3234" spans="1:13" hidden="1" x14ac:dyDescent="0.25">
      <c r="A3234">
        <v>1.7644117647058799</v>
      </c>
      <c r="B3234">
        <v>-37.6666460127813</v>
      </c>
      <c r="C3234">
        <v>391027</v>
      </c>
      <c r="D3234">
        <v>5830452</v>
      </c>
      <c r="E3234">
        <v>31</v>
      </c>
      <c r="F3234" t="s">
        <v>968</v>
      </c>
      <c r="G3234" t="s">
        <v>24</v>
      </c>
      <c r="H3234" t="str">
        <f>IF(Table1[[#This Row],[gz]]=30,"Even", "Odd")</f>
        <v>Odd</v>
      </c>
      <c r="I3234" t="str">
        <f>MID(Table1[[#This Row],[mgrs]],3,1)</f>
        <v>H</v>
      </c>
      <c r="J3234" t="str">
        <f>MID(Table1[[#This Row],[mgrs]],5,1)</f>
        <v>U</v>
      </c>
      <c r="K3234">
        <f>ROUNDDOWN(Table1[[#This Row],[UTMN]]/100000,0)</f>
        <v>58</v>
      </c>
      <c r="L3234" t="str">
        <f>Table1[[#This Row],[hem]]&amp;Table1[[#This Row],[gze]]&amp;Table1[[#This Row],[gzl]]&amp;Table1[[#This Row],[gsnl]]&amp;Table1[[#This Row],[gsnn]]</f>
        <v>SOddHU58</v>
      </c>
      <c r="M3234" t="s">
        <v>38</v>
      </c>
    </row>
    <row r="3235" spans="1:13" hidden="1" x14ac:dyDescent="0.25">
      <c r="A3235">
        <v>2.4701764705882301</v>
      </c>
      <c r="B3235">
        <v>-37.621078355098597</v>
      </c>
      <c r="C3235">
        <v>453244</v>
      </c>
      <c r="D3235">
        <v>5836094</v>
      </c>
      <c r="E3235">
        <v>31</v>
      </c>
      <c r="F3235" t="s">
        <v>969</v>
      </c>
      <c r="G3235" t="s">
        <v>24</v>
      </c>
      <c r="H3235" t="str">
        <f>IF(Table1[[#This Row],[gz]]=30,"Even", "Odd")</f>
        <v>Odd</v>
      </c>
      <c r="I3235" t="str">
        <f>MID(Table1[[#This Row],[mgrs]],3,1)</f>
        <v>H</v>
      </c>
      <c r="J3235" t="str">
        <f>MID(Table1[[#This Row],[mgrs]],5,1)</f>
        <v>U</v>
      </c>
      <c r="K3235">
        <f>ROUNDDOWN(Table1[[#This Row],[UTMN]]/100000,0)</f>
        <v>58</v>
      </c>
      <c r="L3235" t="str">
        <f>Table1[[#This Row],[hem]]&amp;Table1[[#This Row],[gze]]&amp;Table1[[#This Row],[gzl]]&amp;Table1[[#This Row],[gsnl]]&amp;Table1[[#This Row],[gsnn]]</f>
        <v>SOddHU58</v>
      </c>
      <c r="M3235" t="s">
        <v>38</v>
      </c>
    </row>
    <row r="3236" spans="1:13" hidden="1" x14ac:dyDescent="0.25">
      <c r="A3236">
        <v>3.17594117647059</v>
      </c>
      <c r="B3236">
        <v>-37.575510697416</v>
      </c>
      <c r="C3236">
        <v>515536</v>
      </c>
      <c r="D3236">
        <v>5841267</v>
      </c>
      <c r="E3236">
        <v>31</v>
      </c>
      <c r="F3236" t="s">
        <v>970</v>
      </c>
      <c r="G3236" t="s">
        <v>24</v>
      </c>
      <c r="H3236" t="str">
        <f>IF(Table1[[#This Row],[gz]]=30,"Even", "Odd")</f>
        <v>Odd</v>
      </c>
      <c r="I3236" t="str">
        <f>MID(Table1[[#This Row],[mgrs]],3,1)</f>
        <v>H</v>
      </c>
      <c r="J3236" t="str">
        <f>MID(Table1[[#This Row],[mgrs]],5,1)</f>
        <v>U</v>
      </c>
      <c r="K3236">
        <f>ROUNDDOWN(Table1[[#This Row],[UTMN]]/100000,0)</f>
        <v>58</v>
      </c>
      <c r="L3236" t="str">
        <f>Table1[[#This Row],[hem]]&amp;Table1[[#This Row],[gze]]&amp;Table1[[#This Row],[gzl]]&amp;Table1[[#This Row],[gsnl]]&amp;Table1[[#This Row],[gsnn]]</f>
        <v>SOddHU58</v>
      </c>
      <c r="M3236" t="s">
        <v>38</v>
      </c>
    </row>
    <row r="3237" spans="1:13" hidden="1" x14ac:dyDescent="0.25">
      <c r="A3237">
        <v>3.8817058823529398</v>
      </c>
      <c r="B3237">
        <v>-37.529943039733297</v>
      </c>
      <c r="C3237">
        <v>577904</v>
      </c>
      <c r="D3237">
        <v>5845971</v>
      </c>
      <c r="E3237">
        <v>31</v>
      </c>
      <c r="F3237" t="s">
        <v>971</v>
      </c>
      <c r="G3237" t="s">
        <v>24</v>
      </c>
      <c r="H3237" t="str">
        <f>IF(Table1[[#This Row],[gz]]=30,"Even", "Odd")</f>
        <v>Odd</v>
      </c>
      <c r="I3237" t="str">
        <f>MID(Table1[[#This Row],[mgrs]],3,1)</f>
        <v>H</v>
      </c>
      <c r="J3237" t="str">
        <f>MID(Table1[[#This Row],[mgrs]],5,1)</f>
        <v>U</v>
      </c>
      <c r="K3237">
        <f>ROUNDDOWN(Table1[[#This Row],[UTMN]]/100000,0)</f>
        <v>58</v>
      </c>
      <c r="L3237" t="str">
        <f>Table1[[#This Row],[hem]]&amp;Table1[[#This Row],[gze]]&amp;Table1[[#This Row],[gzl]]&amp;Table1[[#This Row],[gsnl]]&amp;Table1[[#This Row],[gsnn]]</f>
        <v>SOddHU58</v>
      </c>
      <c r="M3237" t="s">
        <v>38</v>
      </c>
    </row>
    <row r="3238" spans="1:13" hidden="1" x14ac:dyDescent="0.25">
      <c r="A3238">
        <v>4.5874705882352904</v>
      </c>
      <c r="B3238">
        <v>-37.484375382050601</v>
      </c>
      <c r="C3238">
        <v>640351</v>
      </c>
      <c r="D3238">
        <v>5850209</v>
      </c>
      <c r="E3238">
        <v>31</v>
      </c>
      <c r="F3238" t="s">
        <v>972</v>
      </c>
      <c r="G3238" t="s">
        <v>24</v>
      </c>
      <c r="H3238" t="str">
        <f>IF(Table1[[#This Row],[gz]]=30,"Even", "Odd")</f>
        <v>Odd</v>
      </c>
      <c r="I3238" t="str">
        <f>MID(Table1[[#This Row],[mgrs]],3,1)</f>
        <v>H</v>
      </c>
      <c r="J3238" t="str">
        <f>MID(Table1[[#This Row],[mgrs]],5,1)</f>
        <v>U</v>
      </c>
      <c r="K3238">
        <f>ROUNDDOWN(Table1[[#This Row],[UTMN]]/100000,0)</f>
        <v>58</v>
      </c>
      <c r="L3238" t="str">
        <f>Table1[[#This Row],[hem]]&amp;Table1[[#This Row],[gze]]&amp;Table1[[#This Row],[gzl]]&amp;Table1[[#This Row],[gsnl]]&amp;Table1[[#This Row],[gsnn]]</f>
        <v>SOddHU58</v>
      </c>
      <c r="M3238" t="s">
        <v>38</v>
      </c>
    </row>
    <row r="3239" spans="1:13" hidden="1" x14ac:dyDescent="0.25">
      <c r="A3239">
        <v>5.2932352941176504</v>
      </c>
      <c r="B3239">
        <v>-37.438807724367898</v>
      </c>
      <c r="C3239">
        <v>702879</v>
      </c>
      <c r="D3239">
        <v>5853978</v>
      </c>
      <c r="E3239">
        <v>31</v>
      </c>
      <c r="F3239" t="s">
        <v>973</v>
      </c>
      <c r="G3239" t="s">
        <v>24</v>
      </c>
      <c r="H3239" t="str">
        <f>IF(Table1[[#This Row],[gz]]=30,"Even", "Odd")</f>
        <v>Odd</v>
      </c>
      <c r="I3239" t="str">
        <f>MID(Table1[[#This Row],[mgrs]],3,1)</f>
        <v>H</v>
      </c>
      <c r="J3239" t="str">
        <f>MID(Table1[[#This Row],[mgrs]],5,1)</f>
        <v>U</v>
      </c>
      <c r="K3239">
        <f>ROUNDDOWN(Table1[[#This Row],[UTMN]]/100000,0)</f>
        <v>58</v>
      </c>
      <c r="L3239" t="str">
        <f>Table1[[#This Row],[hem]]&amp;Table1[[#This Row],[gze]]&amp;Table1[[#This Row],[gzl]]&amp;Table1[[#This Row],[gsnl]]&amp;Table1[[#This Row],[gsnn]]</f>
        <v>SOddHU58</v>
      </c>
      <c r="M3239" t="s">
        <v>38</v>
      </c>
    </row>
    <row r="3240" spans="1:13" hidden="1" x14ac:dyDescent="0.25">
      <c r="A3240">
        <v>5.9989999999999997</v>
      </c>
      <c r="B3240">
        <v>-37.393240066685202</v>
      </c>
      <c r="C3240">
        <v>765491</v>
      </c>
      <c r="D3240">
        <v>5857281</v>
      </c>
      <c r="E3240">
        <v>31</v>
      </c>
      <c r="F3240" t="s">
        <v>974</v>
      </c>
      <c r="G3240" t="s">
        <v>24</v>
      </c>
      <c r="H3240" t="str">
        <f>IF(Table1[[#This Row],[gz]]=30,"Even", "Odd")</f>
        <v>Odd</v>
      </c>
      <c r="I3240" t="str">
        <f>MID(Table1[[#This Row],[mgrs]],3,1)</f>
        <v>H</v>
      </c>
      <c r="J3240" t="str">
        <f>MID(Table1[[#This Row],[mgrs]],5,1)</f>
        <v>U</v>
      </c>
      <c r="K3240">
        <f>ROUNDDOWN(Table1[[#This Row],[UTMN]]/100000,0)</f>
        <v>58</v>
      </c>
      <c r="L3240" t="str">
        <f>Table1[[#This Row],[hem]]&amp;Table1[[#This Row],[gze]]&amp;Table1[[#This Row],[gzl]]&amp;Table1[[#This Row],[gsnl]]&amp;Table1[[#This Row],[gsnn]]</f>
        <v>SOddHU58</v>
      </c>
      <c r="M3240" t="s">
        <v>38</v>
      </c>
    </row>
    <row r="3241" spans="1:13" x14ac:dyDescent="0.25">
      <c r="A3241">
        <v>1.7644117647058799</v>
      </c>
      <c r="B3241">
        <v>-63.093398999722098</v>
      </c>
      <c r="C3241">
        <v>437617</v>
      </c>
      <c r="D3241">
        <v>3003405</v>
      </c>
      <c r="E3241">
        <v>31</v>
      </c>
      <c r="F3241" t="s">
        <v>410</v>
      </c>
      <c r="G3241" t="s">
        <v>24</v>
      </c>
      <c r="H3241" t="str">
        <f>IF(Table1[[#This Row],[gz]]=30,"Even", "Odd")</f>
        <v>Odd</v>
      </c>
      <c r="I3241" t="str">
        <f>MID(Table1[[#This Row],[mgrs]],3,1)</f>
        <v>E</v>
      </c>
      <c r="J3241" t="str">
        <f>MID(Table1[[#This Row],[mgrs]],5,1)</f>
        <v>L</v>
      </c>
      <c r="K3241">
        <f>ROUNDDOWN(Table1[[#This Row],[UTMN]]/100000,0)</f>
        <v>30</v>
      </c>
      <c r="L3241" t="str">
        <f>Table1[[#This Row],[hem]]&amp;Table1[[#This Row],[gze]]&amp;Table1[[#This Row],[gzl]]&amp;Table1[[#This Row],[gsnl]]&amp;Table1[[#This Row],[gsnn]]</f>
        <v>SOddEL30</v>
      </c>
      <c r="M3241" t="s">
        <v>36</v>
      </c>
    </row>
    <row r="3242" spans="1:13" hidden="1" x14ac:dyDescent="0.25">
      <c r="A3242">
        <v>1.0586470588235299</v>
      </c>
      <c r="B3242">
        <v>-36.891995832175603</v>
      </c>
      <c r="C3242">
        <v>327013</v>
      </c>
      <c r="D3242">
        <v>5915349</v>
      </c>
      <c r="E3242">
        <v>31</v>
      </c>
      <c r="F3242" t="s">
        <v>985</v>
      </c>
      <c r="G3242" t="s">
        <v>24</v>
      </c>
      <c r="H3242" t="str">
        <f>IF(Table1[[#This Row],[gz]]=30,"Even", "Odd")</f>
        <v>Odd</v>
      </c>
      <c r="I3242" t="str">
        <f>MID(Table1[[#This Row],[mgrs]],3,1)</f>
        <v>H</v>
      </c>
      <c r="J3242" t="str">
        <f>MID(Table1[[#This Row],[mgrs]],5,1)</f>
        <v>V</v>
      </c>
      <c r="K3242">
        <f>ROUNDDOWN(Table1[[#This Row],[UTMN]]/100000,0)</f>
        <v>59</v>
      </c>
      <c r="L3242" t="str">
        <f>Table1[[#This Row],[hem]]&amp;Table1[[#This Row],[gze]]&amp;Table1[[#This Row],[gzl]]&amp;Table1[[#This Row],[gsnl]]&amp;Table1[[#This Row],[gsnn]]</f>
        <v>SOddHV59</v>
      </c>
      <c r="M3242" t="s">
        <v>38</v>
      </c>
    </row>
    <row r="3243" spans="1:13" hidden="1" x14ac:dyDescent="0.25">
      <c r="A3243">
        <v>1.7644117647058799</v>
      </c>
      <c r="B3243">
        <v>-36.8464281744929</v>
      </c>
      <c r="C3243">
        <v>389839</v>
      </c>
      <c r="D3243">
        <v>5921451</v>
      </c>
      <c r="E3243">
        <v>31</v>
      </c>
      <c r="F3243" t="s">
        <v>986</v>
      </c>
      <c r="G3243" t="s">
        <v>24</v>
      </c>
      <c r="H3243" t="str">
        <f>IF(Table1[[#This Row],[gz]]=30,"Even", "Odd")</f>
        <v>Odd</v>
      </c>
      <c r="I3243" t="str">
        <f>MID(Table1[[#This Row],[mgrs]],3,1)</f>
        <v>H</v>
      </c>
      <c r="J3243" t="str">
        <f>MID(Table1[[#This Row],[mgrs]],5,1)</f>
        <v>V</v>
      </c>
      <c r="K3243">
        <f>ROUNDDOWN(Table1[[#This Row],[UTMN]]/100000,0)</f>
        <v>59</v>
      </c>
      <c r="L3243" t="str">
        <f>Table1[[#This Row],[hem]]&amp;Table1[[#This Row],[gze]]&amp;Table1[[#This Row],[gzl]]&amp;Table1[[#This Row],[gsnl]]&amp;Table1[[#This Row],[gsnn]]</f>
        <v>SOddHV59</v>
      </c>
      <c r="M3243" t="s">
        <v>38</v>
      </c>
    </row>
    <row r="3244" spans="1:13" hidden="1" x14ac:dyDescent="0.25">
      <c r="A3244">
        <v>2.4701764705882301</v>
      </c>
      <c r="B3244">
        <v>-36.800860516810197</v>
      </c>
      <c r="C3244">
        <v>452736</v>
      </c>
      <c r="D3244">
        <v>5927087</v>
      </c>
      <c r="E3244">
        <v>31</v>
      </c>
      <c r="F3244" t="s">
        <v>987</v>
      </c>
      <c r="G3244" t="s">
        <v>24</v>
      </c>
      <c r="H3244" t="str">
        <f>IF(Table1[[#This Row],[gz]]=30,"Even", "Odd")</f>
        <v>Odd</v>
      </c>
      <c r="I3244" t="str">
        <f>MID(Table1[[#This Row],[mgrs]],3,1)</f>
        <v>H</v>
      </c>
      <c r="J3244" t="str">
        <f>MID(Table1[[#This Row],[mgrs]],5,1)</f>
        <v>V</v>
      </c>
      <c r="K3244">
        <f>ROUNDDOWN(Table1[[#This Row],[UTMN]]/100000,0)</f>
        <v>59</v>
      </c>
      <c r="L3244" t="str">
        <f>Table1[[#This Row],[hem]]&amp;Table1[[#This Row],[gze]]&amp;Table1[[#This Row],[gzl]]&amp;Table1[[#This Row],[gsnl]]&amp;Table1[[#This Row],[gsnn]]</f>
        <v>SOddHV59</v>
      </c>
      <c r="M3244" t="s">
        <v>38</v>
      </c>
    </row>
    <row r="3245" spans="1:13" hidden="1" x14ac:dyDescent="0.25">
      <c r="A3245">
        <v>3.17594117647059</v>
      </c>
      <c r="B3245">
        <v>-36.755292859127501</v>
      </c>
      <c r="C3245">
        <v>515705</v>
      </c>
      <c r="D3245">
        <v>5932259</v>
      </c>
      <c r="E3245">
        <v>31</v>
      </c>
      <c r="F3245" t="s">
        <v>988</v>
      </c>
      <c r="G3245" t="s">
        <v>24</v>
      </c>
      <c r="H3245" t="str">
        <f>IF(Table1[[#This Row],[gz]]=30,"Even", "Odd")</f>
        <v>Odd</v>
      </c>
      <c r="I3245" t="str">
        <f>MID(Table1[[#This Row],[mgrs]],3,1)</f>
        <v>H</v>
      </c>
      <c r="J3245" t="str">
        <f>MID(Table1[[#This Row],[mgrs]],5,1)</f>
        <v>V</v>
      </c>
      <c r="K3245">
        <f>ROUNDDOWN(Table1[[#This Row],[UTMN]]/100000,0)</f>
        <v>59</v>
      </c>
      <c r="L3245" t="str">
        <f>Table1[[#This Row],[hem]]&amp;Table1[[#This Row],[gze]]&amp;Table1[[#This Row],[gzl]]&amp;Table1[[#This Row],[gsnl]]&amp;Table1[[#This Row],[gsnn]]</f>
        <v>SOddHV59</v>
      </c>
      <c r="M3245" t="s">
        <v>38</v>
      </c>
    </row>
    <row r="3246" spans="1:13" hidden="1" x14ac:dyDescent="0.25">
      <c r="A3246">
        <v>3.8817058823529398</v>
      </c>
      <c r="B3246">
        <v>-36.709725201444797</v>
      </c>
      <c r="C3246">
        <v>578749</v>
      </c>
      <c r="D3246">
        <v>5936966</v>
      </c>
      <c r="E3246">
        <v>31</v>
      </c>
      <c r="F3246" t="s">
        <v>989</v>
      </c>
      <c r="G3246" t="s">
        <v>24</v>
      </c>
      <c r="H3246" t="str">
        <f>IF(Table1[[#This Row],[gz]]=30,"Even", "Odd")</f>
        <v>Odd</v>
      </c>
      <c r="I3246" t="str">
        <f>MID(Table1[[#This Row],[mgrs]],3,1)</f>
        <v>H</v>
      </c>
      <c r="J3246" t="str">
        <f>MID(Table1[[#This Row],[mgrs]],5,1)</f>
        <v>V</v>
      </c>
      <c r="K3246">
        <f>ROUNDDOWN(Table1[[#This Row],[UTMN]]/100000,0)</f>
        <v>59</v>
      </c>
      <c r="L3246" t="str">
        <f>Table1[[#This Row],[hem]]&amp;Table1[[#This Row],[gze]]&amp;Table1[[#This Row],[gzl]]&amp;Table1[[#This Row],[gsnl]]&amp;Table1[[#This Row],[gsnn]]</f>
        <v>SOddHV59</v>
      </c>
      <c r="M3246" t="s">
        <v>38</v>
      </c>
    </row>
    <row r="3247" spans="1:13" hidden="1" x14ac:dyDescent="0.25">
      <c r="A3247">
        <v>4.5874705882352904</v>
      </c>
      <c r="B3247">
        <v>-36.664157543762201</v>
      </c>
      <c r="C3247">
        <v>641871</v>
      </c>
      <c r="D3247">
        <v>5941209</v>
      </c>
      <c r="E3247">
        <v>31</v>
      </c>
      <c r="F3247" t="s">
        <v>990</v>
      </c>
      <c r="G3247" t="s">
        <v>24</v>
      </c>
      <c r="H3247" t="str">
        <f>IF(Table1[[#This Row],[gz]]=30,"Even", "Odd")</f>
        <v>Odd</v>
      </c>
      <c r="I3247" t="str">
        <f>MID(Table1[[#This Row],[mgrs]],3,1)</f>
        <v>H</v>
      </c>
      <c r="J3247" t="str">
        <f>MID(Table1[[#This Row],[mgrs]],5,1)</f>
        <v>V</v>
      </c>
      <c r="K3247">
        <f>ROUNDDOWN(Table1[[#This Row],[UTMN]]/100000,0)</f>
        <v>59</v>
      </c>
      <c r="L3247" t="str">
        <f>Table1[[#This Row],[hem]]&amp;Table1[[#This Row],[gze]]&amp;Table1[[#This Row],[gzl]]&amp;Table1[[#This Row],[gsnl]]&amp;Table1[[#This Row],[gsnn]]</f>
        <v>SOddHV59</v>
      </c>
      <c r="M3247" t="s">
        <v>38</v>
      </c>
    </row>
    <row r="3248" spans="1:13" hidden="1" x14ac:dyDescent="0.25">
      <c r="A3248">
        <v>5.2932352941176504</v>
      </c>
      <c r="B3248">
        <v>-36.618589886079498</v>
      </c>
      <c r="C3248">
        <v>705074</v>
      </c>
      <c r="D3248">
        <v>5944989</v>
      </c>
      <c r="E3248">
        <v>31</v>
      </c>
      <c r="F3248" t="s">
        <v>991</v>
      </c>
      <c r="G3248" t="s">
        <v>24</v>
      </c>
      <c r="H3248" t="str">
        <f>IF(Table1[[#This Row],[gz]]=30,"Even", "Odd")</f>
        <v>Odd</v>
      </c>
      <c r="I3248" t="str">
        <f>MID(Table1[[#This Row],[mgrs]],3,1)</f>
        <v>H</v>
      </c>
      <c r="J3248" t="str">
        <f>MID(Table1[[#This Row],[mgrs]],5,1)</f>
        <v>V</v>
      </c>
      <c r="K3248">
        <f>ROUNDDOWN(Table1[[#This Row],[UTMN]]/100000,0)</f>
        <v>59</v>
      </c>
      <c r="L3248" t="str">
        <f>Table1[[#This Row],[hem]]&amp;Table1[[#This Row],[gze]]&amp;Table1[[#This Row],[gzl]]&amp;Table1[[#This Row],[gsnl]]&amp;Table1[[#This Row],[gsnn]]</f>
        <v>SOddHV59</v>
      </c>
      <c r="M3248" t="s">
        <v>38</v>
      </c>
    </row>
    <row r="3249" spans="1:13" hidden="1" x14ac:dyDescent="0.25">
      <c r="A3249">
        <v>5.9989999999999997</v>
      </c>
      <c r="B3249">
        <v>-36.573022228396802</v>
      </c>
      <c r="C3249">
        <v>768360</v>
      </c>
      <c r="D3249">
        <v>5948305</v>
      </c>
      <c r="E3249">
        <v>31</v>
      </c>
      <c r="F3249" t="s">
        <v>992</v>
      </c>
      <c r="G3249" t="s">
        <v>24</v>
      </c>
      <c r="H3249" t="str">
        <f>IF(Table1[[#This Row],[gz]]=30,"Even", "Odd")</f>
        <v>Odd</v>
      </c>
      <c r="I3249" t="str">
        <f>MID(Table1[[#This Row],[mgrs]],3,1)</f>
        <v>H</v>
      </c>
      <c r="J3249" t="str">
        <f>MID(Table1[[#This Row],[mgrs]],5,1)</f>
        <v>V</v>
      </c>
      <c r="K3249">
        <f>ROUNDDOWN(Table1[[#This Row],[UTMN]]/100000,0)</f>
        <v>59</v>
      </c>
      <c r="L3249" t="str">
        <f>Table1[[#This Row],[hem]]&amp;Table1[[#This Row],[gze]]&amp;Table1[[#This Row],[gzl]]&amp;Table1[[#This Row],[gsnl]]&amp;Table1[[#This Row],[gsnn]]</f>
        <v>SOddHV59</v>
      </c>
      <c r="M3249" t="s">
        <v>38</v>
      </c>
    </row>
    <row r="3250" spans="1:13" hidden="1" x14ac:dyDescent="0.25">
      <c r="A3250">
        <v>0.35288235294117598</v>
      </c>
      <c r="B3250">
        <v>-36.117345651569899</v>
      </c>
      <c r="C3250">
        <v>261749</v>
      </c>
      <c r="D3250">
        <v>5999791</v>
      </c>
      <c r="E3250">
        <v>31</v>
      </c>
      <c r="F3250" t="s">
        <v>1002</v>
      </c>
      <c r="G3250" t="s">
        <v>24</v>
      </c>
      <c r="H3250" t="str">
        <f>IF(Table1[[#This Row],[gz]]=30,"Even", "Odd")</f>
        <v>Odd</v>
      </c>
      <c r="I3250" t="str">
        <f>MID(Table1[[#This Row],[mgrs]],3,1)</f>
        <v>H</v>
      </c>
      <c r="J3250" t="str">
        <f>MID(Table1[[#This Row],[mgrs]],5,1)</f>
        <v>V</v>
      </c>
      <c r="K3250">
        <f>ROUNDDOWN(Table1[[#This Row],[UTMN]]/100000,0)</f>
        <v>59</v>
      </c>
      <c r="L3250" t="str">
        <f>Table1[[#This Row],[hem]]&amp;Table1[[#This Row],[gze]]&amp;Table1[[#This Row],[gzl]]&amp;Table1[[#This Row],[gsnl]]&amp;Table1[[#This Row],[gsnn]]</f>
        <v>SOddHV59</v>
      </c>
      <c r="M3250" t="s">
        <v>38</v>
      </c>
    </row>
    <row r="3251" spans="1:13" x14ac:dyDescent="0.25">
      <c r="A3251">
        <v>-5.9989999999999997</v>
      </c>
      <c r="B3251">
        <v>-63.594643234231697</v>
      </c>
      <c r="C3251">
        <v>351232</v>
      </c>
      <c r="D3251">
        <v>2944666</v>
      </c>
      <c r="E3251">
        <v>30</v>
      </c>
      <c r="F3251" t="s">
        <v>399</v>
      </c>
      <c r="G3251" t="s">
        <v>24</v>
      </c>
      <c r="H3251" t="str">
        <f>IF(Table1[[#This Row],[gz]]=30,"Even", "Odd")</f>
        <v>Even</v>
      </c>
      <c r="I3251" t="str">
        <f>MID(Table1[[#This Row],[mgrs]],3,1)</f>
        <v>E</v>
      </c>
      <c r="J3251" t="str">
        <f>MID(Table1[[#This Row],[mgrs]],5,1)</f>
        <v>Q</v>
      </c>
      <c r="K3251">
        <f>ROUNDDOWN(Table1[[#This Row],[UTMN]]/100000,0)</f>
        <v>29</v>
      </c>
      <c r="L3251" t="str">
        <f>Table1[[#This Row],[hem]]&amp;Table1[[#This Row],[gze]]&amp;Table1[[#This Row],[gzl]]&amp;Table1[[#This Row],[gsnl]]&amp;Table1[[#This Row],[gsnn]]</f>
        <v>SEvenEQ29</v>
      </c>
      <c r="M3251" t="s">
        <v>36</v>
      </c>
    </row>
    <row r="3252" spans="1:13" hidden="1" x14ac:dyDescent="0.25">
      <c r="A3252">
        <v>1.7644117647058799</v>
      </c>
      <c r="B3252">
        <v>-31.9251211447624</v>
      </c>
      <c r="C3252">
        <v>383193</v>
      </c>
      <c r="D3252">
        <v>6467198</v>
      </c>
      <c r="E3252">
        <v>31</v>
      </c>
      <c r="F3252" t="s">
        <v>1094</v>
      </c>
      <c r="G3252" t="s">
        <v>24</v>
      </c>
      <c r="H3252" t="str">
        <f>IF(Table1[[#This Row],[gz]]=30,"Even", "Odd")</f>
        <v>Odd</v>
      </c>
      <c r="I3252" t="str">
        <f>MID(Table1[[#This Row],[mgrs]],3,1)</f>
        <v>J</v>
      </c>
      <c r="J3252" t="str">
        <f>MID(Table1[[#This Row],[mgrs]],5,1)</f>
        <v>E</v>
      </c>
      <c r="K3252">
        <f>ROUNDDOWN(Table1[[#This Row],[UTMN]]/100000,0)</f>
        <v>64</v>
      </c>
      <c r="L3252" t="str">
        <f>Table1[[#This Row],[hem]]&amp;Table1[[#This Row],[gze]]&amp;Table1[[#This Row],[gzl]]&amp;Table1[[#This Row],[gsnl]]&amp;Table1[[#This Row],[gsnn]]</f>
        <v>SOddJE64</v>
      </c>
      <c r="M3252" t="s">
        <v>38</v>
      </c>
    </row>
    <row r="3253" spans="1:13" hidden="1" x14ac:dyDescent="0.25">
      <c r="A3253">
        <v>2.4701764705882301</v>
      </c>
      <c r="B3253">
        <v>-31.879553487079701</v>
      </c>
      <c r="C3253">
        <v>449890</v>
      </c>
      <c r="D3253">
        <v>6472792</v>
      </c>
      <c r="E3253">
        <v>31</v>
      </c>
      <c r="F3253" t="s">
        <v>1095</v>
      </c>
      <c r="G3253" t="s">
        <v>24</v>
      </c>
      <c r="H3253" t="str">
        <f>IF(Table1[[#This Row],[gz]]=30,"Even", "Odd")</f>
        <v>Odd</v>
      </c>
      <c r="I3253" t="str">
        <f>MID(Table1[[#This Row],[mgrs]],3,1)</f>
        <v>J</v>
      </c>
      <c r="J3253" t="str">
        <f>MID(Table1[[#This Row],[mgrs]],5,1)</f>
        <v>E</v>
      </c>
      <c r="K3253">
        <f>ROUNDDOWN(Table1[[#This Row],[UTMN]]/100000,0)</f>
        <v>64</v>
      </c>
      <c r="L3253" t="str">
        <f>Table1[[#This Row],[hem]]&amp;Table1[[#This Row],[gze]]&amp;Table1[[#This Row],[gzl]]&amp;Table1[[#This Row],[gsnl]]&amp;Table1[[#This Row],[gsnn]]</f>
        <v>SOddJE64</v>
      </c>
      <c r="M3253" t="s">
        <v>38</v>
      </c>
    </row>
    <row r="3254" spans="1:13" hidden="1" x14ac:dyDescent="0.25">
      <c r="A3254">
        <v>3.17594117647059</v>
      </c>
      <c r="B3254">
        <v>-31.833985829397101</v>
      </c>
      <c r="C3254">
        <v>516648</v>
      </c>
      <c r="D3254">
        <v>6477952</v>
      </c>
      <c r="E3254">
        <v>31</v>
      </c>
      <c r="F3254" t="s">
        <v>1096</v>
      </c>
      <c r="G3254" t="s">
        <v>24</v>
      </c>
      <c r="H3254" t="str">
        <f>IF(Table1[[#This Row],[gz]]=30,"Even", "Odd")</f>
        <v>Odd</v>
      </c>
      <c r="I3254" t="str">
        <f>MID(Table1[[#This Row],[mgrs]],3,1)</f>
        <v>J</v>
      </c>
      <c r="J3254" t="str">
        <f>MID(Table1[[#This Row],[mgrs]],5,1)</f>
        <v>E</v>
      </c>
      <c r="K3254">
        <f>ROUNDDOWN(Table1[[#This Row],[UTMN]]/100000,0)</f>
        <v>64</v>
      </c>
      <c r="L3254" t="str">
        <f>Table1[[#This Row],[hem]]&amp;Table1[[#This Row],[gze]]&amp;Table1[[#This Row],[gzl]]&amp;Table1[[#This Row],[gsnl]]&amp;Table1[[#This Row],[gsnn]]</f>
        <v>SOddJE64</v>
      </c>
      <c r="M3254" t="s">
        <v>38</v>
      </c>
    </row>
    <row r="3255" spans="1:13" hidden="1" x14ac:dyDescent="0.25">
      <c r="A3255">
        <v>3.8817058823529398</v>
      </c>
      <c r="B3255">
        <v>-31.788418171714401</v>
      </c>
      <c r="C3255">
        <v>583474</v>
      </c>
      <c r="D3255">
        <v>6482678</v>
      </c>
      <c r="E3255">
        <v>31</v>
      </c>
      <c r="F3255" t="s">
        <v>1097</v>
      </c>
      <c r="G3255" t="s">
        <v>24</v>
      </c>
      <c r="H3255" t="str">
        <f>IF(Table1[[#This Row],[gz]]=30,"Even", "Odd")</f>
        <v>Odd</v>
      </c>
      <c r="I3255" t="str">
        <f>MID(Table1[[#This Row],[mgrs]],3,1)</f>
        <v>J</v>
      </c>
      <c r="J3255" t="str">
        <f>MID(Table1[[#This Row],[mgrs]],5,1)</f>
        <v>E</v>
      </c>
      <c r="K3255">
        <f>ROUNDDOWN(Table1[[#This Row],[UTMN]]/100000,0)</f>
        <v>64</v>
      </c>
      <c r="L3255" t="str">
        <f>Table1[[#This Row],[hem]]&amp;Table1[[#This Row],[gze]]&amp;Table1[[#This Row],[gzl]]&amp;Table1[[#This Row],[gsnl]]&amp;Table1[[#This Row],[gsnn]]</f>
        <v>SOddJE64</v>
      </c>
      <c r="M3255" t="s">
        <v>38</v>
      </c>
    </row>
    <row r="3256" spans="1:13" hidden="1" x14ac:dyDescent="0.25">
      <c r="A3256">
        <v>4.5874705882352904</v>
      </c>
      <c r="B3256">
        <v>-31.742850514031701</v>
      </c>
      <c r="C3256">
        <v>650371</v>
      </c>
      <c r="D3256">
        <v>6486971</v>
      </c>
      <c r="E3256">
        <v>31</v>
      </c>
      <c r="F3256" t="s">
        <v>1098</v>
      </c>
      <c r="G3256" t="s">
        <v>24</v>
      </c>
      <c r="H3256" t="str">
        <f>IF(Table1[[#This Row],[gz]]=30,"Even", "Odd")</f>
        <v>Odd</v>
      </c>
      <c r="I3256" t="str">
        <f>MID(Table1[[#This Row],[mgrs]],3,1)</f>
        <v>J</v>
      </c>
      <c r="J3256" t="str">
        <f>MID(Table1[[#This Row],[mgrs]],5,1)</f>
        <v>E</v>
      </c>
      <c r="K3256">
        <f>ROUNDDOWN(Table1[[#This Row],[UTMN]]/100000,0)</f>
        <v>64</v>
      </c>
      <c r="L3256" t="str">
        <f>Table1[[#This Row],[hem]]&amp;Table1[[#This Row],[gze]]&amp;Table1[[#This Row],[gzl]]&amp;Table1[[#This Row],[gsnl]]&amp;Table1[[#This Row],[gsnn]]</f>
        <v>SOddJE64</v>
      </c>
      <c r="M3256" t="s">
        <v>38</v>
      </c>
    </row>
    <row r="3257" spans="1:13" hidden="1" x14ac:dyDescent="0.25">
      <c r="A3257">
        <v>5.2932352941176504</v>
      </c>
      <c r="B3257">
        <v>-31.697282856348998</v>
      </c>
      <c r="C3257">
        <v>717343</v>
      </c>
      <c r="D3257">
        <v>6490831</v>
      </c>
      <c r="E3257">
        <v>31</v>
      </c>
      <c r="F3257" t="s">
        <v>1099</v>
      </c>
      <c r="G3257" t="s">
        <v>24</v>
      </c>
      <c r="H3257" t="str">
        <f>IF(Table1[[#This Row],[gz]]=30,"Even", "Odd")</f>
        <v>Odd</v>
      </c>
      <c r="I3257" t="str">
        <f>MID(Table1[[#This Row],[mgrs]],3,1)</f>
        <v>J</v>
      </c>
      <c r="J3257" t="str">
        <f>MID(Table1[[#This Row],[mgrs]],5,1)</f>
        <v>E</v>
      </c>
      <c r="K3257">
        <f>ROUNDDOWN(Table1[[#This Row],[UTMN]]/100000,0)</f>
        <v>64</v>
      </c>
      <c r="L3257" t="str">
        <f>Table1[[#This Row],[hem]]&amp;Table1[[#This Row],[gze]]&amp;Table1[[#This Row],[gzl]]&amp;Table1[[#This Row],[gsnl]]&amp;Table1[[#This Row],[gsnn]]</f>
        <v>SOddJE64</v>
      </c>
      <c r="M3257" t="s">
        <v>38</v>
      </c>
    </row>
    <row r="3258" spans="1:13" hidden="1" x14ac:dyDescent="0.25">
      <c r="A3258">
        <v>5.9989999999999997</v>
      </c>
      <c r="B3258">
        <v>-31.651715198666299</v>
      </c>
      <c r="C3258">
        <v>784396</v>
      </c>
      <c r="D3258">
        <v>6494260</v>
      </c>
      <c r="E3258">
        <v>31</v>
      </c>
      <c r="F3258" t="s">
        <v>1100</v>
      </c>
      <c r="G3258" t="s">
        <v>24</v>
      </c>
      <c r="H3258" t="str">
        <f>IF(Table1[[#This Row],[gz]]=30,"Even", "Odd")</f>
        <v>Odd</v>
      </c>
      <c r="I3258" t="str">
        <f>MID(Table1[[#This Row],[mgrs]],3,1)</f>
        <v>J</v>
      </c>
      <c r="J3258" t="str">
        <f>MID(Table1[[#This Row],[mgrs]],5,1)</f>
        <v>E</v>
      </c>
      <c r="K3258">
        <f>ROUNDDOWN(Table1[[#This Row],[UTMN]]/100000,0)</f>
        <v>64</v>
      </c>
      <c r="L3258" t="str">
        <f>Table1[[#This Row],[hem]]&amp;Table1[[#This Row],[gze]]&amp;Table1[[#This Row],[gzl]]&amp;Table1[[#This Row],[gsnl]]&amp;Table1[[#This Row],[gsnn]]</f>
        <v>SOddJE64</v>
      </c>
      <c r="M3258" t="s">
        <v>38</v>
      </c>
    </row>
    <row r="3259" spans="1:13" x14ac:dyDescent="0.25">
      <c r="A3259">
        <v>1.0586470588235299</v>
      </c>
      <c r="B3259">
        <v>-63.959184495693201</v>
      </c>
      <c r="C3259">
        <v>404917</v>
      </c>
      <c r="D3259">
        <v>2906086</v>
      </c>
      <c r="E3259">
        <v>31</v>
      </c>
      <c r="F3259" t="s">
        <v>391</v>
      </c>
      <c r="G3259" t="s">
        <v>24</v>
      </c>
      <c r="H3259" t="str">
        <f>IF(Table1[[#This Row],[gz]]=30,"Even", "Odd")</f>
        <v>Odd</v>
      </c>
      <c r="I3259" t="str">
        <f>MID(Table1[[#This Row],[mgrs]],3,1)</f>
        <v>E</v>
      </c>
      <c r="J3259" t="str">
        <f>MID(Table1[[#This Row],[mgrs]],5,1)</f>
        <v>K</v>
      </c>
      <c r="K3259">
        <f>ROUNDDOWN(Table1[[#This Row],[UTMN]]/100000,0)</f>
        <v>29</v>
      </c>
      <c r="L3259" t="str">
        <f>Table1[[#This Row],[hem]]&amp;Table1[[#This Row],[gze]]&amp;Table1[[#This Row],[gzl]]&amp;Table1[[#This Row],[gsnl]]&amp;Table1[[#This Row],[gsnn]]</f>
        <v>SOddEK29</v>
      </c>
      <c r="M3259" t="s">
        <v>36</v>
      </c>
    </row>
    <row r="3260" spans="1:13" hidden="1" x14ac:dyDescent="0.25">
      <c r="A3260">
        <v>1.0586470588235299</v>
      </c>
      <c r="B3260">
        <v>-31.1504709641567</v>
      </c>
      <c r="C3260">
        <v>314942</v>
      </c>
      <c r="D3260">
        <v>6552100</v>
      </c>
      <c r="E3260">
        <v>31</v>
      </c>
      <c r="F3260" t="s">
        <v>1111</v>
      </c>
      <c r="G3260" t="s">
        <v>24</v>
      </c>
      <c r="H3260" t="str">
        <f>IF(Table1[[#This Row],[gz]]=30,"Even", "Odd")</f>
        <v>Odd</v>
      </c>
      <c r="I3260" t="str">
        <f>MID(Table1[[#This Row],[mgrs]],3,1)</f>
        <v>J</v>
      </c>
      <c r="J3260" t="str">
        <f>MID(Table1[[#This Row],[mgrs]],5,1)</f>
        <v>F</v>
      </c>
      <c r="K3260">
        <f>ROUNDDOWN(Table1[[#This Row],[UTMN]]/100000,0)</f>
        <v>65</v>
      </c>
      <c r="L3260" t="str">
        <f>Table1[[#This Row],[hem]]&amp;Table1[[#This Row],[gze]]&amp;Table1[[#This Row],[gzl]]&amp;Table1[[#This Row],[gsnl]]&amp;Table1[[#This Row],[gsnn]]</f>
        <v>SOddJF65</v>
      </c>
      <c r="M3260" t="s">
        <v>38</v>
      </c>
    </row>
    <row r="3261" spans="1:13" hidden="1" x14ac:dyDescent="0.25">
      <c r="A3261">
        <v>1.7644117647058799</v>
      </c>
      <c r="B3261">
        <v>-31.104903306474</v>
      </c>
      <c r="C3261">
        <v>382168</v>
      </c>
      <c r="D3261">
        <v>6558116</v>
      </c>
      <c r="E3261">
        <v>31</v>
      </c>
      <c r="F3261" t="s">
        <v>1112</v>
      </c>
      <c r="G3261" t="s">
        <v>24</v>
      </c>
      <c r="H3261" t="str">
        <f>IF(Table1[[#This Row],[gz]]=30,"Even", "Odd")</f>
        <v>Odd</v>
      </c>
      <c r="I3261" t="str">
        <f>MID(Table1[[#This Row],[mgrs]],3,1)</f>
        <v>J</v>
      </c>
      <c r="J3261" t="str">
        <f>MID(Table1[[#This Row],[mgrs]],5,1)</f>
        <v>F</v>
      </c>
      <c r="K3261">
        <f>ROUNDDOWN(Table1[[#This Row],[UTMN]]/100000,0)</f>
        <v>65</v>
      </c>
      <c r="L3261" t="str">
        <f>Table1[[#This Row],[hem]]&amp;Table1[[#This Row],[gze]]&amp;Table1[[#This Row],[gzl]]&amp;Table1[[#This Row],[gsnl]]&amp;Table1[[#This Row],[gsnn]]</f>
        <v>SOddJF65</v>
      </c>
      <c r="M3261" t="s">
        <v>38</v>
      </c>
    </row>
    <row r="3262" spans="1:13" hidden="1" x14ac:dyDescent="0.25">
      <c r="A3262">
        <v>2.4701764705882301</v>
      </c>
      <c r="B3262">
        <v>-31.059335648791301</v>
      </c>
      <c r="C3262">
        <v>449451</v>
      </c>
      <c r="D3262">
        <v>6563702</v>
      </c>
      <c r="E3262">
        <v>31</v>
      </c>
      <c r="F3262" t="s">
        <v>1113</v>
      </c>
      <c r="G3262" t="s">
        <v>24</v>
      </c>
      <c r="H3262" t="str">
        <f>IF(Table1[[#This Row],[gz]]=30,"Even", "Odd")</f>
        <v>Odd</v>
      </c>
      <c r="I3262" t="str">
        <f>MID(Table1[[#This Row],[mgrs]],3,1)</f>
        <v>J</v>
      </c>
      <c r="J3262" t="str">
        <f>MID(Table1[[#This Row],[mgrs]],5,1)</f>
        <v>F</v>
      </c>
      <c r="K3262">
        <f>ROUNDDOWN(Table1[[#This Row],[UTMN]]/100000,0)</f>
        <v>65</v>
      </c>
      <c r="L3262" t="str">
        <f>Table1[[#This Row],[hem]]&amp;Table1[[#This Row],[gze]]&amp;Table1[[#This Row],[gzl]]&amp;Table1[[#This Row],[gsnl]]&amp;Table1[[#This Row],[gsnn]]</f>
        <v>SOddJF65</v>
      </c>
      <c r="M3262" t="s">
        <v>38</v>
      </c>
    </row>
    <row r="3263" spans="1:13" hidden="1" x14ac:dyDescent="0.25">
      <c r="A3263">
        <v>3.17594117647059</v>
      </c>
      <c r="B3263">
        <v>-31.013767991108601</v>
      </c>
      <c r="C3263">
        <v>516794</v>
      </c>
      <c r="D3263">
        <v>6568859</v>
      </c>
      <c r="E3263">
        <v>31</v>
      </c>
      <c r="F3263" t="s">
        <v>1114</v>
      </c>
      <c r="G3263" t="s">
        <v>24</v>
      </c>
      <c r="H3263" t="str">
        <f>IF(Table1[[#This Row],[gz]]=30,"Even", "Odd")</f>
        <v>Odd</v>
      </c>
      <c r="I3263" t="str">
        <f>MID(Table1[[#This Row],[mgrs]],3,1)</f>
        <v>J</v>
      </c>
      <c r="J3263" t="str">
        <f>MID(Table1[[#This Row],[mgrs]],5,1)</f>
        <v>F</v>
      </c>
      <c r="K3263">
        <f>ROUNDDOWN(Table1[[#This Row],[UTMN]]/100000,0)</f>
        <v>65</v>
      </c>
      <c r="L3263" t="str">
        <f>Table1[[#This Row],[hem]]&amp;Table1[[#This Row],[gze]]&amp;Table1[[#This Row],[gzl]]&amp;Table1[[#This Row],[gsnl]]&amp;Table1[[#This Row],[gsnn]]</f>
        <v>SOddJF65</v>
      </c>
      <c r="M3263" t="s">
        <v>38</v>
      </c>
    </row>
    <row r="3264" spans="1:13" hidden="1" x14ac:dyDescent="0.25">
      <c r="A3264">
        <v>3.8817058823529398</v>
      </c>
      <c r="B3264">
        <v>-30.968200333426001</v>
      </c>
      <c r="C3264">
        <v>584202</v>
      </c>
      <c r="D3264">
        <v>6573589</v>
      </c>
      <c r="E3264">
        <v>31</v>
      </c>
      <c r="F3264" t="s">
        <v>1115</v>
      </c>
      <c r="G3264" t="s">
        <v>24</v>
      </c>
      <c r="H3264" t="str">
        <f>IF(Table1[[#This Row],[gz]]=30,"Even", "Odd")</f>
        <v>Odd</v>
      </c>
      <c r="I3264" t="str">
        <f>MID(Table1[[#This Row],[mgrs]],3,1)</f>
        <v>J</v>
      </c>
      <c r="J3264" t="str">
        <f>MID(Table1[[#This Row],[mgrs]],5,1)</f>
        <v>F</v>
      </c>
      <c r="K3264">
        <f>ROUNDDOWN(Table1[[#This Row],[UTMN]]/100000,0)</f>
        <v>65</v>
      </c>
      <c r="L3264" t="str">
        <f>Table1[[#This Row],[hem]]&amp;Table1[[#This Row],[gze]]&amp;Table1[[#This Row],[gzl]]&amp;Table1[[#This Row],[gsnl]]&amp;Table1[[#This Row],[gsnn]]</f>
        <v>SOddJF65</v>
      </c>
      <c r="M3264" t="s">
        <v>38</v>
      </c>
    </row>
    <row r="3265" spans="1:13" hidden="1" x14ac:dyDescent="0.25">
      <c r="A3265">
        <v>4.5874705882352904</v>
      </c>
      <c r="B3265">
        <v>-30.922632675743301</v>
      </c>
      <c r="C3265">
        <v>651681</v>
      </c>
      <c r="D3265">
        <v>6577892</v>
      </c>
      <c r="E3265">
        <v>31</v>
      </c>
      <c r="F3265" t="s">
        <v>1116</v>
      </c>
      <c r="G3265" t="s">
        <v>24</v>
      </c>
      <c r="H3265" t="str">
        <f>IF(Table1[[#This Row],[gz]]=30,"Even", "Odd")</f>
        <v>Odd</v>
      </c>
      <c r="I3265" t="str">
        <f>MID(Table1[[#This Row],[mgrs]],3,1)</f>
        <v>J</v>
      </c>
      <c r="J3265" t="str">
        <f>MID(Table1[[#This Row],[mgrs]],5,1)</f>
        <v>F</v>
      </c>
      <c r="K3265">
        <f>ROUNDDOWN(Table1[[#This Row],[UTMN]]/100000,0)</f>
        <v>65</v>
      </c>
      <c r="L3265" t="str">
        <f>Table1[[#This Row],[hem]]&amp;Table1[[#This Row],[gze]]&amp;Table1[[#This Row],[gzl]]&amp;Table1[[#This Row],[gsnl]]&amp;Table1[[#This Row],[gsnn]]</f>
        <v>SOddJF65</v>
      </c>
      <c r="M3265" t="s">
        <v>38</v>
      </c>
    </row>
    <row r="3266" spans="1:13" hidden="1" x14ac:dyDescent="0.25">
      <c r="A3266">
        <v>5.2932352941176504</v>
      </c>
      <c r="B3266">
        <v>-30.877065018060598</v>
      </c>
      <c r="C3266">
        <v>719234</v>
      </c>
      <c r="D3266">
        <v>6581770</v>
      </c>
      <c r="E3266">
        <v>31</v>
      </c>
      <c r="F3266" t="s">
        <v>1117</v>
      </c>
      <c r="G3266" t="s">
        <v>24</v>
      </c>
      <c r="H3266" t="str">
        <f>IF(Table1[[#This Row],[gz]]=30,"Even", "Odd")</f>
        <v>Odd</v>
      </c>
      <c r="I3266" t="str">
        <f>MID(Table1[[#This Row],[mgrs]],3,1)</f>
        <v>J</v>
      </c>
      <c r="J3266" t="str">
        <f>MID(Table1[[#This Row],[mgrs]],5,1)</f>
        <v>F</v>
      </c>
      <c r="K3266">
        <f>ROUNDDOWN(Table1[[#This Row],[UTMN]]/100000,0)</f>
        <v>65</v>
      </c>
      <c r="L3266" t="str">
        <f>Table1[[#This Row],[hem]]&amp;Table1[[#This Row],[gze]]&amp;Table1[[#This Row],[gzl]]&amp;Table1[[#This Row],[gsnl]]&amp;Table1[[#This Row],[gsnn]]</f>
        <v>SOddJF65</v>
      </c>
      <c r="M3266" t="s">
        <v>38</v>
      </c>
    </row>
    <row r="3267" spans="1:13" hidden="1" x14ac:dyDescent="0.25">
      <c r="A3267">
        <v>5.9989999999999997</v>
      </c>
      <c r="B3267">
        <v>-30.831497360377899</v>
      </c>
      <c r="C3267">
        <v>786868</v>
      </c>
      <c r="D3267">
        <v>6585222</v>
      </c>
      <c r="E3267">
        <v>31</v>
      </c>
      <c r="F3267" t="s">
        <v>1118</v>
      </c>
      <c r="G3267" t="s">
        <v>24</v>
      </c>
      <c r="H3267" t="str">
        <f>IF(Table1[[#This Row],[gz]]=30,"Even", "Odd")</f>
        <v>Odd</v>
      </c>
      <c r="I3267" t="str">
        <f>MID(Table1[[#This Row],[mgrs]],3,1)</f>
        <v>J</v>
      </c>
      <c r="J3267" t="str">
        <f>MID(Table1[[#This Row],[mgrs]],5,1)</f>
        <v>F</v>
      </c>
      <c r="K3267">
        <f>ROUNDDOWN(Table1[[#This Row],[UTMN]]/100000,0)</f>
        <v>65</v>
      </c>
      <c r="L3267" t="str">
        <f>Table1[[#This Row],[hem]]&amp;Table1[[#This Row],[gze]]&amp;Table1[[#This Row],[gzl]]&amp;Table1[[#This Row],[gsnl]]&amp;Table1[[#This Row],[gsnn]]</f>
        <v>SOddJF65</v>
      </c>
      <c r="M3267" t="s">
        <v>38</v>
      </c>
    </row>
    <row r="3268" spans="1:13" x14ac:dyDescent="0.25">
      <c r="A3268">
        <v>-0.35288235294117698</v>
      </c>
      <c r="B3268">
        <v>-64.870537649347</v>
      </c>
      <c r="C3268">
        <v>625405</v>
      </c>
      <c r="D3268">
        <v>2803350</v>
      </c>
      <c r="E3268">
        <v>30</v>
      </c>
      <c r="F3268" t="s">
        <v>371</v>
      </c>
      <c r="G3268" t="s">
        <v>24</v>
      </c>
      <c r="H3268" t="str">
        <f>IF(Table1[[#This Row],[gz]]=30,"Even", "Odd")</f>
        <v>Even</v>
      </c>
      <c r="I3268" t="str">
        <f>MID(Table1[[#This Row],[mgrs]],3,1)</f>
        <v>D</v>
      </c>
      <c r="J3268" t="str">
        <f>MID(Table1[[#This Row],[mgrs]],5,1)</f>
        <v>P</v>
      </c>
      <c r="K3268">
        <f>ROUNDDOWN(Table1[[#This Row],[UTMN]]/100000,0)</f>
        <v>28</v>
      </c>
      <c r="L3268" t="str">
        <f>Table1[[#This Row],[hem]]&amp;Table1[[#This Row],[gze]]&amp;Table1[[#This Row],[gzl]]&amp;Table1[[#This Row],[gsnl]]&amp;Table1[[#This Row],[gsnn]]</f>
        <v>SEvenDP28</v>
      </c>
      <c r="M3268" t="s">
        <v>36</v>
      </c>
    </row>
    <row r="3269" spans="1:13" hidden="1" x14ac:dyDescent="0.25">
      <c r="A3269">
        <v>1.0586470588235299</v>
      </c>
      <c r="B3269">
        <v>-30.3302531258683</v>
      </c>
      <c r="C3269">
        <v>313366</v>
      </c>
      <c r="D3269">
        <v>6643022</v>
      </c>
      <c r="E3269">
        <v>31</v>
      </c>
      <c r="F3269" t="s">
        <v>1129</v>
      </c>
      <c r="G3269" t="s">
        <v>24</v>
      </c>
      <c r="H3269" t="str">
        <f>IF(Table1[[#This Row],[gz]]=30,"Even", "Odd")</f>
        <v>Odd</v>
      </c>
      <c r="I3269" t="str">
        <f>MID(Table1[[#This Row],[mgrs]],3,1)</f>
        <v>J</v>
      </c>
      <c r="J3269" t="str">
        <f>MID(Table1[[#This Row],[mgrs]],5,1)</f>
        <v>G</v>
      </c>
      <c r="K3269">
        <f>ROUNDDOWN(Table1[[#This Row],[UTMN]]/100000,0)</f>
        <v>66</v>
      </c>
      <c r="L3269" t="str">
        <f>Table1[[#This Row],[hem]]&amp;Table1[[#This Row],[gze]]&amp;Table1[[#This Row],[gzl]]&amp;Table1[[#This Row],[gsnl]]&amp;Table1[[#This Row],[gsnn]]</f>
        <v>SOddJG66</v>
      </c>
      <c r="M3269" t="s">
        <v>38</v>
      </c>
    </row>
    <row r="3270" spans="1:13" hidden="1" x14ac:dyDescent="0.25">
      <c r="A3270">
        <v>1.7644117647058799</v>
      </c>
      <c r="B3270">
        <v>-30.2846854681856</v>
      </c>
      <c r="C3270">
        <v>381167</v>
      </c>
      <c r="D3270">
        <v>6649022</v>
      </c>
      <c r="E3270">
        <v>31</v>
      </c>
      <c r="F3270" t="s">
        <v>1130</v>
      </c>
      <c r="G3270" t="s">
        <v>24</v>
      </c>
      <c r="H3270" t="str">
        <f>IF(Table1[[#This Row],[gz]]=30,"Even", "Odd")</f>
        <v>Odd</v>
      </c>
      <c r="I3270" t="str">
        <f>MID(Table1[[#This Row],[mgrs]],3,1)</f>
        <v>J</v>
      </c>
      <c r="J3270" t="str">
        <f>MID(Table1[[#This Row],[mgrs]],5,1)</f>
        <v>G</v>
      </c>
      <c r="K3270">
        <f>ROUNDDOWN(Table1[[#This Row],[UTMN]]/100000,0)</f>
        <v>66</v>
      </c>
      <c r="L3270" t="str">
        <f>Table1[[#This Row],[hem]]&amp;Table1[[#This Row],[gze]]&amp;Table1[[#This Row],[gzl]]&amp;Table1[[#This Row],[gsnl]]&amp;Table1[[#This Row],[gsnn]]</f>
        <v>SOddJG66</v>
      </c>
      <c r="M3270" t="s">
        <v>38</v>
      </c>
    </row>
    <row r="3271" spans="1:13" hidden="1" x14ac:dyDescent="0.25">
      <c r="A3271">
        <v>2.4701764705882301</v>
      </c>
      <c r="B3271">
        <v>-30.239117810502901</v>
      </c>
      <c r="C3271">
        <v>449022</v>
      </c>
      <c r="D3271">
        <v>6654599</v>
      </c>
      <c r="E3271">
        <v>31</v>
      </c>
      <c r="F3271" t="s">
        <v>1131</v>
      </c>
      <c r="G3271" t="s">
        <v>24</v>
      </c>
      <c r="H3271" t="str">
        <f>IF(Table1[[#This Row],[gz]]=30,"Even", "Odd")</f>
        <v>Odd</v>
      </c>
      <c r="I3271" t="str">
        <f>MID(Table1[[#This Row],[mgrs]],3,1)</f>
        <v>J</v>
      </c>
      <c r="J3271" t="str">
        <f>MID(Table1[[#This Row],[mgrs]],5,1)</f>
        <v>G</v>
      </c>
      <c r="K3271">
        <f>ROUNDDOWN(Table1[[#This Row],[UTMN]]/100000,0)</f>
        <v>66</v>
      </c>
      <c r="L3271" t="str">
        <f>Table1[[#This Row],[hem]]&amp;Table1[[#This Row],[gze]]&amp;Table1[[#This Row],[gzl]]&amp;Table1[[#This Row],[gsnl]]&amp;Table1[[#This Row],[gsnn]]</f>
        <v>SOddJG66</v>
      </c>
      <c r="M3271" t="s">
        <v>38</v>
      </c>
    </row>
    <row r="3272" spans="1:13" hidden="1" x14ac:dyDescent="0.25">
      <c r="A3272">
        <v>3.17594117647059</v>
      </c>
      <c r="B3272">
        <v>-30.193550152820201</v>
      </c>
      <c r="C3272">
        <v>516936</v>
      </c>
      <c r="D3272">
        <v>6659754</v>
      </c>
      <c r="E3272">
        <v>31</v>
      </c>
      <c r="F3272" t="s">
        <v>1132</v>
      </c>
      <c r="G3272" t="s">
        <v>24</v>
      </c>
      <c r="H3272" t="str">
        <f>IF(Table1[[#This Row],[gz]]=30,"Even", "Odd")</f>
        <v>Odd</v>
      </c>
      <c r="I3272" t="str">
        <f>MID(Table1[[#This Row],[mgrs]],3,1)</f>
        <v>J</v>
      </c>
      <c r="J3272" t="str">
        <f>MID(Table1[[#This Row],[mgrs]],5,1)</f>
        <v>G</v>
      </c>
      <c r="K3272">
        <f>ROUNDDOWN(Table1[[#This Row],[UTMN]]/100000,0)</f>
        <v>66</v>
      </c>
      <c r="L3272" t="str">
        <f>Table1[[#This Row],[hem]]&amp;Table1[[#This Row],[gze]]&amp;Table1[[#This Row],[gzl]]&amp;Table1[[#This Row],[gsnl]]&amp;Table1[[#This Row],[gsnn]]</f>
        <v>SOddJG66</v>
      </c>
      <c r="M3272" t="s">
        <v>38</v>
      </c>
    </row>
    <row r="3273" spans="1:13" hidden="1" x14ac:dyDescent="0.25">
      <c r="A3273">
        <v>3.8817058823529398</v>
      </c>
      <c r="B3273">
        <v>-30.147982495137502</v>
      </c>
      <c r="C3273">
        <v>584914</v>
      </c>
      <c r="D3273">
        <v>6664489</v>
      </c>
      <c r="E3273">
        <v>31</v>
      </c>
      <c r="F3273" t="s">
        <v>1133</v>
      </c>
      <c r="G3273" t="s">
        <v>24</v>
      </c>
      <c r="H3273" t="str">
        <f>IF(Table1[[#This Row],[gz]]=30,"Even", "Odd")</f>
        <v>Odd</v>
      </c>
      <c r="I3273" t="str">
        <f>MID(Table1[[#This Row],[mgrs]],3,1)</f>
        <v>J</v>
      </c>
      <c r="J3273" t="str">
        <f>MID(Table1[[#This Row],[mgrs]],5,1)</f>
        <v>G</v>
      </c>
      <c r="K3273">
        <f>ROUNDDOWN(Table1[[#This Row],[UTMN]]/100000,0)</f>
        <v>66</v>
      </c>
      <c r="L3273" t="str">
        <f>Table1[[#This Row],[hem]]&amp;Table1[[#This Row],[gze]]&amp;Table1[[#This Row],[gzl]]&amp;Table1[[#This Row],[gsnl]]&amp;Table1[[#This Row],[gsnn]]</f>
        <v>SOddJG66</v>
      </c>
      <c r="M3273" t="s">
        <v>38</v>
      </c>
    </row>
    <row r="3274" spans="1:13" hidden="1" x14ac:dyDescent="0.25">
      <c r="A3274">
        <v>4.5874705882352904</v>
      </c>
      <c r="B3274">
        <v>-30.102414837454901</v>
      </c>
      <c r="C3274">
        <v>652960</v>
      </c>
      <c r="D3274">
        <v>6668803</v>
      </c>
      <c r="E3274">
        <v>31</v>
      </c>
      <c r="F3274" t="s">
        <v>1134</v>
      </c>
      <c r="G3274" t="s">
        <v>24</v>
      </c>
      <c r="H3274" t="str">
        <f>IF(Table1[[#This Row],[gz]]=30,"Even", "Odd")</f>
        <v>Odd</v>
      </c>
      <c r="I3274" t="str">
        <f>MID(Table1[[#This Row],[mgrs]],3,1)</f>
        <v>J</v>
      </c>
      <c r="J3274" t="str">
        <f>MID(Table1[[#This Row],[mgrs]],5,1)</f>
        <v>G</v>
      </c>
      <c r="K3274">
        <f>ROUNDDOWN(Table1[[#This Row],[UTMN]]/100000,0)</f>
        <v>66</v>
      </c>
      <c r="L3274" t="str">
        <f>Table1[[#This Row],[hem]]&amp;Table1[[#This Row],[gze]]&amp;Table1[[#This Row],[gzl]]&amp;Table1[[#This Row],[gsnl]]&amp;Table1[[#This Row],[gsnn]]</f>
        <v>SOddJG66</v>
      </c>
      <c r="M3274" t="s">
        <v>38</v>
      </c>
    </row>
    <row r="3275" spans="1:13" hidden="1" x14ac:dyDescent="0.25">
      <c r="A3275">
        <v>5.2932352941176504</v>
      </c>
      <c r="B3275">
        <v>-30.056847179772198</v>
      </c>
      <c r="C3275">
        <v>721081</v>
      </c>
      <c r="D3275">
        <v>6672699</v>
      </c>
      <c r="E3275">
        <v>31</v>
      </c>
      <c r="F3275" t="s">
        <v>1135</v>
      </c>
      <c r="G3275" t="s">
        <v>24</v>
      </c>
      <c r="H3275" t="str">
        <f>IF(Table1[[#This Row],[gz]]=30,"Even", "Odd")</f>
        <v>Odd</v>
      </c>
      <c r="I3275" t="str">
        <f>MID(Table1[[#This Row],[mgrs]],3,1)</f>
        <v>J</v>
      </c>
      <c r="J3275" t="str">
        <f>MID(Table1[[#This Row],[mgrs]],5,1)</f>
        <v>G</v>
      </c>
      <c r="K3275">
        <f>ROUNDDOWN(Table1[[#This Row],[UTMN]]/100000,0)</f>
        <v>66</v>
      </c>
      <c r="L3275" t="str">
        <f>Table1[[#This Row],[hem]]&amp;Table1[[#This Row],[gze]]&amp;Table1[[#This Row],[gzl]]&amp;Table1[[#This Row],[gsnl]]&amp;Table1[[#This Row],[gsnn]]</f>
        <v>SOddJG66</v>
      </c>
      <c r="M3275" t="s">
        <v>38</v>
      </c>
    </row>
    <row r="3276" spans="1:13" hidden="1" x14ac:dyDescent="0.25">
      <c r="A3276">
        <v>5.9989999999999997</v>
      </c>
      <c r="B3276">
        <v>-30.011279522089499</v>
      </c>
      <c r="C3276">
        <v>789280</v>
      </c>
      <c r="D3276">
        <v>6676176</v>
      </c>
      <c r="E3276">
        <v>31</v>
      </c>
      <c r="F3276" t="s">
        <v>1136</v>
      </c>
      <c r="G3276" t="s">
        <v>24</v>
      </c>
      <c r="H3276" t="str">
        <f>IF(Table1[[#This Row],[gz]]=30,"Even", "Odd")</f>
        <v>Odd</v>
      </c>
      <c r="I3276" t="str">
        <f>MID(Table1[[#This Row],[mgrs]],3,1)</f>
        <v>J</v>
      </c>
      <c r="J3276" t="str">
        <f>MID(Table1[[#This Row],[mgrs]],5,1)</f>
        <v>G</v>
      </c>
      <c r="K3276">
        <f>ROUNDDOWN(Table1[[#This Row],[UTMN]]/100000,0)</f>
        <v>66</v>
      </c>
      <c r="L3276" t="str">
        <f>Table1[[#This Row],[hem]]&amp;Table1[[#This Row],[gze]]&amp;Table1[[#This Row],[gzl]]&amp;Table1[[#This Row],[gsnl]]&amp;Table1[[#This Row],[gsnn]]</f>
        <v>SOddJG66</v>
      </c>
      <c r="M3276" t="s">
        <v>38</v>
      </c>
    </row>
    <row r="3277" spans="1:13" x14ac:dyDescent="0.25">
      <c r="A3277">
        <v>0.35288235294117598</v>
      </c>
      <c r="B3277">
        <v>-64.824969991664304</v>
      </c>
      <c r="C3277">
        <v>374383</v>
      </c>
      <c r="D3277">
        <v>2808425</v>
      </c>
      <c r="E3277">
        <v>31</v>
      </c>
      <c r="F3277" t="s">
        <v>372</v>
      </c>
      <c r="G3277" t="s">
        <v>24</v>
      </c>
      <c r="H3277" t="str">
        <f>IF(Table1[[#This Row],[gz]]=30,"Even", "Odd")</f>
        <v>Odd</v>
      </c>
      <c r="I3277" t="str">
        <f>MID(Table1[[#This Row],[mgrs]],3,1)</f>
        <v>D</v>
      </c>
      <c r="J3277" t="str">
        <f>MID(Table1[[#This Row],[mgrs]],5,1)</f>
        <v>J</v>
      </c>
      <c r="K3277">
        <f>ROUNDDOWN(Table1[[#This Row],[UTMN]]/100000,0)</f>
        <v>28</v>
      </c>
      <c r="L3277" t="str">
        <f>Table1[[#This Row],[hem]]&amp;Table1[[#This Row],[gze]]&amp;Table1[[#This Row],[gzl]]&amp;Table1[[#This Row],[gsnl]]&amp;Table1[[#This Row],[gsnn]]</f>
        <v>SOddDJ28</v>
      </c>
      <c r="M3277" t="s">
        <v>36</v>
      </c>
    </row>
    <row r="3278" spans="1:13" hidden="1" x14ac:dyDescent="0.25">
      <c r="A3278">
        <v>1.0586470588235299</v>
      </c>
      <c r="B3278">
        <v>-29.5100352875799</v>
      </c>
      <c r="C3278">
        <v>311829</v>
      </c>
      <c r="D3278">
        <v>6733934</v>
      </c>
      <c r="E3278">
        <v>31</v>
      </c>
      <c r="F3278" t="s">
        <v>1147</v>
      </c>
      <c r="G3278" t="s">
        <v>24</v>
      </c>
      <c r="H3278" t="str">
        <f>IF(Table1[[#This Row],[gz]]=30,"Even", "Odd")</f>
        <v>Odd</v>
      </c>
      <c r="I3278" t="str">
        <f>MID(Table1[[#This Row],[mgrs]],3,1)</f>
        <v>J</v>
      </c>
      <c r="J3278" t="str">
        <f>MID(Table1[[#This Row],[mgrs]],5,1)</f>
        <v>H</v>
      </c>
      <c r="K3278">
        <f>ROUNDDOWN(Table1[[#This Row],[UTMN]]/100000,0)</f>
        <v>67</v>
      </c>
      <c r="L3278" t="str">
        <f>Table1[[#This Row],[hem]]&amp;Table1[[#This Row],[gze]]&amp;Table1[[#This Row],[gzl]]&amp;Table1[[#This Row],[gsnl]]&amp;Table1[[#This Row],[gsnn]]</f>
        <v>SOddJH67</v>
      </c>
      <c r="M3278" t="s">
        <v>38</v>
      </c>
    </row>
    <row r="3279" spans="1:13" hidden="1" x14ac:dyDescent="0.25">
      <c r="A3279">
        <v>1.7644117647058799</v>
      </c>
      <c r="B3279">
        <v>-29.4644676298972</v>
      </c>
      <c r="C3279">
        <v>380191</v>
      </c>
      <c r="D3279">
        <v>6739918</v>
      </c>
      <c r="E3279">
        <v>31</v>
      </c>
      <c r="F3279" t="s">
        <v>1148</v>
      </c>
      <c r="G3279" t="s">
        <v>24</v>
      </c>
      <c r="H3279" t="str">
        <f>IF(Table1[[#This Row],[gz]]=30,"Even", "Odd")</f>
        <v>Odd</v>
      </c>
      <c r="I3279" t="str">
        <f>MID(Table1[[#This Row],[mgrs]],3,1)</f>
        <v>J</v>
      </c>
      <c r="J3279" t="str">
        <f>MID(Table1[[#This Row],[mgrs]],5,1)</f>
        <v>H</v>
      </c>
      <c r="K3279">
        <f>ROUNDDOWN(Table1[[#This Row],[UTMN]]/100000,0)</f>
        <v>67</v>
      </c>
      <c r="L3279" t="str">
        <f>Table1[[#This Row],[hem]]&amp;Table1[[#This Row],[gze]]&amp;Table1[[#This Row],[gzl]]&amp;Table1[[#This Row],[gsnl]]&amp;Table1[[#This Row],[gsnn]]</f>
        <v>SOddJH67</v>
      </c>
      <c r="M3279" t="s">
        <v>38</v>
      </c>
    </row>
    <row r="3280" spans="1:13" hidden="1" x14ac:dyDescent="0.25">
      <c r="A3280">
        <v>2.4701764705882301</v>
      </c>
      <c r="B3280">
        <v>-29.418899972214501</v>
      </c>
      <c r="C3280">
        <v>448604</v>
      </c>
      <c r="D3280">
        <v>6745486</v>
      </c>
      <c r="E3280">
        <v>31</v>
      </c>
      <c r="F3280" t="s">
        <v>1149</v>
      </c>
      <c r="G3280" t="s">
        <v>24</v>
      </c>
      <c r="H3280" t="str">
        <f>IF(Table1[[#This Row],[gz]]=30,"Even", "Odd")</f>
        <v>Odd</v>
      </c>
      <c r="I3280" t="str">
        <f>MID(Table1[[#This Row],[mgrs]],3,1)</f>
        <v>J</v>
      </c>
      <c r="J3280" t="str">
        <f>MID(Table1[[#This Row],[mgrs]],5,1)</f>
        <v>H</v>
      </c>
      <c r="K3280">
        <f>ROUNDDOWN(Table1[[#This Row],[UTMN]]/100000,0)</f>
        <v>67</v>
      </c>
      <c r="L3280" t="str">
        <f>Table1[[#This Row],[hem]]&amp;Table1[[#This Row],[gze]]&amp;Table1[[#This Row],[gzl]]&amp;Table1[[#This Row],[gsnl]]&amp;Table1[[#This Row],[gsnn]]</f>
        <v>SOddJH67</v>
      </c>
      <c r="M3280" t="s">
        <v>38</v>
      </c>
    </row>
    <row r="3281" spans="1:13" hidden="1" x14ac:dyDescent="0.25">
      <c r="A3281">
        <v>3.17594117647059</v>
      </c>
      <c r="B3281">
        <v>-29.373332314531801</v>
      </c>
      <c r="C3281">
        <v>517075</v>
      </c>
      <c r="D3281">
        <v>6750638</v>
      </c>
      <c r="E3281">
        <v>31</v>
      </c>
      <c r="F3281" t="s">
        <v>1150</v>
      </c>
      <c r="G3281" t="s">
        <v>24</v>
      </c>
      <c r="H3281" t="str">
        <f>IF(Table1[[#This Row],[gz]]=30,"Even", "Odd")</f>
        <v>Odd</v>
      </c>
      <c r="I3281" t="str">
        <f>MID(Table1[[#This Row],[mgrs]],3,1)</f>
        <v>J</v>
      </c>
      <c r="J3281" t="str">
        <f>MID(Table1[[#This Row],[mgrs]],5,1)</f>
        <v>H</v>
      </c>
      <c r="K3281">
        <f>ROUNDDOWN(Table1[[#This Row],[UTMN]]/100000,0)</f>
        <v>67</v>
      </c>
      <c r="L3281" t="str">
        <f>Table1[[#This Row],[hem]]&amp;Table1[[#This Row],[gze]]&amp;Table1[[#This Row],[gzl]]&amp;Table1[[#This Row],[gsnl]]&amp;Table1[[#This Row],[gsnn]]</f>
        <v>SOddJH67</v>
      </c>
      <c r="M3281" t="s">
        <v>38</v>
      </c>
    </row>
    <row r="3282" spans="1:13" hidden="1" x14ac:dyDescent="0.25">
      <c r="A3282">
        <v>3.8817058823529398</v>
      </c>
      <c r="B3282">
        <v>-29.327764656849101</v>
      </c>
      <c r="C3282">
        <v>585608</v>
      </c>
      <c r="D3282">
        <v>6755377</v>
      </c>
      <c r="E3282">
        <v>31</v>
      </c>
      <c r="F3282" t="s">
        <v>1151</v>
      </c>
      <c r="G3282" t="s">
        <v>24</v>
      </c>
      <c r="H3282" t="str">
        <f>IF(Table1[[#This Row],[gz]]=30,"Even", "Odd")</f>
        <v>Odd</v>
      </c>
      <c r="I3282" t="str">
        <f>MID(Table1[[#This Row],[mgrs]],3,1)</f>
        <v>J</v>
      </c>
      <c r="J3282" t="str">
        <f>MID(Table1[[#This Row],[mgrs]],5,1)</f>
        <v>H</v>
      </c>
      <c r="K3282">
        <f>ROUNDDOWN(Table1[[#This Row],[UTMN]]/100000,0)</f>
        <v>67</v>
      </c>
      <c r="L3282" t="str">
        <f>Table1[[#This Row],[hem]]&amp;Table1[[#This Row],[gze]]&amp;Table1[[#This Row],[gzl]]&amp;Table1[[#This Row],[gsnl]]&amp;Table1[[#This Row],[gsnn]]</f>
        <v>SOddJH67</v>
      </c>
      <c r="M3282" t="s">
        <v>38</v>
      </c>
    </row>
    <row r="3283" spans="1:13" hidden="1" x14ac:dyDescent="0.25">
      <c r="A3283">
        <v>4.5874705882352904</v>
      </c>
      <c r="B3283">
        <v>-29.282196999166398</v>
      </c>
      <c r="C3283">
        <v>654208</v>
      </c>
      <c r="D3283">
        <v>6759704</v>
      </c>
      <c r="E3283">
        <v>31</v>
      </c>
      <c r="F3283" t="s">
        <v>1152</v>
      </c>
      <c r="G3283" t="s">
        <v>24</v>
      </c>
      <c r="H3283" t="str">
        <f>IF(Table1[[#This Row],[gz]]=30,"Even", "Odd")</f>
        <v>Odd</v>
      </c>
      <c r="I3283" t="str">
        <f>MID(Table1[[#This Row],[mgrs]],3,1)</f>
        <v>J</v>
      </c>
      <c r="J3283" t="str">
        <f>MID(Table1[[#This Row],[mgrs]],5,1)</f>
        <v>H</v>
      </c>
      <c r="K3283">
        <f>ROUNDDOWN(Table1[[#This Row],[UTMN]]/100000,0)</f>
        <v>67</v>
      </c>
      <c r="L3283" t="str">
        <f>Table1[[#This Row],[hem]]&amp;Table1[[#This Row],[gze]]&amp;Table1[[#This Row],[gzl]]&amp;Table1[[#This Row],[gsnl]]&amp;Table1[[#This Row],[gsnn]]</f>
        <v>SOddJH67</v>
      </c>
      <c r="M3283" t="s">
        <v>38</v>
      </c>
    </row>
    <row r="3284" spans="1:13" hidden="1" x14ac:dyDescent="0.25">
      <c r="A3284">
        <v>5.2932352941176504</v>
      </c>
      <c r="B3284">
        <v>-29.236629341483699</v>
      </c>
      <c r="C3284">
        <v>722882</v>
      </c>
      <c r="D3284">
        <v>6763618</v>
      </c>
      <c r="E3284">
        <v>31</v>
      </c>
      <c r="F3284" t="s">
        <v>1153</v>
      </c>
      <c r="G3284" t="s">
        <v>24</v>
      </c>
      <c r="H3284" t="str">
        <f>IF(Table1[[#This Row],[gz]]=30,"Even", "Odd")</f>
        <v>Odd</v>
      </c>
      <c r="I3284" t="str">
        <f>MID(Table1[[#This Row],[mgrs]],3,1)</f>
        <v>J</v>
      </c>
      <c r="J3284" t="str">
        <f>MID(Table1[[#This Row],[mgrs]],5,1)</f>
        <v>H</v>
      </c>
      <c r="K3284">
        <f>ROUNDDOWN(Table1[[#This Row],[UTMN]]/100000,0)</f>
        <v>67</v>
      </c>
      <c r="L3284" t="str">
        <f>Table1[[#This Row],[hem]]&amp;Table1[[#This Row],[gze]]&amp;Table1[[#This Row],[gzl]]&amp;Table1[[#This Row],[gsnl]]&amp;Table1[[#This Row],[gsnn]]</f>
        <v>SOddJH67</v>
      </c>
      <c r="M3284" t="s">
        <v>38</v>
      </c>
    </row>
    <row r="3285" spans="1:13" hidden="1" x14ac:dyDescent="0.25">
      <c r="A3285">
        <v>5.9989999999999997</v>
      </c>
      <c r="B3285">
        <v>-29.191061683801099</v>
      </c>
      <c r="C3285">
        <v>791634</v>
      </c>
      <c r="D3285">
        <v>6767121</v>
      </c>
      <c r="E3285">
        <v>31</v>
      </c>
      <c r="F3285" t="s">
        <v>1154</v>
      </c>
      <c r="G3285" t="s">
        <v>24</v>
      </c>
      <c r="H3285" t="str">
        <f>IF(Table1[[#This Row],[gz]]=30,"Even", "Odd")</f>
        <v>Odd</v>
      </c>
      <c r="I3285" t="str">
        <f>MID(Table1[[#This Row],[mgrs]],3,1)</f>
        <v>J</v>
      </c>
      <c r="J3285" t="str">
        <f>MID(Table1[[#This Row],[mgrs]],5,1)</f>
        <v>H</v>
      </c>
      <c r="K3285">
        <f>ROUNDDOWN(Table1[[#This Row],[UTMN]]/100000,0)</f>
        <v>67</v>
      </c>
      <c r="L3285" t="str">
        <f>Table1[[#This Row],[hem]]&amp;Table1[[#This Row],[gze]]&amp;Table1[[#This Row],[gzl]]&amp;Table1[[#This Row],[gsnl]]&amp;Table1[[#This Row],[gsnn]]</f>
        <v>SOddJH67</v>
      </c>
      <c r="M3285" t="s">
        <v>38</v>
      </c>
    </row>
    <row r="3286" spans="1:13" x14ac:dyDescent="0.25">
      <c r="A3286">
        <v>-1.7644117647058799</v>
      </c>
      <c r="B3286">
        <v>-65.781890803000806</v>
      </c>
      <c r="C3286">
        <v>556555</v>
      </c>
      <c r="D3286">
        <v>2703844</v>
      </c>
      <c r="E3286">
        <v>30</v>
      </c>
      <c r="F3286" t="s">
        <v>351</v>
      </c>
      <c r="G3286" t="s">
        <v>24</v>
      </c>
      <c r="H3286" t="str">
        <f>IF(Table1[[#This Row],[gz]]=30,"Even", "Odd")</f>
        <v>Even</v>
      </c>
      <c r="I3286" t="str">
        <f>MID(Table1[[#This Row],[mgrs]],3,1)</f>
        <v>D</v>
      </c>
      <c r="J3286" t="str">
        <f>MID(Table1[[#This Row],[mgrs]],5,1)</f>
        <v>N</v>
      </c>
      <c r="K3286">
        <f>ROUNDDOWN(Table1[[#This Row],[UTMN]]/100000,0)</f>
        <v>27</v>
      </c>
      <c r="L3286" t="str">
        <f>Table1[[#This Row],[hem]]&amp;Table1[[#This Row],[gze]]&amp;Table1[[#This Row],[gzl]]&amp;Table1[[#This Row],[gsnl]]&amp;Table1[[#This Row],[gsnn]]</f>
        <v>SEvenDN27</v>
      </c>
      <c r="M3286" t="s">
        <v>36</v>
      </c>
    </row>
    <row r="3287" spans="1:13" hidden="1" x14ac:dyDescent="0.25">
      <c r="A3287">
        <v>1.0586470588235299</v>
      </c>
      <c r="B3287">
        <v>-28.6898174492915</v>
      </c>
      <c r="C3287">
        <v>310331</v>
      </c>
      <c r="D3287">
        <v>6824836</v>
      </c>
      <c r="E3287">
        <v>31</v>
      </c>
      <c r="F3287" t="s">
        <v>1165</v>
      </c>
      <c r="G3287" t="s">
        <v>24</v>
      </c>
      <c r="H3287" t="str">
        <f>IF(Table1[[#This Row],[gz]]=30,"Even", "Odd")</f>
        <v>Odd</v>
      </c>
      <c r="I3287" t="str">
        <f>MID(Table1[[#This Row],[mgrs]],3,1)</f>
        <v>J</v>
      </c>
      <c r="J3287" t="str">
        <f>MID(Table1[[#This Row],[mgrs]],5,1)</f>
        <v>J</v>
      </c>
      <c r="K3287">
        <f>ROUNDDOWN(Table1[[#This Row],[UTMN]]/100000,0)</f>
        <v>68</v>
      </c>
      <c r="L3287" t="str">
        <f>Table1[[#This Row],[hem]]&amp;Table1[[#This Row],[gze]]&amp;Table1[[#This Row],[gzl]]&amp;Table1[[#This Row],[gsnl]]&amp;Table1[[#This Row],[gsnn]]</f>
        <v>SOddJJ68</v>
      </c>
      <c r="M3287" t="s">
        <v>38</v>
      </c>
    </row>
    <row r="3288" spans="1:13" hidden="1" x14ac:dyDescent="0.25">
      <c r="A3288">
        <v>1.7644117647058799</v>
      </c>
      <c r="B3288">
        <v>-28.6442497916088</v>
      </c>
      <c r="C3288">
        <v>379239</v>
      </c>
      <c r="D3288">
        <v>6830803</v>
      </c>
      <c r="E3288">
        <v>31</v>
      </c>
      <c r="F3288" t="s">
        <v>1166</v>
      </c>
      <c r="G3288" t="s">
        <v>24</v>
      </c>
      <c r="H3288" t="str">
        <f>IF(Table1[[#This Row],[gz]]=30,"Even", "Odd")</f>
        <v>Odd</v>
      </c>
      <c r="I3288" t="str">
        <f>MID(Table1[[#This Row],[mgrs]],3,1)</f>
        <v>J</v>
      </c>
      <c r="J3288" t="str">
        <f>MID(Table1[[#This Row],[mgrs]],5,1)</f>
        <v>J</v>
      </c>
      <c r="K3288">
        <f>ROUNDDOWN(Table1[[#This Row],[UTMN]]/100000,0)</f>
        <v>68</v>
      </c>
      <c r="L3288" t="str">
        <f>Table1[[#This Row],[hem]]&amp;Table1[[#This Row],[gze]]&amp;Table1[[#This Row],[gzl]]&amp;Table1[[#This Row],[gsnl]]&amp;Table1[[#This Row],[gsnn]]</f>
        <v>SOddJJ68</v>
      </c>
      <c r="M3288" t="s">
        <v>38</v>
      </c>
    </row>
    <row r="3289" spans="1:13" hidden="1" x14ac:dyDescent="0.25">
      <c r="A3289">
        <v>2.4701764705882301</v>
      </c>
      <c r="B3289">
        <v>-28.598682133926101</v>
      </c>
      <c r="C3289">
        <v>448197</v>
      </c>
      <c r="D3289">
        <v>6836361</v>
      </c>
      <c r="E3289">
        <v>31</v>
      </c>
      <c r="F3289" t="s">
        <v>1167</v>
      </c>
      <c r="G3289" t="s">
        <v>24</v>
      </c>
      <c r="H3289" t="str">
        <f>IF(Table1[[#This Row],[gz]]=30,"Even", "Odd")</f>
        <v>Odd</v>
      </c>
      <c r="I3289" t="str">
        <f>MID(Table1[[#This Row],[mgrs]],3,1)</f>
        <v>J</v>
      </c>
      <c r="J3289" t="str">
        <f>MID(Table1[[#This Row],[mgrs]],5,1)</f>
        <v>J</v>
      </c>
      <c r="K3289">
        <f>ROUNDDOWN(Table1[[#This Row],[UTMN]]/100000,0)</f>
        <v>68</v>
      </c>
      <c r="L3289" t="str">
        <f>Table1[[#This Row],[hem]]&amp;Table1[[#This Row],[gze]]&amp;Table1[[#This Row],[gzl]]&amp;Table1[[#This Row],[gsnl]]&amp;Table1[[#This Row],[gsnn]]</f>
        <v>SOddJJ68</v>
      </c>
      <c r="M3289" t="s">
        <v>38</v>
      </c>
    </row>
    <row r="3290" spans="1:13" hidden="1" x14ac:dyDescent="0.25">
      <c r="A3290">
        <v>3.17594117647059</v>
      </c>
      <c r="B3290">
        <v>-28.553114476243401</v>
      </c>
      <c r="C3290">
        <v>517210</v>
      </c>
      <c r="D3290">
        <v>6841511</v>
      </c>
      <c r="E3290">
        <v>31</v>
      </c>
      <c r="F3290" t="s">
        <v>1168</v>
      </c>
      <c r="G3290" t="s">
        <v>24</v>
      </c>
      <c r="H3290" t="str">
        <f>IF(Table1[[#This Row],[gz]]=30,"Even", "Odd")</f>
        <v>Odd</v>
      </c>
      <c r="I3290" t="str">
        <f>MID(Table1[[#This Row],[mgrs]],3,1)</f>
        <v>J</v>
      </c>
      <c r="J3290" t="str">
        <f>MID(Table1[[#This Row],[mgrs]],5,1)</f>
        <v>J</v>
      </c>
      <c r="K3290">
        <f>ROUNDDOWN(Table1[[#This Row],[UTMN]]/100000,0)</f>
        <v>68</v>
      </c>
      <c r="L3290" t="str">
        <f>Table1[[#This Row],[hem]]&amp;Table1[[#This Row],[gze]]&amp;Table1[[#This Row],[gzl]]&amp;Table1[[#This Row],[gsnl]]&amp;Table1[[#This Row],[gsnn]]</f>
        <v>SOddJJ68</v>
      </c>
      <c r="M3290" t="s">
        <v>38</v>
      </c>
    </row>
    <row r="3291" spans="1:13" hidden="1" x14ac:dyDescent="0.25">
      <c r="A3291">
        <v>3.8817058823529398</v>
      </c>
      <c r="B3291">
        <v>-28.507546818560701</v>
      </c>
      <c r="C3291">
        <v>586284</v>
      </c>
      <c r="D3291">
        <v>6846255</v>
      </c>
      <c r="E3291">
        <v>31</v>
      </c>
      <c r="F3291" t="s">
        <v>1169</v>
      </c>
      <c r="G3291" t="s">
        <v>24</v>
      </c>
      <c r="H3291" t="str">
        <f>IF(Table1[[#This Row],[gz]]=30,"Even", "Odd")</f>
        <v>Odd</v>
      </c>
      <c r="I3291" t="str">
        <f>MID(Table1[[#This Row],[mgrs]],3,1)</f>
        <v>J</v>
      </c>
      <c r="J3291" t="str">
        <f>MID(Table1[[#This Row],[mgrs]],5,1)</f>
        <v>J</v>
      </c>
      <c r="K3291">
        <f>ROUNDDOWN(Table1[[#This Row],[UTMN]]/100000,0)</f>
        <v>68</v>
      </c>
      <c r="L3291" t="str">
        <f>Table1[[#This Row],[hem]]&amp;Table1[[#This Row],[gze]]&amp;Table1[[#This Row],[gzl]]&amp;Table1[[#This Row],[gsnl]]&amp;Table1[[#This Row],[gsnn]]</f>
        <v>SOddJJ68</v>
      </c>
      <c r="M3291" t="s">
        <v>38</v>
      </c>
    </row>
    <row r="3292" spans="1:13" hidden="1" x14ac:dyDescent="0.25">
      <c r="A3292">
        <v>4.5874705882352904</v>
      </c>
      <c r="B3292">
        <v>-28.461979160877998</v>
      </c>
      <c r="C3292">
        <v>655424</v>
      </c>
      <c r="D3292">
        <v>6850594</v>
      </c>
      <c r="E3292">
        <v>31</v>
      </c>
      <c r="F3292" t="s">
        <v>1170</v>
      </c>
      <c r="G3292" t="s">
        <v>24</v>
      </c>
      <c r="H3292" t="str">
        <f>IF(Table1[[#This Row],[gz]]=30,"Even", "Odd")</f>
        <v>Odd</v>
      </c>
      <c r="I3292" t="str">
        <f>MID(Table1[[#This Row],[mgrs]],3,1)</f>
        <v>J</v>
      </c>
      <c r="J3292" t="str">
        <f>MID(Table1[[#This Row],[mgrs]],5,1)</f>
        <v>J</v>
      </c>
      <c r="K3292">
        <f>ROUNDDOWN(Table1[[#This Row],[UTMN]]/100000,0)</f>
        <v>68</v>
      </c>
      <c r="L3292" t="str">
        <f>Table1[[#This Row],[hem]]&amp;Table1[[#This Row],[gze]]&amp;Table1[[#This Row],[gzl]]&amp;Table1[[#This Row],[gsnl]]&amp;Table1[[#This Row],[gsnn]]</f>
        <v>SOddJJ68</v>
      </c>
      <c r="M3292" t="s">
        <v>38</v>
      </c>
    </row>
    <row r="3293" spans="1:13" hidden="1" x14ac:dyDescent="0.25">
      <c r="A3293">
        <v>5.2932352941176504</v>
      </c>
      <c r="B3293">
        <v>-28.416411503195299</v>
      </c>
      <c r="C3293">
        <v>724637</v>
      </c>
      <c r="D3293">
        <v>6854528</v>
      </c>
      <c r="E3293">
        <v>31</v>
      </c>
      <c r="F3293" t="s">
        <v>1171</v>
      </c>
      <c r="G3293" t="s">
        <v>24</v>
      </c>
      <c r="H3293" t="str">
        <f>IF(Table1[[#This Row],[gz]]=30,"Even", "Odd")</f>
        <v>Odd</v>
      </c>
      <c r="I3293" t="str">
        <f>MID(Table1[[#This Row],[mgrs]],3,1)</f>
        <v>J</v>
      </c>
      <c r="J3293" t="str">
        <f>MID(Table1[[#This Row],[mgrs]],5,1)</f>
        <v>J</v>
      </c>
      <c r="K3293">
        <f>ROUNDDOWN(Table1[[#This Row],[UTMN]]/100000,0)</f>
        <v>68</v>
      </c>
      <c r="L3293" t="str">
        <f>Table1[[#This Row],[hem]]&amp;Table1[[#This Row],[gze]]&amp;Table1[[#This Row],[gzl]]&amp;Table1[[#This Row],[gsnl]]&amp;Table1[[#This Row],[gsnn]]</f>
        <v>SOddJJ68</v>
      </c>
      <c r="M3293" t="s">
        <v>38</v>
      </c>
    </row>
    <row r="3294" spans="1:13" hidden="1" x14ac:dyDescent="0.25">
      <c r="A3294">
        <v>5.9989999999999997</v>
      </c>
      <c r="B3294">
        <v>-28.370843845512599</v>
      </c>
      <c r="C3294">
        <v>793928</v>
      </c>
      <c r="D3294">
        <v>6858059</v>
      </c>
      <c r="E3294">
        <v>31</v>
      </c>
      <c r="F3294" t="s">
        <v>1172</v>
      </c>
      <c r="G3294" t="s">
        <v>24</v>
      </c>
      <c r="H3294" t="str">
        <f>IF(Table1[[#This Row],[gz]]=30,"Even", "Odd")</f>
        <v>Odd</v>
      </c>
      <c r="I3294" t="str">
        <f>MID(Table1[[#This Row],[mgrs]],3,1)</f>
        <v>J</v>
      </c>
      <c r="J3294" t="str">
        <f>MID(Table1[[#This Row],[mgrs]],5,1)</f>
        <v>J</v>
      </c>
      <c r="K3294">
        <f>ROUNDDOWN(Table1[[#This Row],[UTMN]]/100000,0)</f>
        <v>68</v>
      </c>
      <c r="L3294" t="str">
        <f>Table1[[#This Row],[hem]]&amp;Table1[[#This Row],[gze]]&amp;Table1[[#This Row],[gzl]]&amp;Table1[[#This Row],[gsnl]]&amp;Table1[[#This Row],[gsnn]]</f>
        <v>SOddJJ68</v>
      </c>
      <c r="M3294" t="s">
        <v>38</v>
      </c>
    </row>
    <row r="3295" spans="1:13" x14ac:dyDescent="0.25">
      <c r="A3295">
        <v>0.35288235294117598</v>
      </c>
      <c r="B3295">
        <v>-65.645187829952803</v>
      </c>
      <c r="C3295">
        <v>378218</v>
      </c>
      <c r="D3295">
        <v>2717074</v>
      </c>
      <c r="E3295">
        <v>31</v>
      </c>
      <c r="F3295" t="s">
        <v>354</v>
      </c>
      <c r="G3295" t="s">
        <v>24</v>
      </c>
      <c r="H3295" t="str">
        <f>IF(Table1[[#This Row],[gz]]=30,"Even", "Odd")</f>
        <v>Odd</v>
      </c>
      <c r="I3295" t="str">
        <f>MID(Table1[[#This Row],[mgrs]],3,1)</f>
        <v>D</v>
      </c>
      <c r="J3295" t="str">
        <f>MID(Table1[[#This Row],[mgrs]],5,1)</f>
        <v>H</v>
      </c>
      <c r="K3295">
        <f>ROUNDDOWN(Table1[[#This Row],[UTMN]]/100000,0)</f>
        <v>27</v>
      </c>
      <c r="L3295" t="str">
        <f>Table1[[#This Row],[hem]]&amp;Table1[[#This Row],[gze]]&amp;Table1[[#This Row],[gzl]]&amp;Table1[[#This Row],[gsnl]]&amp;Table1[[#This Row],[gsnn]]</f>
        <v>SOddDH27</v>
      </c>
      <c r="M3295" t="s">
        <v>36</v>
      </c>
    </row>
    <row r="3296" spans="1:13" hidden="1" x14ac:dyDescent="0.25">
      <c r="A3296">
        <v>1.0586470588235299</v>
      </c>
      <c r="B3296">
        <v>-27.8695996110031</v>
      </c>
      <c r="C3296">
        <v>308871</v>
      </c>
      <c r="D3296">
        <v>6915729</v>
      </c>
      <c r="E3296">
        <v>31</v>
      </c>
      <c r="F3296" t="s">
        <v>1183</v>
      </c>
      <c r="G3296" t="s">
        <v>24</v>
      </c>
      <c r="H3296" t="str">
        <f>IF(Table1[[#This Row],[gz]]=30,"Even", "Odd")</f>
        <v>Odd</v>
      </c>
      <c r="I3296" t="str">
        <f>MID(Table1[[#This Row],[mgrs]],3,1)</f>
        <v>J</v>
      </c>
      <c r="J3296" t="str">
        <f>MID(Table1[[#This Row],[mgrs]],5,1)</f>
        <v>K</v>
      </c>
      <c r="K3296">
        <f>ROUNDDOWN(Table1[[#This Row],[UTMN]]/100000,0)</f>
        <v>69</v>
      </c>
      <c r="L3296" t="str">
        <f>Table1[[#This Row],[hem]]&amp;Table1[[#This Row],[gze]]&amp;Table1[[#This Row],[gzl]]&amp;Table1[[#This Row],[gsnl]]&amp;Table1[[#This Row],[gsnn]]</f>
        <v>SOddJK69</v>
      </c>
      <c r="M3296" t="s">
        <v>38</v>
      </c>
    </row>
    <row r="3297" spans="1:13" hidden="1" x14ac:dyDescent="0.25">
      <c r="A3297">
        <v>1.7644117647058799</v>
      </c>
      <c r="B3297">
        <v>-27.8240319533204</v>
      </c>
      <c r="C3297">
        <v>378312</v>
      </c>
      <c r="D3297">
        <v>6921678</v>
      </c>
      <c r="E3297">
        <v>31</v>
      </c>
      <c r="F3297" t="s">
        <v>1184</v>
      </c>
      <c r="G3297" t="s">
        <v>24</v>
      </c>
      <c r="H3297" t="str">
        <f>IF(Table1[[#This Row],[gz]]=30,"Even", "Odd")</f>
        <v>Odd</v>
      </c>
      <c r="I3297" t="str">
        <f>MID(Table1[[#This Row],[mgrs]],3,1)</f>
        <v>J</v>
      </c>
      <c r="J3297" t="str">
        <f>MID(Table1[[#This Row],[mgrs]],5,1)</f>
        <v>K</v>
      </c>
      <c r="K3297">
        <f>ROUNDDOWN(Table1[[#This Row],[UTMN]]/100000,0)</f>
        <v>69</v>
      </c>
      <c r="L3297" t="str">
        <f>Table1[[#This Row],[hem]]&amp;Table1[[#This Row],[gze]]&amp;Table1[[#This Row],[gzl]]&amp;Table1[[#This Row],[gsnl]]&amp;Table1[[#This Row],[gsnn]]</f>
        <v>SOddJK69</v>
      </c>
      <c r="M3297" t="s">
        <v>38</v>
      </c>
    </row>
    <row r="3298" spans="1:13" hidden="1" x14ac:dyDescent="0.25">
      <c r="A3298">
        <v>2.4701764705882301</v>
      </c>
      <c r="B3298">
        <v>-27.778464295637701</v>
      </c>
      <c r="C3298">
        <v>447800</v>
      </c>
      <c r="D3298">
        <v>6927225</v>
      </c>
      <c r="E3298">
        <v>31</v>
      </c>
      <c r="F3298" t="s">
        <v>1185</v>
      </c>
      <c r="G3298" t="s">
        <v>24</v>
      </c>
      <c r="H3298" t="str">
        <f>IF(Table1[[#This Row],[gz]]=30,"Even", "Odd")</f>
        <v>Odd</v>
      </c>
      <c r="I3298" t="str">
        <f>MID(Table1[[#This Row],[mgrs]],3,1)</f>
        <v>J</v>
      </c>
      <c r="J3298" t="str">
        <f>MID(Table1[[#This Row],[mgrs]],5,1)</f>
        <v>K</v>
      </c>
      <c r="K3298">
        <f>ROUNDDOWN(Table1[[#This Row],[UTMN]]/100000,0)</f>
        <v>69</v>
      </c>
      <c r="L3298" t="str">
        <f>Table1[[#This Row],[hem]]&amp;Table1[[#This Row],[gze]]&amp;Table1[[#This Row],[gzl]]&amp;Table1[[#This Row],[gsnl]]&amp;Table1[[#This Row],[gsnn]]</f>
        <v>SOddJK69</v>
      </c>
      <c r="M3298" t="s">
        <v>38</v>
      </c>
    </row>
    <row r="3299" spans="1:13" hidden="1" x14ac:dyDescent="0.25">
      <c r="A3299">
        <v>3.17594117647059</v>
      </c>
      <c r="B3299">
        <v>-27.732896637955001</v>
      </c>
      <c r="C3299">
        <v>517341</v>
      </c>
      <c r="D3299">
        <v>6932373</v>
      </c>
      <c r="E3299">
        <v>31</v>
      </c>
      <c r="F3299" t="s">
        <v>1186</v>
      </c>
      <c r="G3299" t="s">
        <v>24</v>
      </c>
      <c r="H3299" t="str">
        <f>IF(Table1[[#This Row],[gz]]=30,"Even", "Odd")</f>
        <v>Odd</v>
      </c>
      <c r="I3299" t="str">
        <f>MID(Table1[[#This Row],[mgrs]],3,1)</f>
        <v>J</v>
      </c>
      <c r="J3299" t="str">
        <f>MID(Table1[[#This Row],[mgrs]],5,1)</f>
        <v>K</v>
      </c>
      <c r="K3299">
        <f>ROUNDDOWN(Table1[[#This Row],[UTMN]]/100000,0)</f>
        <v>69</v>
      </c>
      <c r="L3299" t="str">
        <f>Table1[[#This Row],[hem]]&amp;Table1[[#This Row],[gze]]&amp;Table1[[#This Row],[gzl]]&amp;Table1[[#This Row],[gsnl]]&amp;Table1[[#This Row],[gsnn]]</f>
        <v>SOddJK69</v>
      </c>
      <c r="M3299" t="s">
        <v>38</v>
      </c>
    </row>
    <row r="3300" spans="1:13" hidden="1" x14ac:dyDescent="0.25">
      <c r="A3300">
        <v>3.8817058823529398</v>
      </c>
      <c r="B3300">
        <v>-27.687328980272301</v>
      </c>
      <c r="C3300">
        <v>586942</v>
      </c>
      <c r="D3300">
        <v>6937122</v>
      </c>
      <c r="E3300">
        <v>31</v>
      </c>
      <c r="F3300" t="s">
        <v>1187</v>
      </c>
      <c r="G3300" t="s">
        <v>24</v>
      </c>
      <c r="H3300" t="str">
        <f>IF(Table1[[#This Row],[gz]]=30,"Even", "Odd")</f>
        <v>Odd</v>
      </c>
      <c r="I3300" t="str">
        <f>MID(Table1[[#This Row],[mgrs]],3,1)</f>
        <v>J</v>
      </c>
      <c r="J3300" t="str">
        <f>MID(Table1[[#This Row],[mgrs]],5,1)</f>
        <v>K</v>
      </c>
      <c r="K3300">
        <f>ROUNDDOWN(Table1[[#This Row],[UTMN]]/100000,0)</f>
        <v>69</v>
      </c>
      <c r="L3300" t="str">
        <f>Table1[[#This Row],[hem]]&amp;Table1[[#This Row],[gze]]&amp;Table1[[#This Row],[gzl]]&amp;Table1[[#This Row],[gsnl]]&amp;Table1[[#This Row],[gsnn]]</f>
        <v>SOddJK69</v>
      </c>
      <c r="M3300" t="s">
        <v>38</v>
      </c>
    </row>
    <row r="3301" spans="1:13" hidden="1" x14ac:dyDescent="0.25">
      <c r="A3301">
        <v>4.5874705882352904</v>
      </c>
      <c r="B3301">
        <v>-27.641761322589598</v>
      </c>
      <c r="C3301">
        <v>656609</v>
      </c>
      <c r="D3301">
        <v>6941474</v>
      </c>
      <c r="E3301">
        <v>31</v>
      </c>
      <c r="F3301" t="s">
        <v>1188</v>
      </c>
      <c r="G3301" t="s">
        <v>24</v>
      </c>
      <c r="H3301" t="str">
        <f>IF(Table1[[#This Row],[gz]]=30,"Even", "Odd")</f>
        <v>Odd</v>
      </c>
      <c r="I3301" t="str">
        <f>MID(Table1[[#This Row],[mgrs]],3,1)</f>
        <v>J</v>
      </c>
      <c r="J3301" t="str">
        <f>MID(Table1[[#This Row],[mgrs]],5,1)</f>
        <v>K</v>
      </c>
      <c r="K3301">
        <f>ROUNDDOWN(Table1[[#This Row],[UTMN]]/100000,0)</f>
        <v>69</v>
      </c>
      <c r="L3301" t="str">
        <f>Table1[[#This Row],[hem]]&amp;Table1[[#This Row],[gze]]&amp;Table1[[#This Row],[gzl]]&amp;Table1[[#This Row],[gsnl]]&amp;Table1[[#This Row],[gsnn]]</f>
        <v>SOddJK69</v>
      </c>
      <c r="M3301" t="s">
        <v>38</v>
      </c>
    </row>
    <row r="3302" spans="1:13" hidden="1" x14ac:dyDescent="0.25">
      <c r="A3302">
        <v>5.2932352941176504</v>
      </c>
      <c r="B3302">
        <v>-27.596193664906899</v>
      </c>
      <c r="C3302">
        <v>726346</v>
      </c>
      <c r="D3302">
        <v>6945429</v>
      </c>
      <c r="E3302">
        <v>31</v>
      </c>
      <c r="F3302" t="s">
        <v>1189</v>
      </c>
      <c r="G3302" t="s">
        <v>24</v>
      </c>
      <c r="H3302" t="str">
        <f>IF(Table1[[#This Row],[gz]]=30,"Even", "Odd")</f>
        <v>Odd</v>
      </c>
      <c r="I3302" t="str">
        <f>MID(Table1[[#This Row],[mgrs]],3,1)</f>
        <v>J</v>
      </c>
      <c r="J3302" t="str">
        <f>MID(Table1[[#This Row],[mgrs]],5,1)</f>
        <v>K</v>
      </c>
      <c r="K3302">
        <f>ROUNDDOWN(Table1[[#This Row],[UTMN]]/100000,0)</f>
        <v>69</v>
      </c>
      <c r="L3302" t="str">
        <f>Table1[[#This Row],[hem]]&amp;Table1[[#This Row],[gze]]&amp;Table1[[#This Row],[gzl]]&amp;Table1[[#This Row],[gsnl]]&amp;Table1[[#This Row],[gsnn]]</f>
        <v>SOddJK69</v>
      </c>
      <c r="M3302" t="s">
        <v>38</v>
      </c>
    </row>
    <row r="3303" spans="1:13" hidden="1" x14ac:dyDescent="0.25">
      <c r="A3303">
        <v>5.9989999999999997</v>
      </c>
      <c r="B3303">
        <v>-27.550626007224199</v>
      </c>
      <c r="C3303">
        <v>796161</v>
      </c>
      <c r="D3303">
        <v>6948988</v>
      </c>
      <c r="E3303">
        <v>31</v>
      </c>
      <c r="F3303" t="s">
        <v>1190</v>
      </c>
      <c r="G3303" t="s">
        <v>24</v>
      </c>
      <c r="H3303" t="str">
        <f>IF(Table1[[#This Row],[gz]]=30,"Even", "Odd")</f>
        <v>Odd</v>
      </c>
      <c r="I3303" t="str">
        <f>MID(Table1[[#This Row],[mgrs]],3,1)</f>
        <v>J</v>
      </c>
      <c r="J3303" t="str">
        <f>MID(Table1[[#This Row],[mgrs]],5,1)</f>
        <v>K</v>
      </c>
      <c r="K3303">
        <f>ROUNDDOWN(Table1[[#This Row],[UTMN]]/100000,0)</f>
        <v>69</v>
      </c>
      <c r="L3303" t="str">
        <f>Table1[[#This Row],[hem]]&amp;Table1[[#This Row],[gze]]&amp;Table1[[#This Row],[gzl]]&amp;Table1[[#This Row],[gsnl]]&amp;Table1[[#This Row],[gsnn]]</f>
        <v>SOddJK69</v>
      </c>
      <c r="M3303" t="s">
        <v>38</v>
      </c>
    </row>
    <row r="3304" spans="1:13" x14ac:dyDescent="0.25">
      <c r="A3304">
        <v>-3.17594117647059</v>
      </c>
      <c r="B3304">
        <v>-66.693243956654598</v>
      </c>
      <c r="C3304">
        <v>492232</v>
      </c>
      <c r="D3304">
        <v>2602805</v>
      </c>
      <c r="E3304">
        <v>30</v>
      </c>
      <c r="F3304" t="s">
        <v>331</v>
      </c>
      <c r="G3304" t="s">
        <v>24</v>
      </c>
      <c r="H3304" t="str">
        <f>IF(Table1[[#This Row],[gz]]=30,"Even", "Odd")</f>
        <v>Even</v>
      </c>
      <c r="I3304" t="str">
        <f>MID(Table1[[#This Row],[mgrs]],3,1)</f>
        <v>D</v>
      </c>
      <c r="J3304" t="str">
        <f>MID(Table1[[#This Row],[mgrs]],5,1)</f>
        <v>M</v>
      </c>
      <c r="K3304">
        <f>ROUNDDOWN(Table1[[#This Row],[UTMN]]/100000,0)</f>
        <v>26</v>
      </c>
      <c r="L3304" t="str">
        <f>Table1[[#This Row],[hem]]&amp;Table1[[#This Row],[gze]]&amp;Table1[[#This Row],[gzl]]&amp;Table1[[#This Row],[gsnl]]&amp;Table1[[#This Row],[gsnn]]</f>
        <v>SEvenDM26</v>
      </c>
      <c r="M3304" t="s">
        <v>36</v>
      </c>
    </row>
    <row r="3305" spans="1:13" hidden="1" x14ac:dyDescent="0.25">
      <c r="A3305">
        <v>1.0586470588235299</v>
      </c>
      <c r="B3305">
        <v>-27.0493817727146</v>
      </c>
      <c r="C3305">
        <v>307451</v>
      </c>
      <c r="D3305">
        <v>7006611</v>
      </c>
      <c r="E3305">
        <v>31</v>
      </c>
      <c r="F3305" t="s">
        <v>1201</v>
      </c>
      <c r="G3305" t="s">
        <v>24</v>
      </c>
      <c r="H3305" t="str">
        <f>IF(Table1[[#This Row],[gz]]=30,"Even", "Odd")</f>
        <v>Odd</v>
      </c>
      <c r="I3305" t="str">
        <f>MID(Table1[[#This Row],[mgrs]],3,1)</f>
        <v>J</v>
      </c>
      <c r="J3305" t="str">
        <f>MID(Table1[[#This Row],[mgrs]],5,1)</f>
        <v>L</v>
      </c>
      <c r="K3305">
        <f>ROUNDDOWN(Table1[[#This Row],[UTMN]]/100000,0)</f>
        <v>70</v>
      </c>
      <c r="L3305" t="str">
        <f>Table1[[#This Row],[hem]]&amp;Table1[[#This Row],[gze]]&amp;Table1[[#This Row],[gzl]]&amp;Table1[[#This Row],[gsnl]]&amp;Table1[[#This Row],[gsnn]]</f>
        <v>SOddJL70</v>
      </c>
      <c r="M3305" t="s">
        <v>38</v>
      </c>
    </row>
    <row r="3306" spans="1:13" hidden="1" x14ac:dyDescent="0.25">
      <c r="A3306">
        <v>1.7644117647058799</v>
      </c>
      <c r="B3306">
        <v>-27.003814115032</v>
      </c>
      <c r="C3306">
        <v>377409</v>
      </c>
      <c r="D3306">
        <v>7012542</v>
      </c>
      <c r="E3306">
        <v>31</v>
      </c>
      <c r="F3306" t="s">
        <v>1202</v>
      </c>
      <c r="G3306" t="s">
        <v>24</v>
      </c>
      <c r="H3306" t="str">
        <f>IF(Table1[[#This Row],[gz]]=30,"Even", "Odd")</f>
        <v>Odd</v>
      </c>
      <c r="I3306" t="str">
        <f>MID(Table1[[#This Row],[mgrs]],3,1)</f>
        <v>J</v>
      </c>
      <c r="J3306" t="str">
        <f>MID(Table1[[#This Row],[mgrs]],5,1)</f>
        <v>L</v>
      </c>
      <c r="K3306">
        <f>ROUNDDOWN(Table1[[#This Row],[UTMN]]/100000,0)</f>
        <v>70</v>
      </c>
      <c r="L3306" t="str">
        <f>Table1[[#This Row],[hem]]&amp;Table1[[#This Row],[gze]]&amp;Table1[[#This Row],[gzl]]&amp;Table1[[#This Row],[gsnl]]&amp;Table1[[#This Row],[gsnn]]</f>
        <v>SOddJL70</v>
      </c>
      <c r="M3306" t="s">
        <v>38</v>
      </c>
    </row>
    <row r="3307" spans="1:13" hidden="1" x14ac:dyDescent="0.25">
      <c r="A3307">
        <v>2.4701764705882301</v>
      </c>
      <c r="B3307">
        <v>-26.958246457349301</v>
      </c>
      <c r="C3307">
        <v>447414</v>
      </c>
      <c r="D3307">
        <v>7018079</v>
      </c>
      <c r="E3307">
        <v>31</v>
      </c>
      <c r="F3307" t="s">
        <v>1203</v>
      </c>
      <c r="G3307" t="s">
        <v>24</v>
      </c>
      <c r="H3307" t="str">
        <f>IF(Table1[[#This Row],[gz]]=30,"Even", "Odd")</f>
        <v>Odd</v>
      </c>
      <c r="I3307" t="str">
        <f>MID(Table1[[#This Row],[mgrs]],3,1)</f>
        <v>J</v>
      </c>
      <c r="J3307" t="str">
        <f>MID(Table1[[#This Row],[mgrs]],5,1)</f>
        <v>L</v>
      </c>
      <c r="K3307">
        <f>ROUNDDOWN(Table1[[#This Row],[UTMN]]/100000,0)</f>
        <v>70</v>
      </c>
      <c r="L3307" t="str">
        <f>Table1[[#This Row],[hem]]&amp;Table1[[#This Row],[gze]]&amp;Table1[[#This Row],[gzl]]&amp;Table1[[#This Row],[gsnl]]&amp;Table1[[#This Row],[gsnn]]</f>
        <v>SOddJL70</v>
      </c>
      <c r="M3307" t="s">
        <v>38</v>
      </c>
    </row>
    <row r="3308" spans="1:13" hidden="1" x14ac:dyDescent="0.25">
      <c r="A3308">
        <v>3.17594117647059</v>
      </c>
      <c r="B3308">
        <v>-26.912678799666601</v>
      </c>
      <c r="C3308">
        <v>517470</v>
      </c>
      <c r="D3308">
        <v>7023224</v>
      </c>
      <c r="E3308">
        <v>31</v>
      </c>
      <c r="F3308" t="s">
        <v>1204</v>
      </c>
      <c r="G3308" t="s">
        <v>24</v>
      </c>
      <c r="H3308" t="str">
        <f>IF(Table1[[#This Row],[gz]]=30,"Even", "Odd")</f>
        <v>Odd</v>
      </c>
      <c r="I3308" t="str">
        <f>MID(Table1[[#This Row],[mgrs]],3,1)</f>
        <v>J</v>
      </c>
      <c r="J3308" t="str">
        <f>MID(Table1[[#This Row],[mgrs]],5,1)</f>
        <v>L</v>
      </c>
      <c r="K3308">
        <f>ROUNDDOWN(Table1[[#This Row],[UTMN]]/100000,0)</f>
        <v>70</v>
      </c>
      <c r="L3308" t="str">
        <f>Table1[[#This Row],[hem]]&amp;Table1[[#This Row],[gze]]&amp;Table1[[#This Row],[gzl]]&amp;Table1[[#This Row],[gsnl]]&amp;Table1[[#This Row],[gsnn]]</f>
        <v>SOddJL70</v>
      </c>
      <c r="M3308" t="s">
        <v>38</v>
      </c>
    </row>
    <row r="3309" spans="1:13" hidden="1" x14ac:dyDescent="0.25">
      <c r="A3309">
        <v>3.8817058823529398</v>
      </c>
      <c r="B3309">
        <v>-26.867111141983901</v>
      </c>
      <c r="C3309">
        <v>587583</v>
      </c>
      <c r="D3309">
        <v>7027979</v>
      </c>
      <c r="E3309">
        <v>31</v>
      </c>
      <c r="F3309" t="s">
        <v>1205</v>
      </c>
      <c r="G3309" t="s">
        <v>24</v>
      </c>
      <c r="H3309" t="str">
        <f>IF(Table1[[#This Row],[gz]]=30,"Even", "Odd")</f>
        <v>Odd</v>
      </c>
      <c r="I3309" t="str">
        <f>MID(Table1[[#This Row],[mgrs]],3,1)</f>
        <v>J</v>
      </c>
      <c r="J3309" t="str">
        <f>MID(Table1[[#This Row],[mgrs]],5,1)</f>
        <v>L</v>
      </c>
      <c r="K3309">
        <f>ROUNDDOWN(Table1[[#This Row],[UTMN]]/100000,0)</f>
        <v>70</v>
      </c>
      <c r="L3309" t="str">
        <f>Table1[[#This Row],[hem]]&amp;Table1[[#This Row],[gze]]&amp;Table1[[#This Row],[gzl]]&amp;Table1[[#This Row],[gsnl]]&amp;Table1[[#This Row],[gsnn]]</f>
        <v>SOddJL70</v>
      </c>
      <c r="M3309" t="s">
        <v>38</v>
      </c>
    </row>
    <row r="3310" spans="1:13" hidden="1" x14ac:dyDescent="0.25">
      <c r="A3310">
        <v>4.5874705882352904</v>
      </c>
      <c r="B3310">
        <v>-26.821543484301198</v>
      </c>
      <c r="C3310">
        <v>657761</v>
      </c>
      <c r="D3310">
        <v>7032344</v>
      </c>
      <c r="E3310">
        <v>31</v>
      </c>
      <c r="F3310" t="s">
        <v>1206</v>
      </c>
      <c r="G3310" t="s">
        <v>24</v>
      </c>
      <c r="H3310" t="str">
        <f>IF(Table1[[#This Row],[gz]]=30,"Even", "Odd")</f>
        <v>Odd</v>
      </c>
      <c r="I3310" t="str">
        <f>MID(Table1[[#This Row],[mgrs]],3,1)</f>
        <v>J</v>
      </c>
      <c r="J3310" t="str">
        <f>MID(Table1[[#This Row],[mgrs]],5,1)</f>
        <v>L</v>
      </c>
      <c r="K3310">
        <f>ROUNDDOWN(Table1[[#This Row],[UTMN]]/100000,0)</f>
        <v>70</v>
      </c>
      <c r="L3310" t="str">
        <f>Table1[[#This Row],[hem]]&amp;Table1[[#This Row],[gze]]&amp;Table1[[#This Row],[gzl]]&amp;Table1[[#This Row],[gsnl]]&amp;Table1[[#This Row],[gsnn]]</f>
        <v>SOddJL70</v>
      </c>
      <c r="M3310" t="s">
        <v>38</v>
      </c>
    </row>
    <row r="3311" spans="1:13" hidden="1" x14ac:dyDescent="0.25">
      <c r="A3311">
        <v>5.2932352941176504</v>
      </c>
      <c r="B3311">
        <v>-26.775975826618499</v>
      </c>
      <c r="C3311">
        <v>728009</v>
      </c>
      <c r="D3311">
        <v>7036321</v>
      </c>
      <c r="E3311">
        <v>31</v>
      </c>
      <c r="F3311" t="s">
        <v>1207</v>
      </c>
      <c r="G3311" t="s">
        <v>24</v>
      </c>
      <c r="H3311" t="str">
        <f>IF(Table1[[#This Row],[gz]]=30,"Even", "Odd")</f>
        <v>Odd</v>
      </c>
      <c r="I3311" t="str">
        <f>MID(Table1[[#This Row],[mgrs]],3,1)</f>
        <v>J</v>
      </c>
      <c r="J3311" t="str">
        <f>MID(Table1[[#This Row],[mgrs]],5,1)</f>
        <v>L</v>
      </c>
      <c r="K3311">
        <f>ROUNDDOWN(Table1[[#This Row],[UTMN]]/100000,0)</f>
        <v>70</v>
      </c>
      <c r="L3311" t="str">
        <f>Table1[[#This Row],[hem]]&amp;Table1[[#This Row],[gze]]&amp;Table1[[#This Row],[gzl]]&amp;Table1[[#This Row],[gsnl]]&amp;Table1[[#This Row],[gsnn]]</f>
        <v>SOddJL70</v>
      </c>
      <c r="M3311" t="s">
        <v>38</v>
      </c>
    </row>
    <row r="3312" spans="1:13" hidden="1" x14ac:dyDescent="0.25">
      <c r="A3312">
        <v>5.9989999999999997</v>
      </c>
      <c r="B3312">
        <v>-26.730408168935799</v>
      </c>
      <c r="C3312">
        <v>798334</v>
      </c>
      <c r="D3312">
        <v>7039910</v>
      </c>
      <c r="E3312">
        <v>31</v>
      </c>
      <c r="F3312" t="s">
        <v>1208</v>
      </c>
      <c r="G3312" t="s">
        <v>24</v>
      </c>
      <c r="H3312" t="str">
        <f>IF(Table1[[#This Row],[gz]]=30,"Even", "Odd")</f>
        <v>Odd</v>
      </c>
      <c r="I3312" t="str">
        <f>MID(Table1[[#This Row],[mgrs]],3,1)</f>
        <v>J</v>
      </c>
      <c r="J3312" t="str">
        <f>MID(Table1[[#This Row],[mgrs]],5,1)</f>
        <v>L</v>
      </c>
      <c r="K3312">
        <f>ROUNDDOWN(Table1[[#This Row],[UTMN]]/100000,0)</f>
        <v>70</v>
      </c>
      <c r="L3312" t="str">
        <f>Table1[[#This Row],[hem]]&amp;Table1[[#This Row],[gze]]&amp;Table1[[#This Row],[gzl]]&amp;Table1[[#This Row],[gsnl]]&amp;Table1[[#This Row],[gsnn]]</f>
        <v>SOddJL70</v>
      </c>
      <c r="M3312" t="s">
        <v>38</v>
      </c>
    </row>
    <row r="3313" spans="1:13" hidden="1" x14ac:dyDescent="0.25">
      <c r="A3313">
        <v>0.35288235294117598</v>
      </c>
      <c r="B3313">
        <v>-26.2747315921089</v>
      </c>
      <c r="C3313">
        <v>235644</v>
      </c>
      <c r="D3313">
        <v>7091186</v>
      </c>
      <c r="E3313">
        <v>31</v>
      </c>
      <c r="F3313" t="s">
        <v>1218</v>
      </c>
      <c r="G3313" t="s">
        <v>24</v>
      </c>
      <c r="H3313" t="str">
        <f>IF(Table1[[#This Row],[gz]]=30,"Even", "Odd")</f>
        <v>Odd</v>
      </c>
      <c r="I3313" t="str">
        <f>MID(Table1[[#This Row],[mgrs]],3,1)</f>
        <v>J</v>
      </c>
      <c r="J3313" t="str">
        <f>MID(Table1[[#This Row],[mgrs]],5,1)</f>
        <v>L</v>
      </c>
      <c r="K3313">
        <f>ROUNDDOWN(Table1[[#This Row],[UTMN]]/100000,0)</f>
        <v>70</v>
      </c>
      <c r="L3313" t="str">
        <f>Table1[[#This Row],[hem]]&amp;Table1[[#This Row],[gze]]&amp;Table1[[#This Row],[gzl]]&amp;Table1[[#This Row],[gsnl]]&amp;Table1[[#This Row],[gsnn]]</f>
        <v>SOddJL70</v>
      </c>
      <c r="M3313" t="s">
        <v>38</v>
      </c>
    </row>
    <row r="3314" spans="1:13" hidden="1" x14ac:dyDescent="0.25">
      <c r="A3314">
        <v>1.0586470588235299</v>
      </c>
      <c r="B3314">
        <v>-26.2291639344262</v>
      </c>
      <c r="C3314">
        <v>306070</v>
      </c>
      <c r="D3314">
        <v>7097485</v>
      </c>
      <c r="E3314">
        <v>31</v>
      </c>
      <c r="F3314" t="s">
        <v>1219</v>
      </c>
      <c r="G3314" t="s">
        <v>24</v>
      </c>
      <c r="H3314" t="str">
        <f>IF(Table1[[#This Row],[gz]]=30,"Even", "Odd")</f>
        <v>Odd</v>
      </c>
      <c r="I3314" t="str">
        <f>MID(Table1[[#This Row],[mgrs]],3,1)</f>
        <v>J</v>
      </c>
      <c r="J3314" t="str">
        <f>MID(Table1[[#This Row],[mgrs]],5,1)</f>
        <v>L</v>
      </c>
      <c r="K3314">
        <f>ROUNDDOWN(Table1[[#This Row],[UTMN]]/100000,0)</f>
        <v>70</v>
      </c>
      <c r="L3314" t="str">
        <f>Table1[[#This Row],[hem]]&amp;Table1[[#This Row],[gze]]&amp;Table1[[#This Row],[gzl]]&amp;Table1[[#This Row],[gsnl]]&amp;Table1[[#This Row],[gsnn]]</f>
        <v>SOddJL70</v>
      </c>
      <c r="M3314" t="s">
        <v>38</v>
      </c>
    </row>
    <row r="3315" spans="1:13" x14ac:dyDescent="0.25">
      <c r="A3315">
        <v>0.35288235294117598</v>
      </c>
      <c r="B3315">
        <v>-66.465405668241203</v>
      </c>
      <c r="C3315">
        <v>382078</v>
      </c>
      <c r="D3315">
        <v>2625715</v>
      </c>
      <c r="E3315">
        <v>31</v>
      </c>
      <c r="F3315" t="s">
        <v>336</v>
      </c>
      <c r="G3315" t="s">
        <v>24</v>
      </c>
      <c r="H3315" t="str">
        <f>IF(Table1[[#This Row],[gz]]=30,"Even", "Odd")</f>
        <v>Odd</v>
      </c>
      <c r="I3315" t="str">
        <f>MID(Table1[[#This Row],[mgrs]],3,1)</f>
        <v>D</v>
      </c>
      <c r="J3315" t="str">
        <f>MID(Table1[[#This Row],[mgrs]],5,1)</f>
        <v>G</v>
      </c>
      <c r="K3315">
        <f>ROUNDDOWN(Table1[[#This Row],[UTMN]]/100000,0)</f>
        <v>26</v>
      </c>
      <c r="L3315" t="str">
        <f>Table1[[#This Row],[hem]]&amp;Table1[[#This Row],[gze]]&amp;Table1[[#This Row],[gzl]]&amp;Table1[[#This Row],[gsnl]]&amp;Table1[[#This Row],[gsnn]]</f>
        <v>SOddDG26</v>
      </c>
      <c r="M3315" t="s">
        <v>36</v>
      </c>
    </row>
    <row r="3316" spans="1:13" hidden="1" x14ac:dyDescent="0.25">
      <c r="A3316">
        <v>2.4701764705882301</v>
      </c>
      <c r="B3316">
        <v>-26.138028619060801</v>
      </c>
      <c r="C3316">
        <v>447038</v>
      </c>
      <c r="D3316">
        <v>7108922</v>
      </c>
      <c r="E3316">
        <v>31</v>
      </c>
      <c r="F3316" t="s">
        <v>1221</v>
      </c>
      <c r="G3316" t="s">
        <v>24</v>
      </c>
      <c r="H3316" t="str">
        <f>IF(Table1[[#This Row],[gz]]=30,"Even", "Odd")</f>
        <v>Odd</v>
      </c>
      <c r="I3316" t="str">
        <f>MID(Table1[[#This Row],[mgrs]],3,1)</f>
        <v>J</v>
      </c>
      <c r="J3316" t="str">
        <f>MID(Table1[[#This Row],[mgrs]],5,1)</f>
        <v>M</v>
      </c>
      <c r="K3316">
        <f>ROUNDDOWN(Table1[[#This Row],[UTMN]]/100000,0)</f>
        <v>71</v>
      </c>
      <c r="L3316" t="str">
        <f>Table1[[#This Row],[hem]]&amp;Table1[[#This Row],[gze]]&amp;Table1[[#This Row],[gzl]]&amp;Table1[[#This Row],[gsnl]]&amp;Table1[[#This Row],[gsnn]]</f>
        <v>SOddJM71</v>
      </c>
      <c r="M3316" t="s">
        <v>38</v>
      </c>
    </row>
    <row r="3317" spans="1:13" hidden="1" x14ac:dyDescent="0.25">
      <c r="A3317">
        <v>3.17594117647059</v>
      </c>
      <c r="B3317">
        <v>-26.092460961378201</v>
      </c>
      <c r="C3317">
        <v>517594</v>
      </c>
      <c r="D3317">
        <v>7114065</v>
      </c>
      <c r="E3317">
        <v>31</v>
      </c>
      <c r="F3317" t="s">
        <v>1222</v>
      </c>
      <c r="G3317" t="s">
        <v>24</v>
      </c>
      <c r="H3317" t="str">
        <f>IF(Table1[[#This Row],[gz]]=30,"Even", "Odd")</f>
        <v>Odd</v>
      </c>
      <c r="I3317" t="str">
        <f>MID(Table1[[#This Row],[mgrs]],3,1)</f>
        <v>J</v>
      </c>
      <c r="J3317" t="str">
        <f>MID(Table1[[#This Row],[mgrs]],5,1)</f>
        <v>M</v>
      </c>
      <c r="K3317">
        <f>ROUNDDOWN(Table1[[#This Row],[UTMN]]/100000,0)</f>
        <v>71</v>
      </c>
      <c r="L3317" t="str">
        <f>Table1[[#This Row],[hem]]&amp;Table1[[#This Row],[gze]]&amp;Table1[[#This Row],[gzl]]&amp;Table1[[#This Row],[gsnl]]&amp;Table1[[#This Row],[gsnn]]</f>
        <v>SOddJM71</v>
      </c>
      <c r="M3317" t="s">
        <v>38</v>
      </c>
    </row>
    <row r="3318" spans="1:13" hidden="1" x14ac:dyDescent="0.25">
      <c r="A3318">
        <v>3.8817058823529398</v>
      </c>
      <c r="B3318">
        <v>-26.046893303695501</v>
      </c>
      <c r="C3318">
        <v>588206</v>
      </c>
      <c r="D3318">
        <v>7118825</v>
      </c>
      <c r="E3318">
        <v>31</v>
      </c>
      <c r="F3318" t="s">
        <v>1223</v>
      </c>
      <c r="G3318" t="s">
        <v>24</v>
      </c>
      <c r="H3318" t="str">
        <f>IF(Table1[[#This Row],[gz]]=30,"Even", "Odd")</f>
        <v>Odd</v>
      </c>
      <c r="I3318" t="str">
        <f>MID(Table1[[#This Row],[mgrs]],3,1)</f>
        <v>J</v>
      </c>
      <c r="J3318" t="str">
        <f>MID(Table1[[#This Row],[mgrs]],5,1)</f>
        <v>M</v>
      </c>
      <c r="K3318">
        <f>ROUNDDOWN(Table1[[#This Row],[UTMN]]/100000,0)</f>
        <v>71</v>
      </c>
      <c r="L3318" t="str">
        <f>Table1[[#This Row],[hem]]&amp;Table1[[#This Row],[gze]]&amp;Table1[[#This Row],[gzl]]&amp;Table1[[#This Row],[gsnl]]&amp;Table1[[#This Row],[gsnn]]</f>
        <v>SOddJM71</v>
      </c>
      <c r="M3318" t="s">
        <v>38</v>
      </c>
    </row>
    <row r="3319" spans="1:13" hidden="1" x14ac:dyDescent="0.25">
      <c r="A3319">
        <v>4.5874705882352904</v>
      </c>
      <c r="B3319">
        <v>-26.001325646012798</v>
      </c>
      <c r="C3319">
        <v>658881</v>
      </c>
      <c r="D3319">
        <v>7123204</v>
      </c>
      <c r="E3319">
        <v>31</v>
      </c>
      <c r="F3319" t="s">
        <v>1224</v>
      </c>
      <c r="G3319" t="s">
        <v>24</v>
      </c>
      <c r="H3319" t="str">
        <f>IF(Table1[[#This Row],[gz]]=30,"Even", "Odd")</f>
        <v>Odd</v>
      </c>
      <c r="I3319" t="str">
        <f>MID(Table1[[#This Row],[mgrs]],3,1)</f>
        <v>J</v>
      </c>
      <c r="J3319" t="str">
        <f>MID(Table1[[#This Row],[mgrs]],5,1)</f>
        <v>M</v>
      </c>
      <c r="K3319">
        <f>ROUNDDOWN(Table1[[#This Row],[UTMN]]/100000,0)</f>
        <v>71</v>
      </c>
      <c r="L3319" t="str">
        <f>Table1[[#This Row],[hem]]&amp;Table1[[#This Row],[gze]]&amp;Table1[[#This Row],[gzl]]&amp;Table1[[#This Row],[gsnl]]&amp;Table1[[#This Row],[gsnn]]</f>
        <v>SOddJM71</v>
      </c>
      <c r="M3319" t="s">
        <v>38</v>
      </c>
    </row>
    <row r="3320" spans="1:13" hidden="1" x14ac:dyDescent="0.25">
      <c r="A3320">
        <v>5.2932352941176504</v>
      </c>
      <c r="B3320">
        <v>-25.955757988330099</v>
      </c>
      <c r="C3320">
        <v>729626</v>
      </c>
      <c r="D3320">
        <v>7127204</v>
      </c>
      <c r="E3320">
        <v>31</v>
      </c>
      <c r="F3320" t="s">
        <v>1225</v>
      </c>
      <c r="G3320" t="s">
        <v>24</v>
      </c>
      <c r="H3320" t="str">
        <f>IF(Table1[[#This Row],[gz]]=30,"Even", "Odd")</f>
        <v>Odd</v>
      </c>
      <c r="I3320" t="str">
        <f>MID(Table1[[#This Row],[mgrs]],3,1)</f>
        <v>J</v>
      </c>
      <c r="J3320" t="str">
        <f>MID(Table1[[#This Row],[mgrs]],5,1)</f>
        <v>M</v>
      </c>
      <c r="K3320">
        <f>ROUNDDOWN(Table1[[#This Row],[UTMN]]/100000,0)</f>
        <v>71</v>
      </c>
      <c r="L3320" t="str">
        <f>Table1[[#This Row],[hem]]&amp;Table1[[#This Row],[gze]]&amp;Table1[[#This Row],[gzl]]&amp;Table1[[#This Row],[gsnl]]&amp;Table1[[#This Row],[gsnn]]</f>
        <v>SOddJM71</v>
      </c>
      <c r="M3320" t="s">
        <v>38</v>
      </c>
    </row>
    <row r="3321" spans="1:13" hidden="1" x14ac:dyDescent="0.25">
      <c r="A3321">
        <v>5.9989999999999997</v>
      </c>
      <c r="B3321">
        <v>-25.910190330647399</v>
      </c>
      <c r="C3321">
        <v>800446</v>
      </c>
      <c r="D3321">
        <v>7130824</v>
      </c>
      <c r="E3321">
        <v>31</v>
      </c>
      <c r="F3321" t="s">
        <v>1226</v>
      </c>
      <c r="G3321" t="s">
        <v>24</v>
      </c>
      <c r="H3321" t="str">
        <f>IF(Table1[[#This Row],[gz]]=30,"Even", "Odd")</f>
        <v>Odd</v>
      </c>
      <c r="I3321" t="str">
        <f>MID(Table1[[#This Row],[mgrs]],3,1)</f>
        <v>J</v>
      </c>
      <c r="J3321" t="str">
        <f>MID(Table1[[#This Row],[mgrs]],5,1)</f>
        <v>M</v>
      </c>
      <c r="K3321">
        <f>ROUNDDOWN(Table1[[#This Row],[UTMN]]/100000,0)</f>
        <v>71</v>
      </c>
      <c r="L3321" t="str">
        <f>Table1[[#This Row],[hem]]&amp;Table1[[#This Row],[gze]]&amp;Table1[[#This Row],[gzl]]&amp;Table1[[#This Row],[gsnl]]&amp;Table1[[#This Row],[gsnn]]</f>
        <v>SOddJM71</v>
      </c>
      <c r="M3321" t="s">
        <v>38</v>
      </c>
    </row>
    <row r="3322" spans="1:13" hidden="1" x14ac:dyDescent="0.25">
      <c r="A3322">
        <v>0.35288235294117598</v>
      </c>
      <c r="B3322">
        <v>-25.4545137538205</v>
      </c>
      <c r="C3322">
        <v>233811</v>
      </c>
      <c r="D3322">
        <v>7182079</v>
      </c>
      <c r="E3322">
        <v>31</v>
      </c>
      <c r="F3322" t="s">
        <v>1236</v>
      </c>
      <c r="G3322" t="s">
        <v>24</v>
      </c>
      <c r="H3322" t="str">
        <f>IF(Table1[[#This Row],[gz]]=30,"Even", "Odd")</f>
        <v>Odd</v>
      </c>
      <c r="I3322" t="str">
        <f>MID(Table1[[#This Row],[mgrs]],3,1)</f>
        <v>J</v>
      </c>
      <c r="J3322" t="str">
        <f>MID(Table1[[#This Row],[mgrs]],5,1)</f>
        <v>M</v>
      </c>
      <c r="K3322">
        <f>ROUNDDOWN(Table1[[#This Row],[UTMN]]/100000,0)</f>
        <v>71</v>
      </c>
      <c r="L3322" t="str">
        <f>Table1[[#This Row],[hem]]&amp;Table1[[#This Row],[gze]]&amp;Table1[[#This Row],[gzl]]&amp;Table1[[#This Row],[gsnl]]&amp;Table1[[#This Row],[gsnn]]</f>
        <v>SOddJM71</v>
      </c>
      <c r="M3322" t="s">
        <v>38</v>
      </c>
    </row>
    <row r="3323" spans="1:13" hidden="1" x14ac:dyDescent="0.25">
      <c r="A3323">
        <v>1.0586470588235299</v>
      </c>
      <c r="B3323">
        <v>-25.4089460961378</v>
      </c>
      <c r="C3323">
        <v>304728</v>
      </c>
      <c r="D3323">
        <v>7188349</v>
      </c>
      <c r="E3323">
        <v>31</v>
      </c>
      <c r="F3323" t="s">
        <v>1237</v>
      </c>
      <c r="G3323" t="s">
        <v>24</v>
      </c>
      <c r="H3323" t="str">
        <f>IF(Table1[[#This Row],[gz]]=30,"Even", "Odd")</f>
        <v>Odd</v>
      </c>
      <c r="I3323" t="str">
        <f>MID(Table1[[#This Row],[mgrs]],3,1)</f>
        <v>J</v>
      </c>
      <c r="J3323" t="str">
        <f>MID(Table1[[#This Row],[mgrs]],5,1)</f>
        <v>M</v>
      </c>
      <c r="K3323">
        <f>ROUNDDOWN(Table1[[#This Row],[UTMN]]/100000,0)</f>
        <v>71</v>
      </c>
      <c r="L3323" t="str">
        <f>Table1[[#This Row],[hem]]&amp;Table1[[#This Row],[gze]]&amp;Table1[[#This Row],[gzl]]&amp;Table1[[#This Row],[gsnl]]&amp;Table1[[#This Row],[gsnn]]</f>
        <v>SOddJM71</v>
      </c>
      <c r="M3323" t="s">
        <v>38</v>
      </c>
    </row>
    <row r="3324" spans="1:13" hidden="1" x14ac:dyDescent="0.25">
      <c r="A3324">
        <v>1.7644117647058799</v>
      </c>
      <c r="B3324">
        <v>-25.363378438455101</v>
      </c>
      <c r="C3324">
        <v>375680</v>
      </c>
      <c r="D3324">
        <v>7194241</v>
      </c>
      <c r="E3324">
        <v>31</v>
      </c>
      <c r="F3324" t="s">
        <v>1238</v>
      </c>
      <c r="G3324" t="s">
        <v>24</v>
      </c>
      <c r="H3324" t="str">
        <f>IF(Table1[[#This Row],[gz]]=30,"Even", "Odd")</f>
        <v>Odd</v>
      </c>
      <c r="I3324" t="str">
        <f>MID(Table1[[#This Row],[mgrs]],3,1)</f>
        <v>J</v>
      </c>
      <c r="J3324" t="str">
        <f>MID(Table1[[#This Row],[mgrs]],5,1)</f>
        <v>M</v>
      </c>
      <c r="K3324">
        <f>ROUNDDOWN(Table1[[#This Row],[UTMN]]/100000,0)</f>
        <v>71</v>
      </c>
      <c r="L3324" t="str">
        <f>Table1[[#This Row],[hem]]&amp;Table1[[#This Row],[gze]]&amp;Table1[[#This Row],[gzl]]&amp;Table1[[#This Row],[gsnl]]&amp;Table1[[#This Row],[gsnn]]</f>
        <v>SOddJM71</v>
      </c>
      <c r="M3324" t="s">
        <v>38</v>
      </c>
    </row>
    <row r="3325" spans="1:13" hidden="1" x14ac:dyDescent="0.25">
      <c r="A3325">
        <v>2.4701764705882301</v>
      </c>
      <c r="B3325">
        <v>-25.317810780772401</v>
      </c>
      <c r="C3325">
        <v>446674</v>
      </c>
      <c r="D3325">
        <v>7199755</v>
      </c>
      <c r="E3325">
        <v>31</v>
      </c>
      <c r="F3325" t="s">
        <v>1239</v>
      </c>
      <c r="G3325" t="s">
        <v>24</v>
      </c>
      <c r="H3325" t="str">
        <f>IF(Table1[[#This Row],[gz]]=30,"Even", "Odd")</f>
        <v>Odd</v>
      </c>
      <c r="I3325" t="str">
        <f>MID(Table1[[#This Row],[mgrs]],3,1)</f>
        <v>J</v>
      </c>
      <c r="J3325" t="str">
        <f>MID(Table1[[#This Row],[mgrs]],5,1)</f>
        <v>M</v>
      </c>
      <c r="K3325">
        <f>ROUNDDOWN(Table1[[#This Row],[UTMN]]/100000,0)</f>
        <v>71</v>
      </c>
      <c r="L3325" t="str">
        <f>Table1[[#This Row],[hem]]&amp;Table1[[#This Row],[gze]]&amp;Table1[[#This Row],[gzl]]&amp;Table1[[#This Row],[gsnl]]&amp;Table1[[#This Row],[gsnn]]</f>
        <v>SOddJM71</v>
      </c>
      <c r="M3325" t="s">
        <v>38</v>
      </c>
    </row>
    <row r="3326" spans="1:13" x14ac:dyDescent="0.25">
      <c r="A3326">
        <v>-4.5874705882352904</v>
      </c>
      <c r="B3326">
        <v>-67.604597110308404</v>
      </c>
      <c r="C3326">
        <v>432511</v>
      </c>
      <c r="D3326">
        <v>2500354</v>
      </c>
      <c r="E3326">
        <v>30</v>
      </c>
      <c r="F3326" t="s">
        <v>311</v>
      </c>
      <c r="G3326" t="s">
        <v>24</v>
      </c>
      <c r="H3326" t="str">
        <f>IF(Table1[[#This Row],[gz]]=30,"Even", "Odd")</f>
        <v>Even</v>
      </c>
      <c r="I3326" t="str">
        <f>MID(Table1[[#This Row],[mgrs]],3,1)</f>
        <v>D</v>
      </c>
      <c r="J3326" t="str">
        <f>MID(Table1[[#This Row],[mgrs]],5,1)</f>
        <v>L</v>
      </c>
      <c r="K3326">
        <f>ROUNDDOWN(Table1[[#This Row],[UTMN]]/100000,0)</f>
        <v>25</v>
      </c>
      <c r="L3326" t="str">
        <f>Table1[[#This Row],[hem]]&amp;Table1[[#This Row],[gze]]&amp;Table1[[#This Row],[gzl]]&amp;Table1[[#This Row],[gsnl]]&amp;Table1[[#This Row],[gsnn]]</f>
        <v>SEvenDL25</v>
      </c>
      <c r="M3326" t="s">
        <v>36</v>
      </c>
    </row>
    <row r="3327" spans="1:13" hidden="1" x14ac:dyDescent="0.25">
      <c r="A3327">
        <v>3.8817058823529398</v>
      </c>
      <c r="B3327">
        <v>-25.226675465407101</v>
      </c>
      <c r="C3327">
        <v>588811</v>
      </c>
      <c r="D3327">
        <v>7209661</v>
      </c>
      <c r="E3327">
        <v>31</v>
      </c>
      <c r="F3327" t="s">
        <v>1241</v>
      </c>
      <c r="G3327" t="s">
        <v>24</v>
      </c>
      <c r="H3327" t="str">
        <f>IF(Table1[[#This Row],[gz]]=30,"Even", "Odd")</f>
        <v>Odd</v>
      </c>
      <c r="I3327" t="str">
        <f>MID(Table1[[#This Row],[mgrs]],3,1)</f>
        <v>J</v>
      </c>
      <c r="J3327" t="str">
        <f>MID(Table1[[#This Row],[mgrs]],5,1)</f>
        <v>N</v>
      </c>
      <c r="K3327">
        <f>ROUNDDOWN(Table1[[#This Row],[UTMN]]/100000,0)</f>
        <v>72</v>
      </c>
      <c r="L3327" t="str">
        <f>Table1[[#This Row],[hem]]&amp;Table1[[#This Row],[gze]]&amp;Table1[[#This Row],[gzl]]&amp;Table1[[#This Row],[gsnl]]&amp;Table1[[#This Row],[gsnn]]</f>
        <v>SOddJN72</v>
      </c>
      <c r="M3327" t="s">
        <v>38</v>
      </c>
    </row>
    <row r="3328" spans="1:13" hidden="1" x14ac:dyDescent="0.25">
      <c r="A3328">
        <v>4.5874705882352904</v>
      </c>
      <c r="B3328">
        <v>-25.181107807724398</v>
      </c>
      <c r="C3328">
        <v>659969</v>
      </c>
      <c r="D3328">
        <v>7214055</v>
      </c>
      <c r="E3328">
        <v>31</v>
      </c>
      <c r="F3328" t="s">
        <v>1242</v>
      </c>
      <c r="G3328" t="s">
        <v>24</v>
      </c>
      <c r="H3328" t="str">
        <f>IF(Table1[[#This Row],[gz]]=30,"Even", "Odd")</f>
        <v>Odd</v>
      </c>
      <c r="I3328" t="str">
        <f>MID(Table1[[#This Row],[mgrs]],3,1)</f>
        <v>J</v>
      </c>
      <c r="J3328" t="str">
        <f>MID(Table1[[#This Row],[mgrs]],5,1)</f>
        <v>N</v>
      </c>
      <c r="K3328">
        <f>ROUNDDOWN(Table1[[#This Row],[UTMN]]/100000,0)</f>
        <v>72</v>
      </c>
      <c r="L3328" t="str">
        <f>Table1[[#This Row],[hem]]&amp;Table1[[#This Row],[gze]]&amp;Table1[[#This Row],[gzl]]&amp;Table1[[#This Row],[gsnl]]&amp;Table1[[#This Row],[gsnn]]</f>
        <v>SOddJN72</v>
      </c>
      <c r="M3328" t="s">
        <v>38</v>
      </c>
    </row>
    <row r="3329" spans="1:13" hidden="1" x14ac:dyDescent="0.25">
      <c r="A3329">
        <v>5.2932352941176504</v>
      </c>
      <c r="B3329">
        <v>-25.135540150041699</v>
      </c>
      <c r="C3329">
        <v>731195</v>
      </c>
      <c r="D3329">
        <v>7218078</v>
      </c>
      <c r="E3329">
        <v>31</v>
      </c>
      <c r="F3329" t="s">
        <v>1243</v>
      </c>
      <c r="G3329" t="s">
        <v>24</v>
      </c>
      <c r="H3329" t="str">
        <f>IF(Table1[[#This Row],[gz]]=30,"Even", "Odd")</f>
        <v>Odd</v>
      </c>
      <c r="I3329" t="str">
        <f>MID(Table1[[#This Row],[mgrs]],3,1)</f>
        <v>J</v>
      </c>
      <c r="J3329" t="str">
        <f>MID(Table1[[#This Row],[mgrs]],5,1)</f>
        <v>N</v>
      </c>
      <c r="K3329">
        <f>ROUNDDOWN(Table1[[#This Row],[UTMN]]/100000,0)</f>
        <v>72</v>
      </c>
      <c r="L3329" t="str">
        <f>Table1[[#This Row],[hem]]&amp;Table1[[#This Row],[gze]]&amp;Table1[[#This Row],[gzl]]&amp;Table1[[#This Row],[gsnl]]&amp;Table1[[#This Row],[gsnn]]</f>
        <v>SOddJN72</v>
      </c>
      <c r="M3329" t="s">
        <v>38</v>
      </c>
    </row>
    <row r="3330" spans="1:13" hidden="1" x14ac:dyDescent="0.25">
      <c r="A3330">
        <v>5.9989999999999997</v>
      </c>
      <c r="B3330">
        <v>-25.089972492358999</v>
      </c>
      <c r="C3330">
        <v>802497</v>
      </c>
      <c r="D3330">
        <v>7221731</v>
      </c>
      <c r="E3330">
        <v>31</v>
      </c>
      <c r="F3330" t="s">
        <v>1244</v>
      </c>
      <c r="G3330" t="s">
        <v>24</v>
      </c>
      <c r="H3330" t="str">
        <f>IF(Table1[[#This Row],[gz]]=30,"Even", "Odd")</f>
        <v>Odd</v>
      </c>
      <c r="I3330" t="str">
        <f>MID(Table1[[#This Row],[mgrs]],3,1)</f>
        <v>J</v>
      </c>
      <c r="J3330" t="str">
        <f>MID(Table1[[#This Row],[mgrs]],5,1)</f>
        <v>N</v>
      </c>
      <c r="K3330">
        <f>ROUNDDOWN(Table1[[#This Row],[UTMN]]/100000,0)</f>
        <v>72</v>
      </c>
      <c r="L3330" t="str">
        <f>Table1[[#This Row],[hem]]&amp;Table1[[#This Row],[gze]]&amp;Table1[[#This Row],[gzl]]&amp;Table1[[#This Row],[gsnl]]&amp;Table1[[#This Row],[gsnn]]</f>
        <v>SOddJN72</v>
      </c>
      <c r="M3330" t="s">
        <v>38</v>
      </c>
    </row>
    <row r="3331" spans="1:13" hidden="1" x14ac:dyDescent="0.25">
      <c r="A3331">
        <v>0.35288235294117598</v>
      </c>
      <c r="B3331">
        <v>-24.6342959155321</v>
      </c>
      <c r="C3331">
        <v>232032</v>
      </c>
      <c r="D3331">
        <v>7272964</v>
      </c>
      <c r="E3331">
        <v>31</v>
      </c>
      <c r="F3331" t="s">
        <v>1254</v>
      </c>
      <c r="G3331" t="s">
        <v>24</v>
      </c>
      <c r="H3331" t="str">
        <f>IF(Table1[[#This Row],[gz]]=30,"Even", "Odd")</f>
        <v>Odd</v>
      </c>
      <c r="I3331" t="str">
        <f>MID(Table1[[#This Row],[mgrs]],3,1)</f>
        <v>J</v>
      </c>
      <c r="J3331" t="str">
        <f>MID(Table1[[#This Row],[mgrs]],5,1)</f>
        <v>N</v>
      </c>
      <c r="K3331">
        <f>ROUNDDOWN(Table1[[#This Row],[UTMN]]/100000,0)</f>
        <v>72</v>
      </c>
      <c r="L3331" t="str">
        <f>Table1[[#This Row],[hem]]&amp;Table1[[#This Row],[gze]]&amp;Table1[[#This Row],[gzl]]&amp;Table1[[#This Row],[gsnl]]&amp;Table1[[#This Row],[gsnn]]</f>
        <v>SOddJN72</v>
      </c>
      <c r="M3331" t="s">
        <v>38</v>
      </c>
    </row>
    <row r="3332" spans="1:13" hidden="1" x14ac:dyDescent="0.25">
      <c r="A3332">
        <v>1.0586470588235299</v>
      </c>
      <c r="B3332">
        <v>-24.5887282578494</v>
      </c>
      <c r="C3332">
        <v>303427</v>
      </c>
      <c r="D3332">
        <v>7279204</v>
      </c>
      <c r="E3332">
        <v>31</v>
      </c>
      <c r="F3332" t="s">
        <v>1255</v>
      </c>
      <c r="G3332" t="s">
        <v>24</v>
      </c>
      <c r="H3332" t="str">
        <f>IF(Table1[[#This Row],[gz]]=30,"Even", "Odd")</f>
        <v>Odd</v>
      </c>
      <c r="I3332" t="str">
        <f>MID(Table1[[#This Row],[mgrs]],3,1)</f>
        <v>J</v>
      </c>
      <c r="J3332" t="str">
        <f>MID(Table1[[#This Row],[mgrs]],5,1)</f>
        <v>N</v>
      </c>
      <c r="K3332">
        <f>ROUNDDOWN(Table1[[#This Row],[UTMN]]/100000,0)</f>
        <v>72</v>
      </c>
      <c r="L3332" t="str">
        <f>Table1[[#This Row],[hem]]&amp;Table1[[#This Row],[gze]]&amp;Table1[[#This Row],[gzl]]&amp;Table1[[#This Row],[gsnl]]&amp;Table1[[#This Row],[gsnn]]</f>
        <v>SOddJN72</v>
      </c>
      <c r="M3332" t="s">
        <v>38</v>
      </c>
    </row>
    <row r="3333" spans="1:13" hidden="1" x14ac:dyDescent="0.25">
      <c r="A3333">
        <v>1.7644117647058799</v>
      </c>
      <c r="B3333">
        <v>-24.543160600166701</v>
      </c>
      <c r="C3333">
        <v>374854</v>
      </c>
      <c r="D3333">
        <v>7285075</v>
      </c>
      <c r="E3333">
        <v>31</v>
      </c>
      <c r="F3333" t="s">
        <v>1256</v>
      </c>
      <c r="G3333" t="s">
        <v>24</v>
      </c>
      <c r="H3333" t="str">
        <f>IF(Table1[[#This Row],[gz]]=30,"Even", "Odd")</f>
        <v>Odd</v>
      </c>
      <c r="I3333" t="str">
        <f>MID(Table1[[#This Row],[mgrs]],3,1)</f>
        <v>J</v>
      </c>
      <c r="J3333" t="str">
        <f>MID(Table1[[#This Row],[mgrs]],5,1)</f>
        <v>N</v>
      </c>
      <c r="K3333">
        <f>ROUNDDOWN(Table1[[#This Row],[UTMN]]/100000,0)</f>
        <v>72</v>
      </c>
      <c r="L3333" t="str">
        <f>Table1[[#This Row],[hem]]&amp;Table1[[#This Row],[gze]]&amp;Table1[[#This Row],[gzl]]&amp;Table1[[#This Row],[gsnl]]&amp;Table1[[#This Row],[gsnn]]</f>
        <v>SOddJN72</v>
      </c>
      <c r="M3333" t="s">
        <v>38</v>
      </c>
    </row>
    <row r="3334" spans="1:13" hidden="1" x14ac:dyDescent="0.25">
      <c r="A3334">
        <v>2.4701764705882301</v>
      </c>
      <c r="B3334">
        <v>-24.497592942484001</v>
      </c>
      <c r="C3334">
        <v>446320</v>
      </c>
      <c r="D3334">
        <v>7290578</v>
      </c>
      <c r="E3334">
        <v>31</v>
      </c>
      <c r="F3334" t="s">
        <v>1257</v>
      </c>
      <c r="G3334" t="s">
        <v>24</v>
      </c>
      <c r="H3334" t="str">
        <f>IF(Table1[[#This Row],[gz]]=30,"Even", "Odd")</f>
        <v>Odd</v>
      </c>
      <c r="I3334" t="str">
        <f>MID(Table1[[#This Row],[mgrs]],3,1)</f>
        <v>J</v>
      </c>
      <c r="J3334" t="str">
        <f>MID(Table1[[#This Row],[mgrs]],5,1)</f>
        <v>N</v>
      </c>
      <c r="K3334">
        <f>ROUNDDOWN(Table1[[#This Row],[UTMN]]/100000,0)</f>
        <v>72</v>
      </c>
      <c r="L3334" t="str">
        <f>Table1[[#This Row],[hem]]&amp;Table1[[#This Row],[gze]]&amp;Table1[[#This Row],[gzl]]&amp;Table1[[#This Row],[gsnl]]&amp;Table1[[#This Row],[gsnn]]</f>
        <v>SOddJN72</v>
      </c>
      <c r="M3334" t="s">
        <v>38</v>
      </c>
    </row>
    <row r="3335" spans="1:13" hidden="1" x14ac:dyDescent="0.25">
      <c r="A3335">
        <v>3.17594117647059</v>
      </c>
      <c r="B3335">
        <v>-24.452025284801302</v>
      </c>
      <c r="C3335">
        <v>517832</v>
      </c>
      <c r="D3335">
        <v>7295715</v>
      </c>
      <c r="E3335">
        <v>31</v>
      </c>
      <c r="F3335" t="s">
        <v>1258</v>
      </c>
      <c r="G3335" t="s">
        <v>24</v>
      </c>
      <c r="H3335" t="str">
        <f>IF(Table1[[#This Row],[gz]]=30,"Even", "Odd")</f>
        <v>Odd</v>
      </c>
      <c r="I3335" t="str">
        <f>MID(Table1[[#This Row],[mgrs]],3,1)</f>
        <v>J</v>
      </c>
      <c r="J3335" t="str">
        <f>MID(Table1[[#This Row],[mgrs]],5,1)</f>
        <v>N</v>
      </c>
      <c r="K3335">
        <f>ROUNDDOWN(Table1[[#This Row],[UTMN]]/100000,0)</f>
        <v>72</v>
      </c>
      <c r="L3335" t="str">
        <f>Table1[[#This Row],[hem]]&amp;Table1[[#This Row],[gze]]&amp;Table1[[#This Row],[gzl]]&amp;Table1[[#This Row],[gsnl]]&amp;Table1[[#This Row],[gsnn]]</f>
        <v>SOddJN72</v>
      </c>
      <c r="M3335" t="s">
        <v>38</v>
      </c>
    </row>
    <row r="3336" spans="1:13" x14ac:dyDescent="0.25">
      <c r="A3336">
        <v>0.35288235294117598</v>
      </c>
      <c r="B3336">
        <v>-67.285623506529603</v>
      </c>
      <c r="C3336">
        <v>385963</v>
      </c>
      <c r="D3336">
        <v>2534348</v>
      </c>
      <c r="E3336">
        <v>31</v>
      </c>
      <c r="F3336" t="s">
        <v>318</v>
      </c>
      <c r="G3336" t="s">
        <v>24</v>
      </c>
      <c r="H3336" t="str">
        <f>IF(Table1[[#This Row],[gz]]=30,"Even", "Odd")</f>
        <v>Odd</v>
      </c>
      <c r="I3336" t="str">
        <f>MID(Table1[[#This Row],[mgrs]],3,1)</f>
        <v>D</v>
      </c>
      <c r="J3336" t="str">
        <f>MID(Table1[[#This Row],[mgrs]],5,1)</f>
        <v>F</v>
      </c>
      <c r="K3336">
        <f>ROUNDDOWN(Table1[[#This Row],[UTMN]]/100000,0)</f>
        <v>25</v>
      </c>
      <c r="L3336" t="str">
        <f>Table1[[#This Row],[hem]]&amp;Table1[[#This Row],[gze]]&amp;Table1[[#This Row],[gzl]]&amp;Table1[[#This Row],[gsnl]]&amp;Table1[[#This Row],[gsnn]]</f>
        <v>SOddDF25</v>
      </c>
      <c r="M3336" t="s">
        <v>36</v>
      </c>
    </row>
    <row r="3337" spans="1:13" hidden="1" x14ac:dyDescent="0.25">
      <c r="A3337">
        <v>4.5874705882352904</v>
      </c>
      <c r="B3337">
        <v>-24.360889969435998</v>
      </c>
      <c r="C3337">
        <v>661024</v>
      </c>
      <c r="D3337">
        <v>7304897</v>
      </c>
      <c r="E3337">
        <v>31</v>
      </c>
      <c r="F3337" t="s">
        <v>1260</v>
      </c>
      <c r="G3337" t="s">
        <v>24</v>
      </c>
      <c r="H3337" t="str">
        <f>IF(Table1[[#This Row],[gz]]=30,"Even", "Odd")</f>
        <v>Odd</v>
      </c>
      <c r="I3337" t="str">
        <f>MID(Table1[[#This Row],[mgrs]],3,1)</f>
        <v>J</v>
      </c>
      <c r="J3337" t="str">
        <f>MID(Table1[[#This Row],[mgrs]],5,1)</f>
        <v>P</v>
      </c>
      <c r="K3337">
        <f>ROUNDDOWN(Table1[[#This Row],[UTMN]]/100000,0)</f>
        <v>73</v>
      </c>
      <c r="L3337" t="str">
        <f>Table1[[#This Row],[hem]]&amp;Table1[[#This Row],[gze]]&amp;Table1[[#This Row],[gzl]]&amp;Table1[[#This Row],[gsnl]]&amp;Table1[[#This Row],[gsnn]]</f>
        <v>SOddJP73</v>
      </c>
      <c r="M3337" t="s">
        <v>38</v>
      </c>
    </row>
    <row r="3338" spans="1:13" hidden="1" x14ac:dyDescent="0.25">
      <c r="A3338">
        <v>5.2932352941176504</v>
      </c>
      <c r="B3338">
        <v>-24.315322311753299</v>
      </c>
      <c r="C3338">
        <v>732717</v>
      </c>
      <c r="D3338">
        <v>7308944</v>
      </c>
      <c r="E3338">
        <v>31</v>
      </c>
      <c r="F3338" t="s">
        <v>1261</v>
      </c>
      <c r="G3338" t="s">
        <v>24</v>
      </c>
      <c r="H3338" t="str">
        <f>IF(Table1[[#This Row],[gz]]=30,"Even", "Odd")</f>
        <v>Odd</v>
      </c>
      <c r="I3338" t="str">
        <f>MID(Table1[[#This Row],[mgrs]],3,1)</f>
        <v>J</v>
      </c>
      <c r="J3338" t="str">
        <f>MID(Table1[[#This Row],[mgrs]],5,1)</f>
        <v>P</v>
      </c>
      <c r="K3338">
        <f>ROUNDDOWN(Table1[[#This Row],[UTMN]]/100000,0)</f>
        <v>73</v>
      </c>
      <c r="L3338" t="str">
        <f>Table1[[#This Row],[hem]]&amp;Table1[[#This Row],[gze]]&amp;Table1[[#This Row],[gzl]]&amp;Table1[[#This Row],[gsnl]]&amp;Table1[[#This Row],[gsnn]]</f>
        <v>SOddJP73</v>
      </c>
      <c r="M3338" t="s">
        <v>38</v>
      </c>
    </row>
    <row r="3339" spans="1:13" hidden="1" x14ac:dyDescent="0.25">
      <c r="A3339">
        <v>5.9989999999999997</v>
      </c>
      <c r="B3339">
        <v>-24.269754654070599</v>
      </c>
      <c r="C3339">
        <v>804485</v>
      </c>
      <c r="D3339">
        <v>7312630</v>
      </c>
      <c r="E3339">
        <v>31</v>
      </c>
      <c r="F3339" t="s">
        <v>1262</v>
      </c>
      <c r="G3339" t="s">
        <v>24</v>
      </c>
      <c r="H3339" t="str">
        <f>IF(Table1[[#This Row],[gz]]=30,"Even", "Odd")</f>
        <v>Odd</v>
      </c>
      <c r="I3339" t="str">
        <f>MID(Table1[[#This Row],[mgrs]],3,1)</f>
        <v>J</v>
      </c>
      <c r="J3339" t="str">
        <f>MID(Table1[[#This Row],[mgrs]],5,1)</f>
        <v>P</v>
      </c>
      <c r="K3339">
        <f>ROUNDDOWN(Table1[[#This Row],[UTMN]]/100000,0)</f>
        <v>73</v>
      </c>
      <c r="L3339" t="str">
        <f>Table1[[#This Row],[hem]]&amp;Table1[[#This Row],[gze]]&amp;Table1[[#This Row],[gzl]]&amp;Table1[[#This Row],[gsnl]]&amp;Table1[[#This Row],[gsnn]]</f>
        <v>SOddJP73</v>
      </c>
      <c r="M3339" t="s">
        <v>38</v>
      </c>
    </row>
    <row r="3340" spans="1:13" x14ac:dyDescent="0.25">
      <c r="A3340">
        <v>-5.2932352941176504</v>
      </c>
      <c r="B3340">
        <v>-68.4703826062795</v>
      </c>
      <c r="C3340">
        <v>406100</v>
      </c>
      <c r="D3340">
        <v>2402942</v>
      </c>
      <c r="E3340">
        <v>30</v>
      </c>
      <c r="F3340" t="s">
        <v>292</v>
      </c>
      <c r="G3340" t="s">
        <v>24</v>
      </c>
      <c r="H3340" t="str">
        <f>IF(Table1[[#This Row],[gz]]=30,"Even", "Odd")</f>
        <v>Even</v>
      </c>
      <c r="I3340" t="str">
        <f>MID(Table1[[#This Row],[mgrs]],3,1)</f>
        <v>D</v>
      </c>
      <c r="J3340" t="str">
        <f>MID(Table1[[#This Row],[mgrs]],5,1)</f>
        <v>K</v>
      </c>
      <c r="K3340">
        <f>ROUNDDOWN(Table1[[#This Row],[UTMN]]/100000,0)</f>
        <v>24</v>
      </c>
      <c r="L3340" t="str">
        <f>Table1[[#This Row],[hem]]&amp;Table1[[#This Row],[gze]]&amp;Table1[[#This Row],[gzl]]&amp;Table1[[#This Row],[gsnl]]&amp;Table1[[#This Row],[gsnn]]</f>
        <v>SEvenDK24</v>
      </c>
      <c r="M3340" t="s">
        <v>36</v>
      </c>
    </row>
    <row r="3341" spans="1:13" hidden="1" x14ac:dyDescent="0.25">
      <c r="A3341">
        <v>1.7644117647058799</v>
      </c>
      <c r="B3341">
        <v>-17.981417893859401</v>
      </c>
      <c r="C3341">
        <v>369175</v>
      </c>
      <c r="D3341">
        <v>8011435</v>
      </c>
      <c r="E3341">
        <v>31</v>
      </c>
      <c r="F3341" t="s">
        <v>1400</v>
      </c>
      <c r="G3341" t="s">
        <v>24</v>
      </c>
      <c r="H3341" t="str">
        <f>IF(Table1[[#This Row],[gz]]=30,"Even", "Odd")</f>
        <v>Odd</v>
      </c>
      <c r="I3341" t="str">
        <f>MID(Table1[[#This Row],[mgrs]],3,1)</f>
        <v>K</v>
      </c>
      <c r="J3341" t="str">
        <f>MID(Table1[[#This Row],[mgrs]],5,1)</f>
        <v>A</v>
      </c>
      <c r="K3341">
        <f>ROUNDDOWN(Table1[[#This Row],[UTMN]]/100000,0)</f>
        <v>80</v>
      </c>
      <c r="L3341" t="str">
        <f>Table1[[#This Row],[hem]]&amp;Table1[[#This Row],[gze]]&amp;Table1[[#This Row],[gzl]]&amp;Table1[[#This Row],[gsnl]]&amp;Table1[[#This Row],[gsnn]]</f>
        <v>SOddKA80</v>
      </c>
      <c r="M3341" t="s">
        <v>38</v>
      </c>
    </row>
    <row r="3342" spans="1:13" hidden="1" x14ac:dyDescent="0.25">
      <c r="A3342">
        <v>2.4701764705882301</v>
      </c>
      <c r="B3342">
        <v>-17.935850236176702</v>
      </c>
      <c r="C3342">
        <v>443891</v>
      </c>
      <c r="D3342">
        <v>8016832</v>
      </c>
      <c r="E3342">
        <v>31</v>
      </c>
      <c r="F3342" t="s">
        <v>1401</v>
      </c>
      <c r="G3342" t="s">
        <v>24</v>
      </c>
      <c r="H3342" t="str">
        <f>IF(Table1[[#This Row],[gz]]=30,"Even", "Odd")</f>
        <v>Odd</v>
      </c>
      <c r="I3342" t="str">
        <f>MID(Table1[[#This Row],[mgrs]],3,1)</f>
        <v>K</v>
      </c>
      <c r="J3342" t="str">
        <f>MID(Table1[[#This Row],[mgrs]],5,1)</f>
        <v>A</v>
      </c>
      <c r="K3342">
        <f>ROUNDDOWN(Table1[[#This Row],[UTMN]]/100000,0)</f>
        <v>80</v>
      </c>
      <c r="L3342" t="str">
        <f>Table1[[#This Row],[hem]]&amp;Table1[[#This Row],[gze]]&amp;Table1[[#This Row],[gzl]]&amp;Table1[[#This Row],[gsnl]]&amp;Table1[[#This Row],[gsnn]]</f>
        <v>SOddKA80</v>
      </c>
      <c r="M3342" t="s">
        <v>38</v>
      </c>
    </row>
    <row r="3343" spans="1:13" hidden="1" x14ac:dyDescent="0.25">
      <c r="A3343">
        <v>3.17594117647059</v>
      </c>
      <c r="B3343">
        <v>-17.890282578493998</v>
      </c>
      <c r="C3343">
        <v>518637</v>
      </c>
      <c r="D3343">
        <v>8021944</v>
      </c>
      <c r="E3343">
        <v>31</v>
      </c>
      <c r="F3343" t="s">
        <v>1402</v>
      </c>
      <c r="G3343" t="s">
        <v>24</v>
      </c>
      <c r="H3343" t="str">
        <f>IF(Table1[[#This Row],[gz]]=30,"Even", "Odd")</f>
        <v>Odd</v>
      </c>
      <c r="I3343" t="str">
        <f>MID(Table1[[#This Row],[mgrs]],3,1)</f>
        <v>K</v>
      </c>
      <c r="J3343" t="str">
        <f>MID(Table1[[#This Row],[mgrs]],5,1)</f>
        <v>A</v>
      </c>
      <c r="K3343">
        <f>ROUNDDOWN(Table1[[#This Row],[UTMN]]/100000,0)</f>
        <v>80</v>
      </c>
      <c r="L3343" t="str">
        <f>Table1[[#This Row],[hem]]&amp;Table1[[#This Row],[gze]]&amp;Table1[[#This Row],[gzl]]&amp;Table1[[#This Row],[gsnl]]&amp;Table1[[#This Row],[gsnn]]</f>
        <v>SOddKA80</v>
      </c>
      <c r="M3343" t="s">
        <v>38</v>
      </c>
    </row>
    <row r="3344" spans="1:13" hidden="1" x14ac:dyDescent="0.25">
      <c r="A3344">
        <v>3.8817058823529398</v>
      </c>
      <c r="B3344">
        <v>-17.844714920811299</v>
      </c>
      <c r="C3344">
        <v>593424</v>
      </c>
      <c r="D3344">
        <v>8026774</v>
      </c>
      <c r="E3344">
        <v>31</v>
      </c>
      <c r="F3344" t="s">
        <v>1403</v>
      </c>
      <c r="G3344" t="s">
        <v>24</v>
      </c>
      <c r="H3344" t="str">
        <f>IF(Table1[[#This Row],[gz]]=30,"Even", "Odd")</f>
        <v>Odd</v>
      </c>
      <c r="I3344" t="str">
        <f>MID(Table1[[#This Row],[mgrs]],3,1)</f>
        <v>K</v>
      </c>
      <c r="J3344" t="str">
        <f>MID(Table1[[#This Row],[mgrs]],5,1)</f>
        <v>A</v>
      </c>
      <c r="K3344">
        <f>ROUNDDOWN(Table1[[#This Row],[UTMN]]/100000,0)</f>
        <v>80</v>
      </c>
      <c r="L3344" t="str">
        <f>Table1[[#This Row],[hem]]&amp;Table1[[#This Row],[gze]]&amp;Table1[[#This Row],[gzl]]&amp;Table1[[#This Row],[gsnl]]&amp;Table1[[#This Row],[gsnn]]</f>
        <v>SOddKA80</v>
      </c>
      <c r="M3344" t="s">
        <v>38</v>
      </c>
    </row>
    <row r="3345" spans="1:13" hidden="1" x14ac:dyDescent="0.25">
      <c r="A3345">
        <v>4.5874705882352904</v>
      </c>
      <c r="B3345">
        <v>-17.799147263128599</v>
      </c>
      <c r="C3345">
        <v>668261</v>
      </c>
      <c r="D3345">
        <v>8031323</v>
      </c>
      <c r="E3345">
        <v>31</v>
      </c>
      <c r="F3345" t="s">
        <v>1404</v>
      </c>
      <c r="G3345" t="s">
        <v>24</v>
      </c>
      <c r="H3345" t="str">
        <f>IF(Table1[[#This Row],[gz]]=30,"Even", "Odd")</f>
        <v>Odd</v>
      </c>
      <c r="I3345" t="str">
        <f>MID(Table1[[#This Row],[mgrs]],3,1)</f>
        <v>K</v>
      </c>
      <c r="J3345" t="str">
        <f>MID(Table1[[#This Row],[mgrs]],5,1)</f>
        <v>A</v>
      </c>
      <c r="K3345">
        <f>ROUNDDOWN(Table1[[#This Row],[UTMN]]/100000,0)</f>
        <v>80</v>
      </c>
      <c r="L3345" t="str">
        <f>Table1[[#This Row],[hem]]&amp;Table1[[#This Row],[gze]]&amp;Table1[[#This Row],[gzl]]&amp;Table1[[#This Row],[gsnl]]&amp;Table1[[#This Row],[gsnn]]</f>
        <v>SOddKA80</v>
      </c>
      <c r="M3345" t="s">
        <v>38</v>
      </c>
    </row>
    <row r="3346" spans="1:13" hidden="1" x14ac:dyDescent="0.25">
      <c r="A3346">
        <v>5.2932352941176504</v>
      </c>
      <c r="B3346">
        <v>-17.753579605445999</v>
      </c>
      <c r="C3346">
        <v>743156</v>
      </c>
      <c r="D3346">
        <v>8035593</v>
      </c>
      <c r="E3346">
        <v>31</v>
      </c>
      <c r="F3346" t="s">
        <v>1405</v>
      </c>
      <c r="G3346" t="s">
        <v>24</v>
      </c>
      <c r="H3346" t="str">
        <f>IF(Table1[[#This Row],[gz]]=30,"Even", "Odd")</f>
        <v>Odd</v>
      </c>
      <c r="I3346" t="str">
        <f>MID(Table1[[#This Row],[mgrs]],3,1)</f>
        <v>K</v>
      </c>
      <c r="J3346" t="str">
        <f>MID(Table1[[#This Row],[mgrs]],5,1)</f>
        <v>A</v>
      </c>
      <c r="K3346">
        <f>ROUNDDOWN(Table1[[#This Row],[UTMN]]/100000,0)</f>
        <v>80</v>
      </c>
      <c r="L3346" t="str">
        <f>Table1[[#This Row],[hem]]&amp;Table1[[#This Row],[gze]]&amp;Table1[[#This Row],[gzl]]&amp;Table1[[#This Row],[gsnl]]&amp;Table1[[#This Row],[gsnn]]</f>
        <v>SOddKA80</v>
      </c>
      <c r="M3346" t="s">
        <v>38</v>
      </c>
    </row>
    <row r="3347" spans="1:13" hidden="1" x14ac:dyDescent="0.25">
      <c r="A3347">
        <v>5.9989999999999997</v>
      </c>
      <c r="B3347">
        <v>-17.7080119477633</v>
      </c>
      <c r="C3347">
        <v>818120</v>
      </c>
      <c r="D3347">
        <v>8039584</v>
      </c>
      <c r="E3347">
        <v>31</v>
      </c>
      <c r="F3347" t="s">
        <v>1406</v>
      </c>
      <c r="G3347" t="s">
        <v>24</v>
      </c>
      <c r="H3347" t="str">
        <f>IF(Table1[[#This Row],[gz]]=30,"Even", "Odd")</f>
        <v>Odd</v>
      </c>
      <c r="I3347" t="str">
        <f>MID(Table1[[#This Row],[mgrs]],3,1)</f>
        <v>K</v>
      </c>
      <c r="J3347" t="str">
        <f>MID(Table1[[#This Row],[mgrs]],5,1)</f>
        <v>A</v>
      </c>
      <c r="K3347">
        <f>ROUNDDOWN(Table1[[#This Row],[UTMN]]/100000,0)</f>
        <v>80</v>
      </c>
      <c r="L3347" t="str">
        <f>Table1[[#This Row],[hem]]&amp;Table1[[#This Row],[gze]]&amp;Table1[[#This Row],[gzl]]&amp;Table1[[#This Row],[gsnl]]&amp;Table1[[#This Row],[gsnn]]</f>
        <v>SOddKA80</v>
      </c>
      <c r="M3347" t="s">
        <v>38</v>
      </c>
    </row>
    <row r="3348" spans="1:13" hidden="1" x14ac:dyDescent="0.25">
      <c r="A3348">
        <v>0.35288235294117598</v>
      </c>
      <c r="B3348">
        <v>-17.2523353709364</v>
      </c>
      <c r="C3348">
        <v>218529</v>
      </c>
      <c r="D3348">
        <v>8090601</v>
      </c>
      <c r="E3348">
        <v>31</v>
      </c>
      <c r="F3348" t="s">
        <v>1416</v>
      </c>
      <c r="G3348" t="s">
        <v>24</v>
      </c>
      <c r="H3348" t="str">
        <f>IF(Table1[[#This Row],[gz]]=30,"Even", "Odd")</f>
        <v>Odd</v>
      </c>
      <c r="I3348" t="str">
        <f>MID(Table1[[#This Row],[mgrs]],3,1)</f>
        <v>K</v>
      </c>
      <c r="J3348" t="str">
        <f>MID(Table1[[#This Row],[mgrs]],5,1)</f>
        <v>A</v>
      </c>
      <c r="K3348">
        <f>ROUNDDOWN(Table1[[#This Row],[UTMN]]/100000,0)</f>
        <v>80</v>
      </c>
      <c r="L3348" t="str">
        <f>Table1[[#This Row],[hem]]&amp;Table1[[#This Row],[gze]]&amp;Table1[[#This Row],[gzl]]&amp;Table1[[#This Row],[gsnl]]&amp;Table1[[#This Row],[gsnn]]</f>
        <v>SOddKA80</v>
      </c>
      <c r="M3348" t="s">
        <v>38</v>
      </c>
    </row>
    <row r="3349" spans="1:13" hidden="1" x14ac:dyDescent="0.25">
      <c r="A3349">
        <v>1.0586470588235299</v>
      </c>
      <c r="B3349">
        <v>-17.206767713253701</v>
      </c>
      <c r="C3349">
        <v>293551</v>
      </c>
      <c r="D3349">
        <v>8096536</v>
      </c>
      <c r="E3349">
        <v>31</v>
      </c>
      <c r="F3349" t="s">
        <v>1417</v>
      </c>
      <c r="G3349" t="s">
        <v>24</v>
      </c>
      <c r="H3349" t="str">
        <f>IF(Table1[[#This Row],[gz]]=30,"Even", "Odd")</f>
        <v>Odd</v>
      </c>
      <c r="I3349" t="str">
        <f>MID(Table1[[#This Row],[mgrs]],3,1)</f>
        <v>K</v>
      </c>
      <c r="J3349" t="str">
        <f>MID(Table1[[#This Row],[mgrs]],5,1)</f>
        <v>A</v>
      </c>
      <c r="K3349">
        <f>ROUNDDOWN(Table1[[#This Row],[UTMN]]/100000,0)</f>
        <v>80</v>
      </c>
      <c r="L3349" t="str">
        <f>Table1[[#This Row],[hem]]&amp;Table1[[#This Row],[gze]]&amp;Table1[[#This Row],[gzl]]&amp;Table1[[#This Row],[gsnl]]&amp;Table1[[#This Row],[gsnn]]</f>
        <v>SOddKA80</v>
      </c>
      <c r="M3349" t="s">
        <v>38</v>
      </c>
    </row>
    <row r="3350" spans="1:13" x14ac:dyDescent="0.25">
      <c r="A3350">
        <v>0.35288235294117598</v>
      </c>
      <c r="B3350">
        <v>-68.105841344818003</v>
      </c>
      <c r="C3350">
        <v>389872</v>
      </c>
      <c r="D3350">
        <v>2442974</v>
      </c>
      <c r="E3350">
        <v>31</v>
      </c>
      <c r="F3350" t="s">
        <v>300</v>
      </c>
      <c r="G3350" t="s">
        <v>24</v>
      </c>
      <c r="H3350" t="str">
        <f>IF(Table1[[#This Row],[gz]]=30,"Even", "Odd")</f>
        <v>Odd</v>
      </c>
      <c r="I3350" t="str">
        <f>MID(Table1[[#This Row],[mgrs]],3,1)</f>
        <v>D</v>
      </c>
      <c r="J3350" t="str">
        <f>MID(Table1[[#This Row],[mgrs]],5,1)</f>
        <v>E</v>
      </c>
      <c r="K3350">
        <f>ROUNDDOWN(Table1[[#This Row],[UTMN]]/100000,0)</f>
        <v>24</v>
      </c>
      <c r="L3350" t="str">
        <f>Table1[[#This Row],[hem]]&amp;Table1[[#This Row],[gze]]&amp;Table1[[#This Row],[gzl]]&amp;Table1[[#This Row],[gsnl]]&amp;Table1[[#This Row],[gsnn]]</f>
        <v>SOddDE24</v>
      </c>
      <c r="M3350" t="s">
        <v>36</v>
      </c>
    </row>
    <row r="3351" spans="1:13" hidden="1" x14ac:dyDescent="0.25">
      <c r="A3351">
        <v>2.4701764705882301</v>
      </c>
      <c r="B3351">
        <v>-17.115632397888302</v>
      </c>
      <c r="C3351">
        <v>443638</v>
      </c>
      <c r="D3351">
        <v>8107576</v>
      </c>
      <c r="E3351">
        <v>31</v>
      </c>
      <c r="F3351" t="s">
        <v>1419</v>
      </c>
      <c r="G3351" t="s">
        <v>24</v>
      </c>
      <c r="H3351" t="str">
        <f>IF(Table1[[#This Row],[gz]]=30,"Even", "Odd")</f>
        <v>Odd</v>
      </c>
      <c r="I3351" t="str">
        <f>MID(Table1[[#This Row],[mgrs]],3,1)</f>
        <v>K</v>
      </c>
      <c r="J3351" t="str">
        <f>MID(Table1[[#This Row],[mgrs]],5,1)</f>
        <v>B</v>
      </c>
      <c r="K3351">
        <f>ROUNDDOWN(Table1[[#This Row],[UTMN]]/100000,0)</f>
        <v>81</v>
      </c>
      <c r="L3351" t="str">
        <f>Table1[[#This Row],[hem]]&amp;Table1[[#This Row],[gze]]&amp;Table1[[#This Row],[gzl]]&amp;Table1[[#This Row],[gsnl]]&amp;Table1[[#This Row],[gsnn]]</f>
        <v>SOddKB81</v>
      </c>
      <c r="M3351" t="s">
        <v>38</v>
      </c>
    </row>
    <row r="3352" spans="1:13" hidden="1" x14ac:dyDescent="0.25">
      <c r="A3352">
        <v>3.17594117647059</v>
      </c>
      <c r="B3352">
        <v>-17.070064740205598</v>
      </c>
      <c r="C3352">
        <v>518721</v>
      </c>
      <c r="D3352">
        <v>8112686</v>
      </c>
      <c r="E3352">
        <v>31</v>
      </c>
      <c r="F3352" t="s">
        <v>1420</v>
      </c>
      <c r="G3352" t="s">
        <v>24</v>
      </c>
      <c r="H3352" t="str">
        <f>IF(Table1[[#This Row],[gz]]=30,"Even", "Odd")</f>
        <v>Odd</v>
      </c>
      <c r="I3352" t="str">
        <f>MID(Table1[[#This Row],[mgrs]],3,1)</f>
        <v>K</v>
      </c>
      <c r="J3352" t="str">
        <f>MID(Table1[[#This Row],[mgrs]],5,1)</f>
        <v>B</v>
      </c>
      <c r="K3352">
        <f>ROUNDDOWN(Table1[[#This Row],[UTMN]]/100000,0)</f>
        <v>81</v>
      </c>
      <c r="L3352" t="str">
        <f>Table1[[#This Row],[hem]]&amp;Table1[[#This Row],[gze]]&amp;Table1[[#This Row],[gzl]]&amp;Table1[[#This Row],[gsnl]]&amp;Table1[[#This Row],[gsnn]]</f>
        <v>SOddKB81</v>
      </c>
      <c r="M3352" t="s">
        <v>38</v>
      </c>
    </row>
    <row r="3353" spans="1:13" hidden="1" x14ac:dyDescent="0.25">
      <c r="A3353">
        <v>3.8817058823529398</v>
      </c>
      <c r="B3353">
        <v>-17.024497082522899</v>
      </c>
      <c r="C3353">
        <v>593843</v>
      </c>
      <c r="D3353">
        <v>8117524</v>
      </c>
      <c r="E3353">
        <v>31</v>
      </c>
      <c r="F3353" t="s">
        <v>1421</v>
      </c>
      <c r="G3353" t="s">
        <v>24</v>
      </c>
      <c r="H3353" t="str">
        <f>IF(Table1[[#This Row],[gz]]=30,"Even", "Odd")</f>
        <v>Odd</v>
      </c>
      <c r="I3353" t="str">
        <f>MID(Table1[[#This Row],[mgrs]],3,1)</f>
        <v>K</v>
      </c>
      <c r="J3353" t="str">
        <f>MID(Table1[[#This Row],[mgrs]],5,1)</f>
        <v>B</v>
      </c>
      <c r="K3353">
        <f>ROUNDDOWN(Table1[[#This Row],[UTMN]]/100000,0)</f>
        <v>81</v>
      </c>
      <c r="L3353" t="str">
        <f>Table1[[#This Row],[hem]]&amp;Table1[[#This Row],[gze]]&amp;Table1[[#This Row],[gzl]]&amp;Table1[[#This Row],[gsnl]]&amp;Table1[[#This Row],[gsnn]]</f>
        <v>SOddKB81</v>
      </c>
      <c r="M3353" t="s">
        <v>38</v>
      </c>
    </row>
    <row r="3354" spans="1:13" hidden="1" x14ac:dyDescent="0.25">
      <c r="A3354">
        <v>4.5874705882352904</v>
      </c>
      <c r="B3354">
        <v>-16.978929424840199</v>
      </c>
      <c r="C3354">
        <v>669012</v>
      </c>
      <c r="D3354">
        <v>8122092</v>
      </c>
      <c r="E3354">
        <v>31</v>
      </c>
      <c r="F3354" t="s">
        <v>1422</v>
      </c>
      <c r="G3354" t="s">
        <v>24</v>
      </c>
      <c r="H3354" t="str">
        <f>IF(Table1[[#This Row],[gz]]=30,"Even", "Odd")</f>
        <v>Odd</v>
      </c>
      <c r="I3354" t="str">
        <f>MID(Table1[[#This Row],[mgrs]],3,1)</f>
        <v>K</v>
      </c>
      <c r="J3354" t="str">
        <f>MID(Table1[[#This Row],[mgrs]],5,1)</f>
        <v>B</v>
      </c>
      <c r="K3354">
        <f>ROUNDDOWN(Table1[[#This Row],[UTMN]]/100000,0)</f>
        <v>81</v>
      </c>
      <c r="L3354" t="str">
        <f>Table1[[#This Row],[hem]]&amp;Table1[[#This Row],[gze]]&amp;Table1[[#This Row],[gzl]]&amp;Table1[[#This Row],[gsnl]]&amp;Table1[[#This Row],[gsnn]]</f>
        <v>SOddKB81</v>
      </c>
      <c r="M3354" t="s">
        <v>38</v>
      </c>
    </row>
    <row r="3355" spans="1:13" hidden="1" x14ac:dyDescent="0.25">
      <c r="A3355">
        <v>5.2932352941176504</v>
      </c>
      <c r="B3355">
        <v>-16.9333617671575</v>
      </c>
      <c r="C3355">
        <v>744240</v>
      </c>
      <c r="D3355">
        <v>8126393</v>
      </c>
      <c r="E3355">
        <v>31</v>
      </c>
      <c r="F3355" t="s">
        <v>1423</v>
      </c>
      <c r="G3355" t="s">
        <v>24</v>
      </c>
      <c r="H3355" t="str">
        <f>IF(Table1[[#This Row],[gz]]=30,"Even", "Odd")</f>
        <v>Odd</v>
      </c>
      <c r="I3355" t="str">
        <f>MID(Table1[[#This Row],[mgrs]],3,1)</f>
        <v>K</v>
      </c>
      <c r="J3355" t="str">
        <f>MID(Table1[[#This Row],[mgrs]],5,1)</f>
        <v>B</v>
      </c>
      <c r="K3355">
        <f>ROUNDDOWN(Table1[[#This Row],[UTMN]]/100000,0)</f>
        <v>81</v>
      </c>
      <c r="L3355" t="str">
        <f>Table1[[#This Row],[hem]]&amp;Table1[[#This Row],[gze]]&amp;Table1[[#This Row],[gzl]]&amp;Table1[[#This Row],[gsnl]]&amp;Table1[[#This Row],[gsnn]]</f>
        <v>SOddKB81</v>
      </c>
      <c r="M3355" t="s">
        <v>38</v>
      </c>
    </row>
    <row r="3356" spans="1:13" hidden="1" x14ac:dyDescent="0.25">
      <c r="A3356">
        <v>5.9989999999999997</v>
      </c>
      <c r="B3356">
        <v>-16.8877941094749</v>
      </c>
      <c r="C3356">
        <v>819535</v>
      </c>
      <c r="D3356">
        <v>8130427</v>
      </c>
      <c r="E3356">
        <v>31</v>
      </c>
      <c r="F3356" t="s">
        <v>1424</v>
      </c>
      <c r="G3356" t="s">
        <v>24</v>
      </c>
      <c r="H3356" t="str">
        <f>IF(Table1[[#This Row],[gz]]=30,"Even", "Odd")</f>
        <v>Odd</v>
      </c>
      <c r="I3356" t="str">
        <f>MID(Table1[[#This Row],[mgrs]],3,1)</f>
        <v>K</v>
      </c>
      <c r="J3356" t="str">
        <f>MID(Table1[[#This Row],[mgrs]],5,1)</f>
        <v>B</v>
      </c>
      <c r="K3356">
        <f>ROUNDDOWN(Table1[[#This Row],[UTMN]]/100000,0)</f>
        <v>81</v>
      </c>
      <c r="L3356" t="str">
        <f>Table1[[#This Row],[hem]]&amp;Table1[[#This Row],[gze]]&amp;Table1[[#This Row],[gzl]]&amp;Table1[[#This Row],[gsnl]]&amp;Table1[[#This Row],[gsnn]]</f>
        <v>SOddKB81</v>
      </c>
      <c r="M3356" t="s">
        <v>38</v>
      </c>
    </row>
    <row r="3357" spans="1:13" hidden="1" x14ac:dyDescent="0.25">
      <c r="A3357">
        <v>0.35288235294117598</v>
      </c>
      <c r="B3357">
        <v>-16.432117532648</v>
      </c>
      <c r="C3357">
        <v>217312</v>
      </c>
      <c r="D3357">
        <v>8181417</v>
      </c>
      <c r="E3357">
        <v>31</v>
      </c>
      <c r="F3357" t="s">
        <v>1434</v>
      </c>
      <c r="G3357" t="s">
        <v>24</v>
      </c>
      <c r="H3357" t="str">
        <f>IF(Table1[[#This Row],[gz]]=30,"Even", "Odd")</f>
        <v>Odd</v>
      </c>
      <c r="I3357" t="str">
        <f>MID(Table1[[#This Row],[mgrs]],3,1)</f>
        <v>K</v>
      </c>
      <c r="J3357" t="str">
        <f>MID(Table1[[#This Row],[mgrs]],5,1)</f>
        <v>B</v>
      </c>
      <c r="K3357">
        <f>ROUNDDOWN(Table1[[#This Row],[UTMN]]/100000,0)</f>
        <v>81</v>
      </c>
      <c r="L3357" t="str">
        <f>Table1[[#This Row],[hem]]&amp;Table1[[#This Row],[gze]]&amp;Table1[[#This Row],[gzl]]&amp;Table1[[#This Row],[gsnl]]&amp;Table1[[#This Row],[gsnn]]</f>
        <v>SOddKB81</v>
      </c>
      <c r="M3357" t="s">
        <v>38</v>
      </c>
    </row>
    <row r="3358" spans="1:13" hidden="1" x14ac:dyDescent="0.25">
      <c r="A3358">
        <v>1.0586470588235299</v>
      </c>
      <c r="B3358">
        <v>-16.386549874965301</v>
      </c>
      <c r="C3358">
        <v>292662</v>
      </c>
      <c r="D3358">
        <v>8187315</v>
      </c>
      <c r="E3358">
        <v>31</v>
      </c>
      <c r="F3358" t="s">
        <v>1435</v>
      </c>
      <c r="G3358" t="s">
        <v>24</v>
      </c>
      <c r="H3358" t="str">
        <f>IF(Table1[[#This Row],[gz]]=30,"Even", "Odd")</f>
        <v>Odd</v>
      </c>
      <c r="I3358" t="str">
        <f>MID(Table1[[#This Row],[mgrs]],3,1)</f>
        <v>K</v>
      </c>
      <c r="J3358" t="str">
        <f>MID(Table1[[#This Row],[mgrs]],5,1)</f>
        <v>B</v>
      </c>
      <c r="K3358">
        <f>ROUNDDOWN(Table1[[#This Row],[UTMN]]/100000,0)</f>
        <v>81</v>
      </c>
      <c r="L3358" t="str">
        <f>Table1[[#This Row],[hem]]&amp;Table1[[#This Row],[gze]]&amp;Table1[[#This Row],[gzl]]&amp;Table1[[#This Row],[gsnl]]&amp;Table1[[#This Row],[gsnn]]</f>
        <v>SOddKB81</v>
      </c>
      <c r="M3358" t="s">
        <v>38</v>
      </c>
    </row>
    <row r="3359" spans="1:13" hidden="1" x14ac:dyDescent="0.25">
      <c r="A3359">
        <v>1.7644117647058799</v>
      </c>
      <c r="B3359">
        <v>-16.340982217282601</v>
      </c>
      <c r="C3359">
        <v>368020</v>
      </c>
      <c r="D3359">
        <v>8192946</v>
      </c>
      <c r="E3359">
        <v>31</v>
      </c>
      <c r="F3359" t="s">
        <v>1436</v>
      </c>
      <c r="G3359" t="s">
        <v>24</v>
      </c>
      <c r="H3359" t="str">
        <f>IF(Table1[[#This Row],[gz]]=30,"Even", "Odd")</f>
        <v>Odd</v>
      </c>
      <c r="I3359" t="str">
        <f>MID(Table1[[#This Row],[mgrs]],3,1)</f>
        <v>K</v>
      </c>
      <c r="J3359" t="str">
        <f>MID(Table1[[#This Row],[mgrs]],5,1)</f>
        <v>B</v>
      </c>
      <c r="K3359">
        <f>ROUNDDOWN(Table1[[#This Row],[UTMN]]/100000,0)</f>
        <v>81</v>
      </c>
      <c r="L3359" t="str">
        <f>Table1[[#This Row],[hem]]&amp;Table1[[#This Row],[gze]]&amp;Table1[[#This Row],[gzl]]&amp;Table1[[#This Row],[gsnl]]&amp;Table1[[#This Row],[gsnn]]</f>
        <v>SOddKB81</v>
      </c>
      <c r="M3359" t="s">
        <v>38</v>
      </c>
    </row>
    <row r="3360" spans="1:13" hidden="1" x14ac:dyDescent="0.25">
      <c r="A3360">
        <v>2.4701764705882301</v>
      </c>
      <c r="B3360">
        <v>-16.295414559599902</v>
      </c>
      <c r="C3360">
        <v>443397</v>
      </c>
      <c r="D3360">
        <v>8198314</v>
      </c>
      <c r="E3360">
        <v>31</v>
      </c>
      <c r="F3360" t="s">
        <v>1437</v>
      </c>
      <c r="G3360" t="s">
        <v>24</v>
      </c>
      <c r="H3360" t="str">
        <f>IF(Table1[[#This Row],[gz]]=30,"Even", "Odd")</f>
        <v>Odd</v>
      </c>
      <c r="I3360" t="str">
        <f>MID(Table1[[#This Row],[mgrs]],3,1)</f>
        <v>K</v>
      </c>
      <c r="J3360" t="str">
        <f>MID(Table1[[#This Row],[mgrs]],5,1)</f>
        <v>B</v>
      </c>
      <c r="K3360">
        <f>ROUNDDOWN(Table1[[#This Row],[UTMN]]/100000,0)</f>
        <v>81</v>
      </c>
      <c r="L3360" t="str">
        <f>Table1[[#This Row],[hem]]&amp;Table1[[#This Row],[gze]]&amp;Table1[[#This Row],[gzl]]&amp;Table1[[#This Row],[gsnl]]&amp;Table1[[#This Row],[gsnn]]</f>
        <v>SOddKB81</v>
      </c>
      <c r="M3360" t="s">
        <v>38</v>
      </c>
    </row>
    <row r="3361" spans="1:13" x14ac:dyDescent="0.25">
      <c r="A3361">
        <v>-5.9989999999999997</v>
      </c>
      <c r="B3361">
        <v>-69.336168102250596</v>
      </c>
      <c r="C3361">
        <v>381932</v>
      </c>
      <c r="D3361">
        <v>2305261</v>
      </c>
      <c r="E3361">
        <v>30</v>
      </c>
      <c r="F3361" t="s">
        <v>273</v>
      </c>
      <c r="G3361" t="s">
        <v>24</v>
      </c>
      <c r="H3361" t="str">
        <f>IF(Table1[[#This Row],[gz]]=30,"Even", "Odd")</f>
        <v>Even</v>
      </c>
      <c r="I3361" t="str">
        <f>MID(Table1[[#This Row],[mgrs]],3,1)</f>
        <v>D</v>
      </c>
      <c r="J3361" t="str">
        <f>MID(Table1[[#This Row],[mgrs]],5,1)</f>
        <v>J</v>
      </c>
      <c r="K3361">
        <f>ROUNDDOWN(Table1[[#This Row],[UTMN]]/100000,0)</f>
        <v>23</v>
      </c>
      <c r="L3361" t="str">
        <f>Table1[[#This Row],[hem]]&amp;Table1[[#This Row],[gze]]&amp;Table1[[#This Row],[gzl]]&amp;Table1[[#This Row],[gsnl]]&amp;Table1[[#This Row],[gsnn]]</f>
        <v>SEvenDJ23</v>
      </c>
      <c r="M3361" t="s">
        <v>36</v>
      </c>
    </row>
    <row r="3362" spans="1:13" hidden="1" x14ac:dyDescent="0.25">
      <c r="A3362">
        <v>3.8817058823529398</v>
      </c>
      <c r="B3362">
        <v>-16.204279244234499</v>
      </c>
      <c r="C3362">
        <v>594242</v>
      </c>
      <c r="D3362">
        <v>8208266</v>
      </c>
      <c r="E3362">
        <v>31</v>
      </c>
      <c r="F3362" t="s">
        <v>1439</v>
      </c>
      <c r="G3362" t="s">
        <v>24</v>
      </c>
      <c r="H3362" t="str">
        <f>IF(Table1[[#This Row],[gz]]=30,"Even", "Odd")</f>
        <v>Odd</v>
      </c>
      <c r="I3362" t="str">
        <f>MID(Table1[[#This Row],[mgrs]],3,1)</f>
        <v>K</v>
      </c>
      <c r="J3362" t="str">
        <f>MID(Table1[[#This Row],[mgrs]],5,1)</f>
        <v>C</v>
      </c>
      <c r="K3362">
        <f>ROUNDDOWN(Table1[[#This Row],[UTMN]]/100000,0)</f>
        <v>82</v>
      </c>
      <c r="L3362" t="str">
        <f>Table1[[#This Row],[hem]]&amp;Table1[[#This Row],[gze]]&amp;Table1[[#This Row],[gzl]]&amp;Table1[[#This Row],[gsnl]]&amp;Table1[[#This Row],[gsnn]]</f>
        <v>SOddKC82</v>
      </c>
      <c r="M3362" t="s">
        <v>38</v>
      </c>
    </row>
    <row r="3363" spans="1:13" hidden="1" x14ac:dyDescent="0.25">
      <c r="A3363">
        <v>4.5874705882352904</v>
      </c>
      <c r="B3363">
        <v>-16.158711586551799</v>
      </c>
      <c r="C3363">
        <v>669730</v>
      </c>
      <c r="D3363">
        <v>8212854</v>
      </c>
      <c r="E3363">
        <v>31</v>
      </c>
      <c r="F3363" t="s">
        <v>1440</v>
      </c>
      <c r="G3363" t="s">
        <v>24</v>
      </c>
      <c r="H3363" t="str">
        <f>IF(Table1[[#This Row],[gz]]=30,"Even", "Odd")</f>
        <v>Odd</v>
      </c>
      <c r="I3363" t="str">
        <f>MID(Table1[[#This Row],[mgrs]],3,1)</f>
        <v>K</v>
      </c>
      <c r="J3363" t="str">
        <f>MID(Table1[[#This Row],[mgrs]],5,1)</f>
        <v>C</v>
      </c>
      <c r="K3363">
        <f>ROUNDDOWN(Table1[[#This Row],[UTMN]]/100000,0)</f>
        <v>82</v>
      </c>
      <c r="L3363" t="str">
        <f>Table1[[#This Row],[hem]]&amp;Table1[[#This Row],[gze]]&amp;Table1[[#This Row],[gzl]]&amp;Table1[[#This Row],[gsnl]]&amp;Table1[[#This Row],[gsnn]]</f>
        <v>SOddKC82</v>
      </c>
      <c r="M3363" t="s">
        <v>38</v>
      </c>
    </row>
    <row r="3364" spans="1:13" hidden="1" x14ac:dyDescent="0.25">
      <c r="A3364">
        <v>5.2932352941176504</v>
      </c>
      <c r="B3364">
        <v>-16.1131439288691</v>
      </c>
      <c r="C3364">
        <v>745274</v>
      </c>
      <c r="D3364">
        <v>8217186</v>
      </c>
      <c r="E3364">
        <v>31</v>
      </c>
      <c r="F3364" t="s">
        <v>1441</v>
      </c>
      <c r="G3364" t="s">
        <v>24</v>
      </c>
      <c r="H3364" t="str">
        <f>IF(Table1[[#This Row],[gz]]=30,"Even", "Odd")</f>
        <v>Odd</v>
      </c>
      <c r="I3364" t="str">
        <f>MID(Table1[[#This Row],[mgrs]],3,1)</f>
        <v>K</v>
      </c>
      <c r="J3364" t="str">
        <f>MID(Table1[[#This Row],[mgrs]],5,1)</f>
        <v>C</v>
      </c>
      <c r="K3364">
        <f>ROUNDDOWN(Table1[[#This Row],[UTMN]]/100000,0)</f>
        <v>82</v>
      </c>
      <c r="L3364" t="str">
        <f>Table1[[#This Row],[hem]]&amp;Table1[[#This Row],[gze]]&amp;Table1[[#This Row],[gzl]]&amp;Table1[[#This Row],[gsnl]]&amp;Table1[[#This Row],[gsnn]]</f>
        <v>SOddKC82</v>
      </c>
      <c r="M3364" t="s">
        <v>38</v>
      </c>
    </row>
    <row r="3365" spans="1:13" hidden="1" x14ac:dyDescent="0.25">
      <c r="A3365">
        <v>5.9989999999999997</v>
      </c>
      <c r="B3365">
        <v>-16.0675762711864</v>
      </c>
      <c r="C3365">
        <v>820885</v>
      </c>
      <c r="D3365">
        <v>8221264</v>
      </c>
      <c r="E3365">
        <v>31</v>
      </c>
      <c r="F3365" t="s">
        <v>1442</v>
      </c>
      <c r="G3365" t="s">
        <v>24</v>
      </c>
      <c r="H3365" t="str">
        <f>IF(Table1[[#This Row],[gz]]=30,"Even", "Odd")</f>
        <v>Odd</v>
      </c>
      <c r="I3365" t="str">
        <f>MID(Table1[[#This Row],[mgrs]],3,1)</f>
        <v>K</v>
      </c>
      <c r="J3365" t="str">
        <f>MID(Table1[[#This Row],[mgrs]],5,1)</f>
        <v>C</v>
      </c>
      <c r="K3365">
        <f>ROUNDDOWN(Table1[[#This Row],[UTMN]]/100000,0)</f>
        <v>82</v>
      </c>
      <c r="L3365" t="str">
        <f>Table1[[#This Row],[hem]]&amp;Table1[[#This Row],[gze]]&amp;Table1[[#This Row],[gzl]]&amp;Table1[[#This Row],[gsnl]]&amp;Table1[[#This Row],[gsnn]]</f>
        <v>SOddKC82</v>
      </c>
      <c r="M3365" t="s">
        <v>38</v>
      </c>
    </row>
    <row r="3366" spans="1:13" x14ac:dyDescent="0.25">
      <c r="A3366">
        <v>5.9989999999999997</v>
      </c>
      <c r="B3366">
        <v>-69.381735759933306</v>
      </c>
      <c r="C3366">
        <v>617820</v>
      </c>
      <c r="D3366">
        <v>2300185</v>
      </c>
      <c r="E3366">
        <v>31</v>
      </c>
      <c r="F3366" t="s">
        <v>272</v>
      </c>
      <c r="G3366" t="s">
        <v>24</v>
      </c>
      <c r="H3366" t="str">
        <f>IF(Table1[[#This Row],[gz]]=30,"Even", "Odd")</f>
        <v>Odd</v>
      </c>
      <c r="I3366" t="str">
        <f>MID(Table1[[#This Row],[mgrs]],3,1)</f>
        <v>D</v>
      </c>
      <c r="J3366" t="str">
        <f>MID(Table1[[#This Row],[mgrs]],5,1)</f>
        <v>D</v>
      </c>
      <c r="K3366">
        <f>ROUNDDOWN(Table1[[#This Row],[UTMN]]/100000,0)</f>
        <v>23</v>
      </c>
      <c r="L3366" t="str">
        <f>Table1[[#This Row],[hem]]&amp;Table1[[#This Row],[gze]]&amp;Table1[[#This Row],[gzl]]&amp;Table1[[#This Row],[gsnl]]&amp;Table1[[#This Row],[gsnn]]</f>
        <v>SOddDD23</v>
      </c>
      <c r="M3366" t="s">
        <v>36</v>
      </c>
    </row>
    <row r="3367" spans="1:13" hidden="1" x14ac:dyDescent="0.25">
      <c r="A3367">
        <v>1.0586470588235299</v>
      </c>
      <c r="B3367">
        <v>-23.768510419561</v>
      </c>
      <c r="C3367">
        <v>302166</v>
      </c>
      <c r="D3367">
        <v>7370051</v>
      </c>
      <c r="E3367">
        <v>31</v>
      </c>
      <c r="F3367" t="s">
        <v>1273</v>
      </c>
      <c r="G3367" t="s">
        <v>24</v>
      </c>
      <c r="H3367" t="str">
        <f>IF(Table1[[#This Row],[gz]]=30,"Even", "Odd")</f>
        <v>Odd</v>
      </c>
      <c r="I3367" t="str">
        <f>MID(Table1[[#This Row],[mgrs]],3,1)</f>
        <v>K</v>
      </c>
      <c r="J3367" t="str">
        <f>MID(Table1[[#This Row],[mgrs]],5,1)</f>
        <v>P</v>
      </c>
      <c r="K3367">
        <f>ROUNDDOWN(Table1[[#This Row],[UTMN]]/100000,0)</f>
        <v>73</v>
      </c>
      <c r="L3367" t="str">
        <f>Table1[[#This Row],[hem]]&amp;Table1[[#This Row],[gze]]&amp;Table1[[#This Row],[gzl]]&amp;Table1[[#This Row],[gsnl]]&amp;Table1[[#This Row],[gsnn]]</f>
        <v>SOddKP73</v>
      </c>
      <c r="M3367" t="s">
        <v>38</v>
      </c>
    </row>
    <row r="3368" spans="1:13" hidden="1" x14ac:dyDescent="0.25">
      <c r="A3368">
        <v>1.7644117647058799</v>
      </c>
      <c r="B3368">
        <v>-23.722942761878301</v>
      </c>
      <c r="C3368">
        <v>374053</v>
      </c>
      <c r="D3368">
        <v>7375901</v>
      </c>
      <c r="E3368">
        <v>31</v>
      </c>
      <c r="F3368" t="s">
        <v>1274</v>
      </c>
      <c r="G3368" t="s">
        <v>24</v>
      </c>
      <c r="H3368" t="str">
        <f>IF(Table1[[#This Row],[gz]]=30,"Even", "Odd")</f>
        <v>Odd</v>
      </c>
      <c r="I3368" t="str">
        <f>MID(Table1[[#This Row],[mgrs]],3,1)</f>
        <v>K</v>
      </c>
      <c r="J3368" t="str">
        <f>MID(Table1[[#This Row],[mgrs]],5,1)</f>
        <v>P</v>
      </c>
      <c r="K3368">
        <f>ROUNDDOWN(Table1[[#This Row],[UTMN]]/100000,0)</f>
        <v>73</v>
      </c>
      <c r="L3368" t="str">
        <f>Table1[[#This Row],[hem]]&amp;Table1[[#This Row],[gze]]&amp;Table1[[#This Row],[gzl]]&amp;Table1[[#This Row],[gsnl]]&amp;Table1[[#This Row],[gsnn]]</f>
        <v>SOddKP73</v>
      </c>
      <c r="M3368" t="s">
        <v>38</v>
      </c>
    </row>
    <row r="3369" spans="1:13" hidden="1" x14ac:dyDescent="0.25">
      <c r="A3369">
        <v>2.4701764705882301</v>
      </c>
      <c r="B3369">
        <v>-23.677375104195601</v>
      </c>
      <c r="C3369">
        <v>445977</v>
      </c>
      <c r="D3369">
        <v>7381391</v>
      </c>
      <c r="E3369">
        <v>31</v>
      </c>
      <c r="F3369" t="s">
        <v>1275</v>
      </c>
      <c r="G3369" t="s">
        <v>24</v>
      </c>
      <c r="H3369" t="str">
        <f>IF(Table1[[#This Row],[gz]]=30,"Even", "Odd")</f>
        <v>Odd</v>
      </c>
      <c r="I3369" t="str">
        <f>MID(Table1[[#This Row],[mgrs]],3,1)</f>
        <v>K</v>
      </c>
      <c r="J3369" t="str">
        <f>MID(Table1[[#This Row],[mgrs]],5,1)</f>
        <v>P</v>
      </c>
      <c r="K3369">
        <f>ROUNDDOWN(Table1[[#This Row],[UTMN]]/100000,0)</f>
        <v>73</v>
      </c>
      <c r="L3369" t="str">
        <f>Table1[[#This Row],[hem]]&amp;Table1[[#This Row],[gze]]&amp;Table1[[#This Row],[gzl]]&amp;Table1[[#This Row],[gsnl]]&amp;Table1[[#This Row],[gsnn]]</f>
        <v>SOddKP73</v>
      </c>
      <c r="M3369" t="s">
        <v>38</v>
      </c>
    </row>
    <row r="3370" spans="1:13" hidden="1" x14ac:dyDescent="0.25">
      <c r="A3370">
        <v>3.17594117647059</v>
      </c>
      <c r="B3370">
        <v>-23.631807446512902</v>
      </c>
      <c r="C3370">
        <v>517946</v>
      </c>
      <c r="D3370">
        <v>7386525</v>
      </c>
      <c r="E3370">
        <v>31</v>
      </c>
      <c r="F3370" t="s">
        <v>1276</v>
      </c>
      <c r="G3370" t="s">
        <v>24</v>
      </c>
      <c r="H3370" t="str">
        <f>IF(Table1[[#This Row],[gz]]=30,"Even", "Odd")</f>
        <v>Odd</v>
      </c>
      <c r="I3370" t="str">
        <f>MID(Table1[[#This Row],[mgrs]],3,1)</f>
        <v>K</v>
      </c>
      <c r="J3370" t="str">
        <f>MID(Table1[[#This Row],[mgrs]],5,1)</f>
        <v>P</v>
      </c>
      <c r="K3370">
        <f>ROUNDDOWN(Table1[[#This Row],[UTMN]]/100000,0)</f>
        <v>73</v>
      </c>
      <c r="L3370" t="str">
        <f>Table1[[#This Row],[hem]]&amp;Table1[[#This Row],[gze]]&amp;Table1[[#This Row],[gzl]]&amp;Table1[[#This Row],[gsnl]]&amp;Table1[[#This Row],[gsnn]]</f>
        <v>SOddKP73</v>
      </c>
      <c r="M3370" t="s">
        <v>38</v>
      </c>
    </row>
    <row r="3371" spans="1:13" hidden="1" x14ac:dyDescent="0.25">
      <c r="A3371">
        <v>3.8817058823529398</v>
      </c>
      <c r="B3371">
        <v>-23.586239788830198</v>
      </c>
      <c r="C3371">
        <v>589966</v>
      </c>
      <c r="D3371">
        <v>7391304</v>
      </c>
      <c r="E3371">
        <v>31</v>
      </c>
      <c r="F3371" t="s">
        <v>1277</v>
      </c>
      <c r="G3371" t="s">
        <v>24</v>
      </c>
      <c r="H3371" t="str">
        <f>IF(Table1[[#This Row],[gz]]=30,"Even", "Odd")</f>
        <v>Odd</v>
      </c>
      <c r="I3371" t="str">
        <f>MID(Table1[[#This Row],[mgrs]],3,1)</f>
        <v>K</v>
      </c>
      <c r="J3371" t="str">
        <f>MID(Table1[[#This Row],[mgrs]],5,1)</f>
        <v>P</v>
      </c>
      <c r="K3371">
        <f>ROUNDDOWN(Table1[[#This Row],[UTMN]]/100000,0)</f>
        <v>73</v>
      </c>
      <c r="L3371" t="str">
        <f>Table1[[#This Row],[hem]]&amp;Table1[[#This Row],[gze]]&amp;Table1[[#This Row],[gzl]]&amp;Table1[[#This Row],[gsnl]]&amp;Table1[[#This Row],[gsnn]]</f>
        <v>SOddKP73</v>
      </c>
      <c r="M3371" t="s">
        <v>38</v>
      </c>
    </row>
    <row r="3372" spans="1:13" hidden="1" x14ac:dyDescent="0.25">
      <c r="A3372">
        <v>4.5874705882352904</v>
      </c>
      <c r="B3372">
        <v>-23.540672131147499</v>
      </c>
      <c r="C3372">
        <v>662045</v>
      </c>
      <c r="D3372">
        <v>7395729</v>
      </c>
      <c r="E3372">
        <v>31</v>
      </c>
      <c r="F3372" t="s">
        <v>1278</v>
      </c>
      <c r="G3372" t="s">
        <v>24</v>
      </c>
      <c r="H3372" t="str">
        <f>IF(Table1[[#This Row],[gz]]=30,"Even", "Odd")</f>
        <v>Odd</v>
      </c>
      <c r="I3372" t="str">
        <f>MID(Table1[[#This Row],[mgrs]],3,1)</f>
        <v>K</v>
      </c>
      <c r="J3372" t="str">
        <f>MID(Table1[[#This Row],[mgrs]],5,1)</f>
        <v>P</v>
      </c>
      <c r="K3372">
        <f>ROUNDDOWN(Table1[[#This Row],[UTMN]]/100000,0)</f>
        <v>73</v>
      </c>
      <c r="L3372" t="str">
        <f>Table1[[#This Row],[hem]]&amp;Table1[[#This Row],[gze]]&amp;Table1[[#This Row],[gzl]]&amp;Table1[[#This Row],[gsnl]]&amp;Table1[[#This Row],[gsnn]]</f>
        <v>SOddKP73</v>
      </c>
      <c r="M3372" t="s">
        <v>38</v>
      </c>
    </row>
    <row r="3373" spans="1:13" hidden="1" x14ac:dyDescent="0.25">
      <c r="A3373">
        <v>5.2932352941176504</v>
      </c>
      <c r="B3373">
        <v>-23.495104473464799</v>
      </c>
      <c r="C3373">
        <v>734191</v>
      </c>
      <c r="D3373">
        <v>7399801</v>
      </c>
      <c r="E3373">
        <v>31</v>
      </c>
      <c r="F3373" t="s">
        <v>1279</v>
      </c>
      <c r="G3373" t="s">
        <v>24</v>
      </c>
      <c r="H3373" t="str">
        <f>IF(Table1[[#This Row],[gz]]=30,"Even", "Odd")</f>
        <v>Odd</v>
      </c>
      <c r="I3373" t="str">
        <f>MID(Table1[[#This Row],[mgrs]],3,1)</f>
        <v>K</v>
      </c>
      <c r="J3373" t="str">
        <f>MID(Table1[[#This Row],[mgrs]],5,1)</f>
        <v>P</v>
      </c>
      <c r="K3373">
        <f>ROUNDDOWN(Table1[[#This Row],[UTMN]]/100000,0)</f>
        <v>73</v>
      </c>
      <c r="L3373" t="str">
        <f>Table1[[#This Row],[hem]]&amp;Table1[[#This Row],[gze]]&amp;Table1[[#This Row],[gzl]]&amp;Table1[[#This Row],[gsnl]]&amp;Table1[[#This Row],[gsnn]]</f>
        <v>SOddKP73</v>
      </c>
      <c r="M3373" t="s">
        <v>38</v>
      </c>
    </row>
    <row r="3374" spans="1:13" x14ac:dyDescent="0.25">
      <c r="A3374">
        <v>-5.9989999999999997</v>
      </c>
      <c r="B3374">
        <v>-70.156385940538996</v>
      </c>
      <c r="C3374">
        <v>386423</v>
      </c>
      <c r="D3374">
        <v>2213890</v>
      </c>
      <c r="E3374">
        <v>30</v>
      </c>
      <c r="F3374" t="s">
        <v>255</v>
      </c>
      <c r="G3374" t="s">
        <v>24</v>
      </c>
      <c r="H3374" t="str">
        <f>IF(Table1[[#This Row],[gz]]=30,"Even", "Odd")</f>
        <v>Even</v>
      </c>
      <c r="I3374" t="str">
        <f>MID(Table1[[#This Row],[mgrs]],3,1)</f>
        <v>D</v>
      </c>
      <c r="J3374" t="str">
        <f>MID(Table1[[#This Row],[mgrs]],5,1)</f>
        <v>H</v>
      </c>
      <c r="K3374">
        <f>ROUNDDOWN(Table1[[#This Row],[UTMN]]/100000,0)</f>
        <v>22</v>
      </c>
      <c r="L3374" t="str">
        <f>Table1[[#This Row],[hem]]&amp;Table1[[#This Row],[gze]]&amp;Table1[[#This Row],[gzl]]&amp;Table1[[#This Row],[gsnl]]&amp;Table1[[#This Row],[gsnn]]</f>
        <v>SEvenDH22</v>
      </c>
      <c r="M3374" t="s">
        <v>36</v>
      </c>
    </row>
    <row r="3375" spans="1:13" hidden="1" x14ac:dyDescent="0.25">
      <c r="A3375">
        <v>0.35288235294117598</v>
      </c>
      <c r="B3375">
        <v>-22.9938602389553</v>
      </c>
      <c r="C3375">
        <v>228640</v>
      </c>
      <c r="D3375">
        <v>7454710</v>
      </c>
      <c r="E3375">
        <v>31</v>
      </c>
      <c r="F3375" t="s">
        <v>1290</v>
      </c>
      <c r="G3375" t="s">
        <v>24</v>
      </c>
      <c r="H3375" t="str">
        <f>IF(Table1[[#This Row],[gz]]=30,"Even", "Odd")</f>
        <v>Odd</v>
      </c>
      <c r="I3375" t="str">
        <f>MID(Table1[[#This Row],[mgrs]],3,1)</f>
        <v>K</v>
      </c>
      <c r="J3375" t="str">
        <f>MID(Table1[[#This Row],[mgrs]],5,1)</f>
        <v>Q</v>
      </c>
      <c r="K3375">
        <f>ROUNDDOWN(Table1[[#This Row],[UTMN]]/100000,0)</f>
        <v>74</v>
      </c>
      <c r="L3375" t="str">
        <f>Table1[[#This Row],[hem]]&amp;Table1[[#This Row],[gze]]&amp;Table1[[#This Row],[gzl]]&amp;Table1[[#This Row],[gsnl]]&amp;Table1[[#This Row],[gsnn]]</f>
        <v>SOddKQ74</v>
      </c>
      <c r="M3375" t="s">
        <v>38</v>
      </c>
    </row>
    <row r="3376" spans="1:13" hidden="1" x14ac:dyDescent="0.25">
      <c r="A3376">
        <v>1.0586470588235299</v>
      </c>
      <c r="B3376">
        <v>-22.9482925812726</v>
      </c>
      <c r="C3376">
        <v>300945</v>
      </c>
      <c r="D3376">
        <v>7460889</v>
      </c>
      <c r="E3376">
        <v>31</v>
      </c>
      <c r="F3376" t="s">
        <v>1291</v>
      </c>
      <c r="G3376" t="s">
        <v>24</v>
      </c>
      <c r="H3376" t="str">
        <f>IF(Table1[[#This Row],[gz]]=30,"Even", "Odd")</f>
        <v>Odd</v>
      </c>
      <c r="I3376" t="str">
        <f>MID(Table1[[#This Row],[mgrs]],3,1)</f>
        <v>K</v>
      </c>
      <c r="J3376" t="str">
        <f>MID(Table1[[#This Row],[mgrs]],5,1)</f>
        <v>Q</v>
      </c>
      <c r="K3376">
        <f>ROUNDDOWN(Table1[[#This Row],[UTMN]]/100000,0)</f>
        <v>74</v>
      </c>
      <c r="L3376" t="str">
        <f>Table1[[#This Row],[hem]]&amp;Table1[[#This Row],[gze]]&amp;Table1[[#This Row],[gzl]]&amp;Table1[[#This Row],[gsnl]]&amp;Table1[[#This Row],[gsnn]]</f>
        <v>SOddKQ74</v>
      </c>
      <c r="M3376" t="s">
        <v>38</v>
      </c>
    </row>
    <row r="3377" spans="1:13" hidden="1" x14ac:dyDescent="0.25">
      <c r="A3377">
        <v>1.7644117647058799</v>
      </c>
      <c r="B3377">
        <v>-22.902724923589901</v>
      </c>
      <c r="C3377">
        <v>373278</v>
      </c>
      <c r="D3377">
        <v>7466717</v>
      </c>
      <c r="E3377">
        <v>31</v>
      </c>
      <c r="F3377" t="s">
        <v>1292</v>
      </c>
      <c r="G3377" t="s">
        <v>24</v>
      </c>
      <c r="H3377" t="str">
        <f>IF(Table1[[#This Row],[gz]]=30,"Even", "Odd")</f>
        <v>Odd</v>
      </c>
      <c r="I3377" t="str">
        <f>MID(Table1[[#This Row],[mgrs]],3,1)</f>
        <v>K</v>
      </c>
      <c r="J3377" t="str">
        <f>MID(Table1[[#This Row],[mgrs]],5,1)</f>
        <v>Q</v>
      </c>
      <c r="K3377">
        <f>ROUNDDOWN(Table1[[#This Row],[UTMN]]/100000,0)</f>
        <v>74</v>
      </c>
      <c r="L3377" t="str">
        <f>Table1[[#This Row],[hem]]&amp;Table1[[#This Row],[gze]]&amp;Table1[[#This Row],[gzl]]&amp;Table1[[#This Row],[gsnl]]&amp;Table1[[#This Row],[gsnn]]</f>
        <v>SOddKQ74</v>
      </c>
      <c r="M3377" t="s">
        <v>38</v>
      </c>
    </row>
    <row r="3378" spans="1:13" hidden="1" x14ac:dyDescent="0.25">
      <c r="A3378">
        <v>2.4701764705882301</v>
      </c>
      <c r="B3378">
        <v>-22.857157265907201</v>
      </c>
      <c r="C3378">
        <v>445645</v>
      </c>
      <c r="D3378">
        <v>7472195</v>
      </c>
      <c r="E3378">
        <v>31</v>
      </c>
      <c r="F3378" t="s">
        <v>1293</v>
      </c>
      <c r="G3378" t="s">
        <v>24</v>
      </c>
      <c r="H3378" t="str">
        <f>IF(Table1[[#This Row],[gz]]=30,"Even", "Odd")</f>
        <v>Odd</v>
      </c>
      <c r="I3378" t="str">
        <f>MID(Table1[[#This Row],[mgrs]],3,1)</f>
        <v>K</v>
      </c>
      <c r="J3378" t="str">
        <f>MID(Table1[[#This Row],[mgrs]],5,1)</f>
        <v>Q</v>
      </c>
      <c r="K3378">
        <f>ROUNDDOWN(Table1[[#This Row],[UTMN]]/100000,0)</f>
        <v>74</v>
      </c>
      <c r="L3378" t="str">
        <f>Table1[[#This Row],[hem]]&amp;Table1[[#This Row],[gze]]&amp;Table1[[#This Row],[gzl]]&amp;Table1[[#This Row],[gsnl]]&amp;Table1[[#This Row],[gsnn]]</f>
        <v>SOddKQ74</v>
      </c>
      <c r="M3378" t="s">
        <v>38</v>
      </c>
    </row>
    <row r="3379" spans="1:13" hidden="1" x14ac:dyDescent="0.25">
      <c r="A3379">
        <v>3.17594117647059</v>
      </c>
      <c r="B3379">
        <v>-22.811589608224502</v>
      </c>
      <c r="C3379">
        <v>518056</v>
      </c>
      <c r="D3379">
        <v>7477326</v>
      </c>
      <c r="E3379">
        <v>31</v>
      </c>
      <c r="F3379" t="s">
        <v>1294</v>
      </c>
      <c r="G3379" t="s">
        <v>24</v>
      </c>
      <c r="H3379" t="str">
        <f>IF(Table1[[#This Row],[gz]]=30,"Even", "Odd")</f>
        <v>Odd</v>
      </c>
      <c r="I3379" t="str">
        <f>MID(Table1[[#This Row],[mgrs]],3,1)</f>
        <v>K</v>
      </c>
      <c r="J3379" t="str">
        <f>MID(Table1[[#This Row],[mgrs]],5,1)</f>
        <v>Q</v>
      </c>
      <c r="K3379">
        <f>ROUNDDOWN(Table1[[#This Row],[UTMN]]/100000,0)</f>
        <v>74</v>
      </c>
      <c r="L3379" t="str">
        <f>Table1[[#This Row],[hem]]&amp;Table1[[#This Row],[gze]]&amp;Table1[[#This Row],[gzl]]&amp;Table1[[#This Row],[gsnl]]&amp;Table1[[#This Row],[gsnn]]</f>
        <v>SOddKQ74</v>
      </c>
      <c r="M3379" t="s">
        <v>38</v>
      </c>
    </row>
    <row r="3380" spans="1:13" hidden="1" x14ac:dyDescent="0.25">
      <c r="A3380">
        <v>3.8817058823529398</v>
      </c>
      <c r="B3380">
        <v>-22.766021950541798</v>
      </c>
      <c r="C3380">
        <v>590516</v>
      </c>
      <c r="D3380">
        <v>7482112</v>
      </c>
      <c r="E3380">
        <v>31</v>
      </c>
      <c r="F3380" t="s">
        <v>1295</v>
      </c>
      <c r="G3380" t="s">
        <v>24</v>
      </c>
      <c r="H3380" t="str">
        <f>IF(Table1[[#This Row],[gz]]=30,"Even", "Odd")</f>
        <v>Odd</v>
      </c>
      <c r="I3380" t="str">
        <f>MID(Table1[[#This Row],[mgrs]],3,1)</f>
        <v>K</v>
      </c>
      <c r="J3380" t="str">
        <f>MID(Table1[[#This Row],[mgrs]],5,1)</f>
        <v>Q</v>
      </c>
      <c r="K3380">
        <f>ROUNDDOWN(Table1[[#This Row],[UTMN]]/100000,0)</f>
        <v>74</v>
      </c>
      <c r="L3380" t="str">
        <f>Table1[[#This Row],[hem]]&amp;Table1[[#This Row],[gze]]&amp;Table1[[#This Row],[gzl]]&amp;Table1[[#This Row],[gsnl]]&amp;Table1[[#This Row],[gsnn]]</f>
        <v>SOddKQ74</v>
      </c>
      <c r="M3380" t="s">
        <v>38</v>
      </c>
    </row>
    <row r="3381" spans="1:13" hidden="1" x14ac:dyDescent="0.25">
      <c r="A3381">
        <v>4.5874705882352904</v>
      </c>
      <c r="B3381">
        <v>-22.720454292859099</v>
      </c>
      <c r="C3381">
        <v>663034</v>
      </c>
      <c r="D3381">
        <v>7486553</v>
      </c>
      <c r="E3381">
        <v>31</v>
      </c>
      <c r="F3381" t="s">
        <v>1296</v>
      </c>
      <c r="G3381" t="s">
        <v>24</v>
      </c>
      <c r="H3381" t="str">
        <f>IF(Table1[[#This Row],[gz]]=30,"Even", "Odd")</f>
        <v>Odd</v>
      </c>
      <c r="I3381" t="str">
        <f>MID(Table1[[#This Row],[mgrs]],3,1)</f>
        <v>K</v>
      </c>
      <c r="J3381" t="str">
        <f>MID(Table1[[#This Row],[mgrs]],5,1)</f>
        <v>Q</v>
      </c>
      <c r="K3381">
        <f>ROUNDDOWN(Table1[[#This Row],[UTMN]]/100000,0)</f>
        <v>74</v>
      </c>
      <c r="L3381" t="str">
        <f>Table1[[#This Row],[hem]]&amp;Table1[[#This Row],[gze]]&amp;Table1[[#This Row],[gzl]]&amp;Table1[[#This Row],[gsnl]]&amp;Table1[[#This Row],[gsnn]]</f>
        <v>SOddKQ74</v>
      </c>
      <c r="M3381" t="s">
        <v>38</v>
      </c>
    </row>
    <row r="3382" spans="1:13" hidden="1" x14ac:dyDescent="0.25">
      <c r="A3382">
        <v>5.2932352941176504</v>
      </c>
      <c r="B3382">
        <v>-22.674886635176399</v>
      </c>
      <c r="C3382">
        <v>735618</v>
      </c>
      <c r="D3382">
        <v>7490651</v>
      </c>
      <c r="E3382">
        <v>31</v>
      </c>
      <c r="F3382" t="s">
        <v>1297</v>
      </c>
      <c r="G3382" t="s">
        <v>24</v>
      </c>
      <c r="H3382" t="str">
        <f>IF(Table1[[#This Row],[gz]]=30,"Even", "Odd")</f>
        <v>Odd</v>
      </c>
      <c r="I3382" t="str">
        <f>MID(Table1[[#This Row],[mgrs]],3,1)</f>
        <v>K</v>
      </c>
      <c r="J3382" t="str">
        <f>MID(Table1[[#This Row],[mgrs]],5,1)</f>
        <v>Q</v>
      </c>
      <c r="K3382">
        <f>ROUNDDOWN(Table1[[#This Row],[UTMN]]/100000,0)</f>
        <v>74</v>
      </c>
      <c r="L3382" t="str">
        <f>Table1[[#This Row],[hem]]&amp;Table1[[#This Row],[gze]]&amp;Table1[[#This Row],[gzl]]&amp;Table1[[#This Row],[gsnl]]&amp;Table1[[#This Row],[gsnn]]</f>
        <v>SOddKQ74</v>
      </c>
      <c r="M3382" t="s">
        <v>38</v>
      </c>
    </row>
    <row r="3383" spans="1:13" hidden="1" x14ac:dyDescent="0.25">
      <c r="A3383">
        <v>5.9989999999999997</v>
      </c>
      <c r="B3383">
        <v>-22.6293189774937</v>
      </c>
      <c r="C3383">
        <v>808275</v>
      </c>
      <c r="D3383">
        <v>7494407</v>
      </c>
      <c r="E3383">
        <v>31</v>
      </c>
      <c r="F3383" t="s">
        <v>1298</v>
      </c>
      <c r="G3383" t="s">
        <v>24</v>
      </c>
      <c r="H3383" t="str">
        <f>IF(Table1[[#This Row],[gz]]=30,"Even", "Odd")</f>
        <v>Odd</v>
      </c>
      <c r="I3383" t="str">
        <f>MID(Table1[[#This Row],[mgrs]],3,1)</f>
        <v>K</v>
      </c>
      <c r="J3383" t="str">
        <f>MID(Table1[[#This Row],[mgrs]],5,1)</f>
        <v>Q</v>
      </c>
      <c r="K3383">
        <f>ROUNDDOWN(Table1[[#This Row],[UTMN]]/100000,0)</f>
        <v>74</v>
      </c>
      <c r="L3383" t="str">
        <f>Table1[[#This Row],[hem]]&amp;Table1[[#This Row],[gze]]&amp;Table1[[#This Row],[gzl]]&amp;Table1[[#This Row],[gsnl]]&amp;Table1[[#This Row],[gsnn]]</f>
        <v>SOddKQ74</v>
      </c>
      <c r="M3383" t="s">
        <v>38</v>
      </c>
    </row>
    <row r="3384" spans="1:13" x14ac:dyDescent="0.25">
      <c r="A3384">
        <v>4.5874705882352904</v>
      </c>
      <c r="B3384">
        <v>-70.293088913587098</v>
      </c>
      <c r="C3384">
        <v>559738</v>
      </c>
      <c r="D3384">
        <v>2200663</v>
      </c>
      <c r="E3384">
        <v>31</v>
      </c>
      <c r="F3384" t="s">
        <v>252</v>
      </c>
      <c r="G3384" t="s">
        <v>24</v>
      </c>
      <c r="H3384" t="str">
        <f>IF(Table1[[#This Row],[gz]]=30,"Even", "Odd")</f>
        <v>Odd</v>
      </c>
      <c r="I3384" t="str">
        <f>MID(Table1[[#This Row],[mgrs]],3,1)</f>
        <v>D</v>
      </c>
      <c r="J3384" t="str">
        <f>MID(Table1[[#This Row],[mgrs]],5,1)</f>
        <v>C</v>
      </c>
      <c r="K3384">
        <f>ROUNDDOWN(Table1[[#This Row],[UTMN]]/100000,0)</f>
        <v>22</v>
      </c>
      <c r="L3384" t="str">
        <f>Table1[[#This Row],[hem]]&amp;Table1[[#This Row],[gze]]&amp;Table1[[#This Row],[gzl]]&amp;Table1[[#This Row],[gsnl]]&amp;Table1[[#This Row],[gsnn]]</f>
        <v>SOddDC22</v>
      </c>
      <c r="M3384" t="s">
        <v>36</v>
      </c>
    </row>
    <row r="3385" spans="1:13" hidden="1" x14ac:dyDescent="0.25">
      <c r="A3385">
        <v>1.0586470588235299</v>
      </c>
      <c r="B3385">
        <v>-22.1280747429842</v>
      </c>
      <c r="C3385">
        <v>299765</v>
      </c>
      <c r="D3385">
        <v>7551719</v>
      </c>
      <c r="E3385">
        <v>31</v>
      </c>
      <c r="F3385" t="s">
        <v>1309</v>
      </c>
      <c r="G3385" t="s">
        <v>24</v>
      </c>
      <c r="H3385" t="str">
        <f>IF(Table1[[#This Row],[gz]]=30,"Even", "Odd")</f>
        <v>Odd</v>
      </c>
      <c r="I3385" t="str">
        <f>MID(Table1[[#This Row],[mgrs]],3,1)</f>
        <v>K</v>
      </c>
      <c r="J3385" t="str">
        <f>MID(Table1[[#This Row],[mgrs]],5,1)</f>
        <v>R</v>
      </c>
      <c r="K3385">
        <f>ROUNDDOWN(Table1[[#This Row],[UTMN]]/100000,0)</f>
        <v>75</v>
      </c>
      <c r="L3385" t="str">
        <f>Table1[[#This Row],[hem]]&amp;Table1[[#This Row],[gze]]&amp;Table1[[#This Row],[gzl]]&amp;Table1[[#This Row],[gsnl]]&amp;Table1[[#This Row],[gsnn]]</f>
        <v>SOddKR75</v>
      </c>
      <c r="M3385" t="s">
        <v>38</v>
      </c>
    </row>
    <row r="3386" spans="1:13" hidden="1" x14ac:dyDescent="0.25">
      <c r="A3386">
        <v>1.7644117647058799</v>
      </c>
      <c r="B3386">
        <v>-22.082507085301501</v>
      </c>
      <c r="C3386">
        <v>372528</v>
      </c>
      <c r="D3386">
        <v>7557524</v>
      </c>
      <c r="E3386">
        <v>31</v>
      </c>
      <c r="F3386" t="s">
        <v>1310</v>
      </c>
      <c r="G3386" t="s">
        <v>24</v>
      </c>
      <c r="H3386" t="str">
        <f>IF(Table1[[#This Row],[gz]]=30,"Even", "Odd")</f>
        <v>Odd</v>
      </c>
      <c r="I3386" t="str">
        <f>MID(Table1[[#This Row],[mgrs]],3,1)</f>
        <v>K</v>
      </c>
      <c r="J3386" t="str">
        <f>MID(Table1[[#This Row],[mgrs]],5,1)</f>
        <v>R</v>
      </c>
      <c r="K3386">
        <f>ROUNDDOWN(Table1[[#This Row],[UTMN]]/100000,0)</f>
        <v>75</v>
      </c>
      <c r="L3386" t="str">
        <f>Table1[[#This Row],[hem]]&amp;Table1[[#This Row],[gze]]&amp;Table1[[#This Row],[gzl]]&amp;Table1[[#This Row],[gsnl]]&amp;Table1[[#This Row],[gsnn]]</f>
        <v>SOddKR75</v>
      </c>
      <c r="M3386" t="s">
        <v>38</v>
      </c>
    </row>
    <row r="3387" spans="1:13" hidden="1" x14ac:dyDescent="0.25">
      <c r="A3387">
        <v>2.4701764705882301</v>
      </c>
      <c r="B3387">
        <v>-22.036939427618801</v>
      </c>
      <c r="C3387">
        <v>445325</v>
      </c>
      <c r="D3387">
        <v>7562989</v>
      </c>
      <c r="E3387">
        <v>31</v>
      </c>
      <c r="F3387" t="s">
        <v>1311</v>
      </c>
      <c r="G3387" t="s">
        <v>24</v>
      </c>
      <c r="H3387" t="str">
        <f>IF(Table1[[#This Row],[gz]]=30,"Even", "Odd")</f>
        <v>Odd</v>
      </c>
      <c r="I3387" t="str">
        <f>MID(Table1[[#This Row],[mgrs]],3,1)</f>
        <v>K</v>
      </c>
      <c r="J3387" t="str">
        <f>MID(Table1[[#This Row],[mgrs]],5,1)</f>
        <v>R</v>
      </c>
      <c r="K3387">
        <f>ROUNDDOWN(Table1[[#This Row],[UTMN]]/100000,0)</f>
        <v>75</v>
      </c>
      <c r="L3387" t="str">
        <f>Table1[[#This Row],[hem]]&amp;Table1[[#This Row],[gze]]&amp;Table1[[#This Row],[gzl]]&amp;Table1[[#This Row],[gsnl]]&amp;Table1[[#This Row],[gsnn]]</f>
        <v>SOddKR75</v>
      </c>
      <c r="M3387" t="s">
        <v>38</v>
      </c>
    </row>
    <row r="3388" spans="1:13" hidden="1" x14ac:dyDescent="0.25">
      <c r="A3388">
        <v>3.17594117647059</v>
      </c>
      <c r="B3388">
        <v>-21.991371769936102</v>
      </c>
      <c r="C3388">
        <v>518162</v>
      </c>
      <c r="D3388">
        <v>7568118</v>
      </c>
      <c r="E3388">
        <v>31</v>
      </c>
      <c r="F3388" t="s">
        <v>1312</v>
      </c>
      <c r="G3388" t="s">
        <v>24</v>
      </c>
      <c r="H3388" t="str">
        <f>IF(Table1[[#This Row],[gz]]=30,"Even", "Odd")</f>
        <v>Odd</v>
      </c>
      <c r="I3388" t="str">
        <f>MID(Table1[[#This Row],[mgrs]],3,1)</f>
        <v>K</v>
      </c>
      <c r="J3388" t="str">
        <f>MID(Table1[[#This Row],[mgrs]],5,1)</f>
        <v>R</v>
      </c>
      <c r="K3388">
        <f>ROUNDDOWN(Table1[[#This Row],[UTMN]]/100000,0)</f>
        <v>75</v>
      </c>
      <c r="L3388" t="str">
        <f>Table1[[#This Row],[hem]]&amp;Table1[[#This Row],[gze]]&amp;Table1[[#This Row],[gzl]]&amp;Table1[[#This Row],[gsnl]]&amp;Table1[[#This Row],[gsnn]]</f>
        <v>SOddKR75</v>
      </c>
      <c r="M3388" t="s">
        <v>38</v>
      </c>
    </row>
    <row r="3389" spans="1:13" hidden="1" x14ac:dyDescent="0.25">
      <c r="A3389">
        <v>3.8817058823529398</v>
      </c>
      <c r="B3389">
        <v>-21.945804112253398</v>
      </c>
      <c r="C3389">
        <v>591048</v>
      </c>
      <c r="D3389">
        <v>7572910</v>
      </c>
      <c r="E3389">
        <v>31</v>
      </c>
      <c r="F3389" t="s">
        <v>1313</v>
      </c>
      <c r="G3389" t="s">
        <v>24</v>
      </c>
      <c r="H3389" t="str">
        <f>IF(Table1[[#This Row],[gz]]=30,"Even", "Odd")</f>
        <v>Odd</v>
      </c>
      <c r="I3389" t="str">
        <f>MID(Table1[[#This Row],[mgrs]],3,1)</f>
        <v>K</v>
      </c>
      <c r="J3389" t="str">
        <f>MID(Table1[[#This Row],[mgrs]],5,1)</f>
        <v>R</v>
      </c>
      <c r="K3389">
        <f>ROUNDDOWN(Table1[[#This Row],[UTMN]]/100000,0)</f>
        <v>75</v>
      </c>
      <c r="L3389" t="str">
        <f>Table1[[#This Row],[hem]]&amp;Table1[[#This Row],[gze]]&amp;Table1[[#This Row],[gzl]]&amp;Table1[[#This Row],[gsnl]]&amp;Table1[[#This Row],[gsnn]]</f>
        <v>SOddKR75</v>
      </c>
      <c r="M3389" t="s">
        <v>38</v>
      </c>
    </row>
    <row r="3390" spans="1:13" hidden="1" x14ac:dyDescent="0.25">
      <c r="A3390">
        <v>4.5874705882352904</v>
      </c>
      <c r="B3390">
        <v>-21.900236454570699</v>
      </c>
      <c r="C3390">
        <v>663990</v>
      </c>
      <c r="D3390">
        <v>7577368</v>
      </c>
      <c r="E3390">
        <v>31</v>
      </c>
      <c r="F3390" t="s">
        <v>1314</v>
      </c>
      <c r="G3390" t="s">
        <v>24</v>
      </c>
      <c r="H3390" t="str">
        <f>IF(Table1[[#This Row],[gz]]=30,"Even", "Odd")</f>
        <v>Odd</v>
      </c>
      <c r="I3390" t="str">
        <f>MID(Table1[[#This Row],[mgrs]],3,1)</f>
        <v>K</v>
      </c>
      <c r="J3390" t="str">
        <f>MID(Table1[[#This Row],[mgrs]],5,1)</f>
        <v>R</v>
      </c>
      <c r="K3390">
        <f>ROUNDDOWN(Table1[[#This Row],[UTMN]]/100000,0)</f>
        <v>75</v>
      </c>
      <c r="L3390" t="str">
        <f>Table1[[#This Row],[hem]]&amp;Table1[[#This Row],[gze]]&amp;Table1[[#This Row],[gzl]]&amp;Table1[[#This Row],[gsnl]]&amp;Table1[[#This Row],[gsnn]]</f>
        <v>SOddKR75</v>
      </c>
      <c r="M3390" t="s">
        <v>38</v>
      </c>
    </row>
    <row r="3391" spans="1:13" hidden="1" x14ac:dyDescent="0.25">
      <c r="A3391">
        <v>5.2932352941176504</v>
      </c>
      <c r="B3391">
        <v>-21.854668796887999</v>
      </c>
      <c r="C3391">
        <v>736996</v>
      </c>
      <c r="D3391">
        <v>7581493</v>
      </c>
      <c r="E3391">
        <v>31</v>
      </c>
      <c r="F3391" t="s">
        <v>1315</v>
      </c>
      <c r="G3391" t="s">
        <v>24</v>
      </c>
      <c r="H3391" t="str">
        <f>IF(Table1[[#This Row],[gz]]=30,"Even", "Odd")</f>
        <v>Odd</v>
      </c>
      <c r="I3391" t="str">
        <f>MID(Table1[[#This Row],[mgrs]],3,1)</f>
        <v>K</v>
      </c>
      <c r="J3391" t="str">
        <f>MID(Table1[[#This Row],[mgrs]],5,1)</f>
        <v>R</v>
      </c>
      <c r="K3391">
        <f>ROUNDDOWN(Table1[[#This Row],[UTMN]]/100000,0)</f>
        <v>75</v>
      </c>
      <c r="L3391" t="str">
        <f>Table1[[#This Row],[hem]]&amp;Table1[[#This Row],[gze]]&amp;Table1[[#This Row],[gzl]]&amp;Table1[[#This Row],[gsnl]]&amp;Table1[[#This Row],[gsnn]]</f>
        <v>SOddKR75</v>
      </c>
      <c r="M3391" t="s">
        <v>38</v>
      </c>
    </row>
    <row r="3392" spans="1:13" hidden="1" x14ac:dyDescent="0.25">
      <c r="A3392">
        <v>5.9989999999999997</v>
      </c>
      <c r="B3392">
        <v>-21.8091011392053</v>
      </c>
      <c r="C3392">
        <v>810075</v>
      </c>
      <c r="D3392">
        <v>7585286</v>
      </c>
      <c r="E3392">
        <v>31</v>
      </c>
      <c r="F3392" t="s">
        <v>1316</v>
      </c>
      <c r="G3392" t="s">
        <v>24</v>
      </c>
      <c r="H3392" t="str">
        <f>IF(Table1[[#This Row],[gz]]=30,"Even", "Odd")</f>
        <v>Odd</v>
      </c>
      <c r="I3392" t="str">
        <f>MID(Table1[[#This Row],[mgrs]],3,1)</f>
        <v>K</v>
      </c>
      <c r="J3392" t="str">
        <f>MID(Table1[[#This Row],[mgrs]],5,1)</f>
        <v>R</v>
      </c>
      <c r="K3392">
        <f>ROUNDDOWN(Table1[[#This Row],[UTMN]]/100000,0)</f>
        <v>75</v>
      </c>
      <c r="L3392" t="str">
        <f>Table1[[#This Row],[hem]]&amp;Table1[[#This Row],[gze]]&amp;Table1[[#This Row],[gzl]]&amp;Table1[[#This Row],[gsnl]]&amp;Table1[[#This Row],[gsnn]]</f>
        <v>SOddKR75</v>
      </c>
      <c r="M3392" t="s">
        <v>38</v>
      </c>
    </row>
    <row r="3393" spans="1:13" x14ac:dyDescent="0.25">
      <c r="A3393">
        <v>-5.9989999999999997</v>
      </c>
      <c r="B3393">
        <v>-70.976603778827496</v>
      </c>
      <c r="C3393">
        <v>390937</v>
      </c>
      <c r="D3393">
        <v>2122513</v>
      </c>
      <c r="E3393">
        <v>30</v>
      </c>
      <c r="F3393" t="s">
        <v>237</v>
      </c>
      <c r="G3393" t="s">
        <v>24</v>
      </c>
      <c r="H3393" t="str">
        <f>IF(Table1[[#This Row],[gz]]=30,"Even", "Odd")</f>
        <v>Even</v>
      </c>
      <c r="I3393" t="str">
        <f>MID(Table1[[#This Row],[mgrs]],3,1)</f>
        <v>D</v>
      </c>
      <c r="J3393" t="str">
        <f>MID(Table1[[#This Row],[mgrs]],5,1)</f>
        <v>G</v>
      </c>
      <c r="K3393">
        <f>ROUNDDOWN(Table1[[#This Row],[UTMN]]/100000,0)</f>
        <v>21</v>
      </c>
      <c r="L3393" t="str">
        <f>Table1[[#This Row],[hem]]&amp;Table1[[#This Row],[gze]]&amp;Table1[[#This Row],[gzl]]&amp;Table1[[#This Row],[gsnl]]&amp;Table1[[#This Row],[gsnn]]</f>
        <v>SEvenDG21</v>
      </c>
      <c r="M3393" t="s">
        <v>36</v>
      </c>
    </row>
    <row r="3394" spans="1:13" hidden="1" x14ac:dyDescent="0.25">
      <c r="A3394">
        <v>1.0586470588235299</v>
      </c>
      <c r="B3394">
        <v>-21.307856904695701</v>
      </c>
      <c r="C3394">
        <v>298626</v>
      </c>
      <c r="D3394">
        <v>7642540</v>
      </c>
      <c r="E3394">
        <v>31</v>
      </c>
      <c r="F3394" t="s">
        <v>1327</v>
      </c>
      <c r="G3394" t="s">
        <v>24</v>
      </c>
      <c r="H3394" t="str">
        <f>IF(Table1[[#This Row],[gz]]=30,"Even", "Odd")</f>
        <v>Odd</v>
      </c>
      <c r="I3394" t="str">
        <f>MID(Table1[[#This Row],[mgrs]],3,1)</f>
        <v>K</v>
      </c>
      <c r="J3394" t="str">
        <f>MID(Table1[[#This Row],[mgrs]],5,1)</f>
        <v>S</v>
      </c>
      <c r="K3394">
        <f>ROUNDDOWN(Table1[[#This Row],[UTMN]]/100000,0)</f>
        <v>76</v>
      </c>
      <c r="L3394" t="str">
        <f>Table1[[#This Row],[hem]]&amp;Table1[[#This Row],[gze]]&amp;Table1[[#This Row],[gzl]]&amp;Table1[[#This Row],[gsnl]]&amp;Table1[[#This Row],[gsnn]]</f>
        <v>SOddKS76</v>
      </c>
      <c r="M3394" t="s">
        <v>38</v>
      </c>
    </row>
    <row r="3395" spans="1:13" hidden="1" x14ac:dyDescent="0.25">
      <c r="A3395">
        <v>1.7644117647058799</v>
      </c>
      <c r="B3395">
        <v>-21.262289247013101</v>
      </c>
      <c r="C3395">
        <v>371805</v>
      </c>
      <c r="D3395">
        <v>7648322</v>
      </c>
      <c r="E3395">
        <v>31</v>
      </c>
      <c r="F3395" t="s">
        <v>1328</v>
      </c>
      <c r="G3395" t="s">
        <v>24</v>
      </c>
      <c r="H3395" t="str">
        <f>IF(Table1[[#This Row],[gz]]=30,"Even", "Odd")</f>
        <v>Odd</v>
      </c>
      <c r="I3395" t="str">
        <f>MID(Table1[[#This Row],[mgrs]],3,1)</f>
        <v>K</v>
      </c>
      <c r="J3395" t="str">
        <f>MID(Table1[[#This Row],[mgrs]],5,1)</f>
        <v>S</v>
      </c>
      <c r="K3395">
        <f>ROUNDDOWN(Table1[[#This Row],[UTMN]]/100000,0)</f>
        <v>76</v>
      </c>
      <c r="L3395" t="str">
        <f>Table1[[#This Row],[hem]]&amp;Table1[[#This Row],[gze]]&amp;Table1[[#This Row],[gzl]]&amp;Table1[[#This Row],[gsnl]]&amp;Table1[[#This Row],[gsnn]]</f>
        <v>SOddKS76</v>
      </c>
      <c r="M3395" t="s">
        <v>38</v>
      </c>
    </row>
    <row r="3396" spans="1:13" hidden="1" x14ac:dyDescent="0.25">
      <c r="A3396">
        <v>2.4701764705882301</v>
      </c>
      <c r="B3396">
        <v>-21.216721589330401</v>
      </c>
      <c r="C3396">
        <v>445015</v>
      </c>
      <c r="D3396">
        <v>7653775</v>
      </c>
      <c r="E3396">
        <v>31</v>
      </c>
      <c r="F3396" t="s">
        <v>1329</v>
      </c>
      <c r="G3396" t="s">
        <v>24</v>
      </c>
      <c r="H3396" t="str">
        <f>IF(Table1[[#This Row],[gz]]=30,"Even", "Odd")</f>
        <v>Odd</v>
      </c>
      <c r="I3396" t="str">
        <f>MID(Table1[[#This Row],[mgrs]],3,1)</f>
        <v>K</v>
      </c>
      <c r="J3396" t="str">
        <f>MID(Table1[[#This Row],[mgrs]],5,1)</f>
        <v>S</v>
      </c>
      <c r="K3396">
        <f>ROUNDDOWN(Table1[[#This Row],[UTMN]]/100000,0)</f>
        <v>76</v>
      </c>
      <c r="L3396" t="str">
        <f>Table1[[#This Row],[hem]]&amp;Table1[[#This Row],[gze]]&amp;Table1[[#This Row],[gzl]]&amp;Table1[[#This Row],[gsnl]]&amp;Table1[[#This Row],[gsnn]]</f>
        <v>SOddKS76</v>
      </c>
      <c r="M3396" t="s">
        <v>38</v>
      </c>
    </row>
    <row r="3397" spans="1:13" hidden="1" x14ac:dyDescent="0.25">
      <c r="A3397">
        <v>3.17594117647059</v>
      </c>
      <c r="B3397">
        <v>-21.171153931647702</v>
      </c>
      <c r="C3397">
        <v>518264</v>
      </c>
      <c r="D3397">
        <v>7658900</v>
      </c>
      <c r="E3397">
        <v>31</v>
      </c>
      <c r="F3397" t="s">
        <v>1330</v>
      </c>
      <c r="G3397" t="s">
        <v>24</v>
      </c>
      <c r="H3397" t="str">
        <f>IF(Table1[[#This Row],[gz]]=30,"Even", "Odd")</f>
        <v>Odd</v>
      </c>
      <c r="I3397" t="str">
        <f>MID(Table1[[#This Row],[mgrs]],3,1)</f>
        <v>K</v>
      </c>
      <c r="J3397" t="str">
        <f>MID(Table1[[#This Row],[mgrs]],5,1)</f>
        <v>S</v>
      </c>
      <c r="K3397">
        <f>ROUNDDOWN(Table1[[#This Row],[UTMN]]/100000,0)</f>
        <v>76</v>
      </c>
      <c r="L3397" t="str">
        <f>Table1[[#This Row],[hem]]&amp;Table1[[#This Row],[gze]]&amp;Table1[[#This Row],[gzl]]&amp;Table1[[#This Row],[gsnl]]&amp;Table1[[#This Row],[gsnn]]</f>
        <v>SOddKS76</v>
      </c>
      <c r="M3397" t="s">
        <v>38</v>
      </c>
    </row>
    <row r="3398" spans="1:13" hidden="1" x14ac:dyDescent="0.25">
      <c r="A3398">
        <v>3.8817058823529398</v>
      </c>
      <c r="B3398">
        <v>-21.125586273964998</v>
      </c>
      <c r="C3398">
        <v>591560</v>
      </c>
      <c r="D3398">
        <v>7663699</v>
      </c>
      <c r="E3398">
        <v>31</v>
      </c>
      <c r="F3398" t="s">
        <v>1331</v>
      </c>
      <c r="G3398" t="s">
        <v>24</v>
      </c>
      <c r="H3398" t="str">
        <f>IF(Table1[[#This Row],[gz]]=30,"Even", "Odd")</f>
        <v>Odd</v>
      </c>
      <c r="I3398" t="str">
        <f>MID(Table1[[#This Row],[mgrs]],3,1)</f>
        <v>K</v>
      </c>
      <c r="J3398" t="str">
        <f>MID(Table1[[#This Row],[mgrs]],5,1)</f>
        <v>S</v>
      </c>
      <c r="K3398">
        <f>ROUNDDOWN(Table1[[#This Row],[UTMN]]/100000,0)</f>
        <v>76</v>
      </c>
      <c r="L3398" t="str">
        <f>Table1[[#This Row],[hem]]&amp;Table1[[#This Row],[gze]]&amp;Table1[[#This Row],[gzl]]&amp;Table1[[#This Row],[gsnl]]&amp;Table1[[#This Row],[gsnn]]</f>
        <v>SOddKS76</v>
      </c>
      <c r="M3398" t="s">
        <v>38</v>
      </c>
    </row>
    <row r="3399" spans="1:13" hidden="1" x14ac:dyDescent="0.25">
      <c r="A3399">
        <v>4.5874705882352904</v>
      </c>
      <c r="B3399">
        <v>-21.080018616282299</v>
      </c>
      <c r="C3399">
        <v>664912</v>
      </c>
      <c r="D3399">
        <v>7668175</v>
      </c>
      <c r="E3399">
        <v>31</v>
      </c>
      <c r="F3399" t="s">
        <v>1332</v>
      </c>
      <c r="G3399" t="s">
        <v>24</v>
      </c>
      <c r="H3399" t="str">
        <f>IF(Table1[[#This Row],[gz]]=30,"Even", "Odd")</f>
        <v>Odd</v>
      </c>
      <c r="I3399" t="str">
        <f>MID(Table1[[#This Row],[mgrs]],3,1)</f>
        <v>K</v>
      </c>
      <c r="J3399" t="str">
        <f>MID(Table1[[#This Row],[mgrs]],5,1)</f>
        <v>S</v>
      </c>
      <c r="K3399">
        <f>ROUNDDOWN(Table1[[#This Row],[UTMN]]/100000,0)</f>
        <v>76</v>
      </c>
      <c r="L3399" t="str">
        <f>Table1[[#This Row],[hem]]&amp;Table1[[#This Row],[gze]]&amp;Table1[[#This Row],[gzl]]&amp;Table1[[#This Row],[gsnl]]&amp;Table1[[#This Row],[gsnn]]</f>
        <v>SOddKS76</v>
      </c>
      <c r="M3399" t="s">
        <v>38</v>
      </c>
    </row>
    <row r="3400" spans="1:13" hidden="1" x14ac:dyDescent="0.25">
      <c r="A3400">
        <v>5.2932352941176504</v>
      </c>
      <c r="B3400">
        <v>-21.034450958599599</v>
      </c>
      <c r="C3400">
        <v>738326</v>
      </c>
      <c r="D3400">
        <v>7672327</v>
      </c>
      <c r="E3400">
        <v>31</v>
      </c>
      <c r="F3400" t="s">
        <v>1333</v>
      </c>
      <c r="G3400" t="s">
        <v>24</v>
      </c>
      <c r="H3400" t="str">
        <f>IF(Table1[[#This Row],[gz]]=30,"Even", "Odd")</f>
        <v>Odd</v>
      </c>
      <c r="I3400" t="str">
        <f>MID(Table1[[#This Row],[mgrs]],3,1)</f>
        <v>K</v>
      </c>
      <c r="J3400" t="str">
        <f>MID(Table1[[#This Row],[mgrs]],5,1)</f>
        <v>S</v>
      </c>
      <c r="K3400">
        <f>ROUNDDOWN(Table1[[#This Row],[UTMN]]/100000,0)</f>
        <v>76</v>
      </c>
      <c r="L3400" t="str">
        <f>Table1[[#This Row],[hem]]&amp;Table1[[#This Row],[gze]]&amp;Table1[[#This Row],[gzl]]&amp;Table1[[#This Row],[gsnl]]&amp;Table1[[#This Row],[gsnn]]</f>
        <v>SOddKS76</v>
      </c>
      <c r="M3400" t="s">
        <v>38</v>
      </c>
    </row>
    <row r="3401" spans="1:13" hidden="1" x14ac:dyDescent="0.25">
      <c r="A3401">
        <v>5.9989999999999997</v>
      </c>
      <c r="B3401">
        <v>-20.9888833009169</v>
      </c>
      <c r="C3401">
        <v>811812</v>
      </c>
      <c r="D3401">
        <v>7676158</v>
      </c>
      <c r="E3401">
        <v>31</v>
      </c>
      <c r="F3401" t="s">
        <v>1334</v>
      </c>
      <c r="G3401" t="s">
        <v>24</v>
      </c>
      <c r="H3401" t="str">
        <f>IF(Table1[[#This Row],[gz]]=30,"Even", "Odd")</f>
        <v>Odd</v>
      </c>
      <c r="I3401" t="str">
        <f>MID(Table1[[#This Row],[mgrs]],3,1)</f>
        <v>K</v>
      </c>
      <c r="J3401" t="str">
        <f>MID(Table1[[#This Row],[mgrs]],5,1)</f>
        <v>S</v>
      </c>
      <c r="K3401">
        <f>ROUNDDOWN(Table1[[#This Row],[UTMN]]/100000,0)</f>
        <v>76</v>
      </c>
      <c r="L3401" t="str">
        <f>Table1[[#This Row],[hem]]&amp;Table1[[#This Row],[gze]]&amp;Table1[[#This Row],[gzl]]&amp;Table1[[#This Row],[gsnl]]&amp;Table1[[#This Row],[gsnn]]</f>
        <v>SOddKS76</v>
      </c>
      <c r="M3401" t="s">
        <v>38</v>
      </c>
    </row>
    <row r="3402" spans="1:13" x14ac:dyDescent="0.25">
      <c r="A3402">
        <v>3.8817058823529398</v>
      </c>
      <c r="B3402">
        <v>-71.158874409558194</v>
      </c>
      <c r="C3402">
        <v>531779</v>
      </c>
      <c r="D3402">
        <v>2104652</v>
      </c>
      <c r="E3402">
        <v>31</v>
      </c>
      <c r="F3402" t="s">
        <v>233</v>
      </c>
      <c r="G3402" t="s">
        <v>24</v>
      </c>
      <c r="H3402" t="str">
        <f>IF(Table1[[#This Row],[gz]]=30,"Even", "Odd")</f>
        <v>Odd</v>
      </c>
      <c r="I3402" t="str">
        <f>MID(Table1[[#This Row],[mgrs]],3,1)</f>
        <v>D</v>
      </c>
      <c r="J3402" t="str">
        <f>MID(Table1[[#This Row],[mgrs]],5,1)</f>
        <v>B</v>
      </c>
      <c r="K3402">
        <f>ROUNDDOWN(Table1[[#This Row],[UTMN]]/100000,0)</f>
        <v>21</v>
      </c>
      <c r="L3402" t="str">
        <f>Table1[[#This Row],[hem]]&amp;Table1[[#This Row],[gze]]&amp;Table1[[#This Row],[gzl]]&amp;Table1[[#This Row],[gsnl]]&amp;Table1[[#This Row],[gsnn]]</f>
        <v>SOddDB21</v>
      </c>
      <c r="M3402" t="s">
        <v>36</v>
      </c>
    </row>
    <row r="3403" spans="1:13" hidden="1" x14ac:dyDescent="0.25">
      <c r="A3403">
        <v>1.0586470588235299</v>
      </c>
      <c r="B3403">
        <v>-20.487639066407301</v>
      </c>
      <c r="C3403">
        <v>297528</v>
      </c>
      <c r="D3403">
        <v>7733354</v>
      </c>
      <c r="E3403">
        <v>31</v>
      </c>
      <c r="F3403" t="s">
        <v>1345</v>
      </c>
      <c r="G3403" t="s">
        <v>24</v>
      </c>
      <c r="H3403" t="str">
        <f>IF(Table1[[#This Row],[gz]]=30,"Even", "Odd")</f>
        <v>Odd</v>
      </c>
      <c r="I3403" t="str">
        <f>MID(Table1[[#This Row],[mgrs]],3,1)</f>
        <v>K</v>
      </c>
      <c r="J3403" t="str">
        <f>MID(Table1[[#This Row],[mgrs]],5,1)</f>
        <v>T</v>
      </c>
      <c r="K3403">
        <f>ROUNDDOWN(Table1[[#This Row],[UTMN]]/100000,0)</f>
        <v>77</v>
      </c>
      <c r="L3403" t="str">
        <f>Table1[[#This Row],[hem]]&amp;Table1[[#This Row],[gze]]&amp;Table1[[#This Row],[gzl]]&amp;Table1[[#This Row],[gsnl]]&amp;Table1[[#This Row],[gsnn]]</f>
        <v>SOddKT77</v>
      </c>
      <c r="M3403" t="s">
        <v>38</v>
      </c>
    </row>
    <row r="3404" spans="1:13" hidden="1" x14ac:dyDescent="0.25">
      <c r="A3404">
        <v>1.7644117647058799</v>
      </c>
      <c r="B3404">
        <v>-20.442071408724601</v>
      </c>
      <c r="C3404">
        <v>371108</v>
      </c>
      <c r="D3404">
        <v>7739112</v>
      </c>
      <c r="E3404">
        <v>31</v>
      </c>
      <c r="F3404" t="s">
        <v>1346</v>
      </c>
      <c r="G3404" t="s">
        <v>24</v>
      </c>
      <c r="H3404" t="str">
        <f>IF(Table1[[#This Row],[gz]]=30,"Even", "Odd")</f>
        <v>Odd</v>
      </c>
      <c r="I3404" t="str">
        <f>MID(Table1[[#This Row],[mgrs]],3,1)</f>
        <v>K</v>
      </c>
      <c r="J3404" t="str">
        <f>MID(Table1[[#This Row],[mgrs]],5,1)</f>
        <v>T</v>
      </c>
      <c r="K3404">
        <f>ROUNDDOWN(Table1[[#This Row],[UTMN]]/100000,0)</f>
        <v>77</v>
      </c>
      <c r="L3404" t="str">
        <f>Table1[[#This Row],[hem]]&amp;Table1[[#This Row],[gze]]&amp;Table1[[#This Row],[gzl]]&amp;Table1[[#This Row],[gsnl]]&amp;Table1[[#This Row],[gsnn]]</f>
        <v>SOddKT77</v>
      </c>
      <c r="M3404" t="s">
        <v>38</v>
      </c>
    </row>
    <row r="3405" spans="1:13" hidden="1" x14ac:dyDescent="0.25">
      <c r="A3405">
        <v>2.4701764705882301</v>
      </c>
      <c r="B3405">
        <v>-20.396503751042001</v>
      </c>
      <c r="C3405">
        <v>444717</v>
      </c>
      <c r="D3405">
        <v>7744551</v>
      </c>
      <c r="E3405">
        <v>31</v>
      </c>
      <c r="F3405" t="s">
        <v>1347</v>
      </c>
      <c r="G3405" t="s">
        <v>24</v>
      </c>
      <c r="H3405" t="str">
        <f>IF(Table1[[#This Row],[gz]]=30,"Even", "Odd")</f>
        <v>Odd</v>
      </c>
      <c r="I3405" t="str">
        <f>MID(Table1[[#This Row],[mgrs]],3,1)</f>
        <v>K</v>
      </c>
      <c r="J3405" t="str">
        <f>MID(Table1[[#This Row],[mgrs]],5,1)</f>
        <v>T</v>
      </c>
      <c r="K3405">
        <f>ROUNDDOWN(Table1[[#This Row],[UTMN]]/100000,0)</f>
        <v>77</v>
      </c>
      <c r="L3405" t="str">
        <f>Table1[[#This Row],[hem]]&amp;Table1[[#This Row],[gze]]&amp;Table1[[#This Row],[gzl]]&amp;Table1[[#This Row],[gsnl]]&amp;Table1[[#This Row],[gsnn]]</f>
        <v>SOddKT77</v>
      </c>
      <c r="M3405" t="s">
        <v>38</v>
      </c>
    </row>
    <row r="3406" spans="1:13" hidden="1" x14ac:dyDescent="0.25">
      <c r="A3406">
        <v>3.17594117647059</v>
      </c>
      <c r="B3406">
        <v>-20.350936093359302</v>
      </c>
      <c r="C3406">
        <v>518363</v>
      </c>
      <c r="D3406">
        <v>7749673</v>
      </c>
      <c r="E3406">
        <v>31</v>
      </c>
      <c r="F3406" t="s">
        <v>1348</v>
      </c>
      <c r="G3406" t="s">
        <v>24</v>
      </c>
      <c r="H3406" t="str">
        <f>IF(Table1[[#This Row],[gz]]=30,"Even", "Odd")</f>
        <v>Odd</v>
      </c>
      <c r="I3406" t="str">
        <f>MID(Table1[[#This Row],[mgrs]],3,1)</f>
        <v>K</v>
      </c>
      <c r="J3406" t="str">
        <f>MID(Table1[[#This Row],[mgrs]],5,1)</f>
        <v>T</v>
      </c>
      <c r="K3406">
        <f>ROUNDDOWN(Table1[[#This Row],[UTMN]]/100000,0)</f>
        <v>77</v>
      </c>
      <c r="L3406" t="str">
        <f>Table1[[#This Row],[hem]]&amp;Table1[[#This Row],[gze]]&amp;Table1[[#This Row],[gzl]]&amp;Table1[[#This Row],[gsnl]]&amp;Table1[[#This Row],[gsnn]]</f>
        <v>SOddKT77</v>
      </c>
      <c r="M3406" t="s">
        <v>38</v>
      </c>
    </row>
    <row r="3407" spans="1:13" hidden="1" x14ac:dyDescent="0.25">
      <c r="A3407">
        <v>3.8817058823529398</v>
      </c>
      <c r="B3407">
        <v>-20.305368435676598</v>
      </c>
      <c r="C3407">
        <v>592055</v>
      </c>
      <c r="D3407">
        <v>7754480</v>
      </c>
      <c r="E3407">
        <v>31</v>
      </c>
      <c r="F3407" t="s">
        <v>1349</v>
      </c>
      <c r="G3407" t="s">
        <v>24</v>
      </c>
      <c r="H3407" t="str">
        <f>IF(Table1[[#This Row],[gz]]=30,"Even", "Odd")</f>
        <v>Odd</v>
      </c>
      <c r="I3407" t="str">
        <f>MID(Table1[[#This Row],[mgrs]],3,1)</f>
        <v>K</v>
      </c>
      <c r="J3407" t="str">
        <f>MID(Table1[[#This Row],[mgrs]],5,1)</f>
        <v>T</v>
      </c>
      <c r="K3407">
        <f>ROUNDDOWN(Table1[[#This Row],[UTMN]]/100000,0)</f>
        <v>77</v>
      </c>
      <c r="L3407" t="str">
        <f>Table1[[#This Row],[hem]]&amp;Table1[[#This Row],[gze]]&amp;Table1[[#This Row],[gzl]]&amp;Table1[[#This Row],[gsnl]]&amp;Table1[[#This Row],[gsnn]]</f>
        <v>SOddKT77</v>
      </c>
      <c r="M3407" t="s">
        <v>38</v>
      </c>
    </row>
    <row r="3408" spans="1:13" hidden="1" x14ac:dyDescent="0.25">
      <c r="A3408">
        <v>4.5874705882352904</v>
      </c>
      <c r="B3408">
        <v>-20.259800777993899</v>
      </c>
      <c r="C3408">
        <v>665800</v>
      </c>
      <c r="D3408">
        <v>7758973</v>
      </c>
      <c r="E3408">
        <v>31</v>
      </c>
      <c r="F3408" t="s">
        <v>1350</v>
      </c>
      <c r="G3408" t="s">
        <v>24</v>
      </c>
      <c r="H3408" t="str">
        <f>IF(Table1[[#This Row],[gz]]=30,"Even", "Odd")</f>
        <v>Odd</v>
      </c>
      <c r="I3408" t="str">
        <f>MID(Table1[[#This Row],[mgrs]],3,1)</f>
        <v>K</v>
      </c>
      <c r="J3408" t="str">
        <f>MID(Table1[[#This Row],[mgrs]],5,1)</f>
        <v>T</v>
      </c>
      <c r="K3408">
        <f>ROUNDDOWN(Table1[[#This Row],[UTMN]]/100000,0)</f>
        <v>77</v>
      </c>
      <c r="L3408" t="str">
        <f>Table1[[#This Row],[hem]]&amp;Table1[[#This Row],[gze]]&amp;Table1[[#This Row],[gzl]]&amp;Table1[[#This Row],[gsnl]]&amp;Table1[[#This Row],[gsnn]]</f>
        <v>SOddKT77</v>
      </c>
      <c r="M3408" t="s">
        <v>38</v>
      </c>
    </row>
    <row r="3409" spans="1:13" hidden="1" x14ac:dyDescent="0.25">
      <c r="A3409">
        <v>5.2932352941176504</v>
      </c>
      <c r="B3409">
        <v>-20.214233120311199</v>
      </c>
      <c r="C3409">
        <v>739607</v>
      </c>
      <c r="D3409">
        <v>7763154</v>
      </c>
      <c r="E3409">
        <v>31</v>
      </c>
      <c r="F3409" t="s">
        <v>1351</v>
      </c>
      <c r="G3409" t="s">
        <v>24</v>
      </c>
      <c r="H3409" t="str">
        <f>IF(Table1[[#This Row],[gz]]=30,"Even", "Odd")</f>
        <v>Odd</v>
      </c>
      <c r="I3409" t="str">
        <f>MID(Table1[[#This Row],[mgrs]],3,1)</f>
        <v>K</v>
      </c>
      <c r="J3409" t="str">
        <f>MID(Table1[[#This Row],[mgrs]],5,1)</f>
        <v>T</v>
      </c>
      <c r="K3409">
        <f>ROUNDDOWN(Table1[[#This Row],[UTMN]]/100000,0)</f>
        <v>77</v>
      </c>
      <c r="L3409" t="str">
        <f>Table1[[#This Row],[hem]]&amp;Table1[[#This Row],[gze]]&amp;Table1[[#This Row],[gzl]]&amp;Table1[[#This Row],[gsnl]]&amp;Table1[[#This Row],[gsnn]]</f>
        <v>SOddKT77</v>
      </c>
      <c r="M3409" t="s">
        <v>38</v>
      </c>
    </row>
    <row r="3410" spans="1:13" hidden="1" x14ac:dyDescent="0.25">
      <c r="A3410">
        <v>5.9989999999999997</v>
      </c>
      <c r="B3410">
        <v>-20.1686654626285</v>
      </c>
      <c r="C3410">
        <v>813485</v>
      </c>
      <c r="D3410">
        <v>7767023</v>
      </c>
      <c r="E3410">
        <v>31</v>
      </c>
      <c r="F3410" t="s">
        <v>1352</v>
      </c>
      <c r="G3410" t="s">
        <v>24</v>
      </c>
      <c r="H3410" t="str">
        <f>IF(Table1[[#This Row],[gz]]=30,"Even", "Odd")</f>
        <v>Odd</v>
      </c>
      <c r="I3410" t="str">
        <f>MID(Table1[[#This Row],[mgrs]],3,1)</f>
        <v>K</v>
      </c>
      <c r="J3410" t="str">
        <f>MID(Table1[[#This Row],[mgrs]],5,1)</f>
        <v>T</v>
      </c>
      <c r="K3410">
        <f>ROUNDDOWN(Table1[[#This Row],[UTMN]]/100000,0)</f>
        <v>77</v>
      </c>
      <c r="L3410" t="str">
        <f>Table1[[#This Row],[hem]]&amp;Table1[[#This Row],[gze]]&amp;Table1[[#This Row],[gzl]]&amp;Table1[[#This Row],[gsnl]]&amp;Table1[[#This Row],[gsnn]]</f>
        <v>SOddKT77</v>
      </c>
      <c r="M3410" t="s">
        <v>38</v>
      </c>
    </row>
    <row r="3411" spans="1:13" x14ac:dyDescent="0.25">
      <c r="A3411">
        <v>-5.9989999999999997</v>
      </c>
      <c r="B3411">
        <v>-71.796821617115896</v>
      </c>
      <c r="C3411">
        <v>395474</v>
      </c>
      <c r="D3411">
        <v>2031131</v>
      </c>
      <c r="E3411">
        <v>30</v>
      </c>
      <c r="F3411" t="s">
        <v>219</v>
      </c>
      <c r="G3411" t="s">
        <v>24</v>
      </c>
      <c r="H3411" t="str">
        <f>IF(Table1[[#This Row],[gz]]=30,"Even", "Odd")</f>
        <v>Even</v>
      </c>
      <c r="I3411" t="str">
        <f>MID(Table1[[#This Row],[mgrs]],3,1)</f>
        <v>D</v>
      </c>
      <c r="J3411" t="str">
        <f>MID(Table1[[#This Row],[mgrs]],5,1)</f>
        <v>F</v>
      </c>
      <c r="K3411">
        <f>ROUNDDOWN(Table1[[#This Row],[UTMN]]/100000,0)</f>
        <v>20</v>
      </c>
      <c r="L3411" t="str">
        <f>Table1[[#This Row],[hem]]&amp;Table1[[#This Row],[gze]]&amp;Table1[[#This Row],[gzl]]&amp;Table1[[#This Row],[gsnl]]&amp;Table1[[#This Row],[gsnn]]</f>
        <v>SEvenDF20</v>
      </c>
      <c r="M3411" t="s">
        <v>36</v>
      </c>
    </row>
    <row r="3412" spans="1:13" hidden="1" x14ac:dyDescent="0.25">
      <c r="A3412">
        <v>1.0586470588235299</v>
      </c>
      <c r="B3412">
        <v>-19.667421228118901</v>
      </c>
      <c r="C3412">
        <v>296471</v>
      </c>
      <c r="D3412">
        <v>7824160</v>
      </c>
      <c r="E3412">
        <v>31</v>
      </c>
      <c r="F3412" t="s">
        <v>1363</v>
      </c>
      <c r="G3412" t="s">
        <v>24</v>
      </c>
      <c r="H3412" t="str">
        <f>IF(Table1[[#This Row],[gz]]=30,"Even", "Odd")</f>
        <v>Odd</v>
      </c>
      <c r="I3412" t="str">
        <f>MID(Table1[[#This Row],[mgrs]],3,1)</f>
        <v>K</v>
      </c>
      <c r="J3412" t="str">
        <f>MID(Table1[[#This Row],[mgrs]],5,1)</f>
        <v>U</v>
      </c>
      <c r="K3412">
        <f>ROUNDDOWN(Table1[[#This Row],[UTMN]]/100000,0)</f>
        <v>78</v>
      </c>
      <c r="L3412" t="str">
        <f>Table1[[#This Row],[hem]]&amp;Table1[[#This Row],[gze]]&amp;Table1[[#This Row],[gzl]]&amp;Table1[[#This Row],[gsnl]]&amp;Table1[[#This Row],[gsnn]]</f>
        <v>SOddKU78</v>
      </c>
      <c r="M3412" t="s">
        <v>38</v>
      </c>
    </row>
    <row r="3413" spans="1:13" hidden="1" x14ac:dyDescent="0.25">
      <c r="A3413">
        <v>1.7644117647058799</v>
      </c>
      <c r="B3413">
        <v>-19.621853570436201</v>
      </c>
      <c r="C3413">
        <v>370437</v>
      </c>
      <c r="D3413">
        <v>7829894</v>
      </c>
      <c r="E3413">
        <v>31</v>
      </c>
      <c r="F3413" t="s">
        <v>1364</v>
      </c>
      <c r="G3413" t="s">
        <v>24</v>
      </c>
      <c r="H3413" t="str">
        <f>IF(Table1[[#This Row],[gz]]=30,"Even", "Odd")</f>
        <v>Odd</v>
      </c>
      <c r="I3413" t="str">
        <f>MID(Table1[[#This Row],[mgrs]],3,1)</f>
        <v>K</v>
      </c>
      <c r="J3413" t="str">
        <f>MID(Table1[[#This Row],[mgrs]],5,1)</f>
        <v>U</v>
      </c>
      <c r="K3413">
        <f>ROUNDDOWN(Table1[[#This Row],[UTMN]]/100000,0)</f>
        <v>78</v>
      </c>
      <c r="L3413" t="str">
        <f>Table1[[#This Row],[hem]]&amp;Table1[[#This Row],[gze]]&amp;Table1[[#This Row],[gzl]]&amp;Table1[[#This Row],[gsnl]]&amp;Table1[[#This Row],[gsnn]]</f>
        <v>SOddKU78</v>
      </c>
      <c r="M3413" t="s">
        <v>38</v>
      </c>
    </row>
    <row r="3414" spans="1:13" hidden="1" x14ac:dyDescent="0.25">
      <c r="A3414">
        <v>2.4701764705882301</v>
      </c>
      <c r="B3414">
        <v>-19.576285912753502</v>
      </c>
      <c r="C3414">
        <v>444430</v>
      </c>
      <c r="D3414">
        <v>7835320</v>
      </c>
      <c r="E3414">
        <v>31</v>
      </c>
      <c r="F3414" t="s">
        <v>1365</v>
      </c>
      <c r="G3414" t="s">
        <v>24</v>
      </c>
      <c r="H3414" t="str">
        <f>IF(Table1[[#This Row],[gz]]=30,"Even", "Odd")</f>
        <v>Odd</v>
      </c>
      <c r="I3414" t="str">
        <f>MID(Table1[[#This Row],[mgrs]],3,1)</f>
        <v>K</v>
      </c>
      <c r="J3414" t="str">
        <f>MID(Table1[[#This Row],[mgrs]],5,1)</f>
        <v>U</v>
      </c>
      <c r="K3414">
        <f>ROUNDDOWN(Table1[[#This Row],[UTMN]]/100000,0)</f>
        <v>78</v>
      </c>
      <c r="L3414" t="str">
        <f>Table1[[#This Row],[hem]]&amp;Table1[[#This Row],[gze]]&amp;Table1[[#This Row],[gzl]]&amp;Table1[[#This Row],[gsnl]]&amp;Table1[[#This Row],[gsnn]]</f>
        <v>SOddKU78</v>
      </c>
      <c r="M3414" t="s">
        <v>38</v>
      </c>
    </row>
    <row r="3415" spans="1:13" hidden="1" x14ac:dyDescent="0.25">
      <c r="A3415">
        <v>3.17594117647059</v>
      </c>
      <c r="B3415">
        <v>-19.530718255070902</v>
      </c>
      <c r="C3415">
        <v>518458</v>
      </c>
      <c r="D3415">
        <v>7840439</v>
      </c>
      <c r="E3415">
        <v>31</v>
      </c>
      <c r="F3415" t="s">
        <v>1366</v>
      </c>
      <c r="G3415" t="s">
        <v>24</v>
      </c>
      <c r="H3415" t="str">
        <f>IF(Table1[[#This Row],[gz]]=30,"Even", "Odd")</f>
        <v>Odd</v>
      </c>
      <c r="I3415" t="str">
        <f>MID(Table1[[#This Row],[mgrs]],3,1)</f>
        <v>K</v>
      </c>
      <c r="J3415" t="str">
        <f>MID(Table1[[#This Row],[mgrs]],5,1)</f>
        <v>U</v>
      </c>
      <c r="K3415">
        <f>ROUNDDOWN(Table1[[#This Row],[UTMN]]/100000,0)</f>
        <v>78</v>
      </c>
      <c r="L3415" t="str">
        <f>Table1[[#This Row],[hem]]&amp;Table1[[#This Row],[gze]]&amp;Table1[[#This Row],[gzl]]&amp;Table1[[#This Row],[gsnl]]&amp;Table1[[#This Row],[gsnn]]</f>
        <v>SOddKU78</v>
      </c>
      <c r="M3415" t="s">
        <v>38</v>
      </c>
    </row>
    <row r="3416" spans="1:13" hidden="1" x14ac:dyDescent="0.25">
      <c r="A3416">
        <v>3.8817058823529398</v>
      </c>
      <c r="B3416">
        <v>-19.485150597388198</v>
      </c>
      <c r="C3416">
        <v>592530</v>
      </c>
      <c r="D3416">
        <v>7845253</v>
      </c>
      <c r="E3416">
        <v>31</v>
      </c>
      <c r="F3416" t="s">
        <v>1367</v>
      </c>
      <c r="G3416" t="s">
        <v>24</v>
      </c>
      <c r="H3416" t="str">
        <f>IF(Table1[[#This Row],[gz]]=30,"Even", "Odd")</f>
        <v>Odd</v>
      </c>
      <c r="I3416" t="str">
        <f>MID(Table1[[#This Row],[mgrs]],3,1)</f>
        <v>K</v>
      </c>
      <c r="J3416" t="str">
        <f>MID(Table1[[#This Row],[mgrs]],5,1)</f>
        <v>U</v>
      </c>
      <c r="K3416">
        <f>ROUNDDOWN(Table1[[#This Row],[UTMN]]/100000,0)</f>
        <v>78</v>
      </c>
      <c r="L3416" t="str">
        <f>Table1[[#This Row],[hem]]&amp;Table1[[#This Row],[gze]]&amp;Table1[[#This Row],[gzl]]&amp;Table1[[#This Row],[gsnl]]&amp;Table1[[#This Row],[gsnn]]</f>
        <v>SOddKU78</v>
      </c>
      <c r="M3416" t="s">
        <v>38</v>
      </c>
    </row>
    <row r="3417" spans="1:13" hidden="1" x14ac:dyDescent="0.25">
      <c r="A3417">
        <v>4.5874705882352904</v>
      </c>
      <c r="B3417">
        <v>-19.439582939705499</v>
      </c>
      <c r="C3417">
        <v>666654</v>
      </c>
      <c r="D3417">
        <v>7849764</v>
      </c>
      <c r="E3417">
        <v>31</v>
      </c>
      <c r="F3417" t="s">
        <v>1368</v>
      </c>
      <c r="G3417" t="s">
        <v>24</v>
      </c>
      <c r="H3417" t="str">
        <f>IF(Table1[[#This Row],[gz]]=30,"Even", "Odd")</f>
        <v>Odd</v>
      </c>
      <c r="I3417" t="str">
        <f>MID(Table1[[#This Row],[mgrs]],3,1)</f>
        <v>K</v>
      </c>
      <c r="J3417" t="str">
        <f>MID(Table1[[#This Row],[mgrs]],5,1)</f>
        <v>U</v>
      </c>
      <c r="K3417">
        <f>ROUNDDOWN(Table1[[#This Row],[UTMN]]/100000,0)</f>
        <v>78</v>
      </c>
      <c r="L3417" t="str">
        <f>Table1[[#This Row],[hem]]&amp;Table1[[#This Row],[gze]]&amp;Table1[[#This Row],[gzl]]&amp;Table1[[#This Row],[gsnl]]&amp;Table1[[#This Row],[gsnn]]</f>
        <v>SOddKU78</v>
      </c>
      <c r="M3417" t="s">
        <v>38</v>
      </c>
    </row>
    <row r="3418" spans="1:13" hidden="1" x14ac:dyDescent="0.25">
      <c r="A3418">
        <v>5.2932352941176504</v>
      </c>
      <c r="B3418">
        <v>-19.394015282022799</v>
      </c>
      <c r="C3418">
        <v>740839</v>
      </c>
      <c r="D3418">
        <v>7853974</v>
      </c>
      <c r="E3418">
        <v>31</v>
      </c>
      <c r="F3418" t="s">
        <v>1369</v>
      </c>
      <c r="G3418" t="s">
        <v>24</v>
      </c>
      <c r="H3418" t="str">
        <f>IF(Table1[[#This Row],[gz]]=30,"Even", "Odd")</f>
        <v>Odd</v>
      </c>
      <c r="I3418" t="str">
        <f>MID(Table1[[#This Row],[mgrs]],3,1)</f>
        <v>K</v>
      </c>
      <c r="J3418" t="str">
        <f>MID(Table1[[#This Row],[mgrs]],5,1)</f>
        <v>U</v>
      </c>
      <c r="K3418">
        <f>ROUNDDOWN(Table1[[#This Row],[UTMN]]/100000,0)</f>
        <v>78</v>
      </c>
      <c r="L3418" t="str">
        <f>Table1[[#This Row],[hem]]&amp;Table1[[#This Row],[gze]]&amp;Table1[[#This Row],[gzl]]&amp;Table1[[#This Row],[gsnl]]&amp;Table1[[#This Row],[gsnn]]</f>
        <v>SOddKU78</v>
      </c>
      <c r="M3418" t="s">
        <v>38</v>
      </c>
    </row>
    <row r="3419" spans="1:13" hidden="1" x14ac:dyDescent="0.25">
      <c r="A3419">
        <v>5.9989999999999997</v>
      </c>
      <c r="B3419">
        <v>-19.3484476243401</v>
      </c>
      <c r="C3419">
        <v>815095</v>
      </c>
      <c r="D3419">
        <v>7857883</v>
      </c>
      <c r="E3419">
        <v>31</v>
      </c>
      <c r="F3419" t="s">
        <v>1370</v>
      </c>
      <c r="G3419" t="s">
        <v>24</v>
      </c>
      <c r="H3419" t="str">
        <f>IF(Table1[[#This Row],[gz]]=30,"Even", "Odd")</f>
        <v>Odd</v>
      </c>
      <c r="I3419" t="str">
        <f>MID(Table1[[#This Row],[mgrs]],3,1)</f>
        <v>K</v>
      </c>
      <c r="J3419" t="str">
        <f>MID(Table1[[#This Row],[mgrs]],5,1)</f>
        <v>U</v>
      </c>
      <c r="K3419">
        <f>ROUNDDOWN(Table1[[#This Row],[UTMN]]/100000,0)</f>
        <v>78</v>
      </c>
      <c r="L3419" t="str">
        <f>Table1[[#This Row],[hem]]&amp;Table1[[#This Row],[gze]]&amp;Table1[[#This Row],[gzl]]&amp;Table1[[#This Row],[gsnl]]&amp;Table1[[#This Row],[gsnn]]</f>
        <v>SOddKU78</v>
      </c>
      <c r="M3419" t="s">
        <v>38</v>
      </c>
    </row>
    <row r="3420" spans="1:13" x14ac:dyDescent="0.25">
      <c r="A3420">
        <v>2.4701764705882301</v>
      </c>
      <c r="B3420">
        <v>-72.070227563212001</v>
      </c>
      <c r="C3420">
        <v>481795</v>
      </c>
      <c r="D3420">
        <v>2003154</v>
      </c>
      <c r="E3420">
        <v>31</v>
      </c>
      <c r="F3420" t="s">
        <v>213</v>
      </c>
      <c r="G3420" t="s">
        <v>24</v>
      </c>
      <c r="H3420" t="str">
        <f>IF(Table1[[#This Row],[gz]]=30,"Even", "Odd")</f>
        <v>Odd</v>
      </c>
      <c r="I3420" t="str">
        <f>MID(Table1[[#This Row],[mgrs]],3,1)</f>
        <v>C</v>
      </c>
      <c r="J3420" t="str">
        <f>MID(Table1[[#This Row],[mgrs]],5,1)</f>
        <v>A</v>
      </c>
      <c r="K3420">
        <f>ROUNDDOWN(Table1[[#This Row],[UTMN]]/100000,0)</f>
        <v>20</v>
      </c>
      <c r="L3420" t="str">
        <f>Table1[[#This Row],[hem]]&amp;Table1[[#This Row],[gze]]&amp;Table1[[#This Row],[gzl]]&amp;Table1[[#This Row],[gsnl]]&amp;Table1[[#This Row],[gsnn]]</f>
        <v>SOddCA20</v>
      </c>
      <c r="M3420" t="s">
        <v>36</v>
      </c>
    </row>
    <row r="3421" spans="1:13" hidden="1" x14ac:dyDescent="0.25">
      <c r="A3421">
        <v>1.0586470588235299</v>
      </c>
      <c r="B3421">
        <v>-18.847203389830501</v>
      </c>
      <c r="C3421">
        <v>295456</v>
      </c>
      <c r="D3421">
        <v>7914959</v>
      </c>
      <c r="E3421">
        <v>31</v>
      </c>
      <c r="F3421" t="s">
        <v>1381</v>
      </c>
      <c r="G3421" t="s">
        <v>24</v>
      </c>
      <c r="H3421" t="str">
        <f>IF(Table1[[#This Row],[gz]]=30,"Even", "Odd")</f>
        <v>Odd</v>
      </c>
      <c r="I3421" t="str">
        <f>MID(Table1[[#This Row],[mgrs]],3,1)</f>
        <v>K</v>
      </c>
      <c r="J3421" t="str">
        <f>MID(Table1[[#This Row],[mgrs]],5,1)</f>
        <v>V</v>
      </c>
      <c r="K3421">
        <f>ROUNDDOWN(Table1[[#This Row],[UTMN]]/100000,0)</f>
        <v>79</v>
      </c>
      <c r="L3421" t="str">
        <f>Table1[[#This Row],[hem]]&amp;Table1[[#This Row],[gze]]&amp;Table1[[#This Row],[gzl]]&amp;Table1[[#This Row],[gsnl]]&amp;Table1[[#This Row],[gsnn]]</f>
        <v>SOddKV79</v>
      </c>
      <c r="M3421" t="s">
        <v>38</v>
      </c>
    </row>
    <row r="3422" spans="1:13" hidden="1" x14ac:dyDescent="0.25">
      <c r="A3422">
        <v>1.7644117647058799</v>
      </c>
      <c r="B3422">
        <v>-18.801635732147801</v>
      </c>
      <c r="C3422">
        <v>369793</v>
      </c>
      <c r="D3422">
        <v>7920668</v>
      </c>
      <c r="E3422">
        <v>31</v>
      </c>
      <c r="F3422" t="s">
        <v>1382</v>
      </c>
      <c r="G3422" t="s">
        <v>24</v>
      </c>
      <c r="H3422" t="str">
        <f>IF(Table1[[#This Row],[gz]]=30,"Even", "Odd")</f>
        <v>Odd</v>
      </c>
      <c r="I3422" t="str">
        <f>MID(Table1[[#This Row],[mgrs]],3,1)</f>
        <v>K</v>
      </c>
      <c r="J3422" t="str">
        <f>MID(Table1[[#This Row],[mgrs]],5,1)</f>
        <v>V</v>
      </c>
      <c r="K3422">
        <f>ROUNDDOWN(Table1[[#This Row],[UTMN]]/100000,0)</f>
        <v>79</v>
      </c>
      <c r="L3422" t="str">
        <f>Table1[[#This Row],[hem]]&amp;Table1[[#This Row],[gze]]&amp;Table1[[#This Row],[gzl]]&amp;Table1[[#This Row],[gsnl]]&amp;Table1[[#This Row],[gsnn]]</f>
        <v>SOddKV79</v>
      </c>
      <c r="M3422" t="s">
        <v>38</v>
      </c>
    </row>
    <row r="3423" spans="1:13" hidden="1" x14ac:dyDescent="0.25">
      <c r="A3423">
        <v>2.4701764705882301</v>
      </c>
      <c r="B3423">
        <v>-18.756068074465102</v>
      </c>
      <c r="C3423">
        <v>444155</v>
      </c>
      <c r="D3423">
        <v>7926080</v>
      </c>
      <c r="E3423">
        <v>31</v>
      </c>
      <c r="F3423" t="s">
        <v>1383</v>
      </c>
      <c r="G3423" t="s">
        <v>24</v>
      </c>
      <c r="H3423" t="str">
        <f>IF(Table1[[#This Row],[gz]]=30,"Even", "Odd")</f>
        <v>Odd</v>
      </c>
      <c r="I3423" t="str">
        <f>MID(Table1[[#This Row],[mgrs]],3,1)</f>
        <v>K</v>
      </c>
      <c r="J3423" t="str">
        <f>MID(Table1[[#This Row],[mgrs]],5,1)</f>
        <v>V</v>
      </c>
      <c r="K3423">
        <f>ROUNDDOWN(Table1[[#This Row],[UTMN]]/100000,0)</f>
        <v>79</v>
      </c>
      <c r="L3423" t="str">
        <f>Table1[[#This Row],[hem]]&amp;Table1[[#This Row],[gze]]&amp;Table1[[#This Row],[gzl]]&amp;Table1[[#This Row],[gsnl]]&amp;Table1[[#This Row],[gsnn]]</f>
        <v>SOddKV79</v>
      </c>
      <c r="M3423" t="s">
        <v>38</v>
      </c>
    </row>
    <row r="3424" spans="1:13" hidden="1" x14ac:dyDescent="0.25">
      <c r="A3424">
        <v>3.17594117647059</v>
      </c>
      <c r="B3424">
        <v>-18.710500416782399</v>
      </c>
      <c r="C3424">
        <v>518550</v>
      </c>
      <c r="D3424">
        <v>7931195</v>
      </c>
      <c r="E3424">
        <v>31</v>
      </c>
      <c r="F3424" t="s">
        <v>1384</v>
      </c>
      <c r="G3424" t="s">
        <v>24</v>
      </c>
      <c r="H3424" t="str">
        <f>IF(Table1[[#This Row],[gz]]=30,"Even", "Odd")</f>
        <v>Odd</v>
      </c>
      <c r="I3424" t="str">
        <f>MID(Table1[[#This Row],[mgrs]],3,1)</f>
        <v>K</v>
      </c>
      <c r="J3424" t="str">
        <f>MID(Table1[[#This Row],[mgrs]],5,1)</f>
        <v>V</v>
      </c>
      <c r="K3424">
        <f>ROUNDDOWN(Table1[[#This Row],[UTMN]]/100000,0)</f>
        <v>79</v>
      </c>
      <c r="L3424" t="str">
        <f>Table1[[#This Row],[hem]]&amp;Table1[[#This Row],[gze]]&amp;Table1[[#This Row],[gzl]]&amp;Table1[[#This Row],[gsnl]]&amp;Table1[[#This Row],[gsnn]]</f>
        <v>SOddKV79</v>
      </c>
      <c r="M3424" t="s">
        <v>38</v>
      </c>
    </row>
    <row r="3425" spans="1:13" hidden="1" x14ac:dyDescent="0.25">
      <c r="A3425">
        <v>3.8817058823529398</v>
      </c>
      <c r="B3425">
        <v>-18.664932759099699</v>
      </c>
      <c r="C3425">
        <v>592987</v>
      </c>
      <c r="D3425">
        <v>7936017</v>
      </c>
      <c r="E3425">
        <v>31</v>
      </c>
      <c r="F3425" t="s">
        <v>1385</v>
      </c>
      <c r="G3425" t="s">
        <v>24</v>
      </c>
      <c r="H3425" t="str">
        <f>IF(Table1[[#This Row],[gz]]=30,"Even", "Odd")</f>
        <v>Odd</v>
      </c>
      <c r="I3425" t="str">
        <f>MID(Table1[[#This Row],[mgrs]],3,1)</f>
        <v>K</v>
      </c>
      <c r="J3425" t="str">
        <f>MID(Table1[[#This Row],[mgrs]],5,1)</f>
        <v>V</v>
      </c>
      <c r="K3425">
        <f>ROUNDDOWN(Table1[[#This Row],[UTMN]]/100000,0)</f>
        <v>79</v>
      </c>
      <c r="L3425" t="str">
        <f>Table1[[#This Row],[hem]]&amp;Table1[[#This Row],[gze]]&amp;Table1[[#This Row],[gzl]]&amp;Table1[[#This Row],[gsnl]]&amp;Table1[[#This Row],[gsnn]]</f>
        <v>SOddKV79</v>
      </c>
      <c r="M3425" t="s">
        <v>38</v>
      </c>
    </row>
    <row r="3426" spans="1:13" hidden="1" x14ac:dyDescent="0.25">
      <c r="A3426">
        <v>4.5874705882352904</v>
      </c>
      <c r="B3426">
        <v>-18.619365101417099</v>
      </c>
      <c r="C3426">
        <v>667475</v>
      </c>
      <c r="D3426">
        <v>7940547</v>
      </c>
      <c r="E3426">
        <v>31</v>
      </c>
      <c r="F3426" t="s">
        <v>1386</v>
      </c>
      <c r="G3426" t="s">
        <v>24</v>
      </c>
      <c r="H3426" t="str">
        <f>IF(Table1[[#This Row],[gz]]=30,"Even", "Odd")</f>
        <v>Odd</v>
      </c>
      <c r="I3426" t="str">
        <f>MID(Table1[[#This Row],[mgrs]],3,1)</f>
        <v>K</v>
      </c>
      <c r="J3426" t="str">
        <f>MID(Table1[[#This Row],[mgrs]],5,1)</f>
        <v>V</v>
      </c>
      <c r="K3426">
        <f>ROUNDDOWN(Table1[[#This Row],[UTMN]]/100000,0)</f>
        <v>79</v>
      </c>
      <c r="L3426" t="str">
        <f>Table1[[#This Row],[hem]]&amp;Table1[[#This Row],[gze]]&amp;Table1[[#This Row],[gzl]]&amp;Table1[[#This Row],[gsnl]]&amp;Table1[[#This Row],[gsnn]]</f>
        <v>SOddKV79</v>
      </c>
      <c r="M3426" t="s">
        <v>38</v>
      </c>
    </row>
    <row r="3427" spans="1:13" hidden="1" x14ac:dyDescent="0.25">
      <c r="A3427">
        <v>5.2932352941176504</v>
      </c>
      <c r="B3427">
        <v>-18.573797443734399</v>
      </c>
      <c r="C3427">
        <v>742022</v>
      </c>
      <c r="D3427">
        <v>7944786</v>
      </c>
      <c r="E3427">
        <v>31</v>
      </c>
      <c r="F3427" t="s">
        <v>1387</v>
      </c>
      <c r="G3427" t="s">
        <v>24</v>
      </c>
      <c r="H3427" t="str">
        <f>IF(Table1[[#This Row],[gz]]=30,"Even", "Odd")</f>
        <v>Odd</v>
      </c>
      <c r="I3427" t="str">
        <f>MID(Table1[[#This Row],[mgrs]],3,1)</f>
        <v>K</v>
      </c>
      <c r="J3427" t="str">
        <f>MID(Table1[[#This Row],[mgrs]],5,1)</f>
        <v>V</v>
      </c>
      <c r="K3427">
        <f>ROUNDDOWN(Table1[[#This Row],[UTMN]]/100000,0)</f>
        <v>79</v>
      </c>
      <c r="L3427" t="str">
        <f>Table1[[#This Row],[hem]]&amp;Table1[[#This Row],[gze]]&amp;Table1[[#This Row],[gzl]]&amp;Table1[[#This Row],[gsnl]]&amp;Table1[[#This Row],[gsnn]]</f>
        <v>SOddKV79</v>
      </c>
      <c r="M3427" t="s">
        <v>38</v>
      </c>
    </row>
    <row r="3428" spans="1:13" hidden="1" x14ac:dyDescent="0.25">
      <c r="A3428">
        <v>5.9989999999999997</v>
      </c>
      <c r="B3428">
        <v>-18.5282297860517</v>
      </c>
      <c r="C3428">
        <v>816639</v>
      </c>
      <c r="D3428">
        <v>7948736</v>
      </c>
      <c r="E3428">
        <v>31</v>
      </c>
      <c r="F3428" t="s">
        <v>1388</v>
      </c>
      <c r="G3428" t="s">
        <v>24</v>
      </c>
      <c r="H3428" t="str">
        <f>IF(Table1[[#This Row],[gz]]=30,"Even", "Odd")</f>
        <v>Odd</v>
      </c>
      <c r="I3428" t="str">
        <f>MID(Table1[[#This Row],[mgrs]],3,1)</f>
        <v>K</v>
      </c>
      <c r="J3428" t="str">
        <f>MID(Table1[[#This Row],[mgrs]],5,1)</f>
        <v>V</v>
      </c>
      <c r="K3428">
        <f>ROUNDDOWN(Table1[[#This Row],[UTMN]]/100000,0)</f>
        <v>79</v>
      </c>
      <c r="L3428" t="str">
        <f>Table1[[#This Row],[hem]]&amp;Table1[[#This Row],[gze]]&amp;Table1[[#This Row],[gzl]]&amp;Table1[[#This Row],[gsnl]]&amp;Table1[[#This Row],[gsnn]]</f>
        <v>SOddKV79</v>
      </c>
      <c r="M3428" t="s">
        <v>38</v>
      </c>
    </row>
    <row r="3429" spans="1:13" hidden="1" x14ac:dyDescent="0.25">
      <c r="A3429">
        <v>0.35288235294117598</v>
      </c>
      <c r="B3429">
        <v>-18.0725532092248</v>
      </c>
      <c r="C3429">
        <v>219803</v>
      </c>
      <c r="D3429">
        <v>7999778</v>
      </c>
      <c r="E3429">
        <v>31</v>
      </c>
      <c r="F3429" t="s">
        <v>1398</v>
      </c>
      <c r="G3429" t="s">
        <v>24</v>
      </c>
      <c r="H3429" t="str">
        <f>IF(Table1[[#This Row],[gz]]=30,"Even", "Odd")</f>
        <v>Odd</v>
      </c>
      <c r="I3429" t="str">
        <f>MID(Table1[[#This Row],[mgrs]],3,1)</f>
        <v>K</v>
      </c>
      <c r="J3429" t="str">
        <f>MID(Table1[[#This Row],[mgrs]],5,1)</f>
        <v>V</v>
      </c>
      <c r="K3429">
        <f>ROUNDDOWN(Table1[[#This Row],[UTMN]]/100000,0)</f>
        <v>79</v>
      </c>
      <c r="L3429" t="str">
        <f>Table1[[#This Row],[hem]]&amp;Table1[[#This Row],[gze]]&amp;Table1[[#This Row],[gzl]]&amp;Table1[[#This Row],[gsnl]]&amp;Table1[[#This Row],[gsnn]]</f>
        <v>SOddKV79</v>
      </c>
      <c r="M3429" t="s">
        <v>38</v>
      </c>
    </row>
    <row r="3430" spans="1:13" x14ac:dyDescent="0.25">
      <c r="A3430">
        <v>3.8817058823529398</v>
      </c>
      <c r="B3430">
        <v>-71.979092247846594</v>
      </c>
      <c r="C3430">
        <v>530444</v>
      </c>
      <c r="D3430">
        <v>2013177</v>
      </c>
      <c r="E3430">
        <v>31</v>
      </c>
      <c r="F3430" t="s">
        <v>215</v>
      </c>
      <c r="G3430" t="s">
        <v>24</v>
      </c>
      <c r="H3430" t="str">
        <f>IF(Table1[[#This Row],[gz]]=30,"Even", "Odd")</f>
        <v>Odd</v>
      </c>
      <c r="I3430" t="str">
        <f>MID(Table1[[#This Row],[mgrs]],3,1)</f>
        <v>D</v>
      </c>
      <c r="J3430" t="str">
        <f>MID(Table1[[#This Row],[mgrs]],5,1)</f>
        <v>A</v>
      </c>
      <c r="K3430">
        <f>ROUNDDOWN(Table1[[#This Row],[UTMN]]/100000,0)</f>
        <v>20</v>
      </c>
      <c r="L3430" t="str">
        <f>Table1[[#This Row],[hem]]&amp;Table1[[#This Row],[gze]]&amp;Table1[[#This Row],[gzl]]&amp;Table1[[#This Row],[gsnl]]&amp;Table1[[#This Row],[gsnn]]</f>
        <v>SOddDA20</v>
      </c>
      <c r="M3430" t="s">
        <v>36</v>
      </c>
    </row>
    <row r="3431" spans="1:13" hidden="1" x14ac:dyDescent="0.25">
      <c r="A3431">
        <v>1.0586470588235299</v>
      </c>
      <c r="B3431">
        <v>-15.566332036676901</v>
      </c>
      <c r="C3431">
        <v>291815</v>
      </c>
      <c r="D3431">
        <v>8278087</v>
      </c>
      <c r="E3431">
        <v>31</v>
      </c>
      <c r="F3431" t="s">
        <v>1453</v>
      </c>
      <c r="G3431" t="s">
        <v>24</v>
      </c>
      <c r="H3431" t="str">
        <f>IF(Table1[[#This Row],[gz]]=30,"Even", "Odd")</f>
        <v>Odd</v>
      </c>
      <c r="I3431" t="str">
        <f>MID(Table1[[#This Row],[mgrs]],3,1)</f>
        <v>L</v>
      </c>
      <c r="J3431" t="str">
        <f>MID(Table1[[#This Row],[mgrs]],5,1)</f>
        <v>C</v>
      </c>
      <c r="K3431">
        <f>ROUNDDOWN(Table1[[#This Row],[UTMN]]/100000,0)</f>
        <v>82</v>
      </c>
      <c r="L3431" t="str">
        <f>Table1[[#This Row],[hem]]&amp;Table1[[#This Row],[gze]]&amp;Table1[[#This Row],[gzl]]&amp;Table1[[#This Row],[gsnl]]&amp;Table1[[#This Row],[gsnn]]</f>
        <v>SOddLC82</v>
      </c>
      <c r="M3431" t="s">
        <v>38</v>
      </c>
    </row>
    <row r="3432" spans="1:13" hidden="1" x14ac:dyDescent="0.25">
      <c r="A3432">
        <v>1.7644117647058799</v>
      </c>
      <c r="B3432">
        <v>-15.520764378994199</v>
      </c>
      <c r="C3432">
        <v>367483</v>
      </c>
      <c r="D3432">
        <v>8283691</v>
      </c>
      <c r="E3432">
        <v>31</v>
      </c>
      <c r="F3432" t="s">
        <v>1454</v>
      </c>
      <c r="G3432" t="s">
        <v>24</v>
      </c>
      <c r="H3432" t="str">
        <f>IF(Table1[[#This Row],[gz]]=30,"Even", "Odd")</f>
        <v>Odd</v>
      </c>
      <c r="I3432" t="str">
        <f>MID(Table1[[#This Row],[mgrs]],3,1)</f>
        <v>L</v>
      </c>
      <c r="J3432" t="str">
        <f>MID(Table1[[#This Row],[mgrs]],5,1)</f>
        <v>C</v>
      </c>
      <c r="K3432">
        <f>ROUNDDOWN(Table1[[#This Row],[UTMN]]/100000,0)</f>
        <v>82</v>
      </c>
      <c r="L3432" t="str">
        <f>Table1[[#This Row],[hem]]&amp;Table1[[#This Row],[gze]]&amp;Table1[[#This Row],[gzl]]&amp;Table1[[#This Row],[gsnl]]&amp;Table1[[#This Row],[gsnn]]</f>
        <v>SOddLC82</v>
      </c>
      <c r="M3432" t="s">
        <v>38</v>
      </c>
    </row>
    <row r="3433" spans="1:13" hidden="1" x14ac:dyDescent="0.25">
      <c r="A3433">
        <v>2.4701764705882301</v>
      </c>
      <c r="B3433">
        <v>-15.4751967213115</v>
      </c>
      <c r="C3433">
        <v>443167</v>
      </c>
      <c r="D3433">
        <v>8289044</v>
      </c>
      <c r="E3433">
        <v>31</v>
      </c>
      <c r="F3433" t="s">
        <v>1455</v>
      </c>
      <c r="G3433" t="s">
        <v>24</v>
      </c>
      <c r="H3433" t="str">
        <f>IF(Table1[[#This Row],[gz]]=30,"Even", "Odd")</f>
        <v>Odd</v>
      </c>
      <c r="I3433" t="str">
        <f>MID(Table1[[#This Row],[mgrs]],3,1)</f>
        <v>L</v>
      </c>
      <c r="J3433" t="str">
        <f>MID(Table1[[#This Row],[mgrs]],5,1)</f>
        <v>C</v>
      </c>
      <c r="K3433">
        <f>ROUNDDOWN(Table1[[#This Row],[UTMN]]/100000,0)</f>
        <v>82</v>
      </c>
      <c r="L3433" t="str">
        <f>Table1[[#This Row],[hem]]&amp;Table1[[#This Row],[gze]]&amp;Table1[[#This Row],[gzl]]&amp;Table1[[#This Row],[gsnl]]&amp;Table1[[#This Row],[gsnn]]</f>
        <v>SOddLC82</v>
      </c>
      <c r="M3433" t="s">
        <v>38</v>
      </c>
    </row>
    <row r="3434" spans="1:13" hidden="1" x14ac:dyDescent="0.25">
      <c r="A3434">
        <v>3.17594117647059</v>
      </c>
      <c r="B3434">
        <v>-15.4296290636288</v>
      </c>
      <c r="C3434">
        <v>518877</v>
      </c>
      <c r="D3434">
        <v>8294146</v>
      </c>
      <c r="E3434">
        <v>31</v>
      </c>
      <c r="F3434" t="s">
        <v>1456</v>
      </c>
      <c r="G3434" t="s">
        <v>24</v>
      </c>
      <c r="H3434" t="str">
        <f>IF(Table1[[#This Row],[gz]]=30,"Even", "Odd")</f>
        <v>Odd</v>
      </c>
      <c r="I3434" t="str">
        <f>MID(Table1[[#This Row],[mgrs]],3,1)</f>
        <v>L</v>
      </c>
      <c r="J3434" t="str">
        <f>MID(Table1[[#This Row],[mgrs]],5,1)</f>
        <v>C</v>
      </c>
      <c r="K3434">
        <f>ROUNDDOWN(Table1[[#This Row],[UTMN]]/100000,0)</f>
        <v>82</v>
      </c>
      <c r="L3434" t="str">
        <f>Table1[[#This Row],[hem]]&amp;Table1[[#This Row],[gze]]&amp;Table1[[#This Row],[gzl]]&amp;Table1[[#This Row],[gsnl]]&amp;Table1[[#This Row],[gsnn]]</f>
        <v>SOddLC82</v>
      </c>
      <c r="M3434" t="s">
        <v>38</v>
      </c>
    </row>
    <row r="3435" spans="1:13" hidden="1" x14ac:dyDescent="0.25">
      <c r="A3435">
        <v>3.8817058823529398</v>
      </c>
      <c r="B3435">
        <v>-15.384061405946101</v>
      </c>
      <c r="C3435">
        <v>594622</v>
      </c>
      <c r="D3435">
        <v>8299001</v>
      </c>
      <c r="E3435">
        <v>31</v>
      </c>
      <c r="F3435" t="s">
        <v>1457</v>
      </c>
      <c r="G3435" t="s">
        <v>24</v>
      </c>
      <c r="H3435" t="str">
        <f>IF(Table1[[#This Row],[gz]]=30,"Even", "Odd")</f>
        <v>Odd</v>
      </c>
      <c r="I3435" t="str">
        <f>MID(Table1[[#This Row],[mgrs]],3,1)</f>
        <v>L</v>
      </c>
      <c r="J3435" t="str">
        <f>MID(Table1[[#This Row],[mgrs]],5,1)</f>
        <v>C</v>
      </c>
      <c r="K3435">
        <f>ROUNDDOWN(Table1[[#This Row],[UTMN]]/100000,0)</f>
        <v>82</v>
      </c>
      <c r="L3435" t="str">
        <f>Table1[[#This Row],[hem]]&amp;Table1[[#This Row],[gze]]&amp;Table1[[#This Row],[gzl]]&amp;Table1[[#This Row],[gsnl]]&amp;Table1[[#This Row],[gsnn]]</f>
        <v>SOddLC82</v>
      </c>
      <c r="M3435" t="s">
        <v>38</v>
      </c>
    </row>
    <row r="3436" spans="1:13" x14ac:dyDescent="0.25">
      <c r="A3436">
        <v>-5.9989999999999997</v>
      </c>
      <c r="B3436">
        <v>-72.617039455404296</v>
      </c>
      <c r="C3436">
        <v>400033</v>
      </c>
      <c r="D3436">
        <v>1939742</v>
      </c>
      <c r="E3436">
        <v>30</v>
      </c>
      <c r="F3436" t="s">
        <v>201</v>
      </c>
      <c r="G3436" t="s">
        <v>24</v>
      </c>
      <c r="H3436" t="str">
        <f>IF(Table1[[#This Row],[gz]]=30,"Even", "Odd")</f>
        <v>Even</v>
      </c>
      <c r="I3436" t="str">
        <f>MID(Table1[[#This Row],[mgrs]],3,1)</f>
        <v>C</v>
      </c>
      <c r="J3436" t="str">
        <f>MID(Table1[[#This Row],[mgrs]],5,1)</f>
        <v>E</v>
      </c>
      <c r="K3436">
        <f>ROUNDDOWN(Table1[[#This Row],[UTMN]]/100000,0)</f>
        <v>19</v>
      </c>
      <c r="L3436" t="str">
        <f>Table1[[#This Row],[hem]]&amp;Table1[[#This Row],[gze]]&amp;Table1[[#This Row],[gzl]]&amp;Table1[[#This Row],[gsnl]]&amp;Table1[[#This Row],[gsnn]]</f>
        <v>SEvenCE19</v>
      </c>
      <c r="M3436" t="s">
        <v>36</v>
      </c>
    </row>
    <row r="3437" spans="1:13" hidden="1" x14ac:dyDescent="0.25">
      <c r="A3437">
        <v>5.2932352941176504</v>
      </c>
      <c r="B3437">
        <v>-15.2929260905807</v>
      </c>
      <c r="C3437">
        <v>746258</v>
      </c>
      <c r="D3437">
        <v>8307974</v>
      </c>
      <c r="E3437">
        <v>31</v>
      </c>
      <c r="F3437" t="s">
        <v>1459</v>
      </c>
      <c r="G3437" t="s">
        <v>24</v>
      </c>
      <c r="H3437" t="str">
        <f>IF(Table1[[#This Row],[gz]]=30,"Even", "Odd")</f>
        <v>Odd</v>
      </c>
      <c r="I3437" t="str">
        <f>MID(Table1[[#This Row],[mgrs]],3,1)</f>
        <v>L</v>
      </c>
      <c r="J3437" t="str">
        <f>MID(Table1[[#This Row],[mgrs]],5,1)</f>
        <v>D</v>
      </c>
      <c r="K3437">
        <f>ROUNDDOWN(Table1[[#This Row],[UTMN]]/100000,0)</f>
        <v>83</v>
      </c>
      <c r="L3437" t="str">
        <f>Table1[[#This Row],[hem]]&amp;Table1[[#This Row],[gze]]&amp;Table1[[#This Row],[gzl]]&amp;Table1[[#This Row],[gsnl]]&amp;Table1[[#This Row],[gsnn]]</f>
        <v>SOddLD83</v>
      </c>
      <c r="M3437" t="s">
        <v>38</v>
      </c>
    </row>
    <row r="3438" spans="1:13" hidden="1" x14ac:dyDescent="0.25">
      <c r="A3438">
        <v>5.9989999999999997</v>
      </c>
      <c r="B3438">
        <v>-15.247358432898</v>
      </c>
      <c r="C3438">
        <v>822169</v>
      </c>
      <c r="D3438">
        <v>8312096</v>
      </c>
      <c r="E3438">
        <v>31</v>
      </c>
      <c r="F3438" t="s">
        <v>1460</v>
      </c>
      <c r="G3438" t="s">
        <v>24</v>
      </c>
      <c r="H3438" t="str">
        <f>IF(Table1[[#This Row],[gz]]=30,"Even", "Odd")</f>
        <v>Odd</v>
      </c>
      <c r="I3438" t="str">
        <f>MID(Table1[[#This Row],[mgrs]],3,1)</f>
        <v>L</v>
      </c>
      <c r="J3438" t="str">
        <f>MID(Table1[[#This Row],[mgrs]],5,1)</f>
        <v>D</v>
      </c>
      <c r="K3438">
        <f>ROUNDDOWN(Table1[[#This Row],[UTMN]]/100000,0)</f>
        <v>83</v>
      </c>
      <c r="L3438" t="str">
        <f>Table1[[#This Row],[hem]]&amp;Table1[[#This Row],[gze]]&amp;Table1[[#This Row],[gzl]]&amp;Table1[[#This Row],[gsnl]]&amp;Table1[[#This Row],[gsnn]]</f>
        <v>SOddLD83</v>
      </c>
      <c r="M3438" t="s">
        <v>38</v>
      </c>
    </row>
    <row r="3439" spans="1:13" hidden="1" x14ac:dyDescent="0.25">
      <c r="A3439">
        <v>0.35288235294117598</v>
      </c>
      <c r="B3439">
        <v>-14.791681856071101</v>
      </c>
      <c r="C3439">
        <v>215053</v>
      </c>
      <c r="D3439">
        <v>8363033</v>
      </c>
      <c r="E3439">
        <v>31</v>
      </c>
      <c r="F3439" t="s">
        <v>1470</v>
      </c>
      <c r="G3439" t="s">
        <v>24</v>
      </c>
      <c r="H3439" t="str">
        <f>IF(Table1[[#This Row],[gz]]=30,"Even", "Odd")</f>
        <v>Odd</v>
      </c>
      <c r="I3439" t="str">
        <f>MID(Table1[[#This Row],[mgrs]],3,1)</f>
        <v>L</v>
      </c>
      <c r="J3439" t="str">
        <f>MID(Table1[[#This Row],[mgrs]],5,1)</f>
        <v>D</v>
      </c>
      <c r="K3439">
        <f>ROUNDDOWN(Table1[[#This Row],[UTMN]]/100000,0)</f>
        <v>83</v>
      </c>
      <c r="L3439" t="str">
        <f>Table1[[#This Row],[hem]]&amp;Table1[[#This Row],[gze]]&amp;Table1[[#This Row],[gzl]]&amp;Table1[[#This Row],[gsnl]]&amp;Table1[[#This Row],[gsnn]]</f>
        <v>SOddLD83</v>
      </c>
      <c r="M3439" t="s">
        <v>38</v>
      </c>
    </row>
    <row r="3440" spans="1:13" hidden="1" x14ac:dyDescent="0.25">
      <c r="A3440">
        <v>1.0586470588235299</v>
      </c>
      <c r="B3440">
        <v>-14.746114198388399</v>
      </c>
      <c r="C3440">
        <v>291011</v>
      </c>
      <c r="D3440">
        <v>8368853</v>
      </c>
      <c r="E3440">
        <v>31</v>
      </c>
      <c r="F3440" t="s">
        <v>1471</v>
      </c>
      <c r="G3440" t="s">
        <v>24</v>
      </c>
      <c r="H3440" t="str">
        <f>IF(Table1[[#This Row],[gz]]=30,"Even", "Odd")</f>
        <v>Odd</v>
      </c>
      <c r="I3440" t="str">
        <f>MID(Table1[[#This Row],[mgrs]],3,1)</f>
        <v>L</v>
      </c>
      <c r="J3440" t="str">
        <f>MID(Table1[[#This Row],[mgrs]],5,1)</f>
        <v>D</v>
      </c>
      <c r="K3440">
        <f>ROUNDDOWN(Table1[[#This Row],[UTMN]]/100000,0)</f>
        <v>83</v>
      </c>
      <c r="L3440" t="str">
        <f>Table1[[#This Row],[hem]]&amp;Table1[[#This Row],[gze]]&amp;Table1[[#This Row],[gzl]]&amp;Table1[[#This Row],[gsnl]]&amp;Table1[[#This Row],[gsnn]]</f>
        <v>SOddLD83</v>
      </c>
      <c r="M3440" t="s">
        <v>38</v>
      </c>
    </row>
    <row r="3441" spans="1:13" hidden="1" x14ac:dyDescent="0.25">
      <c r="A3441">
        <v>1.7644117647058799</v>
      </c>
      <c r="B3441">
        <v>-14.700546540705799</v>
      </c>
      <c r="C3441">
        <v>366973</v>
      </c>
      <c r="D3441">
        <v>8374430</v>
      </c>
      <c r="E3441">
        <v>31</v>
      </c>
      <c r="F3441" t="s">
        <v>1472</v>
      </c>
      <c r="G3441" t="s">
        <v>24</v>
      </c>
      <c r="H3441" t="str">
        <f>IF(Table1[[#This Row],[gz]]=30,"Even", "Odd")</f>
        <v>Odd</v>
      </c>
      <c r="I3441" t="str">
        <f>MID(Table1[[#This Row],[mgrs]],3,1)</f>
        <v>L</v>
      </c>
      <c r="J3441" t="str">
        <f>MID(Table1[[#This Row],[mgrs]],5,1)</f>
        <v>D</v>
      </c>
      <c r="K3441">
        <f>ROUNDDOWN(Table1[[#This Row],[UTMN]]/100000,0)</f>
        <v>83</v>
      </c>
      <c r="L3441" t="str">
        <f>Table1[[#This Row],[hem]]&amp;Table1[[#This Row],[gze]]&amp;Table1[[#This Row],[gzl]]&amp;Table1[[#This Row],[gsnl]]&amp;Table1[[#This Row],[gsnn]]</f>
        <v>SOddLD83</v>
      </c>
      <c r="M3441" t="s">
        <v>38</v>
      </c>
    </row>
    <row r="3442" spans="1:13" hidden="1" x14ac:dyDescent="0.25">
      <c r="A3442">
        <v>2.4701764705882301</v>
      </c>
      <c r="B3442">
        <v>-14.6549788830231</v>
      </c>
      <c r="C3442">
        <v>442949</v>
      </c>
      <c r="D3442">
        <v>8379768</v>
      </c>
      <c r="E3442">
        <v>31</v>
      </c>
      <c r="F3442" t="s">
        <v>1473</v>
      </c>
      <c r="G3442" t="s">
        <v>24</v>
      </c>
      <c r="H3442" t="str">
        <f>IF(Table1[[#This Row],[gz]]=30,"Even", "Odd")</f>
        <v>Odd</v>
      </c>
      <c r="I3442" t="str">
        <f>MID(Table1[[#This Row],[mgrs]],3,1)</f>
        <v>L</v>
      </c>
      <c r="J3442" t="str">
        <f>MID(Table1[[#This Row],[mgrs]],5,1)</f>
        <v>D</v>
      </c>
      <c r="K3442">
        <f>ROUNDDOWN(Table1[[#This Row],[UTMN]]/100000,0)</f>
        <v>83</v>
      </c>
      <c r="L3442" t="str">
        <f>Table1[[#This Row],[hem]]&amp;Table1[[#This Row],[gze]]&amp;Table1[[#This Row],[gzl]]&amp;Table1[[#This Row],[gsnl]]&amp;Table1[[#This Row],[gsnn]]</f>
        <v>SOddLD83</v>
      </c>
      <c r="M3442" t="s">
        <v>38</v>
      </c>
    </row>
    <row r="3443" spans="1:13" hidden="1" x14ac:dyDescent="0.25">
      <c r="A3443">
        <v>3.17594117647059</v>
      </c>
      <c r="B3443">
        <v>-14.6094112253404</v>
      </c>
      <c r="C3443">
        <v>518949</v>
      </c>
      <c r="D3443">
        <v>8384867</v>
      </c>
      <c r="E3443">
        <v>31</v>
      </c>
      <c r="F3443" t="s">
        <v>1474</v>
      </c>
      <c r="G3443" t="s">
        <v>24</v>
      </c>
      <c r="H3443" t="str">
        <f>IF(Table1[[#This Row],[gz]]=30,"Even", "Odd")</f>
        <v>Odd</v>
      </c>
      <c r="I3443" t="str">
        <f>MID(Table1[[#This Row],[mgrs]],3,1)</f>
        <v>L</v>
      </c>
      <c r="J3443" t="str">
        <f>MID(Table1[[#This Row],[mgrs]],5,1)</f>
        <v>D</v>
      </c>
      <c r="K3443">
        <f>ROUNDDOWN(Table1[[#This Row],[UTMN]]/100000,0)</f>
        <v>83</v>
      </c>
      <c r="L3443" t="str">
        <f>Table1[[#This Row],[hem]]&amp;Table1[[#This Row],[gze]]&amp;Table1[[#This Row],[gzl]]&amp;Table1[[#This Row],[gsnl]]&amp;Table1[[#This Row],[gsnn]]</f>
        <v>SOddLD83</v>
      </c>
      <c r="M3443" t="s">
        <v>38</v>
      </c>
    </row>
    <row r="3444" spans="1:13" hidden="1" x14ac:dyDescent="0.25">
      <c r="A3444">
        <v>3.8817058823529398</v>
      </c>
      <c r="B3444">
        <v>-14.563843567657701</v>
      </c>
      <c r="C3444">
        <v>594983</v>
      </c>
      <c r="D3444">
        <v>8389730</v>
      </c>
      <c r="E3444">
        <v>31</v>
      </c>
      <c r="F3444" t="s">
        <v>1475</v>
      </c>
      <c r="G3444" t="s">
        <v>24</v>
      </c>
      <c r="H3444" t="str">
        <f>IF(Table1[[#This Row],[gz]]=30,"Even", "Odd")</f>
        <v>Odd</v>
      </c>
      <c r="I3444" t="str">
        <f>MID(Table1[[#This Row],[mgrs]],3,1)</f>
        <v>L</v>
      </c>
      <c r="J3444" t="str">
        <f>MID(Table1[[#This Row],[mgrs]],5,1)</f>
        <v>D</v>
      </c>
      <c r="K3444">
        <f>ROUNDDOWN(Table1[[#This Row],[UTMN]]/100000,0)</f>
        <v>83</v>
      </c>
      <c r="L3444" t="str">
        <f>Table1[[#This Row],[hem]]&amp;Table1[[#This Row],[gze]]&amp;Table1[[#This Row],[gzl]]&amp;Table1[[#This Row],[gsnl]]&amp;Table1[[#This Row],[gsnn]]</f>
        <v>SOddLD83</v>
      </c>
      <c r="M3444" t="s">
        <v>38</v>
      </c>
    </row>
    <row r="3445" spans="1:13" hidden="1" x14ac:dyDescent="0.25">
      <c r="A3445">
        <v>4.5874705882352904</v>
      </c>
      <c r="B3445">
        <v>-14.518275909974999</v>
      </c>
      <c r="C3445">
        <v>671060</v>
      </c>
      <c r="D3445">
        <v>8394359</v>
      </c>
      <c r="E3445">
        <v>31</v>
      </c>
      <c r="F3445" t="s">
        <v>1476</v>
      </c>
      <c r="G3445" t="s">
        <v>24</v>
      </c>
      <c r="H3445" t="str">
        <f>IF(Table1[[#This Row],[gz]]=30,"Even", "Odd")</f>
        <v>Odd</v>
      </c>
      <c r="I3445" t="str">
        <f>MID(Table1[[#This Row],[mgrs]],3,1)</f>
        <v>L</v>
      </c>
      <c r="J3445" t="str">
        <f>MID(Table1[[#This Row],[mgrs]],5,1)</f>
        <v>D</v>
      </c>
      <c r="K3445">
        <f>ROUNDDOWN(Table1[[#This Row],[UTMN]]/100000,0)</f>
        <v>83</v>
      </c>
      <c r="L3445" t="str">
        <f>Table1[[#This Row],[hem]]&amp;Table1[[#This Row],[gze]]&amp;Table1[[#This Row],[gzl]]&amp;Table1[[#This Row],[gsnl]]&amp;Table1[[#This Row],[gsnn]]</f>
        <v>SOddLD83</v>
      </c>
      <c r="M3445" t="s">
        <v>38</v>
      </c>
    </row>
    <row r="3446" spans="1:13" hidden="1" x14ac:dyDescent="0.25">
      <c r="A3446">
        <v>5.2932352941176504</v>
      </c>
      <c r="B3446">
        <v>-14.4727082522923</v>
      </c>
      <c r="C3446">
        <v>747192</v>
      </c>
      <c r="D3446">
        <v>8398757</v>
      </c>
      <c r="E3446">
        <v>31</v>
      </c>
      <c r="F3446" t="s">
        <v>1477</v>
      </c>
      <c r="G3446" t="s">
        <v>24</v>
      </c>
      <c r="H3446" t="str">
        <f>IF(Table1[[#This Row],[gz]]=30,"Even", "Odd")</f>
        <v>Odd</v>
      </c>
      <c r="I3446" t="str">
        <f>MID(Table1[[#This Row],[mgrs]],3,1)</f>
        <v>L</v>
      </c>
      <c r="J3446" t="str">
        <f>MID(Table1[[#This Row],[mgrs]],5,1)</f>
        <v>D</v>
      </c>
      <c r="K3446">
        <f>ROUNDDOWN(Table1[[#This Row],[UTMN]]/100000,0)</f>
        <v>83</v>
      </c>
      <c r="L3446" t="str">
        <f>Table1[[#This Row],[hem]]&amp;Table1[[#This Row],[gze]]&amp;Table1[[#This Row],[gzl]]&amp;Table1[[#This Row],[gsnl]]&amp;Table1[[#This Row],[gsnn]]</f>
        <v>SOddLD83</v>
      </c>
      <c r="M3446" t="s">
        <v>38</v>
      </c>
    </row>
    <row r="3447" spans="1:13" x14ac:dyDescent="0.25">
      <c r="A3447">
        <v>1.0586470588235299</v>
      </c>
      <c r="B3447">
        <v>-72.981580716865807</v>
      </c>
      <c r="C3447">
        <v>436590</v>
      </c>
      <c r="D3447">
        <v>1900548</v>
      </c>
      <c r="E3447">
        <v>31</v>
      </c>
      <c r="F3447" t="s">
        <v>193</v>
      </c>
      <c r="G3447" t="s">
        <v>24</v>
      </c>
      <c r="H3447" t="str">
        <f>IF(Table1[[#This Row],[gz]]=30,"Even", "Odd")</f>
        <v>Odd</v>
      </c>
      <c r="I3447" t="str">
        <f>MID(Table1[[#This Row],[mgrs]],3,1)</f>
        <v>C</v>
      </c>
      <c r="J3447" t="str">
        <f>MID(Table1[[#This Row],[mgrs]],5,1)</f>
        <v>V</v>
      </c>
      <c r="K3447">
        <f>ROUNDDOWN(Table1[[#This Row],[UTMN]]/100000,0)</f>
        <v>19</v>
      </c>
      <c r="L3447" t="str">
        <f>Table1[[#This Row],[hem]]&amp;Table1[[#This Row],[gze]]&amp;Table1[[#This Row],[gzl]]&amp;Table1[[#This Row],[gsnl]]&amp;Table1[[#This Row],[gsnn]]</f>
        <v>SOddCV19</v>
      </c>
      <c r="M3447" t="s">
        <v>36</v>
      </c>
    </row>
    <row r="3448" spans="1:13" hidden="1" x14ac:dyDescent="0.25">
      <c r="A3448">
        <v>0.35288235294117598</v>
      </c>
      <c r="B3448">
        <v>-13.971464017782701</v>
      </c>
      <c r="C3448">
        <v>214010</v>
      </c>
      <c r="D3448">
        <v>8453834</v>
      </c>
      <c r="E3448">
        <v>31</v>
      </c>
      <c r="F3448" t="s">
        <v>1488</v>
      </c>
      <c r="G3448" t="s">
        <v>24</v>
      </c>
      <c r="H3448" t="str">
        <f>IF(Table1[[#This Row],[gz]]=30,"Even", "Odd")</f>
        <v>Odd</v>
      </c>
      <c r="I3448" t="str">
        <f>MID(Table1[[#This Row],[mgrs]],3,1)</f>
        <v>L</v>
      </c>
      <c r="J3448" t="str">
        <f>MID(Table1[[#This Row],[mgrs]],5,1)</f>
        <v>E</v>
      </c>
      <c r="K3448">
        <f>ROUNDDOWN(Table1[[#This Row],[UTMN]]/100000,0)</f>
        <v>84</v>
      </c>
      <c r="L3448" t="str">
        <f>Table1[[#This Row],[hem]]&amp;Table1[[#This Row],[gze]]&amp;Table1[[#This Row],[gzl]]&amp;Table1[[#This Row],[gsnl]]&amp;Table1[[#This Row],[gsnn]]</f>
        <v>SOddLE84</v>
      </c>
      <c r="M3448" t="s">
        <v>38</v>
      </c>
    </row>
    <row r="3449" spans="1:13" hidden="1" x14ac:dyDescent="0.25">
      <c r="A3449">
        <v>1.0586470588235299</v>
      </c>
      <c r="B3449">
        <v>-13.925896360099999</v>
      </c>
      <c r="C3449">
        <v>290249</v>
      </c>
      <c r="D3449">
        <v>8459614</v>
      </c>
      <c r="E3449">
        <v>31</v>
      </c>
      <c r="F3449" t="s">
        <v>1489</v>
      </c>
      <c r="G3449" t="s">
        <v>24</v>
      </c>
      <c r="H3449" t="str">
        <f>IF(Table1[[#This Row],[gz]]=30,"Even", "Odd")</f>
        <v>Odd</v>
      </c>
      <c r="I3449" t="str">
        <f>MID(Table1[[#This Row],[mgrs]],3,1)</f>
        <v>L</v>
      </c>
      <c r="J3449" t="str">
        <f>MID(Table1[[#This Row],[mgrs]],5,1)</f>
        <v>E</v>
      </c>
      <c r="K3449">
        <f>ROUNDDOWN(Table1[[#This Row],[UTMN]]/100000,0)</f>
        <v>84</v>
      </c>
      <c r="L3449" t="str">
        <f>Table1[[#This Row],[hem]]&amp;Table1[[#This Row],[gze]]&amp;Table1[[#This Row],[gzl]]&amp;Table1[[#This Row],[gsnl]]&amp;Table1[[#This Row],[gsnn]]</f>
        <v>SOddLE84</v>
      </c>
      <c r="M3449" t="s">
        <v>38</v>
      </c>
    </row>
    <row r="3450" spans="1:13" hidden="1" x14ac:dyDescent="0.25">
      <c r="A3450">
        <v>1.7644117647058799</v>
      </c>
      <c r="B3450">
        <v>-13.8803287024173</v>
      </c>
      <c r="C3450">
        <v>366490</v>
      </c>
      <c r="D3450">
        <v>8465163</v>
      </c>
      <c r="E3450">
        <v>31</v>
      </c>
      <c r="F3450" t="s">
        <v>1490</v>
      </c>
      <c r="G3450" t="s">
        <v>24</v>
      </c>
      <c r="H3450" t="str">
        <f>IF(Table1[[#This Row],[gz]]=30,"Even", "Odd")</f>
        <v>Odd</v>
      </c>
      <c r="I3450" t="str">
        <f>MID(Table1[[#This Row],[mgrs]],3,1)</f>
        <v>L</v>
      </c>
      <c r="J3450" t="str">
        <f>MID(Table1[[#This Row],[mgrs]],5,1)</f>
        <v>E</v>
      </c>
      <c r="K3450">
        <f>ROUNDDOWN(Table1[[#This Row],[UTMN]]/100000,0)</f>
        <v>84</v>
      </c>
      <c r="L3450" t="str">
        <f>Table1[[#This Row],[hem]]&amp;Table1[[#This Row],[gze]]&amp;Table1[[#This Row],[gzl]]&amp;Table1[[#This Row],[gsnl]]&amp;Table1[[#This Row],[gsnn]]</f>
        <v>SOddLE84</v>
      </c>
      <c r="M3450" t="s">
        <v>38</v>
      </c>
    </row>
    <row r="3451" spans="1:13" hidden="1" x14ac:dyDescent="0.25">
      <c r="A3451">
        <v>2.4701764705882301</v>
      </c>
      <c r="B3451">
        <v>-13.8347610447346</v>
      </c>
      <c r="C3451">
        <v>442743</v>
      </c>
      <c r="D3451">
        <v>8470485</v>
      </c>
      <c r="E3451">
        <v>31</v>
      </c>
      <c r="F3451" t="s">
        <v>1491</v>
      </c>
      <c r="G3451" t="s">
        <v>24</v>
      </c>
      <c r="H3451" t="str">
        <f>IF(Table1[[#This Row],[gz]]=30,"Even", "Odd")</f>
        <v>Odd</v>
      </c>
      <c r="I3451" t="str">
        <f>MID(Table1[[#This Row],[mgrs]],3,1)</f>
        <v>L</v>
      </c>
      <c r="J3451" t="str">
        <f>MID(Table1[[#This Row],[mgrs]],5,1)</f>
        <v>E</v>
      </c>
      <c r="K3451">
        <f>ROUNDDOWN(Table1[[#This Row],[UTMN]]/100000,0)</f>
        <v>84</v>
      </c>
      <c r="L3451" t="str">
        <f>Table1[[#This Row],[hem]]&amp;Table1[[#This Row],[gze]]&amp;Table1[[#This Row],[gzl]]&amp;Table1[[#This Row],[gsnl]]&amp;Table1[[#This Row],[gsnn]]</f>
        <v>SOddLE84</v>
      </c>
      <c r="M3451" t="s">
        <v>38</v>
      </c>
    </row>
    <row r="3452" spans="1:13" hidden="1" x14ac:dyDescent="0.25">
      <c r="A3452">
        <v>3.17594117647059</v>
      </c>
      <c r="B3452">
        <v>-13.789193387052</v>
      </c>
      <c r="C3452">
        <v>519017</v>
      </c>
      <c r="D3452">
        <v>8475581</v>
      </c>
      <c r="E3452">
        <v>31</v>
      </c>
      <c r="F3452" t="s">
        <v>1492</v>
      </c>
      <c r="G3452" t="s">
        <v>24</v>
      </c>
      <c r="H3452" t="str">
        <f>IF(Table1[[#This Row],[gz]]=30,"Even", "Odd")</f>
        <v>Odd</v>
      </c>
      <c r="I3452" t="str">
        <f>MID(Table1[[#This Row],[mgrs]],3,1)</f>
        <v>L</v>
      </c>
      <c r="J3452" t="str">
        <f>MID(Table1[[#This Row],[mgrs]],5,1)</f>
        <v>E</v>
      </c>
      <c r="K3452">
        <f>ROUNDDOWN(Table1[[#This Row],[UTMN]]/100000,0)</f>
        <v>84</v>
      </c>
      <c r="L3452" t="str">
        <f>Table1[[#This Row],[hem]]&amp;Table1[[#This Row],[gze]]&amp;Table1[[#This Row],[gzl]]&amp;Table1[[#This Row],[gsnl]]&amp;Table1[[#This Row],[gsnn]]</f>
        <v>SOddLE84</v>
      </c>
      <c r="M3452" t="s">
        <v>38</v>
      </c>
    </row>
    <row r="3453" spans="1:13" hidden="1" x14ac:dyDescent="0.25">
      <c r="A3453">
        <v>3.8817058823529398</v>
      </c>
      <c r="B3453">
        <v>-13.743625729369301</v>
      </c>
      <c r="C3453">
        <v>595324</v>
      </c>
      <c r="D3453">
        <v>8480453</v>
      </c>
      <c r="E3453">
        <v>31</v>
      </c>
      <c r="F3453" t="s">
        <v>1493</v>
      </c>
      <c r="G3453" t="s">
        <v>24</v>
      </c>
      <c r="H3453" t="str">
        <f>IF(Table1[[#This Row],[gz]]=30,"Even", "Odd")</f>
        <v>Odd</v>
      </c>
      <c r="I3453" t="str">
        <f>MID(Table1[[#This Row],[mgrs]],3,1)</f>
        <v>L</v>
      </c>
      <c r="J3453" t="str">
        <f>MID(Table1[[#This Row],[mgrs]],5,1)</f>
        <v>E</v>
      </c>
      <c r="K3453">
        <f>ROUNDDOWN(Table1[[#This Row],[UTMN]]/100000,0)</f>
        <v>84</v>
      </c>
      <c r="L3453" t="str">
        <f>Table1[[#This Row],[hem]]&amp;Table1[[#This Row],[gze]]&amp;Table1[[#This Row],[gzl]]&amp;Table1[[#This Row],[gsnl]]&amp;Table1[[#This Row],[gsnn]]</f>
        <v>SOddLE84</v>
      </c>
      <c r="M3453" t="s">
        <v>38</v>
      </c>
    </row>
    <row r="3454" spans="1:13" hidden="1" x14ac:dyDescent="0.25">
      <c r="A3454">
        <v>4.5874705882352904</v>
      </c>
      <c r="B3454">
        <v>-13.698058071686599</v>
      </c>
      <c r="C3454">
        <v>671673</v>
      </c>
      <c r="D3454">
        <v>8485103</v>
      </c>
      <c r="E3454">
        <v>31</v>
      </c>
      <c r="F3454" t="s">
        <v>1494</v>
      </c>
      <c r="G3454" t="s">
        <v>24</v>
      </c>
      <c r="H3454" t="str">
        <f>IF(Table1[[#This Row],[gz]]=30,"Even", "Odd")</f>
        <v>Odd</v>
      </c>
      <c r="I3454" t="str">
        <f>MID(Table1[[#This Row],[mgrs]],3,1)</f>
        <v>L</v>
      </c>
      <c r="J3454" t="str">
        <f>MID(Table1[[#This Row],[mgrs]],5,1)</f>
        <v>E</v>
      </c>
      <c r="K3454">
        <f>ROUNDDOWN(Table1[[#This Row],[UTMN]]/100000,0)</f>
        <v>84</v>
      </c>
      <c r="L3454" t="str">
        <f>Table1[[#This Row],[hem]]&amp;Table1[[#This Row],[gze]]&amp;Table1[[#This Row],[gzl]]&amp;Table1[[#This Row],[gsnl]]&amp;Table1[[#This Row],[gsnn]]</f>
        <v>SOddLE84</v>
      </c>
      <c r="M3454" t="s">
        <v>38</v>
      </c>
    </row>
    <row r="3455" spans="1:13" hidden="1" x14ac:dyDescent="0.25">
      <c r="A3455">
        <v>5.2932352941176504</v>
      </c>
      <c r="B3455">
        <v>-13.6524904140039</v>
      </c>
      <c r="C3455">
        <v>748075</v>
      </c>
      <c r="D3455">
        <v>8489534</v>
      </c>
      <c r="E3455">
        <v>31</v>
      </c>
      <c r="F3455" t="s">
        <v>1495</v>
      </c>
      <c r="G3455" t="s">
        <v>24</v>
      </c>
      <c r="H3455" t="str">
        <f>IF(Table1[[#This Row],[gz]]=30,"Even", "Odd")</f>
        <v>Odd</v>
      </c>
      <c r="I3455" t="str">
        <f>MID(Table1[[#This Row],[mgrs]],3,1)</f>
        <v>L</v>
      </c>
      <c r="J3455" t="str">
        <f>MID(Table1[[#This Row],[mgrs]],5,1)</f>
        <v>E</v>
      </c>
      <c r="K3455">
        <f>ROUNDDOWN(Table1[[#This Row],[UTMN]]/100000,0)</f>
        <v>84</v>
      </c>
      <c r="L3455" t="str">
        <f>Table1[[#This Row],[hem]]&amp;Table1[[#This Row],[gze]]&amp;Table1[[#This Row],[gzl]]&amp;Table1[[#This Row],[gsnl]]&amp;Table1[[#This Row],[gsnn]]</f>
        <v>SOddLE84</v>
      </c>
      <c r="M3455" t="s">
        <v>38</v>
      </c>
    </row>
    <row r="3456" spans="1:13" hidden="1" x14ac:dyDescent="0.25">
      <c r="A3456">
        <v>5.9989999999999997</v>
      </c>
      <c r="B3456">
        <v>-13.6069227563212</v>
      </c>
      <c r="C3456">
        <v>824540</v>
      </c>
      <c r="D3456">
        <v>8493746</v>
      </c>
      <c r="E3456">
        <v>31</v>
      </c>
      <c r="F3456" t="s">
        <v>1496</v>
      </c>
      <c r="G3456" t="s">
        <v>24</v>
      </c>
      <c r="H3456" t="str">
        <f>IF(Table1[[#This Row],[gz]]=30,"Even", "Odd")</f>
        <v>Odd</v>
      </c>
      <c r="I3456" t="str">
        <f>MID(Table1[[#This Row],[mgrs]],3,1)</f>
        <v>L</v>
      </c>
      <c r="J3456" t="str">
        <f>MID(Table1[[#This Row],[mgrs]],5,1)</f>
        <v>E</v>
      </c>
      <c r="K3456">
        <f>ROUNDDOWN(Table1[[#This Row],[UTMN]]/100000,0)</f>
        <v>84</v>
      </c>
      <c r="L3456" t="str">
        <f>Table1[[#This Row],[hem]]&amp;Table1[[#This Row],[gze]]&amp;Table1[[#This Row],[gzl]]&amp;Table1[[#This Row],[gsnl]]&amp;Table1[[#This Row],[gsnn]]</f>
        <v>SOddLE84</v>
      </c>
      <c r="M3456" t="s">
        <v>38</v>
      </c>
    </row>
    <row r="3457" spans="1:13" x14ac:dyDescent="0.25">
      <c r="A3457">
        <v>-5.9989999999999997</v>
      </c>
      <c r="B3457">
        <v>-73.437257293692696</v>
      </c>
      <c r="C3457">
        <v>404612</v>
      </c>
      <c r="D3457">
        <v>1848348</v>
      </c>
      <c r="E3457">
        <v>30</v>
      </c>
      <c r="F3457" t="s">
        <v>183</v>
      </c>
      <c r="G3457" t="s">
        <v>24</v>
      </c>
      <c r="H3457" t="str">
        <f>IF(Table1[[#This Row],[gz]]=30,"Even", "Odd")</f>
        <v>Even</v>
      </c>
      <c r="I3457" t="str">
        <f>MID(Table1[[#This Row],[mgrs]],3,1)</f>
        <v>C</v>
      </c>
      <c r="J3457" t="str">
        <f>MID(Table1[[#This Row],[mgrs]],5,1)</f>
        <v>D</v>
      </c>
      <c r="K3457">
        <f>ROUNDDOWN(Table1[[#This Row],[UTMN]]/100000,0)</f>
        <v>18</v>
      </c>
      <c r="L3457" t="str">
        <f>Table1[[#This Row],[hem]]&amp;Table1[[#This Row],[gze]]&amp;Table1[[#This Row],[gzl]]&amp;Table1[[#This Row],[gsnl]]&amp;Table1[[#This Row],[gsnn]]</f>
        <v>SEvenCD18</v>
      </c>
      <c r="M3457" t="s">
        <v>36</v>
      </c>
    </row>
    <row r="3458" spans="1:13" hidden="1" x14ac:dyDescent="0.25">
      <c r="A3458">
        <v>1.0586470588235299</v>
      </c>
      <c r="B3458">
        <v>-13.105678521811599</v>
      </c>
      <c r="C3458">
        <v>289530</v>
      </c>
      <c r="D3458">
        <v>8550369</v>
      </c>
      <c r="E3458">
        <v>31</v>
      </c>
      <c r="F3458" t="s">
        <v>1507</v>
      </c>
      <c r="G3458" t="s">
        <v>24</v>
      </c>
      <c r="H3458" t="str">
        <f>IF(Table1[[#This Row],[gz]]=30,"Even", "Odd")</f>
        <v>Odd</v>
      </c>
      <c r="I3458" t="str">
        <f>MID(Table1[[#This Row],[mgrs]],3,1)</f>
        <v>L</v>
      </c>
      <c r="J3458" t="str">
        <f>MID(Table1[[#This Row],[mgrs]],5,1)</f>
        <v>F</v>
      </c>
      <c r="K3458">
        <f>ROUNDDOWN(Table1[[#This Row],[UTMN]]/100000,0)</f>
        <v>85</v>
      </c>
      <c r="L3458" t="str">
        <f>Table1[[#This Row],[hem]]&amp;Table1[[#This Row],[gze]]&amp;Table1[[#This Row],[gzl]]&amp;Table1[[#This Row],[gsnl]]&amp;Table1[[#This Row],[gsnn]]</f>
        <v>SOddLF85</v>
      </c>
      <c r="M3458" t="s">
        <v>38</v>
      </c>
    </row>
    <row r="3459" spans="1:13" hidden="1" x14ac:dyDescent="0.25">
      <c r="A3459">
        <v>1.7644117647058799</v>
      </c>
      <c r="B3459">
        <v>-13.0601108641289</v>
      </c>
      <c r="C3459">
        <v>366034</v>
      </c>
      <c r="D3459">
        <v>8555890</v>
      </c>
      <c r="E3459">
        <v>31</v>
      </c>
      <c r="F3459" t="s">
        <v>1508</v>
      </c>
      <c r="G3459" t="s">
        <v>24</v>
      </c>
      <c r="H3459" t="str">
        <f>IF(Table1[[#This Row],[gz]]=30,"Even", "Odd")</f>
        <v>Odd</v>
      </c>
      <c r="I3459" t="str">
        <f>MID(Table1[[#This Row],[mgrs]],3,1)</f>
        <v>L</v>
      </c>
      <c r="J3459" t="str">
        <f>MID(Table1[[#This Row],[mgrs]],5,1)</f>
        <v>F</v>
      </c>
      <c r="K3459">
        <f>ROUNDDOWN(Table1[[#This Row],[UTMN]]/100000,0)</f>
        <v>85</v>
      </c>
      <c r="L3459" t="str">
        <f>Table1[[#This Row],[hem]]&amp;Table1[[#This Row],[gze]]&amp;Table1[[#This Row],[gzl]]&amp;Table1[[#This Row],[gsnl]]&amp;Table1[[#This Row],[gsnn]]</f>
        <v>SOddLF85</v>
      </c>
      <c r="M3459" t="s">
        <v>38</v>
      </c>
    </row>
    <row r="3460" spans="1:13" hidden="1" x14ac:dyDescent="0.25">
      <c r="A3460">
        <v>2.4701764705882301</v>
      </c>
      <c r="B3460">
        <v>-13.0145432064462</v>
      </c>
      <c r="C3460">
        <v>442548</v>
      </c>
      <c r="D3460">
        <v>8561196</v>
      </c>
      <c r="E3460">
        <v>31</v>
      </c>
      <c r="F3460" t="s">
        <v>1509</v>
      </c>
      <c r="G3460" t="s">
        <v>24</v>
      </c>
      <c r="H3460" t="str">
        <f>IF(Table1[[#This Row],[gz]]=30,"Even", "Odd")</f>
        <v>Odd</v>
      </c>
      <c r="I3460" t="str">
        <f>MID(Table1[[#This Row],[mgrs]],3,1)</f>
        <v>L</v>
      </c>
      <c r="J3460" t="str">
        <f>MID(Table1[[#This Row],[mgrs]],5,1)</f>
        <v>F</v>
      </c>
      <c r="K3460">
        <f>ROUNDDOWN(Table1[[#This Row],[UTMN]]/100000,0)</f>
        <v>85</v>
      </c>
      <c r="L3460" t="str">
        <f>Table1[[#This Row],[hem]]&amp;Table1[[#This Row],[gze]]&amp;Table1[[#This Row],[gzl]]&amp;Table1[[#This Row],[gsnl]]&amp;Table1[[#This Row],[gsnn]]</f>
        <v>SOddLF85</v>
      </c>
      <c r="M3460" t="s">
        <v>38</v>
      </c>
    </row>
    <row r="3461" spans="1:13" hidden="1" x14ac:dyDescent="0.25">
      <c r="A3461">
        <v>3.17594117647059</v>
      </c>
      <c r="B3461">
        <v>-12.9689755487636</v>
      </c>
      <c r="C3461">
        <v>519082</v>
      </c>
      <c r="D3461">
        <v>8566289</v>
      </c>
      <c r="E3461">
        <v>31</v>
      </c>
      <c r="F3461" t="s">
        <v>1510</v>
      </c>
      <c r="G3461" t="s">
        <v>24</v>
      </c>
      <c r="H3461" t="str">
        <f>IF(Table1[[#This Row],[gz]]=30,"Even", "Odd")</f>
        <v>Odd</v>
      </c>
      <c r="I3461" t="str">
        <f>MID(Table1[[#This Row],[mgrs]],3,1)</f>
        <v>L</v>
      </c>
      <c r="J3461" t="str">
        <f>MID(Table1[[#This Row],[mgrs]],5,1)</f>
        <v>F</v>
      </c>
      <c r="K3461">
        <f>ROUNDDOWN(Table1[[#This Row],[UTMN]]/100000,0)</f>
        <v>85</v>
      </c>
      <c r="L3461" t="str">
        <f>Table1[[#This Row],[hem]]&amp;Table1[[#This Row],[gze]]&amp;Table1[[#This Row],[gzl]]&amp;Table1[[#This Row],[gsnl]]&amp;Table1[[#This Row],[gsnn]]</f>
        <v>SOddLF85</v>
      </c>
      <c r="M3461" t="s">
        <v>38</v>
      </c>
    </row>
    <row r="3462" spans="1:13" hidden="1" x14ac:dyDescent="0.25">
      <c r="A3462">
        <v>3.8817058823529398</v>
      </c>
      <c r="B3462">
        <v>-12.923407891080901</v>
      </c>
      <c r="C3462">
        <v>595646</v>
      </c>
      <c r="D3462">
        <v>8571170</v>
      </c>
      <c r="E3462">
        <v>31</v>
      </c>
      <c r="F3462" t="s">
        <v>1511</v>
      </c>
      <c r="G3462" t="s">
        <v>24</v>
      </c>
      <c r="H3462" t="str">
        <f>IF(Table1[[#This Row],[gz]]=30,"Even", "Odd")</f>
        <v>Odd</v>
      </c>
      <c r="I3462" t="str">
        <f>MID(Table1[[#This Row],[mgrs]],3,1)</f>
        <v>L</v>
      </c>
      <c r="J3462" t="str">
        <f>MID(Table1[[#This Row],[mgrs]],5,1)</f>
        <v>F</v>
      </c>
      <c r="K3462">
        <f>ROUNDDOWN(Table1[[#This Row],[UTMN]]/100000,0)</f>
        <v>85</v>
      </c>
      <c r="L3462" t="str">
        <f>Table1[[#This Row],[hem]]&amp;Table1[[#This Row],[gze]]&amp;Table1[[#This Row],[gzl]]&amp;Table1[[#This Row],[gsnl]]&amp;Table1[[#This Row],[gsnn]]</f>
        <v>SOddLF85</v>
      </c>
      <c r="M3462" t="s">
        <v>38</v>
      </c>
    </row>
    <row r="3463" spans="1:13" hidden="1" x14ac:dyDescent="0.25">
      <c r="A3463">
        <v>4.5874705882352904</v>
      </c>
      <c r="B3463">
        <v>-12.877840233398199</v>
      </c>
      <c r="C3463">
        <v>672251</v>
      </c>
      <c r="D3463">
        <v>8575841</v>
      </c>
      <c r="E3463">
        <v>31</v>
      </c>
      <c r="F3463" t="s">
        <v>1512</v>
      </c>
      <c r="G3463" t="s">
        <v>24</v>
      </c>
      <c r="H3463" t="str">
        <f>IF(Table1[[#This Row],[gz]]=30,"Even", "Odd")</f>
        <v>Odd</v>
      </c>
      <c r="I3463" t="str">
        <f>MID(Table1[[#This Row],[mgrs]],3,1)</f>
        <v>L</v>
      </c>
      <c r="J3463" t="str">
        <f>MID(Table1[[#This Row],[mgrs]],5,1)</f>
        <v>F</v>
      </c>
      <c r="K3463">
        <f>ROUNDDOWN(Table1[[#This Row],[UTMN]]/100000,0)</f>
        <v>85</v>
      </c>
      <c r="L3463" t="str">
        <f>Table1[[#This Row],[hem]]&amp;Table1[[#This Row],[gze]]&amp;Table1[[#This Row],[gzl]]&amp;Table1[[#This Row],[gsnl]]&amp;Table1[[#This Row],[gsnn]]</f>
        <v>SOddLF85</v>
      </c>
      <c r="M3463" t="s">
        <v>38</v>
      </c>
    </row>
    <row r="3464" spans="1:13" hidden="1" x14ac:dyDescent="0.25">
      <c r="A3464">
        <v>5.2932352941176504</v>
      </c>
      <c r="B3464">
        <v>-12.8322725757155</v>
      </c>
      <c r="C3464">
        <v>748908</v>
      </c>
      <c r="D3464">
        <v>8580306</v>
      </c>
      <c r="E3464">
        <v>31</v>
      </c>
      <c r="F3464" t="s">
        <v>1513</v>
      </c>
      <c r="G3464" t="s">
        <v>24</v>
      </c>
      <c r="H3464" t="str">
        <f>IF(Table1[[#This Row],[gz]]=30,"Even", "Odd")</f>
        <v>Odd</v>
      </c>
      <c r="I3464" t="str">
        <f>MID(Table1[[#This Row],[mgrs]],3,1)</f>
        <v>L</v>
      </c>
      <c r="J3464" t="str">
        <f>MID(Table1[[#This Row],[mgrs]],5,1)</f>
        <v>F</v>
      </c>
      <c r="K3464">
        <f>ROUNDDOWN(Table1[[#This Row],[UTMN]]/100000,0)</f>
        <v>85</v>
      </c>
      <c r="L3464" t="str">
        <f>Table1[[#This Row],[hem]]&amp;Table1[[#This Row],[gze]]&amp;Table1[[#This Row],[gzl]]&amp;Table1[[#This Row],[gsnl]]&amp;Table1[[#This Row],[gsnn]]</f>
        <v>SOddLF85</v>
      </c>
      <c r="M3464" t="s">
        <v>38</v>
      </c>
    </row>
    <row r="3465" spans="1:13" hidden="1" x14ac:dyDescent="0.25">
      <c r="A3465">
        <v>5.9989999999999997</v>
      </c>
      <c r="B3465">
        <v>-12.7867049180328</v>
      </c>
      <c r="C3465">
        <v>825626</v>
      </c>
      <c r="D3465">
        <v>8584564</v>
      </c>
      <c r="E3465">
        <v>31</v>
      </c>
      <c r="F3465" t="s">
        <v>1514</v>
      </c>
      <c r="G3465" t="s">
        <v>24</v>
      </c>
      <c r="H3465" t="str">
        <f>IF(Table1[[#This Row],[gz]]=30,"Even", "Odd")</f>
        <v>Odd</v>
      </c>
      <c r="I3465" t="str">
        <f>MID(Table1[[#This Row],[mgrs]],3,1)</f>
        <v>L</v>
      </c>
      <c r="J3465" t="str">
        <f>MID(Table1[[#This Row],[mgrs]],5,1)</f>
        <v>F</v>
      </c>
      <c r="K3465">
        <f>ROUNDDOWN(Table1[[#This Row],[UTMN]]/100000,0)</f>
        <v>85</v>
      </c>
      <c r="L3465" t="str">
        <f>Table1[[#This Row],[hem]]&amp;Table1[[#This Row],[gze]]&amp;Table1[[#This Row],[gzl]]&amp;Table1[[#This Row],[gsnl]]&amp;Table1[[#This Row],[gsnn]]</f>
        <v>SOddLF85</v>
      </c>
      <c r="M3465" t="s">
        <v>38</v>
      </c>
    </row>
    <row r="3466" spans="1:13" x14ac:dyDescent="0.25">
      <c r="A3466">
        <v>0.35288235294117598</v>
      </c>
      <c r="B3466">
        <v>-73.847366212836903</v>
      </c>
      <c r="C3466">
        <v>417825</v>
      </c>
      <c r="D3466">
        <v>1803166</v>
      </c>
      <c r="E3466">
        <v>31</v>
      </c>
      <c r="F3466" t="s">
        <v>174</v>
      </c>
      <c r="G3466" t="s">
        <v>24</v>
      </c>
      <c r="H3466" t="str">
        <f>IF(Table1[[#This Row],[gz]]=30,"Even", "Odd")</f>
        <v>Odd</v>
      </c>
      <c r="I3466" t="str">
        <f>MID(Table1[[#This Row],[mgrs]],3,1)</f>
        <v>C</v>
      </c>
      <c r="J3466" t="str">
        <f>MID(Table1[[#This Row],[mgrs]],5,1)</f>
        <v>U</v>
      </c>
      <c r="K3466">
        <f>ROUNDDOWN(Table1[[#This Row],[UTMN]]/100000,0)</f>
        <v>18</v>
      </c>
      <c r="L3466" t="str">
        <f>Table1[[#This Row],[hem]]&amp;Table1[[#This Row],[gze]]&amp;Table1[[#This Row],[gzl]]&amp;Table1[[#This Row],[gsnl]]&amp;Table1[[#This Row],[gsnn]]</f>
        <v>SOddCU18</v>
      </c>
      <c r="M3466" t="s">
        <v>36</v>
      </c>
    </row>
    <row r="3467" spans="1:13" hidden="1" x14ac:dyDescent="0.25">
      <c r="A3467">
        <v>1.0586470588235299</v>
      </c>
      <c r="B3467">
        <v>-12.285460683523199</v>
      </c>
      <c r="C3467">
        <v>288854</v>
      </c>
      <c r="D3467">
        <v>8641119</v>
      </c>
      <c r="E3467">
        <v>31</v>
      </c>
      <c r="F3467" t="s">
        <v>1525</v>
      </c>
      <c r="G3467" t="s">
        <v>24</v>
      </c>
      <c r="H3467" t="str">
        <f>IF(Table1[[#This Row],[gz]]=30,"Even", "Odd")</f>
        <v>Odd</v>
      </c>
      <c r="I3467" t="str">
        <f>MID(Table1[[#This Row],[mgrs]],3,1)</f>
        <v>L</v>
      </c>
      <c r="J3467" t="str">
        <f>MID(Table1[[#This Row],[mgrs]],5,1)</f>
        <v>G</v>
      </c>
      <c r="K3467">
        <f>ROUNDDOWN(Table1[[#This Row],[UTMN]]/100000,0)</f>
        <v>86</v>
      </c>
      <c r="L3467" t="str">
        <f>Table1[[#This Row],[hem]]&amp;Table1[[#This Row],[gze]]&amp;Table1[[#This Row],[gzl]]&amp;Table1[[#This Row],[gsnl]]&amp;Table1[[#This Row],[gsnn]]</f>
        <v>SOddLG86</v>
      </c>
      <c r="M3467" t="s">
        <v>38</v>
      </c>
    </row>
    <row r="3468" spans="1:13" hidden="1" x14ac:dyDescent="0.25">
      <c r="A3468">
        <v>1.7644117647058799</v>
      </c>
      <c r="B3468">
        <v>-12.2398930258405</v>
      </c>
      <c r="C3468">
        <v>365606</v>
      </c>
      <c r="D3468">
        <v>8646612</v>
      </c>
      <c r="E3468">
        <v>31</v>
      </c>
      <c r="F3468" t="s">
        <v>1526</v>
      </c>
      <c r="G3468" t="s">
        <v>24</v>
      </c>
      <c r="H3468" t="str">
        <f>IF(Table1[[#This Row],[gz]]=30,"Even", "Odd")</f>
        <v>Odd</v>
      </c>
      <c r="I3468" t="str">
        <f>MID(Table1[[#This Row],[mgrs]],3,1)</f>
        <v>L</v>
      </c>
      <c r="J3468" t="str">
        <f>MID(Table1[[#This Row],[mgrs]],5,1)</f>
        <v>G</v>
      </c>
      <c r="K3468">
        <f>ROUNDDOWN(Table1[[#This Row],[UTMN]]/100000,0)</f>
        <v>86</v>
      </c>
      <c r="L3468" t="str">
        <f>Table1[[#This Row],[hem]]&amp;Table1[[#This Row],[gze]]&amp;Table1[[#This Row],[gzl]]&amp;Table1[[#This Row],[gsnl]]&amp;Table1[[#This Row],[gsnn]]</f>
        <v>SOddLG86</v>
      </c>
      <c r="M3468" t="s">
        <v>38</v>
      </c>
    </row>
    <row r="3469" spans="1:13" hidden="1" x14ac:dyDescent="0.25">
      <c r="A3469">
        <v>2.4701764705882301</v>
      </c>
      <c r="B3469">
        <v>-12.1943253681578</v>
      </c>
      <c r="C3469">
        <v>442365</v>
      </c>
      <c r="D3469">
        <v>8651902</v>
      </c>
      <c r="E3469">
        <v>31</v>
      </c>
      <c r="F3469" t="s">
        <v>1527</v>
      </c>
      <c r="G3469" t="s">
        <v>24</v>
      </c>
      <c r="H3469" t="str">
        <f>IF(Table1[[#This Row],[gz]]=30,"Even", "Odd")</f>
        <v>Odd</v>
      </c>
      <c r="I3469" t="str">
        <f>MID(Table1[[#This Row],[mgrs]],3,1)</f>
        <v>L</v>
      </c>
      <c r="J3469" t="str">
        <f>MID(Table1[[#This Row],[mgrs]],5,1)</f>
        <v>G</v>
      </c>
      <c r="K3469">
        <f>ROUNDDOWN(Table1[[#This Row],[UTMN]]/100000,0)</f>
        <v>86</v>
      </c>
      <c r="L3469" t="str">
        <f>Table1[[#This Row],[hem]]&amp;Table1[[#This Row],[gze]]&amp;Table1[[#This Row],[gzl]]&amp;Table1[[#This Row],[gsnl]]&amp;Table1[[#This Row],[gsnn]]</f>
        <v>SOddLG86</v>
      </c>
      <c r="M3469" t="s">
        <v>38</v>
      </c>
    </row>
    <row r="3470" spans="1:13" hidden="1" x14ac:dyDescent="0.25">
      <c r="A3470">
        <v>3.17594117647059</v>
      </c>
      <c r="B3470">
        <v>-12.148757710475101</v>
      </c>
      <c r="C3470">
        <v>519142</v>
      </c>
      <c r="D3470">
        <v>8656991</v>
      </c>
      <c r="E3470">
        <v>31</v>
      </c>
      <c r="F3470" t="s">
        <v>1528</v>
      </c>
      <c r="G3470" t="s">
        <v>24</v>
      </c>
      <c r="H3470" t="str">
        <f>IF(Table1[[#This Row],[gz]]=30,"Even", "Odd")</f>
        <v>Odd</v>
      </c>
      <c r="I3470" t="str">
        <f>MID(Table1[[#This Row],[mgrs]],3,1)</f>
        <v>L</v>
      </c>
      <c r="J3470" t="str">
        <f>MID(Table1[[#This Row],[mgrs]],5,1)</f>
        <v>G</v>
      </c>
      <c r="K3470">
        <f>ROUNDDOWN(Table1[[#This Row],[UTMN]]/100000,0)</f>
        <v>86</v>
      </c>
      <c r="L3470" t="str">
        <f>Table1[[#This Row],[hem]]&amp;Table1[[#This Row],[gze]]&amp;Table1[[#This Row],[gzl]]&amp;Table1[[#This Row],[gsnl]]&amp;Table1[[#This Row],[gsnn]]</f>
        <v>SOddLG86</v>
      </c>
      <c r="M3470" t="s">
        <v>38</v>
      </c>
    </row>
    <row r="3471" spans="1:13" hidden="1" x14ac:dyDescent="0.25">
      <c r="A3471">
        <v>3.8817058823529398</v>
      </c>
      <c r="B3471">
        <v>-12.103190052792399</v>
      </c>
      <c r="C3471">
        <v>595949</v>
      </c>
      <c r="D3471">
        <v>8661881</v>
      </c>
      <c r="E3471">
        <v>31</v>
      </c>
      <c r="F3471" t="s">
        <v>1529</v>
      </c>
      <c r="G3471" t="s">
        <v>24</v>
      </c>
      <c r="H3471" t="str">
        <f>IF(Table1[[#This Row],[gz]]=30,"Even", "Odd")</f>
        <v>Odd</v>
      </c>
      <c r="I3471" t="str">
        <f>MID(Table1[[#This Row],[mgrs]],3,1)</f>
        <v>L</v>
      </c>
      <c r="J3471" t="str">
        <f>MID(Table1[[#This Row],[mgrs]],5,1)</f>
        <v>G</v>
      </c>
      <c r="K3471">
        <f>ROUNDDOWN(Table1[[#This Row],[UTMN]]/100000,0)</f>
        <v>86</v>
      </c>
      <c r="L3471" t="str">
        <f>Table1[[#This Row],[hem]]&amp;Table1[[#This Row],[gze]]&amp;Table1[[#This Row],[gzl]]&amp;Table1[[#This Row],[gsnl]]&amp;Table1[[#This Row],[gsnn]]</f>
        <v>SOddLG86</v>
      </c>
      <c r="M3471" t="s">
        <v>38</v>
      </c>
    </row>
    <row r="3472" spans="1:13" hidden="1" x14ac:dyDescent="0.25">
      <c r="A3472">
        <v>4.5874705882352904</v>
      </c>
      <c r="B3472">
        <v>-12.057622395109799</v>
      </c>
      <c r="C3472">
        <v>672794</v>
      </c>
      <c r="D3472">
        <v>8666574</v>
      </c>
      <c r="E3472">
        <v>31</v>
      </c>
      <c r="F3472" t="s">
        <v>1530</v>
      </c>
      <c r="G3472" t="s">
        <v>24</v>
      </c>
      <c r="H3472" t="str">
        <f>IF(Table1[[#This Row],[gz]]=30,"Even", "Odd")</f>
        <v>Odd</v>
      </c>
      <c r="I3472" t="str">
        <f>MID(Table1[[#This Row],[mgrs]],3,1)</f>
        <v>L</v>
      </c>
      <c r="J3472" t="str">
        <f>MID(Table1[[#This Row],[mgrs]],5,1)</f>
        <v>G</v>
      </c>
      <c r="K3472">
        <f>ROUNDDOWN(Table1[[#This Row],[UTMN]]/100000,0)</f>
        <v>86</v>
      </c>
      <c r="L3472" t="str">
        <f>Table1[[#This Row],[hem]]&amp;Table1[[#This Row],[gze]]&amp;Table1[[#This Row],[gzl]]&amp;Table1[[#This Row],[gsnl]]&amp;Table1[[#This Row],[gsnn]]</f>
        <v>SOddLG86</v>
      </c>
      <c r="M3472" t="s">
        <v>38</v>
      </c>
    </row>
    <row r="3473" spans="1:13" hidden="1" x14ac:dyDescent="0.25">
      <c r="A3473">
        <v>5.2932352941176504</v>
      </c>
      <c r="B3473">
        <v>-12.0120547374271</v>
      </c>
      <c r="C3473">
        <v>749690</v>
      </c>
      <c r="D3473">
        <v>8671073</v>
      </c>
      <c r="E3473">
        <v>31</v>
      </c>
      <c r="F3473" t="s">
        <v>1531</v>
      </c>
      <c r="G3473" t="s">
        <v>24</v>
      </c>
      <c r="H3473" t="str">
        <f>IF(Table1[[#This Row],[gz]]=30,"Even", "Odd")</f>
        <v>Odd</v>
      </c>
      <c r="I3473" t="str">
        <f>MID(Table1[[#This Row],[mgrs]],3,1)</f>
        <v>L</v>
      </c>
      <c r="J3473" t="str">
        <f>MID(Table1[[#This Row],[mgrs]],5,1)</f>
        <v>G</v>
      </c>
      <c r="K3473">
        <f>ROUNDDOWN(Table1[[#This Row],[UTMN]]/100000,0)</f>
        <v>86</v>
      </c>
      <c r="L3473" t="str">
        <f>Table1[[#This Row],[hem]]&amp;Table1[[#This Row],[gze]]&amp;Table1[[#This Row],[gzl]]&amp;Table1[[#This Row],[gsnl]]&amp;Table1[[#This Row],[gsnn]]</f>
        <v>SOddLG86</v>
      </c>
      <c r="M3473" t="s">
        <v>38</v>
      </c>
    </row>
    <row r="3474" spans="1:13" hidden="1" x14ac:dyDescent="0.25">
      <c r="A3474">
        <v>5.9989999999999997</v>
      </c>
      <c r="B3474">
        <v>-11.9664870797444</v>
      </c>
      <c r="C3474">
        <v>826646</v>
      </c>
      <c r="D3474">
        <v>8675378</v>
      </c>
      <c r="E3474">
        <v>31</v>
      </c>
      <c r="F3474" t="s">
        <v>1532</v>
      </c>
      <c r="G3474" t="s">
        <v>24</v>
      </c>
      <c r="H3474" t="str">
        <f>IF(Table1[[#This Row],[gz]]=30,"Even", "Odd")</f>
        <v>Odd</v>
      </c>
      <c r="I3474" t="str">
        <f>MID(Table1[[#This Row],[mgrs]],3,1)</f>
        <v>L</v>
      </c>
      <c r="J3474" t="str">
        <f>MID(Table1[[#This Row],[mgrs]],5,1)</f>
        <v>G</v>
      </c>
      <c r="K3474">
        <f>ROUNDDOWN(Table1[[#This Row],[UTMN]]/100000,0)</f>
        <v>86</v>
      </c>
      <c r="L3474" t="str">
        <f>Table1[[#This Row],[hem]]&amp;Table1[[#This Row],[gze]]&amp;Table1[[#This Row],[gzl]]&amp;Table1[[#This Row],[gsnl]]&amp;Table1[[#This Row],[gsnn]]</f>
        <v>SOddLG86</v>
      </c>
      <c r="M3474" t="s">
        <v>38</v>
      </c>
    </row>
    <row r="3475" spans="1:13" x14ac:dyDescent="0.25">
      <c r="A3475">
        <v>-1.0586470588235299</v>
      </c>
      <c r="B3475">
        <v>-74.758719366490695</v>
      </c>
      <c r="C3475">
        <v>556958</v>
      </c>
      <c r="D3475">
        <v>1702382</v>
      </c>
      <c r="E3475">
        <v>30</v>
      </c>
      <c r="F3475" t="s">
        <v>154</v>
      </c>
      <c r="G3475" t="s">
        <v>24</v>
      </c>
      <c r="H3475" t="str">
        <f>IF(Table1[[#This Row],[gz]]=30,"Even", "Odd")</f>
        <v>Even</v>
      </c>
      <c r="I3475" t="str">
        <f>MID(Table1[[#This Row],[mgrs]],3,1)</f>
        <v>C</v>
      </c>
      <c r="J3475" t="str">
        <f>MID(Table1[[#This Row],[mgrs]],5,1)</f>
        <v>C</v>
      </c>
      <c r="K3475">
        <f>ROUNDDOWN(Table1[[#This Row],[UTMN]]/100000,0)</f>
        <v>17</v>
      </c>
      <c r="L3475" t="str">
        <f>Table1[[#This Row],[hem]]&amp;Table1[[#This Row],[gze]]&amp;Table1[[#This Row],[gzl]]&amp;Table1[[#This Row],[gsnl]]&amp;Table1[[#This Row],[gsnn]]</f>
        <v>SEvenCC17</v>
      </c>
      <c r="M3475" t="s">
        <v>36</v>
      </c>
    </row>
    <row r="3476" spans="1:13" hidden="1" x14ac:dyDescent="0.25">
      <c r="A3476">
        <v>1.0586470588235299</v>
      </c>
      <c r="B3476">
        <v>-11.465242845234799</v>
      </c>
      <c r="C3476">
        <v>288221</v>
      </c>
      <c r="D3476">
        <v>8731864</v>
      </c>
      <c r="E3476">
        <v>31</v>
      </c>
      <c r="F3476" t="s">
        <v>1543</v>
      </c>
      <c r="G3476" t="s">
        <v>24</v>
      </c>
      <c r="H3476" t="str">
        <f>IF(Table1[[#This Row],[gz]]=30,"Even", "Odd")</f>
        <v>Odd</v>
      </c>
      <c r="I3476" t="str">
        <f>MID(Table1[[#This Row],[mgrs]],3,1)</f>
        <v>L</v>
      </c>
      <c r="J3476" t="str">
        <f>MID(Table1[[#This Row],[mgrs]],5,1)</f>
        <v>H</v>
      </c>
      <c r="K3476">
        <f>ROUNDDOWN(Table1[[#This Row],[UTMN]]/100000,0)</f>
        <v>87</v>
      </c>
      <c r="L3476" t="str">
        <f>Table1[[#This Row],[hem]]&amp;Table1[[#This Row],[gze]]&amp;Table1[[#This Row],[gzl]]&amp;Table1[[#This Row],[gsnl]]&amp;Table1[[#This Row],[gsnn]]</f>
        <v>SOddLH87</v>
      </c>
      <c r="M3476" t="s">
        <v>38</v>
      </c>
    </row>
    <row r="3477" spans="1:13" hidden="1" x14ac:dyDescent="0.25">
      <c r="A3477">
        <v>1.7644117647058799</v>
      </c>
      <c r="B3477">
        <v>-11.4196751875521</v>
      </c>
      <c r="C3477">
        <v>365204</v>
      </c>
      <c r="D3477">
        <v>8737328</v>
      </c>
      <c r="E3477">
        <v>31</v>
      </c>
      <c r="F3477" t="s">
        <v>1544</v>
      </c>
      <c r="G3477" t="s">
        <v>24</v>
      </c>
      <c r="H3477" t="str">
        <f>IF(Table1[[#This Row],[gz]]=30,"Even", "Odd")</f>
        <v>Odd</v>
      </c>
      <c r="I3477" t="str">
        <f>MID(Table1[[#This Row],[mgrs]],3,1)</f>
        <v>L</v>
      </c>
      <c r="J3477" t="str">
        <f>MID(Table1[[#This Row],[mgrs]],5,1)</f>
        <v>H</v>
      </c>
      <c r="K3477">
        <f>ROUNDDOWN(Table1[[#This Row],[UTMN]]/100000,0)</f>
        <v>87</v>
      </c>
      <c r="L3477" t="str">
        <f>Table1[[#This Row],[hem]]&amp;Table1[[#This Row],[gze]]&amp;Table1[[#This Row],[gzl]]&amp;Table1[[#This Row],[gsnl]]&amp;Table1[[#This Row],[gsnn]]</f>
        <v>SOddLH87</v>
      </c>
      <c r="M3477" t="s">
        <v>38</v>
      </c>
    </row>
    <row r="3478" spans="1:13" hidden="1" x14ac:dyDescent="0.25">
      <c r="A3478">
        <v>2.4701764705882301</v>
      </c>
      <c r="B3478">
        <v>-11.3741075298694</v>
      </c>
      <c r="C3478">
        <v>442193</v>
      </c>
      <c r="D3478">
        <v>8742602</v>
      </c>
      <c r="E3478">
        <v>31</v>
      </c>
      <c r="F3478" t="s">
        <v>1545</v>
      </c>
      <c r="G3478" t="s">
        <v>24</v>
      </c>
      <c r="H3478" t="str">
        <f>IF(Table1[[#This Row],[gz]]=30,"Even", "Odd")</f>
        <v>Odd</v>
      </c>
      <c r="I3478" t="str">
        <f>MID(Table1[[#This Row],[mgrs]],3,1)</f>
        <v>L</v>
      </c>
      <c r="J3478" t="str">
        <f>MID(Table1[[#This Row],[mgrs]],5,1)</f>
        <v>H</v>
      </c>
      <c r="K3478">
        <f>ROUNDDOWN(Table1[[#This Row],[UTMN]]/100000,0)</f>
        <v>87</v>
      </c>
      <c r="L3478" t="str">
        <f>Table1[[#This Row],[hem]]&amp;Table1[[#This Row],[gze]]&amp;Table1[[#This Row],[gzl]]&amp;Table1[[#This Row],[gsnl]]&amp;Table1[[#This Row],[gsnn]]</f>
        <v>SOddLH87</v>
      </c>
      <c r="M3478" t="s">
        <v>38</v>
      </c>
    </row>
    <row r="3479" spans="1:13" hidden="1" x14ac:dyDescent="0.25">
      <c r="A3479">
        <v>3.17594117647059</v>
      </c>
      <c r="B3479">
        <v>-11.328539872186701</v>
      </c>
      <c r="C3479">
        <v>519199</v>
      </c>
      <c r="D3479">
        <v>8747688</v>
      </c>
      <c r="E3479">
        <v>31</v>
      </c>
      <c r="F3479" t="s">
        <v>1546</v>
      </c>
      <c r="G3479" t="s">
        <v>24</v>
      </c>
      <c r="H3479" t="str">
        <f>IF(Table1[[#This Row],[gz]]=30,"Even", "Odd")</f>
        <v>Odd</v>
      </c>
      <c r="I3479" t="str">
        <f>MID(Table1[[#This Row],[mgrs]],3,1)</f>
        <v>L</v>
      </c>
      <c r="J3479" t="str">
        <f>MID(Table1[[#This Row],[mgrs]],5,1)</f>
        <v>H</v>
      </c>
      <c r="K3479">
        <f>ROUNDDOWN(Table1[[#This Row],[UTMN]]/100000,0)</f>
        <v>87</v>
      </c>
      <c r="L3479" t="str">
        <f>Table1[[#This Row],[hem]]&amp;Table1[[#This Row],[gze]]&amp;Table1[[#This Row],[gzl]]&amp;Table1[[#This Row],[gsnl]]&amp;Table1[[#This Row],[gsnn]]</f>
        <v>SOddLH87</v>
      </c>
      <c r="M3479" t="s">
        <v>38</v>
      </c>
    </row>
    <row r="3480" spans="1:13" hidden="1" x14ac:dyDescent="0.25">
      <c r="A3480">
        <v>3.8817058823529398</v>
      </c>
      <c r="B3480">
        <v>-11.282972214503999</v>
      </c>
      <c r="C3480">
        <v>596231</v>
      </c>
      <c r="D3480">
        <v>8752587</v>
      </c>
      <c r="E3480">
        <v>31</v>
      </c>
      <c r="F3480" t="s">
        <v>1547</v>
      </c>
      <c r="G3480" t="s">
        <v>24</v>
      </c>
      <c r="H3480" t="str">
        <f>IF(Table1[[#This Row],[gz]]=30,"Even", "Odd")</f>
        <v>Odd</v>
      </c>
      <c r="I3480" t="str">
        <f>MID(Table1[[#This Row],[mgrs]],3,1)</f>
        <v>L</v>
      </c>
      <c r="J3480" t="str">
        <f>MID(Table1[[#This Row],[mgrs]],5,1)</f>
        <v>H</v>
      </c>
      <c r="K3480">
        <f>ROUNDDOWN(Table1[[#This Row],[UTMN]]/100000,0)</f>
        <v>87</v>
      </c>
      <c r="L3480" t="str">
        <f>Table1[[#This Row],[hem]]&amp;Table1[[#This Row],[gze]]&amp;Table1[[#This Row],[gzl]]&amp;Table1[[#This Row],[gsnl]]&amp;Table1[[#This Row],[gsnn]]</f>
        <v>SOddLH87</v>
      </c>
      <c r="M3480" t="s">
        <v>38</v>
      </c>
    </row>
    <row r="3481" spans="1:13" hidden="1" x14ac:dyDescent="0.25">
      <c r="A3481">
        <v>4.5874705882352904</v>
      </c>
      <c r="B3481">
        <v>-11.2374045568213</v>
      </c>
      <c r="C3481">
        <v>673302</v>
      </c>
      <c r="D3481">
        <v>8757302</v>
      </c>
      <c r="E3481">
        <v>31</v>
      </c>
      <c r="F3481" t="s">
        <v>1548</v>
      </c>
      <c r="G3481" t="s">
        <v>24</v>
      </c>
      <c r="H3481" t="str">
        <f>IF(Table1[[#This Row],[gz]]=30,"Even", "Odd")</f>
        <v>Odd</v>
      </c>
      <c r="I3481" t="str">
        <f>MID(Table1[[#This Row],[mgrs]],3,1)</f>
        <v>L</v>
      </c>
      <c r="J3481" t="str">
        <f>MID(Table1[[#This Row],[mgrs]],5,1)</f>
        <v>H</v>
      </c>
      <c r="K3481">
        <f>ROUNDDOWN(Table1[[#This Row],[UTMN]]/100000,0)</f>
        <v>87</v>
      </c>
      <c r="L3481" t="str">
        <f>Table1[[#This Row],[hem]]&amp;Table1[[#This Row],[gze]]&amp;Table1[[#This Row],[gzl]]&amp;Table1[[#This Row],[gsnl]]&amp;Table1[[#This Row],[gsnn]]</f>
        <v>SOddLH87</v>
      </c>
      <c r="M3481" t="s">
        <v>38</v>
      </c>
    </row>
    <row r="3482" spans="1:13" hidden="1" x14ac:dyDescent="0.25">
      <c r="A3482">
        <v>5.2932352941176504</v>
      </c>
      <c r="B3482">
        <v>-11.1918368991387</v>
      </c>
      <c r="C3482">
        <v>750421</v>
      </c>
      <c r="D3482">
        <v>8761836</v>
      </c>
      <c r="E3482">
        <v>31</v>
      </c>
      <c r="F3482" t="s">
        <v>1549</v>
      </c>
      <c r="G3482" t="s">
        <v>24</v>
      </c>
      <c r="H3482" t="str">
        <f>IF(Table1[[#This Row],[gz]]=30,"Even", "Odd")</f>
        <v>Odd</v>
      </c>
      <c r="I3482" t="str">
        <f>MID(Table1[[#This Row],[mgrs]],3,1)</f>
        <v>L</v>
      </c>
      <c r="J3482" t="str">
        <f>MID(Table1[[#This Row],[mgrs]],5,1)</f>
        <v>H</v>
      </c>
      <c r="K3482">
        <f>ROUNDDOWN(Table1[[#This Row],[UTMN]]/100000,0)</f>
        <v>87</v>
      </c>
      <c r="L3482" t="str">
        <f>Table1[[#This Row],[hem]]&amp;Table1[[#This Row],[gze]]&amp;Table1[[#This Row],[gzl]]&amp;Table1[[#This Row],[gsnl]]&amp;Table1[[#This Row],[gsnn]]</f>
        <v>SOddLH87</v>
      </c>
      <c r="M3482" t="s">
        <v>38</v>
      </c>
    </row>
    <row r="3483" spans="1:13" hidden="1" x14ac:dyDescent="0.25">
      <c r="A3483">
        <v>5.9989999999999997</v>
      </c>
      <c r="B3483">
        <v>-11.146269241456</v>
      </c>
      <c r="C3483">
        <v>827599</v>
      </c>
      <c r="D3483">
        <v>8766189</v>
      </c>
      <c r="E3483">
        <v>31</v>
      </c>
      <c r="F3483" t="s">
        <v>1550</v>
      </c>
      <c r="G3483" t="s">
        <v>24</v>
      </c>
      <c r="H3483" t="str">
        <f>IF(Table1[[#This Row],[gz]]=30,"Even", "Odd")</f>
        <v>Odd</v>
      </c>
      <c r="I3483" t="str">
        <f>MID(Table1[[#This Row],[mgrs]],3,1)</f>
        <v>L</v>
      </c>
      <c r="J3483" t="str">
        <f>MID(Table1[[#This Row],[mgrs]],5,1)</f>
        <v>H</v>
      </c>
      <c r="K3483">
        <f>ROUNDDOWN(Table1[[#This Row],[UTMN]]/100000,0)</f>
        <v>87</v>
      </c>
      <c r="L3483" t="str">
        <f>Table1[[#This Row],[hem]]&amp;Table1[[#This Row],[gze]]&amp;Table1[[#This Row],[gzl]]&amp;Table1[[#This Row],[gsnl]]&amp;Table1[[#This Row],[gsnn]]</f>
        <v>SOddLH87</v>
      </c>
      <c r="M3483" t="s">
        <v>38</v>
      </c>
    </row>
    <row r="3484" spans="1:13" x14ac:dyDescent="0.25">
      <c r="A3484">
        <v>0.35288235294117598</v>
      </c>
      <c r="B3484">
        <v>-74.667584051125303</v>
      </c>
      <c r="C3484">
        <v>421894</v>
      </c>
      <c r="D3484">
        <v>1711741</v>
      </c>
      <c r="E3484">
        <v>31</v>
      </c>
      <c r="F3484" t="s">
        <v>156</v>
      </c>
      <c r="G3484" t="s">
        <v>24</v>
      </c>
      <c r="H3484" t="str">
        <f>IF(Table1[[#This Row],[gz]]=30,"Even", "Odd")</f>
        <v>Odd</v>
      </c>
      <c r="I3484" t="str">
        <f>MID(Table1[[#This Row],[mgrs]],3,1)</f>
        <v>C</v>
      </c>
      <c r="J3484" t="str">
        <f>MID(Table1[[#This Row],[mgrs]],5,1)</f>
        <v>T</v>
      </c>
      <c r="K3484">
        <f>ROUNDDOWN(Table1[[#This Row],[UTMN]]/100000,0)</f>
        <v>17</v>
      </c>
      <c r="L3484" t="str">
        <f>Table1[[#This Row],[hem]]&amp;Table1[[#This Row],[gze]]&amp;Table1[[#This Row],[gzl]]&amp;Table1[[#This Row],[gsnl]]&amp;Table1[[#This Row],[gsnn]]</f>
        <v>SOddCT17</v>
      </c>
      <c r="M3484" t="s">
        <v>36</v>
      </c>
    </row>
    <row r="3485" spans="1:13" hidden="1" x14ac:dyDescent="0.25">
      <c r="A3485">
        <v>1.0586470588235299</v>
      </c>
      <c r="B3485">
        <v>-10.645025006946399</v>
      </c>
      <c r="C3485">
        <v>287631</v>
      </c>
      <c r="D3485">
        <v>8822605</v>
      </c>
      <c r="E3485">
        <v>31</v>
      </c>
      <c r="F3485" t="s">
        <v>1561</v>
      </c>
      <c r="G3485" t="s">
        <v>24</v>
      </c>
      <c r="H3485" t="str">
        <f>IF(Table1[[#This Row],[gz]]=30,"Even", "Odd")</f>
        <v>Odd</v>
      </c>
      <c r="I3485" t="str">
        <f>MID(Table1[[#This Row],[mgrs]],3,1)</f>
        <v>L</v>
      </c>
      <c r="J3485" t="str">
        <f>MID(Table1[[#This Row],[mgrs]],5,1)</f>
        <v>J</v>
      </c>
      <c r="K3485">
        <f>ROUNDDOWN(Table1[[#This Row],[UTMN]]/100000,0)</f>
        <v>88</v>
      </c>
      <c r="L3485" t="str">
        <f>Table1[[#This Row],[hem]]&amp;Table1[[#This Row],[gze]]&amp;Table1[[#This Row],[gzl]]&amp;Table1[[#This Row],[gsnl]]&amp;Table1[[#This Row],[gsnn]]</f>
        <v>SOddLJ88</v>
      </c>
      <c r="M3485" t="s">
        <v>38</v>
      </c>
    </row>
    <row r="3486" spans="1:13" hidden="1" x14ac:dyDescent="0.25">
      <c r="A3486">
        <v>1.7644117647058799</v>
      </c>
      <c r="B3486">
        <v>-10.5994573492637</v>
      </c>
      <c r="C3486">
        <v>364831</v>
      </c>
      <c r="D3486">
        <v>8828040</v>
      </c>
      <c r="E3486">
        <v>31</v>
      </c>
      <c r="F3486" t="s">
        <v>1562</v>
      </c>
      <c r="G3486" t="s">
        <v>24</v>
      </c>
      <c r="H3486" t="str">
        <f>IF(Table1[[#This Row],[gz]]=30,"Even", "Odd")</f>
        <v>Odd</v>
      </c>
      <c r="I3486" t="str">
        <f>MID(Table1[[#This Row],[mgrs]],3,1)</f>
        <v>L</v>
      </c>
      <c r="J3486" t="str">
        <f>MID(Table1[[#This Row],[mgrs]],5,1)</f>
        <v>J</v>
      </c>
      <c r="K3486">
        <f>ROUNDDOWN(Table1[[#This Row],[UTMN]]/100000,0)</f>
        <v>88</v>
      </c>
      <c r="L3486" t="str">
        <f>Table1[[#This Row],[hem]]&amp;Table1[[#This Row],[gze]]&amp;Table1[[#This Row],[gzl]]&amp;Table1[[#This Row],[gsnl]]&amp;Table1[[#This Row],[gsnn]]</f>
        <v>SOddLJ88</v>
      </c>
      <c r="M3486" t="s">
        <v>38</v>
      </c>
    </row>
    <row r="3487" spans="1:13" hidden="1" x14ac:dyDescent="0.25">
      <c r="A3487">
        <v>2.4701764705882301</v>
      </c>
      <c r="B3487">
        <v>-10.553889691581</v>
      </c>
      <c r="C3487">
        <v>442034</v>
      </c>
      <c r="D3487">
        <v>8833297</v>
      </c>
      <c r="E3487">
        <v>31</v>
      </c>
      <c r="F3487" t="s">
        <v>1563</v>
      </c>
      <c r="G3487" t="s">
        <v>24</v>
      </c>
      <c r="H3487" t="str">
        <f>IF(Table1[[#This Row],[gz]]=30,"Even", "Odd")</f>
        <v>Odd</v>
      </c>
      <c r="I3487" t="str">
        <f>MID(Table1[[#This Row],[mgrs]],3,1)</f>
        <v>L</v>
      </c>
      <c r="J3487" t="str">
        <f>MID(Table1[[#This Row],[mgrs]],5,1)</f>
        <v>J</v>
      </c>
      <c r="K3487">
        <f>ROUNDDOWN(Table1[[#This Row],[UTMN]]/100000,0)</f>
        <v>88</v>
      </c>
      <c r="L3487" t="str">
        <f>Table1[[#This Row],[hem]]&amp;Table1[[#This Row],[gze]]&amp;Table1[[#This Row],[gzl]]&amp;Table1[[#This Row],[gsnl]]&amp;Table1[[#This Row],[gsnn]]</f>
        <v>SOddLJ88</v>
      </c>
      <c r="M3487" t="s">
        <v>38</v>
      </c>
    </row>
    <row r="3488" spans="1:13" hidden="1" x14ac:dyDescent="0.25">
      <c r="A3488">
        <v>3.17594117647059</v>
      </c>
      <c r="B3488">
        <v>-10.508322033898301</v>
      </c>
      <c r="C3488">
        <v>519252</v>
      </c>
      <c r="D3488">
        <v>8838379</v>
      </c>
      <c r="E3488">
        <v>31</v>
      </c>
      <c r="F3488" t="s">
        <v>1564</v>
      </c>
      <c r="G3488" t="s">
        <v>24</v>
      </c>
      <c r="H3488" t="str">
        <f>IF(Table1[[#This Row],[gz]]=30,"Even", "Odd")</f>
        <v>Odd</v>
      </c>
      <c r="I3488" t="str">
        <f>MID(Table1[[#This Row],[mgrs]],3,1)</f>
        <v>L</v>
      </c>
      <c r="J3488" t="str">
        <f>MID(Table1[[#This Row],[mgrs]],5,1)</f>
        <v>J</v>
      </c>
      <c r="K3488">
        <f>ROUNDDOWN(Table1[[#This Row],[UTMN]]/100000,0)</f>
        <v>88</v>
      </c>
      <c r="L3488" t="str">
        <f>Table1[[#This Row],[hem]]&amp;Table1[[#This Row],[gze]]&amp;Table1[[#This Row],[gzl]]&amp;Table1[[#This Row],[gsnl]]&amp;Table1[[#This Row],[gsnn]]</f>
        <v>SOddLJ88</v>
      </c>
      <c r="M3488" t="s">
        <v>38</v>
      </c>
    </row>
    <row r="3489" spans="1:13" hidden="1" x14ac:dyDescent="0.25">
      <c r="A3489">
        <v>3.8817058823529398</v>
      </c>
      <c r="B3489">
        <v>-10.462754376215599</v>
      </c>
      <c r="C3489">
        <v>596495</v>
      </c>
      <c r="D3489">
        <v>8843288</v>
      </c>
      <c r="E3489">
        <v>31</v>
      </c>
      <c r="F3489" t="s">
        <v>1565</v>
      </c>
      <c r="G3489" t="s">
        <v>24</v>
      </c>
      <c r="H3489" t="str">
        <f>IF(Table1[[#This Row],[gz]]=30,"Even", "Odd")</f>
        <v>Odd</v>
      </c>
      <c r="I3489" t="str">
        <f>MID(Table1[[#This Row],[mgrs]],3,1)</f>
        <v>L</v>
      </c>
      <c r="J3489" t="str">
        <f>MID(Table1[[#This Row],[mgrs]],5,1)</f>
        <v>J</v>
      </c>
      <c r="K3489">
        <f>ROUNDDOWN(Table1[[#This Row],[UTMN]]/100000,0)</f>
        <v>88</v>
      </c>
      <c r="L3489" t="str">
        <f>Table1[[#This Row],[hem]]&amp;Table1[[#This Row],[gze]]&amp;Table1[[#This Row],[gzl]]&amp;Table1[[#This Row],[gsnl]]&amp;Table1[[#This Row],[gsnn]]</f>
        <v>SOddLJ88</v>
      </c>
      <c r="M3489" t="s">
        <v>38</v>
      </c>
    </row>
    <row r="3490" spans="1:13" hidden="1" x14ac:dyDescent="0.25">
      <c r="A3490">
        <v>4.5874705882352904</v>
      </c>
      <c r="B3490">
        <v>-10.4171867185329</v>
      </c>
      <c r="C3490">
        <v>673774</v>
      </c>
      <c r="D3490">
        <v>8848026</v>
      </c>
      <c r="E3490">
        <v>31</v>
      </c>
      <c r="F3490" t="s">
        <v>1566</v>
      </c>
      <c r="G3490" t="s">
        <v>24</v>
      </c>
      <c r="H3490" t="str">
        <f>IF(Table1[[#This Row],[gz]]=30,"Even", "Odd")</f>
        <v>Odd</v>
      </c>
      <c r="I3490" t="str">
        <f>MID(Table1[[#This Row],[mgrs]],3,1)</f>
        <v>L</v>
      </c>
      <c r="J3490" t="str">
        <f>MID(Table1[[#This Row],[mgrs]],5,1)</f>
        <v>J</v>
      </c>
      <c r="K3490">
        <f>ROUNDDOWN(Table1[[#This Row],[UTMN]]/100000,0)</f>
        <v>88</v>
      </c>
      <c r="L3490" t="str">
        <f>Table1[[#This Row],[hem]]&amp;Table1[[#This Row],[gze]]&amp;Table1[[#This Row],[gzl]]&amp;Table1[[#This Row],[gsnl]]&amp;Table1[[#This Row],[gsnn]]</f>
        <v>SOddLJ88</v>
      </c>
      <c r="M3490" t="s">
        <v>38</v>
      </c>
    </row>
    <row r="3491" spans="1:13" hidden="1" x14ac:dyDescent="0.25">
      <c r="A3491">
        <v>5.2932352941176504</v>
      </c>
      <c r="B3491">
        <v>-10.3716190608502</v>
      </c>
      <c r="C3491">
        <v>751101</v>
      </c>
      <c r="D3491">
        <v>8852594</v>
      </c>
      <c r="E3491">
        <v>31</v>
      </c>
      <c r="F3491" t="s">
        <v>1567</v>
      </c>
      <c r="G3491" t="s">
        <v>24</v>
      </c>
      <c r="H3491" t="str">
        <f>IF(Table1[[#This Row],[gz]]=30,"Even", "Odd")</f>
        <v>Odd</v>
      </c>
      <c r="I3491" t="str">
        <f>MID(Table1[[#This Row],[mgrs]],3,1)</f>
        <v>L</v>
      </c>
      <c r="J3491" t="str">
        <f>MID(Table1[[#This Row],[mgrs]],5,1)</f>
        <v>J</v>
      </c>
      <c r="K3491">
        <f>ROUNDDOWN(Table1[[#This Row],[UTMN]]/100000,0)</f>
        <v>88</v>
      </c>
      <c r="L3491" t="str">
        <f>Table1[[#This Row],[hem]]&amp;Table1[[#This Row],[gze]]&amp;Table1[[#This Row],[gzl]]&amp;Table1[[#This Row],[gsnl]]&amp;Table1[[#This Row],[gsnn]]</f>
        <v>SOddLJ88</v>
      </c>
      <c r="M3491" t="s">
        <v>38</v>
      </c>
    </row>
    <row r="3492" spans="1:13" hidden="1" x14ac:dyDescent="0.25">
      <c r="A3492">
        <v>5.9989999999999997</v>
      </c>
      <c r="B3492">
        <v>-10.3260514031676</v>
      </c>
      <c r="C3492">
        <v>828485</v>
      </c>
      <c r="D3492">
        <v>8856996</v>
      </c>
      <c r="E3492">
        <v>31</v>
      </c>
      <c r="F3492" t="s">
        <v>1568</v>
      </c>
      <c r="G3492" t="s">
        <v>24</v>
      </c>
      <c r="H3492" t="str">
        <f>IF(Table1[[#This Row],[gz]]=30,"Even", "Odd")</f>
        <v>Odd</v>
      </c>
      <c r="I3492" t="str">
        <f>MID(Table1[[#This Row],[mgrs]],3,1)</f>
        <v>L</v>
      </c>
      <c r="J3492" t="str">
        <f>MID(Table1[[#This Row],[mgrs]],5,1)</f>
        <v>J</v>
      </c>
      <c r="K3492">
        <f>ROUNDDOWN(Table1[[#This Row],[UTMN]]/100000,0)</f>
        <v>88</v>
      </c>
      <c r="L3492" t="str">
        <f>Table1[[#This Row],[hem]]&amp;Table1[[#This Row],[gze]]&amp;Table1[[#This Row],[gzl]]&amp;Table1[[#This Row],[gsnl]]&amp;Table1[[#This Row],[gsnn]]</f>
        <v>SOddLJ88</v>
      </c>
      <c r="M3492" t="s">
        <v>38</v>
      </c>
    </row>
    <row r="3493" spans="1:13" x14ac:dyDescent="0.25">
      <c r="A3493">
        <v>-2.4701764705882399</v>
      </c>
      <c r="B3493">
        <v>-75.670072520144501</v>
      </c>
      <c r="C3493">
        <v>514638</v>
      </c>
      <c r="D3493">
        <v>1601563</v>
      </c>
      <c r="E3493">
        <v>30</v>
      </c>
      <c r="F3493" t="s">
        <v>134</v>
      </c>
      <c r="G3493" t="s">
        <v>24</v>
      </c>
      <c r="H3493" t="str">
        <f>IF(Table1[[#This Row],[gz]]=30,"Even", "Odd")</f>
        <v>Even</v>
      </c>
      <c r="I3493" t="str">
        <f>MID(Table1[[#This Row],[mgrs]],3,1)</f>
        <v>C</v>
      </c>
      <c r="J3493" t="str">
        <f>MID(Table1[[#This Row],[mgrs]],5,1)</f>
        <v>B</v>
      </c>
      <c r="K3493">
        <f>ROUNDDOWN(Table1[[#This Row],[UTMN]]/100000,0)</f>
        <v>16</v>
      </c>
      <c r="L3493" t="str">
        <f>Table1[[#This Row],[hem]]&amp;Table1[[#This Row],[gze]]&amp;Table1[[#This Row],[gzl]]&amp;Table1[[#This Row],[gsnl]]&amp;Table1[[#This Row],[gsnn]]</f>
        <v>SEvenCB16</v>
      </c>
      <c r="M3493" t="s">
        <v>36</v>
      </c>
    </row>
    <row r="3494" spans="1:13" hidden="1" x14ac:dyDescent="0.25">
      <c r="A3494">
        <v>1.0586470588235299</v>
      </c>
      <c r="B3494">
        <v>-9.8248071686579692</v>
      </c>
      <c r="C3494">
        <v>287085</v>
      </c>
      <c r="D3494">
        <v>8913342</v>
      </c>
      <c r="E3494">
        <v>31</v>
      </c>
      <c r="F3494" t="s">
        <v>1579</v>
      </c>
      <c r="G3494" t="s">
        <v>24</v>
      </c>
      <c r="H3494" t="str">
        <f>IF(Table1[[#This Row],[gz]]=30,"Even", "Odd")</f>
        <v>Odd</v>
      </c>
      <c r="I3494" t="str">
        <f>MID(Table1[[#This Row],[mgrs]],3,1)</f>
        <v>L</v>
      </c>
      <c r="J3494" t="str">
        <f>MID(Table1[[#This Row],[mgrs]],5,1)</f>
        <v>K</v>
      </c>
      <c r="K3494">
        <f>ROUNDDOWN(Table1[[#This Row],[UTMN]]/100000,0)</f>
        <v>89</v>
      </c>
      <c r="L3494" t="str">
        <f>Table1[[#This Row],[hem]]&amp;Table1[[#This Row],[gze]]&amp;Table1[[#This Row],[gzl]]&amp;Table1[[#This Row],[gsnl]]&amp;Table1[[#This Row],[gsnn]]</f>
        <v>SOddLK89</v>
      </c>
      <c r="M3494" t="s">
        <v>38</v>
      </c>
    </row>
    <row r="3495" spans="1:13" hidden="1" x14ac:dyDescent="0.25">
      <c r="A3495">
        <v>1.7644117647058799</v>
      </c>
      <c r="B3495">
        <v>-9.7792395109752697</v>
      </c>
      <c r="C3495">
        <v>364485</v>
      </c>
      <c r="D3495">
        <v>8918747</v>
      </c>
      <c r="E3495">
        <v>31</v>
      </c>
      <c r="F3495" t="s">
        <v>1580</v>
      </c>
      <c r="G3495" t="s">
        <v>24</v>
      </c>
      <c r="H3495" t="str">
        <f>IF(Table1[[#This Row],[gz]]=30,"Even", "Odd")</f>
        <v>Odd</v>
      </c>
      <c r="I3495" t="str">
        <f>MID(Table1[[#This Row],[mgrs]],3,1)</f>
        <v>L</v>
      </c>
      <c r="J3495" t="str">
        <f>MID(Table1[[#This Row],[mgrs]],5,1)</f>
        <v>K</v>
      </c>
      <c r="K3495">
        <f>ROUNDDOWN(Table1[[#This Row],[UTMN]]/100000,0)</f>
        <v>89</v>
      </c>
      <c r="L3495" t="str">
        <f>Table1[[#This Row],[hem]]&amp;Table1[[#This Row],[gze]]&amp;Table1[[#This Row],[gzl]]&amp;Table1[[#This Row],[gsnl]]&amp;Table1[[#This Row],[gsnn]]</f>
        <v>SOddLK89</v>
      </c>
      <c r="M3495" t="s">
        <v>38</v>
      </c>
    </row>
    <row r="3496" spans="1:13" hidden="1" x14ac:dyDescent="0.25">
      <c r="A3496">
        <v>2.4701764705882301</v>
      </c>
      <c r="B3496">
        <v>-9.7336718532925808</v>
      </c>
      <c r="C3496">
        <v>441886</v>
      </c>
      <c r="D3496">
        <v>8923988</v>
      </c>
      <c r="E3496">
        <v>31</v>
      </c>
      <c r="F3496" t="s">
        <v>1581</v>
      </c>
      <c r="G3496" t="s">
        <v>24</v>
      </c>
      <c r="H3496" t="str">
        <f>IF(Table1[[#This Row],[gz]]=30,"Even", "Odd")</f>
        <v>Odd</v>
      </c>
      <c r="I3496" t="str">
        <f>MID(Table1[[#This Row],[mgrs]],3,1)</f>
        <v>L</v>
      </c>
      <c r="J3496" t="str">
        <f>MID(Table1[[#This Row],[mgrs]],5,1)</f>
        <v>K</v>
      </c>
      <c r="K3496">
        <f>ROUNDDOWN(Table1[[#This Row],[UTMN]]/100000,0)</f>
        <v>89</v>
      </c>
      <c r="L3496" t="str">
        <f>Table1[[#This Row],[hem]]&amp;Table1[[#This Row],[gze]]&amp;Table1[[#This Row],[gzl]]&amp;Table1[[#This Row],[gsnl]]&amp;Table1[[#This Row],[gsnn]]</f>
        <v>SOddLK89</v>
      </c>
      <c r="M3496" t="s">
        <v>38</v>
      </c>
    </row>
    <row r="3497" spans="1:13" hidden="1" x14ac:dyDescent="0.25">
      <c r="A3497">
        <v>3.17594117647059</v>
      </c>
      <c r="B3497">
        <v>-9.6881041956099008</v>
      </c>
      <c r="C3497">
        <v>519300</v>
      </c>
      <c r="D3497">
        <v>8929066</v>
      </c>
      <c r="E3497">
        <v>31</v>
      </c>
      <c r="F3497" t="s">
        <v>1582</v>
      </c>
      <c r="G3497" t="s">
        <v>24</v>
      </c>
      <c r="H3497" t="str">
        <f>IF(Table1[[#This Row],[gz]]=30,"Even", "Odd")</f>
        <v>Odd</v>
      </c>
      <c r="I3497" t="str">
        <f>MID(Table1[[#This Row],[mgrs]],3,1)</f>
        <v>L</v>
      </c>
      <c r="J3497" t="str">
        <f>MID(Table1[[#This Row],[mgrs]],5,1)</f>
        <v>K</v>
      </c>
      <c r="K3497">
        <f>ROUNDDOWN(Table1[[#This Row],[UTMN]]/100000,0)</f>
        <v>89</v>
      </c>
      <c r="L3497" t="str">
        <f>Table1[[#This Row],[hem]]&amp;Table1[[#This Row],[gze]]&amp;Table1[[#This Row],[gzl]]&amp;Table1[[#This Row],[gsnl]]&amp;Table1[[#This Row],[gsnn]]</f>
        <v>SOddLK89</v>
      </c>
      <c r="M3497" t="s">
        <v>38</v>
      </c>
    </row>
    <row r="3498" spans="1:13" hidden="1" x14ac:dyDescent="0.25">
      <c r="A3498">
        <v>3.8817058823529398</v>
      </c>
      <c r="B3498">
        <v>-9.6425365379271994</v>
      </c>
      <c r="C3498">
        <v>596738</v>
      </c>
      <c r="D3498">
        <v>8933985</v>
      </c>
      <c r="E3498">
        <v>31</v>
      </c>
      <c r="F3498" t="s">
        <v>1583</v>
      </c>
      <c r="G3498" t="s">
        <v>24</v>
      </c>
      <c r="H3498" t="str">
        <f>IF(Table1[[#This Row],[gz]]=30,"Even", "Odd")</f>
        <v>Odd</v>
      </c>
      <c r="I3498" t="str">
        <f>MID(Table1[[#This Row],[mgrs]],3,1)</f>
        <v>L</v>
      </c>
      <c r="J3498" t="str">
        <f>MID(Table1[[#This Row],[mgrs]],5,1)</f>
        <v>K</v>
      </c>
      <c r="K3498">
        <f>ROUNDDOWN(Table1[[#This Row],[UTMN]]/100000,0)</f>
        <v>89</v>
      </c>
      <c r="L3498" t="str">
        <f>Table1[[#This Row],[hem]]&amp;Table1[[#This Row],[gze]]&amp;Table1[[#This Row],[gzl]]&amp;Table1[[#This Row],[gsnl]]&amp;Table1[[#This Row],[gsnn]]</f>
        <v>SOddLK89</v>
      </c>
      <c r="M3498" t="s">
        <v>38</v>
      </c>
    </row>
    <row r="3499" spans="1:13" hidden="1" x14ac:dyDescent="0.25">
      <c r="A3499">
        <v>4.5874705882352904</v>
      </c>
      <c r="B3499">
        <v>-9.5969688802445194</v>
      </c>
      <c r="C3499">
        <v>674211</v>
      </c>
      <c r="D3499">
        <v>8938745</v>
      </c>
      <c r="E3499">
        <v>31</v>
      </c>
      <c r="F3499" t="s">
        <v>1584</v>
      </c>
      <c r="G3499" t="s">
        <v>24</v>
      </c>
      <c r="H3499" t="str">
        <f>IF(Table1[[#This Row],[gz]]=30,"Even", "Odd")</f>
        <v>Odd</v>
      </c>
      <c r="I3499" t="str">
        <f>MID(Table1[[#This Row],[mgrs]],3,1)</f>
        <v>L</v>
      </c>
      <c r="J3499" t="str">
        <f>MID(Table1[[#This Row],[mgrs]],5,1)</f>
        <v>K</v>
      </c>
      <c r="K3499">
        <f>ROUNDDOWN(Table1[[#This Row],[UTMN]]/100000,0)</f>
        <v>89</v>
      </c>
      <c r="L3499" t="str">
        <f>Table1[[#This Row],[hem]]&amp;Table1[[#This Row],[gze]]&amp;Table1[[#This Row],[gzl]]&amp;Table1[[#This Row],[gsnl]]&amp;Table1[[#This Row],[gsnn]]</f>
        <v>SOddLK89</v>
      </c>
      <c r="M3499" t="s">
        <v>38</v>
      </c>
    </row>
    <row r="3500" spans="1:13" hidden="1" x14ac:dyDescent="0.25">
      <c r="A3500">
        <v>5.2932352941176504</v>
      </c>
      <c r="B3500">
        <v>-9.5514012225618199</v>
      </c>
      <c r="C3500">
        <v>751729</v>
      </c>
      <c r="D3500">
        <v>8943349</v>
      </c>
      <c r="E3500">
        <v>31</v>
      </c>
      <c r="F3500" t="s">
        <v>1585</v>
      </c>
      <c r="G3500" t="s">
        <v>24</v>
      </c>
      <c r="H3500" t="str">
        <f>IF(Table1[[#This Row],[gz]]=30,"Even", "Odd")</f>
        <v>Odd</v>
      </c>
      <c r="I3500" t="str">
        <f>MID(Table1[[#This Row],[mgrs]],3,1)</f>
        <v>L</v>
      </c>
      <c r="J3500" t="str">
        <f>MID(Table1[[#This Row],[mgrs]],5,1)</f>
        <v>K</v>
      </c>
      <c r="K3500">
        <f>ROUNDDOWN(Table1[[#This Row],[UTMN]]/100000,0)</f>
        <v>89</v>
      </c>
      <c r="L3500" t="str">
        <f>Table1[[#This Row],[hem]]&amp;Table1[[#This Row],[gze]]&amp;Table1[[#This Row],[gzl]]&amp;Table1[[#This Row],[gsnl]]&amp;Table1[[#This Row],[gsnn]]</f>
        <v>SOddLK89</v>
      </c>
      <c r="M3500" t="s">
        <v>38</v>
      </c>
    </row>
    <row r="3501" spans="1:13" hidden="1" x14ac:dyDescent="0.25">
      <c r="A3501">
        <v>5.9989999999999997</v>
      </c>
      <c r="B3501">
        <v>-9.5058335648791399</v>
      </c>
      <c r="C3501">
        <v>829304</v>
      </c>
      <c r="D3501">
        <v>8947799</v>
      </c>
      <c r="E3501">
        <v>31</v>
      </c>
      <c r="F3501" t="s">
        <v>1586</v>
      </c>
      <c r="G3501" t="s">
        <v>24</v>
      </c>
      <c r="H3501" t="str">
        <f>IF(Table1[[#This Row],[gz]]=30,"Even", "Odd")</f>
        <v>Odd</v>
      </c>
      <c r="I3501" t="str">
        <f>MID(Table1[[#This Row],[mgrs]],3,1)</f>
        <v>L</v>
      </c>
      <c r="J3501" t="str">
        <f>MID(Table1[[#This Row],[mgrs]],5,1)</f>
        <v>K</v>
      </c>
      <c r="K3501">
        <f>ROUNDDOWN(Table1[[#This Row],[UTMN]]/100000,0)</f>
        <v>89</v>
      </c>
      <c r="L3501" t="str">
        <f>Table1[[#This Row],[hem]]&amp;Table1[[#This Row],[gze]]&amp;Table1[[#This Row],[gzl]]&amp;Table1[[#This Row],[gsnl]]&amp;Table1[[#This Row],[gsnn]]</f>
        <v>SOddLK89</v>
      </c>
      <c r="M3501" t="s">
        <v>38</v>
      </c>
    </row>
    <row r="3502" spans="1:13" hidden="1" x14ac:dyDescent="0.25">
      <c r="A3502">
        <v>0.35288235294117598</v>
      </c>
      <c r="B3502">
        <v>-9.0501569880522403</v>
      </c>
      <c r="C3502">
        <v>208986</v>
      </c>
      <c r="D3502">
        <v>8998545</v>
      </c>
      <c r="E3502">
        <v>31</v>
      </c>
      <c r="F3502" t="s">
        <v>1596</v>
      </c>
      <c r="G3502" t="s">
        <v>24</v>
      </c>
      <c r="H3502" t="str">
        <f>IF(Table1[[#This Row],[gz]]=30,"Even", "Odd")</f>
        <v>Odd</v>
      </c>
      <c r="I3502" t="str">
        <f>MID(Table1[[#This Row],[mgrs]],3,1)</f>
        <v>L</v>
      </c>
      <c r="J3502" t="str">
        <f>MID(Table1[[#This Row],[mgrs]],5,1)</f>
        <v>K</v>
      </c>
      <c r="K3502">
        <f>ROUNDDOWN(Table1[[#This Row],[UTMN]]/100000,0)</f>
        <v>89</v>
      </c>
      <c r="L3502" t="str">
        <f>Table1[[#This Row],[hem]]&amp;Table1[[#This Row],[gze]]&amp;Table1[[#This Row],[gzl]]&amp;Table1[[#This Row],[gsnl]]&amp;Table1[[#This Row],[gsnn]]</f>
        <v>SOddLK89</v>
      </c>
      <c r="M3502" t="s">
        <v>38</v>
      </c>
    </row>
    <row r="3503" spans="1:13" x14ac:dyDescent="0.25">
      <c r="A3503">
        <v>0.35288235294117598</v>
      </c>
      <c r="B3503">
        <v>-75.487801889413703</v>
      </c>
      <c r="C3503">
        <v>425978</v>
      </c>
      <c r="D3503">
        <v>1620310</v>
      </c>
      <c r="E3503">
        <v>31</v>
      </c>
      <c r="F3503" t="s">
        <v>138</v>
      </c>
      <c r="G3503" t="s">
        <v>24</v>
      </c>
      <c r="H3503" t="str">
        <f>IF(Table1[[#This Row],[gz]]=30,"Even", "Odd")</f>
        <v>Odd</v>
      </c>
      <c r="I3503" t="str">
        <f>MID(Table1[[#This Row],[mgrs]],3,1)</f>
        <v>C</v>
      </c>
      <c r="J3503" t="str">
        <f>MID(Table1[[#This Row],[mgrs]],5,1)</f>
        <v>S</v>
      </c>
      <c r="K3503">
        <f>ROUNDDOWN(Table1[[#This Row],[UTMN]]/100000,0)</f>
        <v>16</v>
      </c>
      <c r="L3503" t="str">
        <f>Table1[[#This Row],[hem]]&amp;Table1[[#This Row],[gze]]&amp;Table1[[#This Row],[gzl]]&amp;Table1[[#This Row],[gsnl]]&amp;Table1[[#This Row],[gsnn]]</f>
        <v>SOddCS16</v>
      </c>
      <c r="M3503" t="s">
        <v>36</v>
      </c>
    </row>
    <row r="3504" spans="1:13" hidden="1" x14ac:dyDescent="0.25">
      <c r="A3504">
        <v>1.7644117647058799</v>
      </c>
      <c r="B3504">
        <v>-8.9590216726868608</v>
      </c>
      <c r="C3504">
        <v>364166</v>
      </c>
      <c r="D3504">
        <v>9009450</v>
      </c>
      <c r="E3504">
        <v>31</v>
      </c>
      <c r="F3504" t="s">
        <v>1598</v>
      </c>
      <c r="G3504" t="s">
        <v>24</v>
      </c>
      <c r="H3504" t="str">
        <f>IF(Table1[[#This Row],[gz]]=30,"Even", "Odd")</f>
        <v>Odd</v>
      </c>
      <c r="I3504" t="str">
        <f>MID(Table1[[#This Row],[mgrs]],3,1)</f>
        <v>L</v>
      </c>
      <c r="J3504" t="str">
        <f>MID(Table1[[#This Row],[mgrs]],5,1)</f>
        <v>L</v>
      </c>
      <c r="K3504">
        <f>ROUNDDOWN(Table1[[#This Row],[UTMN]]/100000,0)</f>
        <v>90</v>
      </c>
      <c r="L3504" t="str">
        <f>Table1[[#This Row],[hem]]&amp;Table1[[#This Row],[gze]]&amp;Table1[[#This Row],[gzl]]&amp;Table1[[#This Row],[gsnl]]&amp;Table1[[#This Row],[gsnn]]</f>
        <v>SOddLL90</v>
      </c>
      <c r="M3504" t="s">
        <v>38</v>
      </c>
    </row>
    <row r="3505" spans="1:13" hidden="1" x14ac:dyDescent="0.25">
      <c r="A3505">
        <v>2.4701764705882301</v>
      </c>
      <c r="B3505">
        <v>-8.9134540150041595</v>
      </c>
      <c r="C3505">
        <v>441750</v>
      </c>
      <c r="D3505">
        <v>9014674</v>
      </c>
      <c r="E3505">
        <v>31</v>
      </c>
      <c r="F3505" t="s">
        <v>1599</v>
      </c>
      <c r="G3505" t="s">
        <v>24</v>
      </c>
      <c r="H3505" t="str">
        <f>IF(Table1[[#This Row],[gz]]=30,"Even", "Odd")</f>
        <v>Odd</v>
      </c>
      <c r="I3505" t="str">
        <f>MID(Table1[[#This Row],[mgrs]],3,1)</f>
        <v>L</v>
      </c>
      <c r="J3505" t="str">
        <f>MID(Table1[[#This Row],[mgrs]],5,1)</f>
        <v>L</v>
      </c>
      <c r="K3505">
        <f>ROUNDDOWN(Table1[[#This Row],[UTMN]]/100000,0)</f>
        <v>90</v>
      </c>
      <c r="L3505" t="str">
        <f>Table1[[#This Row],[hem]]&amp;Table1[[#This Row],[gze]]&amp;Table1[[#This Row],[gzl]]&amp;Table1[[#This Row],[gsnl]]&amp;Table1[[#This Row],[gsnn]]</f>
        <v>SOddLL90</v>
      </c>
      <c r="M3505" t="s">
        <v>38</v>
      </c>
    </row>
    <row r="3506" spans="1:13" hidden="1" x14ac:dyDescent="0.25">
      <c r="A3506">
        <v>3.17594117647059</v>
      </c>
      <c r="B3506">
        <v>-8.8678863573214795</v>
      </c>
      <c r="C3506">
        <v>519345</v>
      </c>
      <c r="D3506">
        <v>9019749</v>
      </c>
      <c r="E3506">
        <v>31</v>
      </c>
      <c r="F3506" t="s">
        <v>1600</v>
      </c>
      <c r="G3506" t="s">
        <v>24</v>
      </c>
      <c r="H3506" t="str">
        <f>IF(Table1[[#This Row],[gz]]=30,"Even", "Odd")</f>
        <v>Odd</v>
      </c>
      <c r="I3506" t="str">
        <f>MID(Table1[[#This Row],[mgrs]],3,1)</f>
        <v>L</v>
      </c>
      <c r="J3506" t="str">
        <f>MID(Table1[[#This Row],[mgrs]],5,1)</f>
        <v>L</v>
      </c>
      <c r="K3506">
        <f>ROUNDDOWN(Table1[[#This Row],[UTMN]]/100000,0)</f>
        <v>90</v>
      </c>
      <c r="L3506" t="str">
        <f>Table1[[#This Row],[hem]]&amp;Table1[[#This Row],[gze]]&amp;Table1[[#This Row],[gzl]]&amp;Table1[[#This Row],[gsnl]]&amp;Table1[[#This Row],[gsnn]]</f>
        <v>SOddLL90</v>
      </c>
      <c r="M3506" t="s">
        <v>38</v>
      </c>
    </row>
    <row r="3507" spans="1:13" hidden="1" x14ac:dyDescent="0.25">
      <c r="A3507">
        <v>3.8817058823529398</v>
      </c>
      <c r="B3507">
        <v>-8.8223186996387906</v>
      </c>
      <c r="C3507">
        <v>596962</v>
      </c>
      <c r="D3507">
        <v>9024677</v>
      </c>
      <c r="E3507">
        <v>31</v>
      </c>
      <c r="F3507" t="s">
        <v>1601</v>
      </c>
      <c r="G3507" t="s">
        <v>24</v>
      </c>
      <c r="H3507" t="str">
        <f>IF(Table1[[#This Row],[gz]]=30,"Even", "Odd")</f>
        <v>Odd</v>
      </c>
      <c r="I3507" t="str">
        <f>MID(Table1[[#This Row],[mgrs]],3,1)</f>
        <v>L</v>
      </c>
      <c r="J3507" t="str">
        <f>MID(Table1[[#This Row],[mgrs]],5,1)</f>
        <v>L</v>
      </c>
      <c r="K3507">
        <f>ROUNDDOWN(Table1[[#This Row],[UTMN]]/100000,0)</f>
        <v>90</v>
      </c>
      <c r="L3507" t="str">
        <f>Table1[[#This Row],[hem]]&amp;Table1[[#This Row],[gze]]&amp;Table1[[#This Row],[gzl]]&amp;Table1[[#This Row],[gsnl]]&amp;Table1[[#This Row],[gsnn]]</f>
        <v>SOddLL90</v>
      </c>
      <c r="M3507" t="s">
        <v>38</v>
      </c>
    </row>
    <row r="3508" spans="1:13" hidden="1" x14ac:dyDescent="0.25">
      <c r="A3508">
        <v>4.5874705882352904</v>
      </c>
      <c r="B3508">
        <v>-8.7767510419560999</v>
      </c>
      <c r="C3508">
        <v>674612</v>
      </c>
      <c r="D3508">
        <v>9029460</v>
      </c>
      <c r="E3508">
        <v>31</v>
      </c>
      <c r="F3508" t="s">
        <v>1602</v>
      </c>
      <c r="G3508" t="s">
        <v>24</v>
      </c>
      <c r="H3508" t="str">
        <f>IF(Table1[[#This Row],[gz]]=30,"Even", "Odd")</f>
        <v>Odd</v>
      </c>
      <c r="I3508" t="str">
        <f>MID(Table1[[#This Row],[mgrs]],3,1)</f>
        <v>L</v>
      </c>
      <c r="J3508" t="str">
        <f>MID(Table1[[#This Row],[mgrs]],5,1)</f>
        <v>L</v>
      </c>
      <c r="K3508">
        <f>ROUNDDOWN(Table1[[#This Row],[UTMN]]/100000,0)</f>
        <v>90</v>
      </c>
      <c r="L3508" t="str">
        <f>Table1[[#This Row],[hem]]&amp;Table1[[#This Row],[gze]]&amp;Table1[[#This Row],[gzl]]&amp;Table1[[#This Row],[gsnl]]&amp;Table1[[#This Row],[gsnn]]</f>
        <v>SOddLL90</v>
      </c>
      <c r="M3508" t="s">
        <v>38</v>
      </c>
    </row>
    <row r="3509" spans="1:13" hidden="1" x14ac:dyDescent="0.25">
      <c r="A3509">
        <v>5.2932352941176504</v>
      </c>
      <c r="B3509">
        <v>-8.7311833842734092</v>
      </c>
      <c r="C3509">
        <v>752307</v>
      </c>
      <c r="D3509">
        <v>9034100</v>
      </c>
      <c r="E3509">
        <v>31</v>
      </c>
      <c r="F3509" t="s">
        <v>1603</v>
      </c>
      <c r="G3509" t="s">
        <v>24</v>
      </c>
      <c r="H3509" t="str">
        <f>IF(Table1[[#This Row],[gz]]=30,"Even", "Odd")</f>
        <v>Odd</v>
      </c>
      <c r="I3509" t="str">
        <f>MID(Table1[[#This Row],[mgrs]],3,1)</f>
        <v>L</v>
      </c>
      <c r="J3509" t="str">
        <f>MID(Table1[[#This Row],[mgrs]],5,1)</f>
        <v>L</v>
      </c>
      <c r="K3509">
        <f>ROUNDDOWN(Table1[[#This Row],[UTMN]]/100000,0)</f>
        <v>90</v>
      </c>
      <c r="L3509" t="str">
        <f>Table1[[#This Row],[hem]]&amp;Table1[[#This Row],[gze]]&amp;Table1[[#This Row],[gzl]]&amp;Table1[[#This Row],[gsnl]]&amp;Table1[[#This Row],[gsnn]]</f>
        <v>SOddLL90</v>
      </c>
      <c r="M3509" t="s">
        <v>38</v>
      </c>
    </row>
    <row r="3510" spans="1:13" hidden="1" x14ac:dyDescent="0.25">
      <c r="A3510">
        <v>5.9989999999999997</v>
      </c>
      <c r="B3510">
        <v>-8.6856157265907292</v>
      </c>
      <c r="C3510">
        <v>830056</v>
      </c>
      <c r="D3510">
        <v>9038600</v>
      </c>
      <c r="E3510">
        <v>31</v>
      </c>
      <c r="F3510" t="s">
        <v>1604</v>
      </c>
      <c r="G3510" t="s">
        <v>24</v>
      </c>
      <c r="H3510" t="str">
        <f>IF(Table1[[#This Row],[gz]]=30,"Even", "Odd")</f>
        <v>Odd</v>
      </c>
      <c r="I3510" t="str">
        <f>MID(Table1[[#This Row],[mgrs]],3,1)</f>
        <v>L</v>
      </c>
      <c r="J3510" t="str">
        <f>MID(Table1[[#This Row],[mgrs]],5,1)</f>
        <v>L</v>
      </c>
      <c r="K3510">
        <f>ROUNDDOWN(Table1[[#This Row],[UTMN]]/100000,0)</f>
        <v>90</v>
      </c>
      <c r="L3510" t="str">
        <f>Table1[[#This Row],[hem]]&amp;Table1[[#This Row],[gze]]&amp;Table1[[#This Row],[gzl]]&amp;Table1[[#This Row],[gsnl]]&amp;Table1[[#This Row],[gsnn]]</f>
        <v>SOddLL90</v>
      </c>
      <c r="M3510" t="s">
        <v>38</v>
      </c>
    </row>
    <row r="3511" spans="1:13" hidden="1" x14ac:dyDescent="0.25">
      <c r="A3511">
        <v>0.35288235294117598</v>
      </c>
      <c r="B3511">
        <v>-8.2299391497638208</v>
      </c>
      <c r="C3511">
        <v>208355</v>
      </c>
      <c r="D3511">
        <v>9089317</v>
      </c>
      <c r="E3511">
        <v>31</v>
      </c>
      <c r="F3511" t="s">
        <v>1614</v>
      </c>
      <c r="G3511" t="s">
        <v>24</v>
      </c>
      <c r="H3511" t="str">
        <f>IF(Table1[[#This Row],[gz]]=30,"Even", "Odd")</f>
        <v>Odd</v>
      </c>
      <c r="I3511" t="str">
        <f>MID(Table1[[#This Row],[mgrs]],3,1)</f>
        <v>L</v>
      </c>
      <c r="J3511" t="str">
        <f>MID(Table1[[#This Row],[mgrs]],5,1)</f>
        <v>L</v>
      </c>
      <c r="K3511">
        <f>ROUNDDOWN(Table1[[#This Row],[UTMN]]/100000,0)</f>
        <v>90</v>
      </c>
      <c r="L3511" t="str">
        <f>Table1[[#This Row],[hem]]&amp;Table1[[#This Row],[gze]]&amp;Table1[[#This Row],[gzl]]&amp;Table1[[#This Row],[gsnl]]&amp;Table1[[#This Row],[gsnn]]</f>
        <v>SOddLL90</v>
      </c>
      <c r="M3511" t="s">
        <v>38</v>
      </c>
    </row>
    <row r="3512" spans="1:13" hidden="1" x14ac:dyDescent="0.25">
      <c r="A3512">
        <v>1.0586470588235299</v>
      </c>
      <c r="B3512">
        <v>-8.1843714920811408</v>
      </c>
      <c r="C3512">
        <v>286122</v>
      </c>
      <c r="D3512">
        <v>9094804</v>
      </c>
      <c r="E3512">
        <v>31</v>
      </c>
      <c r="F3512" t="s">
        <v>1615</v>
      </c>
      <c r="G3512" t="s">
        <v>24</v>
      </c>
      <c r="H3512" t="str">
        <f>IF(Table1[[#This Row],[gz]]=30,"Even", "Odd")</f>
        <v>Odd</v>
      </c>
      <c r="I3512" t="str">
        <f>MID(Table1[[#This Row],[mgrs]],3,1)</f>
        <v>L</v>
      </c>
      <c r="J3512" t="str">
        <f>MID(Table1[[#This Row],[mgrs]],5,1)</f>
        <v>L</v>
      </c>
      <c r="K3512">
        <f>ROUNDDOWN(Table1[[#This Row],[UTMN]]/100000,0)</f>
        <v>90</v>
      </c>
      <c r="L3512" t="str">
        <f>Table1[[#This Row],[hem]]&amp;Table1[[#This Row],[gze]]&amp;Table1[[#This Row],[gzl]]&amp;Table1[[#This Row],[gsnl]]&amp;Table1[[#This Row],[gsnn]]</f>
        <v>SOddLL90</v>
      </c>
      <c r="M3512" t="s">
        <v>38</v>
      </c>
    </row>
    <row r="3513" spans="1:13" x14ac:dyDescent="0.25">
      <c r="A3513">
        <v>-3.17594117647059</v>
      </c>
      <c r="B3513">
        <v>-76.535858016115597</v>
      </c>
      <c r="C3513">
        <v>495427</v>
      </c>
      <c r="D3513">
        <v>1505014</v>
      </c>
      <c r="E3513">
        <v>30</v>
      </c>
      <c r="F3513" t="s">
        <v>115</v>
      </c>
      <c r="G3513" t="s">
        <v>24</v>
      </c>
      <c r="H3513" t="str">
        <f>IF(Table1[[#This Row],[gz]]=30,"Even", "Odd")</f>
        <v>Even</v>
      </c>
      <c r="I3513" t="str">
        <f>MID(Table1[[#This Row],[mgrs]],3,1)</f>
        <v>C</v>
      </c>
      <c r="J3513" t="str">
        <f>MID(Table1[[#This Row],[mgrs]],5,1)</f>
        <v>A</v>
      </c>
      <c r="K3513">
        <f>ROUNDDOWN(Table1[[#This Row],[UTMN]]/100000,0)</f>
        <v>15</v>
      </c>
      <c r="L3513" t="str">
        <f>Table1[[#This Row],[hem]]&amp;Table1[[#This Row],[gze]]&amp;Table1[[#This Row],[gzl]]&amp;Table1[[#This Row],[gsnl]]&amp;Table1[[#This Row],[gsnn]]</f>
        <v>SEvenCA15</v>
      </c>
      <c r="M3513" t="s">
        <v>36</v>
      </c>
    </row>
    <row r="3514" spans="1:13" hidden="1" x14ac:dyDescent="0.25">
      <c r="A3514">
        <v>2.4701764705882301</v>
      </c>
      <c r="B3514">
        <v>-8.0932361767157595</v>
      </c>
      <c r="C3514">
        <v>441626</v>
      </c>
      <c r="D3514">
        <v>9105357</v>
      </c>
      <c r="E3514">
        <v>31</v>
      </c>
      <c r="F3514" t="s">
        <v>1617</v>
      </c>
      <c r="G3514" t="s">
        <v>24</v>
      </c>
      <c r="H3514" t="str">
        <f>IF(Table1[[#This Row],[gz]]=30,"Even", "Odd")</f>
        <v>Odd</v>
      </c>
      <c r="I3514" t="str">
        <f>MID(Table1[[#This Row],[mgrs]],3,1)</f>
        <v>L</v>
      </c>
      <c r="J3514" t="str">
        <f>MID(Table1[[#This Row],[mgrs]],5,1)</f>
        <v>M</v>
      </c>
      <c r="K3514">
        <f>ROUNDDOWN(Table1[[#This Row],[UTMN]]/100000,0)</f>
        <v>91</v>
      </c>
      <c r="L3514" t="str">
        <f>Table1[[#This Row],[hem]]&amp;Table1[[#This Row],[gze]]&amp;Table1[[#This Row],[gzl]]&amp;Table1[[#This Row],[gsnl]]&amp;Table1[[#This Row],[gsnn]]</f>
        <v>SOddLM91</v>
      </c>
      <c r="M3514" t="s">
        <v>38</v>
      </c>
    </row>
    <row r="3515" spans="1:13" hidden="1" x14ac:dyDescent="0.25">
      <c r="A3515">
        <v>3.17594117647059</v>
      </c>
      <c r="B3515">
        <v>-8.0476685190330706</v>
      </c>
      <c r="C3515">
        <v>519386</v>
      </c>
      <c r="D3515">
        <v>9110428</v>
      </c>
      <c r="E3515">
        <v>31</v>
      </c>
      <c r="F3515" t="s">
        <v>1618</v>
      </c>
      <c r="G3515" t="s">
        <v>24</v>
      </c>
      <c r="H3515" t="str">
        <f>IF(Table1[[#This Row],[gz]]=30,"Even", "Odd")</f>
        <v>Odd</v>
      </c>
      <c r="I3515" t="str">
        <f>MID(Table1[[#This Row],[mgrs]],3,1)</f>
        <v>L</v>
      </c>
      <c r="J3515" t="str">
        <f>MID(Table1[[#This Row],[mgrs]],5,1)</f>
        <v>M</v>
      </c>
      <c r="K3515">
        <f>ROUNDDOWN(Table1[[#This Row],[UTMN]]/100000,0)</f>
        <v>91</v>
      </c>
      <c r="L3515" t="str">
        <f>Table1[[#This Row],[hem]]&amp;Table1[[#This Row],[gze]]&amp;Table1[[#This Row],[gzl]]&amp;Table1[[#This Row],[gsnl]]&amp;Table1[[#This Row],[gsnn]]</f>
        <v>SOddLM91</v>
      </c>
      <c r="M3515" t="s">
        <v>38</v>
      </c>
    </row>
    <row r="3516" spans="1:13" hidden="1" x14ac:dyDescent="0.25">
      <c r="A3516">
        <v>3.8817058823529398</v>
      </c>
      <c r="B3516">
        <v>-8.0021008613503692</v>
      </c>
      <c r="C3516">
        <v>597166</v>
      </c>
      <c r="D3516">
        <v>9115366</v>
      </c>
      <c r="E3516">
        <v>31</v>
      </c>
      <c r="F3516" t="s">
        <v>1619</v>
      </c>
      <c r="G3516" t="s">
        <v>24</v>
      </c>
      <c r="H3516" t="str">
        <f>IF(Table1[[#This Row],[gz]]=30,"Even", "Odd")</f>
        <v>Odd</v>
      </c>
      <c r="I3516" t="str">
        <f>MID(Table1[[#This Row],[mgrs]],3,1)</f>
        <v>L</v>
      </c>
      <c r="J3516" t="str">
        <f>MID(Table1[[#This Row],[mgrs]],5,1)</f>
        <v>M</v>
      </c>
      <c r="K3516">
        <f>ROUNDDOWN(Table1[[#This Row],[UTMN]]/100000,0)</f>
        <v>91</v>
      </c>
      <c r="L3516" t="str">
        <f>Table1[[#This Row],[hem]]&amp;Table1[[#This Row],[gze]]&amp;Table1[[#This Row],[gzl]]&amp;Table1[[#This Row],[gsnl]]&amp;Table1[[#This Row],[gsnn]]</f>
        <v>SOddLM91</v>
      </c>
      <c r="M3516" t="s">
        <v>38</v>
      </c>
    </row>
    <row r="3517" spans="1:13" x14ac:dyDescent="0.25">
      <c r="A3517">
        <v>0.35288235294117598</v>
      </c>
      <c r="B3517">
        <v>-76.308019727702103</v>
      </c>
      <c r="C3517">
        <v>430078</v>
      </c>
      <c r="D3517">
        <v>1528875</v>
      </c>
      <c r="E3517">
        <v>31</v>
      </c>
      <c r="F3517" t="s">
        <v>120</v>
      </c>
      <c r="G3517" t="s">
        <v>24</v>
      </c>
      <c r="H3517" t="str">
        <f>IF(Table1[[#This Row],[gz]]=30,"Even", "Odd")</f>
        <v>Odd</v>
      </c>
      <c r="I3517" t="str">
        <f>MID(Table1[[#This Row],[mgrs]],3,1)</f>
        <v>C</v>
      </c>
      <c r="J3517" t="str">
        <f>MID(Table1[[#This Row],[mgrs]],5,1)</f>
        <v>R</v>
      </c>
      <c r="K3517">
        <f>ROUNDDOWN(Table1[[#This Row],[UTMN]]/100000,0)</f>
        <v>15</v>
      </c>
      <c r="L3517" t="str">
        <f>Table1[[#This Row],[hem]]&amp;Table1[[#This Row],[gze]]&amp;Table1[[#This Row],[gzl]]&amp;Table1[[#This Row],[gsnl]]&amp;Table1[[#This Row],[gsnn]]</f>
        <v>SOddCR15</v>
      </c>
      <c r="M3517" t="s">
        <v>36</v>
      </c>
    </row>
    <row r="3518" spans="1:13" hidden="1" x14ac:dyDescent="0.25">
      <c r="A3518">
        <v>5.2932352941176504</v>
      </c>
      <c r="B3518">
        <v>-7.9109655459849897</v>
      </c>
      <c r="C3518">
        <v>752833</v>
      </c>
      <c r="D3518">
        <v>9124848</v>
      </c>
      <c r="E3518">
        <v>31</v>
      </c>
      <c r="F3518" t="s">
        <v>1621</v>
      </c>
      <c r="G3518" t="s">
        <v>24</v>
      </c>
      <c r="H3518" t="str">
        <f>IF(Table1[[#This Row],[gz]]=30,"Even", "Odd")</f>
        <v>Odd</v>
      </c>
      <c r="I3518" t="str">
        <f>MID(Table1[[#This Row],[mgrs]],3,1)</f>
        <v>M</v>
      </c>
      <c r="J3518" t="str">
        <f>MID(Table1[[#This Row],[mgrs]],5,1)</f>
        <v>M</v>
      </c>
      <c r="K3518">
        <f>ROUNDDOWN(Table1[[#This Row],[UTMN]]/100000,0)</f>
        <v>91</v>
      </c>
      <c r="L3518" t="str">
        <f>Table1[[#This Row],[hem]]&amp;Table1[[#This Row],[gze]]&amp;Table1[[#This Row],[gzl]]&amp;Table1[[#This Row],[gsnl]]&amp;Table1[[#This Row],[gsnn]]</f>
        <v>SOddMM91</v>
      </c>
      <c r="M3518" t="s">
        <v>38</v>
      </c>
    </row>
    <row r="3519" spans="1:13" hidden="1" x14ac:dyDescent="0.25">
      <c r="A3519">
        <v>5.9989999999999997</v>
      </c>
      <c r="B3519">
        <v>-7.8653978883023097</v>
      </c>
      <c r="C3519">
        <v>830741</v>
      </c>
      <c r="D3519">
        <v>9129397</v>
      </c>
      <c r="E3519">
        <v>31</v>
      </c>
      <c r="F3519" t="s">
        <v>1622</v>
      </c>
      <c r="G3519" t="s">
        <v>24</v>
      </c>
      <c r="H3519" t="str">
        <f>IF(Table1[[#This Row],[gz]]=30,"Even", "Odd")</f>
        <v>Odd</v>
      </c>
      <c r="I3519" t="str">
        <f>MID(Table1[[#This Row],[mgrs]],3,1)</f>
        <v>M</v>
      </c>
      <c r="J3519" t="str">
        <f>MID(Table1[[#This Row],[mgrs]],5,1)</f>
        <v>M</v>
      </c>
      <c r="K3519">
        <f>ROUNDDOWN(Table1[[#This Row],[UTMN]]/100000,0)</f>
        <v>91</v>
      </c>
      <c r="L3519" t="str">
        <f>Table1[[#This Row],[hem]]&amp;Table1[[#This Row],[gze]]&amp;Table1[[#This Row],[gzl]]&amp;Table1[[#This Row],[gsnl]]&amp;Table1[[#This Row],[gsnn]]</f>
        <v>SOddMM91</v>
      </c>
      <c r="M3519" t="s">
        <v>38</v>
      </c>
    </row>
    <row r="3520" spans="1:13" hidden="1" x14ac:dyDescent="0.25">
      <c r="A3520">
        <v>0.35288235294117598</v>
      </c>
      <c r="B3520">
        <v>-7.4097213114754101</v>
      </c>
      <c r="C3520">
        <v>207784</v>
      </c>
      <c r="D3520">
        <v>9180086</v>
      </c>
      <c r="E3520">
        <v>31</v>
      </c>
      <c r="F3520" t="s">
        <v>1632</v>
      </c>
      <c r="G3520" t="s">
        <v>24</v>
      </c>
      <c r="H3520" t="str">
        <f>IF(Table1[[#This Row],[gz]]=30,"Even", "Odd")</f>
        <v>Odd</v>
      </c>
      <c r="I3520" t="str">
        <f>MID(Table1[[#This Row],[mgrs]],3,1)</f>
        <v>M</v>
      </c>
      <c r="J3520" t="str">
        <f>MID(Table1[[#This Row],[mgrs]],5,1)</f>
        <v>M</v>
      </c>
      <c r="K3520">
        <f>ROUNDDOWN(Table1[[#This Row],[UTMN]]/100000,0)</f>
        <v>91</v>
      </c>
      <c r="L3520" t="str">
        <f>Table1[[#This Row],[hem]]&amp;Table1[[#This Row],[gze]]&amp;Table1[[#This Row],[gzl]]&amp;Table1[[#This Row],[gsnl]]&amp;Table1[[#This Row],[gsnn]]</f>
        <v>SOddMM91</v>
      </c>
      <c r="M3520" t="s">
        <v>38</v>
      </c>
    </row>
    <row r="3521" spans="1:13" hidden="1" x14ac:dyDescent="0.25">
      <c r="A3521">
        <v>1.0586470588235299</v>
      </c>
      <c r="B3521">
        <v>-7.3641536537927301</v>
      </c>
      <c r="C3521">
        <v>285706</v>
      </c>
      <c r="D3521">
        <v>9185529</v>
      </c>
      <c r="E3521">
        <v>31</v>
      </c>
      <c r="F3521" t="s">
        <v>1633</v>
      </c>
      <c r="G3521" t="s">
        <v>24</v>
      </c>
      <c r="H3521" t="str">
        <f>IF(Table1[[#This Row],[gz]]=30,"Even", "Odd")</f>
        <v>Odd</v>
      </c>
      <c r="I3521" t="str">
        <f>MID(Table1[[#This Row],[mgrs]],3,1)</f>
        <v>M</v>
      </c>
      <c r="J3521" t="str">
        <f>MID(Table1[[#This Row],[mgrs]],5,1)</f>
        <v>M</v>
      </c>
      <c r="K3521">
        <f>ROUNDDOWN(Table1[[#This Row],[UTMN]]/100000,0)</f>
        <v>91</v>
      </c>
      <c r="L3521" t="str">
        <f>Table1[[#This Row],[hem]]&amp;Table1[[#This Row],[gze]]&amp;Table1[[#This Row],[gzl]]&amp;Table1[[#This Row],[gsnl]]&amp;Table1[[#This Row],[gsnn]]</f>
        <v>SOddMM91</v>
      </c>
      <c r="M3521" t="s">
        <v>38</v>
      </c>
    </row>
    <row r="3522" spans="1:13" hidden="1" x14ac:dyDescent="0.25">
      <c r="A3522">
        <v>1.7644117647058799</v>
      </c>
      <c r="B3522">
        <v>-7.3185859961100297</v>
      </c>
      <c r="C3522">
        <v>363612</v>
      </c>
      <c r="D3522">
        <v>9190845</v>
      </c>
      <c r="E3522">
        <v>31</v>
      </c>
      <c r="F3522" t="s">
        <v>1634</v>
      </c>
      <c r="G3522" t="s">
        <v>24</v>
      </c>
      <c r="H3522" t="str">
        <f>IF(Table1[[#This Row],[gz]]=30,"Even", "Odd")</f>
        <v>Odd</v>
      </c>
      <c r="I3522" t="str">
        <f>MID(Table1[[#This Row],[mgrs]],3,1)</f>
        <v>M</v>
      </c>
      <c r="J3522" t="str">
        <f>MID(Table1[[#This Row],[mgrs]],5,1)</f>
        <v>M</v>
      </c>
      <c r="K3522">
        <f>ROUNDDOWN(Table1[[#This Row],[UTMN]]/100000,0)</f>
        <v>91</v>
      </c>
      <c r="L3522" t="str">
        <f>Table1[[#This Row],[hem]]&amp;Table1[[#This Row],[gze]]&amp;Table1[[#This Row],[gzl]]&amp;Table1[[#This Row],[gsnl]]&amp;Table1[[#This Row],[gsnn]]</f>
        <v>SOddMM91</v>
      </c>
      <c r="M3522" t="s">
        <v>38</v>
      </c>
    </row>
    <row r="3523" spans="1:13" hidden="1" x14ac:dyDescent="0.25">
      <c r="A3523">
        <v>2.4701764705882301</v>
      </c>
      <c r="B3523">
        <v>-7.2730183384273497</v>
      </c>
      <c r="C3523">
        <v>441514</v>
      </c>
      <c r="D3523">
        <v>9196035</v>
      </c>
      <c r="E3523">
        <v>31</v>
      </c>
      <c r="F3523" t="s">
        <v>1635</v>
      </c>
      <c r="G3523" t="s">
        <v>24</v>
      </c>
      <c r="H3523" t="str">
        <f>IF(Table1[[#This Row],[gz]]=30,"Even", "Odd")</f>
        <v>Odd</v>
      </c>
      <c r="I3523" t="str">
        <f>MID(Table1[[#This Row],[mgrs]],3,1)</f>
        <v>M</v>
      </c>
      <c r="J3523" t="str">
        <f>MID(Table1[[#This Row],[mgrs]],5,1)</f>
        <v>M</v>
      </c>
      <c r="K3523">
        <f>ROUNDDOWN(Table1[[#This Row],[UTMN]]/100000,0)</f>
        <v>91</v>
      </c>
      <c r="L3523" t="str">
        <f>Table1[[#This Row],[hem]]&amp;Table1[[#This Row],[gze]]&amp;Table1[[#This Row],[gzl]]&amp;Table1[[#This Row],[gsnl]]&amp;Table1[[#This Row],[gsnn]]</f>
        <v>SOddMM91</v>
      </c>
      <c r="M3523" t="s">
        <v>38</v>
      </c>
    </row>
    <row r="3524" spans="1:13" x14ac:dyDescent="0.25">
      <c r="A3524">
        <v>-4.5874705882352904</v>
      </c>
      <c r="B3524">
        <v>-77.447211169769403</v>
      </c>
      <c r="C3524">
        <v>461489</v>
      </c>
      <c r="D3524">
        <v>1402800</v>
      </c>
      <c r="E3524">
        <v>30</v>
      </c>
      <c r="F3524" t="s">
        <v>95</v>
      </c>
      <c r="G3524" t="s">
        <v>24</v>
      </c>
      <c r="H3524" t="str">
        <f>IF(Table1[[#This Row],[gz]]=30,"Even", "Odd")</f>
        <v>Even</v>
      </c>
      <c r="I3524" t="str">
        <f>MID(Table1[[#This Row],[mgrs]],3,1)</f>
        <v>C</v>
      </c>
      <c r="J3524" t="str">
        <f>MID(Table1[[#This Row],[mgrs]],5,1)</f>
        <v>V</v>
      </c>
      <c r="K3524">
        <f>ROUNDDOWN(Table1[[#This Row],[UTMN]]/100000,0)</f>
        <v>14</v>
      </c>
      <c r="L3524" t="str">
        <f>Table1[[#This Row],[hem]]&amp;Table1[[#This Row],[gze]]&amp;Table1[[#This Row],[gzl]]&amp;Table1[[#This Row],[gsnl]]&amp;Table1[[#This Row],[gsnn]]</f>
        <v>SEvenCV14</v>
      </c>
      <c r="M3524" t="s">
        <v>36</v>
      </c>
    </row>
    <row r="3525" spans="1:13" hidden="1" x14ac:dyDescent="0.25">
      <c r="A3525">
        <v>3.8817058823529398</v>
      </c>
      <c r="B3525">
        <v>-7.1818830230619701</v>
      </c>
      <c r="C3525">
        <v>597351</v>
      </c>
      <c r="D3525">
        <v>9206051</v>
      </c>
      <c r="E3525">
        <v>31</v>
      </c>
      <c r="F3525" t="s">
        <v>1637</v>
      </c>
      <c r="G3525" t="s">
        <v>24</v>
      </c>
      <c r="H3525" t="str">
        <f>IF(Table1[[#This Row],[gz]]=30,"Even", "Odd")</f>
        <v>Odd</v>
      </c>
      <c r="I3525" t="str">
        <f>MID(Table1[[#This Row],[mgrs]],3,1)</f>
        <v>M</v>
      </c>
      <c r="J3525" t="str">
        <f>MID(Table1[[#This Row],[mgrs]],5,1)</f>
        <v>N</v>
      </c>
      <c r="K3525">
        <f>ROUNDDOWN(Table1[[#This Row],[UTMN]]/100000,0)</f>
        <v>92</v>
      </c>
      <c r="L3525" t="str">
        <f>Table1[[#This Row],[hem]]&amp;Table1[[#This Row],[gze]]&amp;Table1[[#This Row],[gzl]]&amp;Table1[[#This Row],[gsnl]]&amp;Table1[[#This Row],[gsnn]]</f>
        <v>SOddMN92</v>
      </c>
      <c r="M3525" t="s">
        <v>38</v>
      </c>
    </row>
    <row r="3526" spans="1:13" hidden="1" x14ac:dyDescent="0.25">
      <c r="A3526">
        <v>4.5874705882352904</v>
      </c>
      <c r="B3526">
        <v>-7.1363153653792804</v>
      </c>
      <c r="C3526">
        <v>675308</v>
      </c>
      <c r="D3526">
        <v>9210880</v>
      </c>
      <c r="E3526">
        <v>31</v>
      </c>
      <c r="F3526" t="s">
        <v>1638</v>
      </c>
      <c r="G3526" t="s">
        <v>24</v>
      </c>
      <c r="H3526" t="str">
        <f>IF(Table1[[#This Row],[gz]]=30,"Even", "Odd")</f>
        <v>Odd</v>
      </c>
      <c r="I3526" t="str">
        <f>MID(Table1[[#This Row],[mgrs]],3,1)</f>
        <v>M</v>
      </c>
      <c r="J3526" t="str">
        <f>MID(Table1[[#This Row],[mgrs]],5,1)</f>
        <v>N</v>
      </c>
      <c r="K3526">
        <f>ROUNDDOWN(Table1[[#This Row],[UTMN]]/100000,0)</f>
        <v>92</v>
      </c>
      <c r="L3526" t="str">
        <f>Table1[[#This Row],[hem]]&amp;Table1[[#This Row],[gze]]&amp;Table1[[#This Row],[gzl]]&amp;Table1[[#This Row],[gsnl]]&amp;Table1[[#This Row],[gsnn]]</f>
        <v>SOddMN92</v>
      </c>
      <c r="M3526" t="s">
        <v>38</v>
      </c>
    </row>
    <row r="3527" spans="1:13" hidden="1" x14ac:dyDescent="0.25">
      <c r="A3527">
        <v>5.2932352941176504</v>
      </c>
      <c r="B3527">
        <v>-7.0907477076965799</v>
      </c>
      <c r="C3527">
        <v>753307</v>
      </c>
      <c r="D3527">
        <v>9215593</v>
      </c>
      <c r="E3527">
        <v>31</v>
      </c>
      <c r="F3527" t="s">
        <v>1639</v>
      </c>
      <c r="G3527" t="s">
        <v>24</v>
      </c>
      <c r="H3527" t="str">
        <f>IF(Table1[[#This Row],[gz]]=30,"Even", "Odd")</f>
        <v>Odd</v>
      </c>
      <c r="I3527" t="str">
        <f>MID(Table1[[#This Row],[mgrs]],3,1)</f>
        <v>M</v>
      </c>
      <c r="J3527" t="str">
        <f>MID(Table1[[#This Row],[mgrs]],5,1)</f>
        <v>N</v>
      </c>
      <c r="K3527">
        <f>ROUNDDOWN(Table1[[#This Row],[UTMN]]/100000,0)</f>
        <v>92</v>
      </c>
      <c r="L3527" t="str">
        <f>Table1[[#This Row],[hem]]&amp;Table1[[#This Row],[gze]]&amp;Table1[[#This Row],[gzl]]&amp;Table1[[#This Row],[gsnl]]&amp;Table1[[#This Row],[gsnn]]</f>
        <v>SOddMN92</v>
      </c>
      <c r="M3527" t="s">
        <v>38</v>
      </c>
    </row>
    <row r="3528" spans="1:13" hidden="1" x14ac:dyDescent="0.25">
      <c r="A3528">
        <v>5.9989999999999997</v>
      </c>
      <c r="B3528">
        <v>-7.0451800500138999</v>
      </c>
      <c r="C3528">
        <v>831358</v>
      </c>
      <c r="D3528">
        <v>9220192</v>
      </c>
      <c r="E3528">
        <v>31</v>
      </c>
      <c r="F3528" t="s">
        <v>1640</v>
      </c>
      <c r="G3528" t="s">
        <v>24</v>
      </c>
      <c r="H3528" t="str">
        <f>IF(Table1[[#This Row],[gz]]=30,"Even", "Odd")</f>
        <v>Odd</v>
      </c>
      <c r="I3528" t="str">
        <f>MID(Table1[[#This Row],[mgrs]],3,1)</f>
        <v>M</v>
      </c>
      <c r="J3528" t="str">
        <f>MID(Table1[[#This Row],[mgrs]],5,1)</f>
        <v>N</v>
      </c>
      <c r="K3528">
        <f>ROUNDDOWN(Table1[[#This Row],[UTMN]]/100000,0)</f>
        <v>92</v>
      </c>
      <c r="L3528" t="str">
        <f>Table1[[#This Row],[hem]]&amp;Table1[[#This Row],[gze]]&amp;Table1[[#This Row],[gzl]]&amp;Table1[[#This Row],[gsnl]]&amp;Table1[[#This Row],[gsnn]]</f>
        <v>SOddMN92</v>
      </c>
      <c r="M3528" t="s">
        <v>38</v>
      </c>
    </row>
    <row r="3529" spans="1:13" hidden="1" x14ac:dyDescent="0.25">
      <c r="A3529">
        <v>0.35288235294117598</v>
      </c>
      <c r="B3529">
        <v>-6.5895034731869897</v>
      </c>
      <c r="C3529">
        <v>207273</v>
      </c>
      <c r="D3529">
        <v>9270853</v>
      </c>
      <c r="E3529">
        <v>31</v>
      </c>
      <c r="F3529" t="s">
        <v>1650</v>
      </c>
      <c r="G3529" t="s">
        <v>24</v>
      </c>
      <c r="H3529" t="str">
        <f>IF(Table1[[#This Row],[gz]]=30,"Even", "Odd")</f>
        <v>Odd</v>
      </c>
      <c r="I3529" t="str">
        <f>MID(Table1[[#This Row],[mgrs]],3,1)</f>
        <v>M</v>
      </c>
      <c r="J3529" t="str">
        <f>MID(Table1[[#This Row],[mgrs]],5,1)</f>
        <v>N</v>
      </c>
      <c r="K3529">
        <f>ROUNDDOWN(Table1[[#This Row],[UTMN]]/100000,0)</f>
        <v>92</v>
      </c>
      <c r="L3529" t="str">
        <f>Table1[[#This Row],[hem]]&amp;Table1[[#This Row],[gze]]&amp;Table1[[#This Row],[gzl]]&amp;Table1[[#This Row],[gsnl]]&amp;Table1[[#This Row],[gsnn]]</f>
        <v>SOddMN92</v>
      </c>
      <c r="M3529" t="s">
        <v>38</v>
      </c>
    </row>
    <row r="3530" spans="1:13" hidden="1" x14ac:dyDescent="0.25">
      <c r="A3530">
        <v>1.0586470588235299</v>
      </c>
      <c r="B3530">
        <v>-6.5439358155043097</v>
      </c>
      <c r="C3530">
        <v>285334</v>
      </c>
      <c r="D3530">
        <v>9276252</v>
      </c>
      <c r="E3530">
        <v>31</v>
      </c>
      <c r="F3530" t="s">
        <v>1651</v>
      </c>
      <c r="G3530" t="s">
        <v>24</v>
      </c>
      <c r="H3530" t="str">
        <f>IF(Table1[[#This Row],[gz]]=30,"Even", "Odd")</f>
        <v>Odd</v>
      </c>
      <c r="I3530" t="str">
        <f>MID(Table1[[#This Row],[mgrs]],3,1)</f>
        <v>M</v>
      </c>
      <c r="J3530" t="str">
        <f>MID(Table1[[#This Row],[mgrs]],5,1)</f>
        <v>N</v>
      </c>
      <c r="K3530">
        <f>ROUNDDOWN(Table1[[#This Row],[UTMN]]/100000,0)</f>
        <v>92</v>
      </c>
      <c r="L3530" t="str">
        <f>Table1[[#This Row],[hem]]&amp;Table1[[#This Row],[gze]]&amp;Table1[[#This Row],[gzl]]&amp;Table1[[#This Row],[gsnl]]&amp;Table1[[#This Row],[gsnn]]</f>
        <v>SOddMN92</v>
      </c>
      <c r="M3530" t="s">
        <v>38</v>
      </c>
    </row>
    <row r="3531" spans="1:13" hidden="1" x14ac:dyDescent="0.25">
      <c r="A3531">
        <v>1.7644117647058799</v>
      </c>
      <c r="B3531">
        <v>-6.4983681578216199</v>
      </c>
      <c r="C3531">
        <v>363377</v>
      </c>
      <c r="D3531">
        <v>9281537</v>
      </c>
      <c r="E3531">
        <v>31</v>
      </c>
      <c r="F3531" t="s">
        <v>1652</v>
      </c>
      <c r="G3531" t="s">
        <v>24</v>
      </c>
      <c r="H3531" t="str">
        <f>IF(Table1[[#This Row],[gz]]=30,"Even", "Odd")</f>
        <v>Odd</v>
      </c>
      <c r="I3531" t="str">
        <f>MID(Table1[[#This Row],[mgrs]],3,1)</f>
        <v>M</v>
      </c>
      <c r="J3531" t="str">
        <f>MID(Table1[[#This Row],[mgrs]],5,1)</f>
        <v>N</v>
      </c>
      <c r="K3531">
        <f>ROUNDDOWN(Table1[[#This Row],[UTMN]]/100000,0)</f>
        <v>92</v>
      </c>
      <c r="L3531" t="str">
        <f>Table1[[#This Row],[hem]]&amp;Table1[[#This Row],[gze]]&amp;Table1[[#This Row],[gzl]]&amp;Table1[[#This Row],[gsnl]]&amp;Table1[[#This Row],[gsnn]]</f>
        <v>SOddMN92</v>
      </c>
      <c r="M3531" t="s">
        <v>38</v>
      </c>
    </row>
    <row r="3532" spans="1:13" hidden="1" x14ac:dyDescent="0.25">
      <c r="A3532">
        <v>2.4701764705882301</v>
      </c>
      <c r="B3532">
        <v>-6.4528005001389301</v>
      </c>
      <c r="C3532">
        <v>441414</v>
      </c>
      <c r="D3532">
        <v>9286711</v>
      </c>
      <c r="E3532">
        <v>31</v>
      </c>
      <c r="F3532" t="s">
        <v>1653</v>
      </c>
      <c r="G3532" t="s">
        <v>24</v>
      </c>
      <c r="H3532" t="str">
        <f>IF(Table1[[#This Row],[gz]]=30,"Even", "Odd")</f>
        <v>Odd</v>
      </c>
      <c r="I3532" t="str">
        <f>MID(Table1[[#This Row],[mgrs]],3,1)</f>
        <v>M</v>
      </c>
      <c r="J3532" t="str">
        <f>MID(Table1[[#This Row],[mgrs]],5,1)</f>
        <v>N</v>
      </c>
      <c r="K3532">
        <f>ROUNDDOWN(Table1[[#This Row],[UTMN]]/100000,0)</f>
        <v>92</v>
      </c>
      <c r="L3532" t="str">
        <f>Table1[[#This Row],[hem]]&amp;Table1[[#This Row],[gze]]&amp;Table1[[#This Row],[gzl]]&amp;Table1[[#This Row],[gsnl]]&amp;Table1[[#This Row],[gsnn]]</f>
        <v>SOddMN92</v>
      </c>
      <c r="M3532" t="s">
        <v>38</v>
      </c>
    </row>
    <row r="3533" spans="1:13" hidden="1" x14ac:dyDescent="0.25">
      <c r="A3533">
        <v>3.17594117647059</v>
      </c>
      <c r="B3533">
        <v>-6.4072328424562404</v>
      </c>
      <c r="C3533">
        <v>519456</v>
      </c>
      <c r="D3533">
        <v>9291775</v>
      </c>
      <c r="E3533">
        <v>31</v>
      </c>
      <c r="F3533" t="s">
        <v>1654</v>
      </c>
      <c r="G3533" t="s">
        <v>24</v>
      </c>
      <c r="H3533" t="str">
        <f>IF(Table1[[#This Row],[gz]]=30,"Even", "Odd")</f>
        <v>Odd</v>
      </c>
      <c r="I3533" t="str">
        <f>MID(Table1[[#This Row],[mgrs]],3,1)</f>
        <v>M</v>
      </c>
      <c r="J3533" t="str">
        <f>MID(Table1[[#This Row],[mgrs]],5,1)</f>
        <v>N</v>
      </c>
      <c r="K3533">
        <f>ROUNDDOWN(Table1[[#This Row],[UTMN]]/100000,0)</f>
        <v>92</v>
      </c>
      <c r="L3533" t="str">
        <f>Table1[[#This Row],[hem]]&amp;Table1[[#This Row],[gze]]&amp;Table1[[#This Row],[gzl]]&amp;Table1[[#This Row],[gsnl]]&amp;Table1[[#This Row],[gsnn]]</f>
        <v>SOddMN92</v>
      </c>
      <c r="M3533" t="s">
        <v>38</v>
      </c>
    </row>
    <row r="3534" spans="1:13" hidden="1" x14ac:dyDescent="0.25">
      <c r="A3534">
        <v>3.8817058823529398</v>
      </c>
      <c r="B3534">
        <v>-6.3616651847735604</v>
      </c>
      <c r="C3534">
        <v>597515</v>
      </c>
      <c r="D3534">
        <v>9296733</v>
      </c>
      <c r="E3534">
        <v>31</v>
      </c>
      <c r="F3534" t="s">
        <v>1655</v>
      </c>
      <c r="G3534" t="s">
        <v>24</v>
      </c>
      <c r="H3534" t="str">
        <f>IF(Table1[[#This Row],[gz]]=30,"Even", "Odd")</f>
        <v>Odd</v>
      </c>
      <c r="I3534" t="str">
        <f>MID(Table1[[#This Row],[mgrs]],3,1)</f>
        <v>M</v>
      </c>
      <c r="J3534" t="str">
        <f>MID(Table1[[#This Row],[mgrs]],5,1)</f>
        <v>N</v>
      </c>
      <c r="K3534">
        <f>ROUNDDOWN(Table1[[#This Row],[UTMN]]/100000,0)</f>
        <v>92</v>
      </c>
      <c r="L3534" t="str">
        <f>Table1[[#This Row],[hem]]&amp;Table1[[#This Row],[gze]]&amp;Table1[[#This Row],[gzl]]&amp;Table1[[#This Row],[gsnl]]&amp;Table1[[#This Row],[gsnn]]</f>
        <v>SOddMN92</v>
      </c>
      <c r="M3534" t="s">
        <v>38</v>
      </c>
    </row>
    <row r="3535" spans="1:13" x14ac:dyDescent="0.25">
      <c r="A3535">
        <v>0.35288235294117598</v>
      </c>
      <c r="B3535">
        <v>-77.128237565990503</v>
      </c>
      <c r="C3535">
        <v>434193</v>
      </c>
      <c r="D3535">
        <v>1437434</v>
      </c>
      <c r="E3535">
        <v>31</v>
      </c>
      <c r="F3535" t="s">
        <v>102</v>
      </c>
      <c r="G3535" t="s">
        <v>24</v>
      </c>
      <c r="H3535" t="str">
        <f>IF(Table1[[#This Row],[gz]]=30,"Even", "Odd")</f>
        <v>Odd</v>
      </c>
      <c r="I3535" t="str">
        <f>MID(Table1[[#This Row],[mgrs]],3,1)</f>
        <v>C</v>
      </c>
      <c r="J3535" t="str">
        <f>MID(Table1[[#This Row],[mgrs]],5,1)</f>
        <v>Q</v>
      </c>
      <c r="K3535">
        <f>ROUNDDOWN(Table1[[#This Row],[UTMN]]/100000,0)</f>
        <v>14</v>
      </c>
      <c r="L3535" t="str">
        <f>Table1[[#This Row],[hem]]&amp;Table1[[#This Row],[gze]]&amp;Table1[[#This Row],[gzl]]&amp;Table1[[#This Row],[gsnl]]&amp;Table1[[#This Row],[gsnn]]</f>
        <v>SOddCQ14</v>
      </c>
      <c r="M3535" t="s">
        <v>36</v>
      </c>
    </row>
    <row r="3536" spans="1:13" hidden="1" x14ac:dyDescent="0.25">
      <c r="A3536">
        <v>5.2932352941176504</v>
      </c>
      <c r="B3536">
        <v>-6.2705298694081604</v>
      </c>
      <c r="C3536">
        <v>753730</v>
      </c>
      <c r="D3536">
        <v>9306335</v>
      </c>
      <c r="E3536">
        <v>31</v>
      </c>
      <c r="F3536" t="s">
        <v>1657</v>
      </c>
      <c r="G3536" t="s">
        <v>24</v>
      </c>
      <c r="H3536" t="str">
        <f>IF(Table1[[#This Row],[gz]]=30,"Even", "Odd")</f>
        <v>Odd</v>
      </c>
      <c r="I3536" t="str">
        <f>MID(Table1[[#This Row],[mgrs]],3,1)</f>
        <v>M</v>
      </c>
      <c r="J3536" t="str">
        <f>MID(Table1[[#This Row],[mgrs]],5,1)</f>
        <v>P</v>
      </c>
      <c r="K3536">
        <f>ROUNDDOWN(Table1[[#This Row],[UTMN]]/100000,0)</f>
        <v>93</v>
      </c>
      <c r="L3536" t="str">
        <f>Table1[[#This Row],[hem]]&amp;Table1[[#This Row],[gze]]&amp;Table1[[#This Row],[gzl]]&amp;Table1[[#This Row],[gsnl]]&amp;Table1[[#This Row],[gsnn]]</f>
        <v>SOddMP93</v>
      </c>
      <c r="M3536" t="s">
        <v>38</v>
      </c>
    </row>
    <row r="3537" spans="1:13" hidden="1" x14ac:dyDescent="0.25">
      <c r="A3537">
        <v>5.9989999999999997</v>
      </c>
      <c r="B3537">
        <v>-6.2249622117254804</v>
      </c>
      <c r="C3537">
        <v>831908</v>
      </c>
      <c r="D3537">
        <v>9310985</v>
      </c>
      <c r="E3537">
        <v>31</v>
      </c>
      <c r="F3537" t="s">
        <v>1658</v>
      </c>
      <c r="G3537" t="s">
        <v>24</v>
      </c>
      <c r="H3537" t="str">
        <f>IF(Table1[[#This Row],[gz]]=30,"Even", "Odd")</f>
        <v>Odd</v>
      </c>
      <c r="I3537" t="str">
        <f>MID(Table1[[#This Row],[mgrs]],3,1)</f>
        <v>M</v>
      </c>
      <c r="J3537" t="str">
        <f>MID(Table1[[#This Row],[mgrs]],5,1)</f>
        <v>P</v>
      </c>
      <c r="K3537">
        <f>ROUNDDOWN(Table1[[#This Row],[UTMN]]/100000,0)</f>
        <v>93</v>
      </c>
      <c r="L3537" t="str">
        <f>Table1[[#This Row],[hem]]&amp;Table1[[#This Row],[gze]]&amp;Table1[[#This Row],[gzl]]&amp;Table1[[#This Row],[gsnl]]&amp;Table1[[#This Row],[gsnn]]</f>
        <v>SOddMP93</v>
      </c>
      <c r="M3537" t="s">
        <v>38</v>
      </c>
    </row>
    <row r="3538" spans="1:13" hidden="1" x14ac:dyDescent="0.25">
      <c r="A3538">
        <v>0.35288235294117598</v>
      </c>
      <c r="B3538">
        <v>-5.7692856348985799</v>
      </c>
      <c r="C3538">
        <v>206821</v>
      </c>
      <c r="D3538">
        <v>9361618</v>
      </c>
      <c r="E3538">
        <v>31</v>
      </c>
      <c r="F3538" t="s">
        <v>1668</v>
      </c>
      <c r="G3538" t="s">
        <v>24</v>
      </c>
      <c r="H3538" t="str">
        <f>IF(Table1[[#This Row],[gz]]=30,"Even", "Odd")</f>
        <v>Odd</v>
      </c>
      <c r="I3538" t="str">
        <f>MID(Table1[[#This Row],[mgrs]],3,1)</f>
        <v>M</v>
      </c>
      <c r="J3538" t="str">
        <f>MID(Table1[[#This Row],[mgrs]],5,1)</f>
        <v>P</v>
      </c>
      <c r="K3538">
        <f>ROUNDDOWN(Table1[[#This Row],[UTMN]]/100000,0)</f>
        <v>93</v>
      </c>
      <c r="L3538" t="str">
        <f>Table1[[#This Row],[hem]]&amp;Table1[[#This Row],[gze]]&amp;Table1[[#This Row],[gzl]]&amp;Table1[[#This Row],[gsnl]]&amp;Table1[[#This Row],[gsnn]]</f>
        <v>SOddMP93</v>
      </c>
      <c r="M3538" t="s">
        <v>38</v>
      </c>
    </row>
    <row r="3539" spans="1:13" hidden="1" x14ac:dyDescent="0.25">
      <c r="A3539">
        <v>1.0586470588235299</v>
      </c>
      <c r="B3539">
        <v>-5.7237179772158999</v>
      </c>
      <c r="C3539">
        <v>285005</v>
      </c>
      <c r="D3539">
        <v>9366973</v>
      </c>
      <c r="E3539">
        <v>31</v>
      </c>
      <c r="F3539" t="s">
        <v>1669</v>
      </c>
      <c r="G3539" t="s">
        <v>24</v>
      </c>
      <c r="H3539" t="str">
        <f>IF(Table1[[#This Row],[gz]]=30,"Even", "Odd")</f>
        <v>Odd</v>
      </c>
      <c r="I3539" t="str">
        <f>MID(Table1[[#This Row],[mgrs]],3,1)</f>
        <v>M</v>
      </c>
      <c r="J3539" t="str">
        <f>MID(Table1[[#This Row],[mgrs]],5,1)</f>
        <v>P</v>
      </c>
      <c r="K3539">
        <f>ROUNDDOWN(Table1[[#This Row],[UTMN]]/100000,0)</f>
        <v>93</v>
      </c>
      <c r="L3539" t="str">
        <f>Table1[[#This Row],[hem]]&amp;Table1[[#This Row],[gze]]&amp;Table1[[#This Row],[gzl]]&amp;Table1[[#This Row],[gsnl]]&amp;Table1[[#This Row],[gsnn]]</f>
        <v>SOddMP93</v>
      </c>
      <c r="M3539" t="s">
        <v>38</v>
      </c>
    </row>
    <row r="3540" spans="1:13" hidden="1" x14ac:dyDescent="0.25">
      <c r="A3540">
        <v>1.7644117647058799</v>
      </c>
      <c r="B3540">
        <v>-5.6781503195332004</v>
      </c>
      <c r="C3540">
        <v>363170</v>
      </c>
      <c r="D3540">
        <v>9372227</v>
      </c>
      <c r="E3540">
        <v>31</v>
      </c>
      <c r="F3540" t="s">
        <v>1670</v>
      </c>
      <c r="G3540" t="s">
        <v>24</v>
      </c>
      <c r="H3540" t="str">
        <f>IF(Table1[[#This Row],[gz]]=30,"Even", "Odd")</f>
        <v>Odd</v>
      </c>
      <c r="I3540" t="str">
        <f>MID(Table1[[#This Row],[mgrs]],3,1)</f>
        <v>M</v>
      </c>
      <c r="J3540" t="str">
        <f>MID(Table1[[#This Row],[mgrs]],5,1)</f>
        <v>P</v>
      </c>
      <c r="K3540">
        <f>ROUNDDOWN(Table1[[#This Row],[UTMN]]/100000,0)</f>
        <v>93</v>
      </c>
      <c r="L3540" t="str">
        <f>Table1[[#This Row],[hem]]&amp;Table1[[#This Row],[gze]]&amp;Table1[[#This Row],[gzl]]&amp;Table1[[#This Row],[gsnl]]&amp;Table1[[#This Row],[gsnn]]</f>
        <v>SOddMP93</v>
      </c>
      <c r="M3540" t="s">
        <v>38</v>
      </c>
    </row>
    <row r="3541" spans="1:13" hidden="1" x14ac:dyDescent="0.25">
      <c r="A3541">
        <v>2.4701764705882301</v>
      </c>
      <c r="B3541">
        <v>-5.6325826618505204</v>
      </c>
      <c r="C3541">
        <v>441326</v>
      </c>
      <c r="D3541">
        <v>9377384</v>
      </c>
      <c r="E3541">
        <v>31</v>
      </c>
      <c r="F3541" t="s">
        <v>1671</v>
      </c>
      <c r="G3541" t="s">
        <v>24</v>
      </c>
      <c r="H3541" t="str">
        <f>IF(Table1[[#This Row],[gz]]=30,"Even", "Odd")</f>
        <v>Odd</v>
      </c>
      <c r="I3541" t="str">
        <f>MID(Table1[[#This Row],[mgrs]],3,1)</f>
        <v>M</v>
      </c>
      <c r="J3541" t="str">
        <f>MID(Table1[[#This Row],[mgrs]],5,1)</f>
        <v>P</v>
      </c>
      <c r="K3541">
        <f>ROUNDDOWN(Table1[[#This Row],[UTMN]]/100000,0)</f>
        <v>93</v>
      </c>
      <c r="L3541" t="str">
        <f>Table1[[#This Row],[hem]]&amp;Table1[[#This Row],[gze]]&amp;Table1[[#This Row],[gzl]]&amp;Table1[[#This Row],[gsnl]]&amp;Table1[[#This Row],[gsnn]]</f>
        <v>SOddMP93</v>
      </c>
      <c r="M3541" t="s">
        <v>38</v>
      </c>
    </row>
    <row r="3542" spans="1:13" hidden="1" x14ac:dyDescent="0.25">
      <c r="A3542">
        <v>3.17594117647059</v>
      </c>
      <c r="B3542">
        <v>-5.5870150041678199</v>
      </c>
      <c r="C3542">
        <v>519485</v>
      </c>
      <c r="D3542">
        <v>9382444</v>
      </c>
      <c r="E3542">
        <v>31</v>
      </c>
      <c r="F3542" t="s">
        <v>1672</v>
      </c>
      <c r="G3542" t="s">
        <v>24</v>
      </c>
      <c r="H3542" t="str">
        <f>IF(Table1[[#This Row],[gz]]=30,"Even", "Odd")</f>
        <v>Odd</v>
      </c>
      <c r="I3542" t="str">
        <f>MID(Table1[[#This Row],[mgrs]],3,1)</f>
        <v>M</v>
      </c>
      <c r="J3542" t="str">
        <f>MID(Table1[[#This Row],[mgrs]],5,1)</f>
        <v>P</v>
      </c>
      <c r="K3542">
        <f>ROUNDDOWN(Table1[[#This Row],[UTMN]]/100000,0)</f>
        <v>93</v>
      </c>
      <c r="L3542" t="str">
        <f>Table1[[#This Row],[hem]]&amp;Table1[[#This Row],[gze]]&amp;Table1[[#This Row],[gzl]]&amp;Table1[[#This Row],[gsnl]]&amp;Table1[[#This Row],[gsnn]]</f>
        <v>SOddMP93</v>
      </c>
      <c r="M3542" t="s">
        <v>38</v>
      </c>
    </row>
    <row r="3543" spans="1:13" hidden="1" x14ac:dyDescent="0.25">
      <c r="A3543">
        <v>3.8817058823529398</v>
      </c>
      <c r="B3543">
        <v>-5.5414473464851399</v>
      </c>
      <c r="C3543">
        <v>597660</v>
      </c>
      <c r="D3543">
        <v>9387412</v>
      </c>
      <c r="E3543">
        <v>31</v>
      </c>
      <c r="F3543" t="s">
        <v>1673</v>
      </c>
      <c r="G3543" t="s">
        <v>24</v>
      </c>
      <c r="H3543" t="str">
        <f>IF(Table1[[#This Row],[gz]]=30,"Even", "Odd")</f>
        <v>Odd</v>
      </c>
      <c r="I3543" t="str">
        <f>MID(Table1[[#This Row],[mgrs]],3,1)</f>
        <v>M</v>
      </c>
      <c r="J3543" t="str">
        <f>MID(Table1[[#This Row],[mgrs]],5,1)</f>
        <v>P</v>
      </c>
      <c r="K3543">
        <f>ROUNDDOWN(Table1[[#This Row],[UTMN]]/100000,0)</f>
        <v>93</v>
      </c>
      <c r="L3543" t="str">
        <f>Table1[[#This Row],[hem]]&amp;Table1[[#This Row],[gze]]&amp;Table1[[#This Row],[gzl]]&amp;Table1[[#This Row],[gsnl]]&amp;Table1[[#This Row],[gsnn]]</f>
        <v>SOddMP93</v>
      </c>
      <c r="M3543" t="s">
        <v>38</v>
      </c>
    </row>
    <row r="3544" spans="1:13" hidden="1" x14ac:dyDescent="0.25">
      <c r="A3544">
        <v>4.5874705882352904</v>
      </c>
      <c r="B3544">
        <v>-5.4958796888024501</v>
      </c>
      <c r="C3544">
        <v>675861</v>
      </c>
      <c r="D3544">
        <v>9392288</v>
      </c>
      <c r="E3544">
        <v>31</v>
      </c>
      <c r="F3544" t="s">
        <v>1674</v>
      </c>
      <c r="G3544" t="s">
        <v>24</v>
      </c>
      <c r="H3544" t="str">
        <f>IF(Table1[[#This Row],[gz]]=30,"Even", "Odd")</f>
        <v>Odd</v>
      </c>
      <c r="I3544" t="str">
        <f>MID(Table1[[#This Row],[mgrs]],3,1)</f>
        <v>M</v>
      </c>
      <c r="J3544" t="str">
        <f>MID(Table1[[#This Row],[mgrs]],5,1)</f>
        <v>P</v>
      </c>
      <c r="K3544">
        <f>ROUNDDOWN(Table1[[#This Row],[UTMN]]/100000,0)</f>
        <v>93</v>
      </c>
      <c r="L3544" t="str">
        <f>Table1[[#This Row],[hem]]&amp;Table1[[#This Row],[gze]]&amp;Table1[[#This Row],[gzl]]&amp;Table1[[#This Row],[gsnl]]&amp;Table1[[#This Row],[gsnn]]</f>
        <v>SOddMP93</v>
      </c>
      <c r="M3544" t="s">
        <v>38</v>
      </c>
    </row>
    <row r="3545" spans="1:13" hidden="1" x14ac:dyDescent="0.25">
      <c r="A3545">
        <v>5.2932352941176504</v>
      </c>
      <c r="B3545">
        <v>-5.4503120311197604</v>
      </c>
      <c r="C3545">
        <v>754101</v>
      </c>
      <c r="D3545">
        <v>9397075</v>
      </c>
      <c r="E3545">
        <v>31</v>
      </c>
      <c r="F3545" t="s">
        <v>1675</v>
      </c>
      <c r="G3545" t="s">
        <v>24</v>
      </c>
      <c r="H3545" t="str">
        <f>IF(Table1[[#This Row],[gz]]=30,"Even", "Odd")</f>
        <v>Odd</v>
      </c>
      <c r="I3545" t="str">
        <f>MID(Table1[[#This Row],[mgrs]],3,1)</f>
        <v>M</v>
      </c>
      <c r="J3545" t="str">
        <f>MID(Table1[[#This Row],[mgrs]],5,1)</f>
        <v>P</v>
      </c>
      <c r="K3545">
        <f>ROUNDDOWN(Table1[[#This Row],[UTMN]]/100000,0)</f>
        <v>93</v>
      </c>
      <c r="L3545" t="str">
        <f>Table1[[#This Row],[hem]]&amp;Table1[[#This Row],[gze]]&amp;Table1[[#This Row],[gzl]]&amp;Table1[[#This Row],[gsnl]]&amp;Table1[[#This Row],[gsnn]]</f>
        <v>SOddMP93</v>
      </c>
      <c r="M3545" t="s">
        <v>38</v>
      </c>
    </row>
    <row r="3546" spans="1:13" x14ac:dyDescent="0.25">
      <c r="A3546">
        <v>-5.2932352941176504</v>
      </c>
      <c r="B3546">
        <v>-78.312996665740499</v>
      </c>
      <c r="C3546">
        <v>448155</v>
      </c>
      <c r="D3546">
        <v>1305683</v>
      </c>
      <c r="E3546">
        <v>30</v>
      </c>
      <c r="F3546" t="s">
        <v>76</v>
      </c>
      <c r="G3546" t="s">
        <v>24</v>
      </c>
      <c r="H3546" t="str">
        <f>IF(Table1[[#This Row],[gz]]=30,"Even", "Odd")</f>
        <v>Even</v>
      </c>
      <c r="I3546" t="str">
        <f>MID(Table1[[#This Row],[mgrs]],3,1)</f>
        <v>C</v>
      </c>
      <c r="J3546" t="str">
        <f>MID(Table1[[#This Row],[mgrs]],5,1)</f>
        <v>U</v>
      </c>
      <c r="K3546">
        <f>ROUNDDOWN(Table1[[#This Row],[UTMN]]/100000,0)</f>
        <v>13</v>
      </c>
      <c r="L3546" t="str">
        <f>Table1[[#This Row],[hem]]&amp;Table1[[#This Row],[gze]]&amp;Table1[[#This Row],[gzl]]&amp;Table1[[#This Row],[gsnl]]&amp;Table1[[#This Row],[gsnn]]</f>
        <v>SEvenCU13</v>
      </c>
      <c r="M3546" t="s">
        <v>36</v>
      </c>
    </row>
    <row r="3547" spans="1:13" hidden="1" x14ac:dyDescent="0.25">
      <c r="A3547">
        <v>0.35288235294117598</v>
      </c>
      <c r="B3547">
        <v>-4.9490677966101702</v>
      </c>
      <c r="C3547">
        <v>206429</v>
      </c>
      <c r="D3547">
        <v>9452380</v>
      </c>
      <c r="E3547">
        <v>31</v>
      </c>
      <c r="F3547" t="s">
        <v>1686</v>
      </c>
      <c r="G3547" t="s">
        <v>24</v>
      </c>
      <c r="H3547" t="str">
        <f>IF(Table1[[#This Row],[gz]]=30,"Even", "Odd")</f>
        <v>Odd</v>
      </c>
      <c r="I3547" t="str">
        <f>MID(Table1[[#This Row],[mgrs]],3,1)</f>
        <v>M</v>
      </c>
      <c r="J3547" t="str">
        <f>MID(Table1[[#This Row],[mgrs]],5,1)</f>
        <v>Q</v>
      </c>
      <c r="K3547">
        <f>ROUNDDOWN(Table1[[#This Row],[UTMN]]/100000,0)</f>
        <v>94</v>
      </c>
      <c r="L3547" t="str">
        <f>Table1[[#This Row],[hem]]&amp;Table1[[#This Row],[gze]]&amp;Table1[[#This Row],[gzl]]&amp;Table1[[#This Row],[gsnl]]&amp;Table1[[#This Row],[gsnn]]</f>
        <v>SOddMQ94</v>
      </c>
      <c r="M3547" t="s">
        <v>38</v>
      </c>
    </row>
    <row r="3548" spans="1:13" hidden="1" x14ac:dyDescent="0.25">
      <c r="A3548">
        <v>1.0586470588235299</v>
      </c>
      <c r="B3548">
        <v>-4.9035001389274804</v>
      </c>
      <c r="C3548">
        <v>284721</v>
      </c>
      <c r="D3548">
        <v>9457691</v>
      </c>
      <c r="E3548">
        <v>31</v>
      </c>
      <c r="F3548" t="s">
        <v>1687</v>
      </c>
      <c r="G3548" t="s">
        <v>24</v>
      </c>
      <c r="H3548" t="str">
        <f>IF(Table1[[#This Row],[gz]]=30,"Even", "Odd")</f>
        <v>Odd</v>
      </c>
      <c r="I3548" t="str">
        <f>MID(Table1[[#This Row],[mgrs]],3,1)</f>
        <v>M</v>
      </c>
      <c r="J3548" t="str">
        <f>MID(Table1[[#This Row],[mgrs]],5,1)</f>
        <v>Q</v>
      </c>
      <c r="K3548">
        <f>ROUNDDOWN(Table1[[#This Row],[UTMN]]/100000,0)</f>
        <v>94</v>
      </c>
      <c r="L3548" t="str">
        <f>Table1[[#This Row],[hem]]&amp;Table1[[#This Row],[gze]]&amp;Table1[[#This Row],[gzl]]&amp;Table1[[#This Row],[gsnl]]&amp;Table1[[#This Row],[gsnn]]</f>
        <v>SOddMQ94</v>
      </c>
      <c r="M3548" t="s">
        <v>38</v>
      </c>
    </row>
    <row r="3549" spans="1:13" hidden="1" x14ac:dyDescent="0.25">
      <c r="A3549">
        <v>1.7644117647058799</v>
      </c>
      <c r="B3549">
        <v>-4.8579324812447897</v>
      </c>
      <c r="C3549">
        <v>362990</v>
      </c>
      <c r="D3549">
        <v>9462914</v>
      </c>
      <c r="E3549">
        <v>31</v>
      </c>
      <c r="F3549" t="s">
        <v>1688</v>
      </c>
      <c r="G3549" t="s">
        <v>24</v>
      </c>
      <c r="H3549" t="str">
        <f>IF(Table1[[#This Row],[gz]]=30,"Even", "Odd")</f>
        <v>Odd</v>
      </c>
      <c r="I3549" t="str">
        <f>MID(Table1[[#This Row],[mgrs]],3,1)</f>
        <v>M</v>
      </c>
      <c r="J3549" t="str">
        <f>MID(Table1[[#This Row],[mgrs]],5,1)</f>
        <v>Q</v>
      </c>
      <c r="K3549">
        <f>ROUNDDOWN(Table1[[#This Row],[UTMN]]/100000,0)</f>
        <v>94</v>
      </c>
      <c r="L3549" t="str">
        <f>Table1[[#This Row],[hem]]&amp;Table1[[#This Row],[gze]]&amp;Table1[[#This Row],[gzl]]&amp;Table1[[#This Row],[gsnl]]&amp;Table1[[#This Row],[gsnn]]</f>
        <v>SOddMQ94</v>
      </c>
      <c r="M3549" t="s">
        <v>38</v>
      </c>
    </row>
    <row r="3550" spans="1:13" hidden="1" x14ac:dyDescent="0.25">
      <c r="A3550">
        <v>2.4701764705882301</v>
      </c>
      <c r="B3550">
        <v>-4.8123648235621097</v>
      </c>
      <c r="C3550">
        <v>441250</v>
      </c>
      <c r="D3550">
        <v>9468054</v>
      </c>
      <c r="E3550">
        <v>31</v>
      </c>
      <c r="F3550" t="s">
        <v>1689</v>
      </c>
      <c r="G3550" t="s">
        <v>24</v>
      </c>
      <c r="H3550" t="str">
        <f>IF(Table1[[#This Row],[gz]]=30,"Even", "Odd")</f>
        <v>Odd</v>
      </c>
      <c r="I3550" t="str">
        <f>MID(Table1[[#This Row],[mgrs]],3,1)</f>
        <v>M</v>
      </c>
      <c r="J3550" t="str">
        <f>MID(Table1[[#This Row],[mgrs]],5,1)</f>
        <v>Q</v>
      </c>
      <c r="K3550">
        <f>ROUNDDOWN(Table1[[#This Row],[UTMN]]/100000,0)</f>
        <v>94</v>
      </c>
      <c r="L3550" t="str">
        <f>Table1[[#This Row],[hem]]&amp;Table1[[#This Row],[gze]]&amp;Table1[[#This Row],[gzl]]&amp;Table1[[#This Row],[gsnl]]&amp;Table1[[#This Row],[gsnn]]</f>
        <v>SOddMQ94</v>
      </c>
      <c r="M3550" t="s">
        <v>38</v>
      </c>
    </row>
    <row r="3551" spans="1:13" hidden="1" x14ac:dyDescent="0.25">
      <c r="A3551">
        <v>3.17594117647059</v>
      </c>
      <c r="B3551">
        <v>-4.7667971658794102</v>
      </c>
      <c r="C3551">
        <v>519511</v>
      </c>
      <c r="D3551">
        <v>9473111</v>
      </c>
      <c r="E3551">
        <v>31</v>
      </c>
      <c r="F3551" t="s">
        <v>1690</v>
      </c>
      <c r="G3551" t="s">
        <v>24</v>
      </c>
      <c r="H3551" t="str">
        <f>IF(Table1[[#This Row],[gz]]=30,"Even", "Odd")</f>
        <v>Odd</v>
      </c>
      <c r="I3551" t="str">
        <f>MID(Table1[[#This Row],[mgrs]],3,1)</f>
        <v>M</v>
      </c>
      <c r="J3551" t="str">
        <f>MID(Table1[[#This Row],[mgrs]],5,1)</f>
        <v>Q</v>
      </c>
      <c r="K3551">
        <f>ROUNDDOWN(Table1[[#This Row],[UTMN]]/100000,0)</f>
        <v>94</v>
      </c>
      <c r="L3551" t="str">
        <f>Table1[[#This Row],[hem]]&amp;Table1[[#This Row],[gze]]&amp;Table1[[#This Row],[gzl]]&amp;Table1[[#This Row],[gsnl]]&amp;Table1[[#This Row],[gsnn]]</f>
        <v>SOddMQ94</v>
      </c>
      <c r="M3551" t="s">
        <v>38</v>
      </c>
    </row>
    <row r="3552" spans="1:13" hidden="1" x14ac:dyDescent="0.25">
      <c r="A3552">
        <v>3.8817058823529398</v>
      </c>
      <c r="B3552">
        <v>-4.7212295081967302</v>
      </c>
      <c r="C3552">
        <v>597785</v>
      </c>
      <c r="D3552">
        <v>9478088</v>
      </c>
      <c r="E3552">
        <v>31</v>
      </c>
      <c r="F3552" t="s">
        <v>1691</v>
      </c>
      <c r="G3552" t="s">
        <v>24</v>
      </c>
      <c r="H3552" t="str">
        <f>IF(Table1[[#This Row],[gz]]=30,"Even", "Odd")</f>
        <v>Odd</v>
      </c>
      <c r="I3552" t="str">
        <f>MID(Table1[[#This Row],[mgrs]],3,1)</f>
        <v>M</v>
      </c>
      <c r="J3552" t="str">
        <f>MID(Table1[[#This Row],[mgrs]],5,1)</f>
        <v>Q</v>
      </c>
      <c r="K3552">
        <f>ROUNDDOWN(Table1[[#This Row],[UTMN]]/100000,0)</f>
        <v>94</v>
      </c>
      <c r="L3552" t="str">
        <f>Table1[[#This Row],[hem]]&amp;Table1[[#This Row],[gze]]&amp;Table1[[#This Row],[gzl]]&amp;Table1[[#This Row],[gsnl]]&amp;Table1[[#This Row],[gsnn]]</f>
        <v>SOddMQ94</v>
      </c>
      <c r="M3552" t="s">
        <v>38</v>
      </c>
    </row>
    <row r="3553" spans="1:13" hidden="1" x14ac:dyDescent="0.25">
      <c r="A3553">
        <v>4.5874705882352904</v>
      </c>
      <c r="B3553">
        <v>-4.6756618505140297</v>
      </c>
      <c r="C3553">
        <v>676084</v>
      </c>
      <c r="D3553">
        <v>9482988</v>
      </c>
      <c r="E3553">
        <v>31</v>
      </c>
      <c r="F3553" t="s">
        <v>1692</v>
      </c>
      <c r="G3553" t="s">
        <v>24</v>
      </c>
      <c r="H3553" t="str">
        <f>IF(Table1[[#This Row],[gz]]=30,"Even", "Odd")</f>
        <v>Odd</v>
      </c>
      <c r="I3553" t="str">
        <f>MID(Table1[[#This Row],[mgrs]],3,1)</f>
        <v>M</v>
      </c>
      <c r="J3553" t="str">
        <f>MID(Table1[[#This Row],[mgrs]],5,1)</f>
        <v>Q</v>
      </c>
      <c r="K3553">
        <f>ROUNDDOWN(Table1[[#This Row],[UTMN]]/100000,0)</f>
        <v>94</v>
      </c>
      <c r="L3553" t="str">
        <f>Table1[[#This Row],[hem]]&amp;Table1[[#This Row],[gze]]&amp;Table1[[#This Row],[gzl]]&amp;Table1[[#This Row],[gsnl]]&amp;Table1[[#This Row],[gsnn]]</f>
        <v>SOddMQ94</v>
      </c>
      <c r="M3553" t="s">
        <v>38</v>
      </c>
    </row>
    <row r="3554" spans="1:13" hidden="1" x14ac:dyDescent="0.25">
      <c r="A3554">
        <v>5.2932352941176504</v>
      </c>
      <c r="B3554">
        <v>-4.6300941928313497</v>
      </c>
      <c r="C3554">
        <v>754420</v>
      </c>
      <c r="D3554">
        <v>9487813</v>
      </c>
      <c r="E3554">
        <v>31</v>
      </c>
      <c r="F3554" t="s">
        <v>1693</v>
      </c>
      <c r="G3554" t="s">
        <v>24</v>
      </c>
      <c r="H3554" t="str">
        <f>IF(Table1[[#This Row],[gz]]=30,"Even", "Odd")</f>
        <v>Odd</v>
      </c>
      <c r="I3554" t="str">
        <f>MID(Table1[[#This Row],[mgrs]],3,1)</f>
        <v>M</v>
      </c>
      <c r="J3554" t="str">
        <f>MID(Table1[[#This Row],[mgrs]],5,1)</f>
        <v>Q</v>
      </c>
      <c r="K3554">
        <f>ROUNDDOWN(Table1[[#This Row],[UTMN]]/100000,0)</f>
        <v>94</v>
      </c>
      <c r="L3554" t="str">
        <f>Table1[[#This Row],[hem]]&amp;Table1[[#This Row],[gze]]&amp;Table1[[#This Row],[gzl]]&amp;Table1[[#This Row],[gsnl]]&amp;Table1[[#This Row],[gsnn]]</f>
        <v>SOddMQ94</v>
      </c>
      <c r="M3554" t="s">
        <v>38</v>
      </c>
    </row>
    <row r="3555" spans="1:13" hidden="1" x14ac:dyDescent="0.25">
      <c r="A3555">
        <v>5.9989999999999997</v>
      </c>
      <c r="B3555">
        <v>-4.5845265351486502</v>
      </c>
      <c r="C3555">
        <v>832804</v>
      </c>
      <c r="D3555">
        <v>9492565</v>
      </c>
      <c r="E3555">
        <v>31</v>
      </c>
      <c r="F3555" t="s">
        <v>1694</v>
      </c>
      <c r="G3555" t="s">
        <v>24</v>
      </c>
      <c r="H3555" t="str">
        <f>IF(Table1[[#This Row],[gz]]=30,"Even", "Odd")</f>
        <v>Odd</v>
      </c>
      <c r="I3555" t="str">
        <f>MID(Table1[[#This Row],[mgrs]],3,1)</f>
        <v>M</v>
      </c>
      <c r="J3555" t="str">
        <f>MID(Table1[[#This Row],[mgrs]],5,1)</f>
        <v>Q</v>
      </c>
      <c r="K3555">
        <f>ROUNDDOWN(Table1[[#This Row],[UTMN]]/100000,0)</f>
        <v>94</v>
      </c>
      <c r="L3555" t="str">
        <f>Table1[[#This Row],[hem]]&amp;Table1[[#This Row],[gze]]&amp;Table1[[#This Row],[gzl]]&amp;Table1[[#This Row],[gsnl]]&amp;Table1[[#This Row],[gsnn]]</f>
        <v>SOddMQ94</v>
      </c>
      <c r="M3555" t="s">
        <v>38</v>
      </c>
    </row>
    <row r="3556" spans="1:13" x14ac:dyDescent="0.25">
      <c r="A3556">
        <v>0.35288235294117598</v>
      </c>
      <c r="B3556">
        <v>-77.948455404279002</v>
      </c>
      <c r="C3556">
        <v>438321</v>
      </c>
      <c r="D3556">
        <v>1345989</v>
      </c>
      <c r="E3556">
        <v>31</v>
      </c>
      <c r="F3556" t="s">
        <v>84</v>
      </c>
      <c r="G3556" t="s">
        <v>24</v>
      </c>
      <c r="H3556" t="str">
        <f>IF(Table1[[#This Row],[gz]]=30,"Even", "Odd")</f>
        <v>Odd</v>
      </c>
      <c r="I3556" t="str">
        <f>MID(Table1[[#This Row],[mgrs]],3,1)</f>
        <v>C</v>
      </c>
      <c r="J3556" t="str">
        <f>MID(Table1[[#This Row],[mgrs]],5,1)</f>
        <v>P</v>
      </c>
      <c r="K3556">
        <f>ROUNDDOWN(Table1[[#This Row],[UTMN]]/100000,0)</f>
        <v>13</v>
      </c>
      <c r="L3556" t="str">
        <f>Table1[[#This Row],[hem]]&amp;Table1[[#This Row],[gze]]&amp;Table1[[#This Row],[gzl]]&amp;Table1[[#This Row],[gsnl]]&amp;Table1[[#This Row],[gsnn]]</f>
        <v>SOddCP13</v>
      </c>
      <c r="M3556" t="s">
        <v>36</v>
      </c>
    </row>
    <row r="3557" spans="1:13" hidden="1" x14ac:dyDescent="0.25">
      <c r="A3557">
        <v>1.0586470588235299</v>
      </c>
      <c r="B3557">
        <v>-4.0832823006390697</v>
      </c>
      <c r="C3557">
        <v>284480</v>
      </c>
      <c r="D3557">
        <v>9548407</v>
      </c>
      <c r="E3557">
        <v>31</v>
      </c>
      <c r="F3557" t="s">
        <v>1705</v>
      </c>
      <c r="G3557" t="s">
        <v>24</v>
      </c>
      <c r="H3557" t="str">
        <f>IF(Table1[[#This Row],[gz]]=30,"Even", "Odd")</f>
        <v>Odd</v>
      </c>
      <c r="I3557" t="str">
        <f>MID(Table1[[#This Row],[mgrs]],3,1)</f>
        <v>M</v>
      </c>
      <c r="J3557" t="str">
        <f>MID(Table1[[#This Row],[mgrs]],5,1)</f>
        <v>R</v>
      </c>
      <c r="K3557">
        <f>ROUNDDOWN(Table1[[#This Row],[UTMN]]/100000,0)</f>
        <v>95</v>
      </c>
      <c r="L3557" t="str">
        <f>Table1[[#This Row],[hem]]&amp;Table1[[#This Row],[gze]]&amp;Table1[[#This Row],[gzl]]&amp;Table1[[#This Row],[gsnl]]&amp;Table1[[#This Row],[gsnn]]</f>
        <v>SOddMR95</v>
      </c>
      <c r="M3557" t="s">
        <v>38</v>
      </c>
    </row>
    <row r="3558" spans="1:13" hidden="1" x14ac:dyDescent="0.25">
      <c r="A3558">
        <v>1.7644117647058799</v>
      </c>
      <c r="B3558">
        <v>-4.0377146429563702</v>
      </c>
      <c r="C3558">
        <v>362838</v>
      </c>
      <c r="D3558">
        <v>9553600</v>
      </c>
      <c r="E3558">
        <v>31</v>
      </c>
      <c r="F3558" t="s">
        <v>1706</v>
      </c>
      <c r="G3558" t="s">
        <v>24</v>
      </c>
      <c r="H3558" t="str">
        <f>IF(Table1[[#This Row],[gz]]=30,"Even", "Odd")</f>
        <v>Odd</v>
      </c>
      <c r="I3558" t="str">
        <f>MID(Table1[[#This Row],[mgrs]],3,1)</f>
        <v>M</v>
      </c>
      <c r="J3558" t="str">
        <f>MID(Table1[[#This Row],[mgrs]],5,1)</f>
        <v>R</v>
      </c>
      <c r="K3558">
        <f>ROUNDDOWN(Table1[[#This Row],[UTMN]]/100000,0)</f>
        <v>95</v>
      </c>
      <c r="L3558" t="str">
        <f>Table1[[#This Row],[hem]]&amp;Table1[[#This Row],[gze]]&amp;Table1[[#This Row],[gzl]]&amp;Table1[[#This Row],[gsnl]]&amp;Table1[[#This Row],[gsnn]]</f>
        <v>SOddMR95</v>
      </c>
      <c r="M3558" t="s">
        <v>38</v>
      </c>
    </row>
    <row r="3559" spans="1:13" hidden="1" x14ac:dyDescent="0.25">
      <c r="A3559">
        <v>2.4701764705882301</v>
      </c>
      <c r="B3559">
        <v>-3.9921469852736902</v>
      </c>
      <c r="C3559">
        <v>441185</v>
      </c>
      <c r="D3559">
        <v>9558722</v>
      </c>
      <c r="E3559">
        <v>31</v>
      </c>
      <c r="F3559" t="s">
        <v>1707</v>
      </c>
      <c r="G3559" t="s">
        <v>24</v>
      </c>
      <c r="H3559" t="str">
        <f>IF(Table1[[#This Row],[gz]]=30,"Even", "Odd")</f>
        <v>Odd</v>
      </c>
      <c r="I3559" t="str">
        <f>MID(Table1[[#This Row],[mgrs]],3,1)</f>
        <v>M</v>
      </c>
      <c r="J3559" t="str">
        <f>MID(Table1[[#This Row],[mgrs]],5,1)</f>
        <v>R</v>
      </c>
      <c r="K3559">
        <f>ROUNDDOWN(Table1[[#This Row],[UTMN]]/100000,0)</f>
        <v>95</v>
      </c>
      <c r="L3559" t="str">
        <f>Table1[[#This Row],[hem]]&amp;Table1[[#This Row],[gze]]&amp;Table1[[#This Row],[gzl]]&amp;Table1[[#This Row],[gsnl]]&amp;Table1[[#This Row],[gsnn]]</f>
        <v>SOddMR95</v>
      </c>
      <c r="M3559" t="s">
        <v>38</v>
      </c>
    </row>
    <row r="3560" spans="1:13" hidden="1" x14ac:dyDescent="0.25">
      <c r="A3560">
        <v>3.17594117647059</v>
      </c>
      <c r="B3560">
        <v>-3.9465793275909999</v>
      </c>
      <c r="C3560">
        <v>519532</v>
      </c>
      <c r="D3560">
        <v>9563775</v>
      </c>
      <c r="E3560">
        <v>31</v>
      </c>
      <c r="F3560" t="s">
        <v>1708</v>
      </c>
      <c r="G3560" t="s">
        <v>24</v>
      </c>
      <c r="H3560" t="str">
        <f>IF(Table1[[#This Row],[gz]]=30,"Even", "Odd")</f>
        <v>Odd</v>
      </c>
      <c r="I3560" t="str">
        <f>MID(Table1[[#This Row],[mgrs]],3,1)</f>
        <v>M</v>
      </c>
      <c r="J3560" t="str">
        <f>MID(Table1[[#This Row],[mgrs]],5,1)</f>
        <v>R</v>
      </c>
      <c r="K3560">
        <f>ROUNDDOWN(Table1[[#This Row],[UTMN]]/100000,0)</f>
        <v>95</v>
      </c>
      <c r="L3560" t="str">
        <f>Table1[[#This Row],[hem]]&amp;Table1[[#This Row],[gze]]&amp;Table1[[#This Row],[gzl]]&amp;Table1[[#This Row],[gsnl]]&amp;Table1[[#This Row],[gsnn]]</f>
        <v>SOddMR95</v>
      </c>
      <c r="M3560" t="s">
        <v>38</v>
      </c>
    </row>
    <row r="3561" spans="1:13" hidden="1" x14ac:dyDescent="0.25">
      <c r="A3561">
        <v>3.8817058823529398</v>
      </c>
      <c r="B3561">
        <v>-3.9010116699083102</v>
      </c>
      <c r="C3561">
        <v>597890</v>
      </c>
      <c r="D3561">
        <v>9568763</v>
      </c>
      <c r="E3561">
        <v>31</v>
      </c>
      <c r="F3561" t="s">
        <v>1709</v>
      </c>
      <c r="G3561" t="s">
        <v>24</v>
      </c>
      <c r="H3561" t="str">
        <f>IF(Table1[[#This Row],[gz]]=30,"Even", "Odd")</f>
        <v>Odd</v>
      </c>
      <c r="I3561" t="str">
        <f>MID(Table1[[#This Row],[mgrs]],3,1)</f>
        <v>M</v>
      </c>
      <c r="J3561" t="str">
        <f>MID(Table1[[#This Row],[mgrs]],5,1)</f>
        <v>R</v>
      </c>
      <c r="K3561">
        <f>ROUNDDOWN(Table1[[#This Row],[UTMN]]/100000,0)</f>
        <v>95</v>
      </c>
      <c r="L3561" t="str">
        <f>Table1[[#This Row],[hem]]&amp;Table1[[#This Row],[gze]]&amp;Table1[[#This Row],[gzl]]&amp;Table1[[#This Row],[gsnl]]&amp;Table1[[#This Row],[gsnn]]</f>
        <v>SOddMR95</v>
      </c>
      <c r="M3561" t="s">
        <v>38</v>
      </c>
    </row>
    <row r="3562" spans="1:13" hidden="1" x14ac:dyDescent="0.25">
      <c r="A3562">
        <v>4.5874705882352904</v>
      </c>
      <c r="B3562">
        <v>-3.8554440122256199</v>
      </c>
      <c r="C3562">
        <v>676271</v>
      </c>
      <c r="D3562">
        <v>9573687</v>
      </c>
      <c r="E3562">
        <v>31</v>
      </c>
      <c r="F3562" t="s">
        <v>1710</v>
      </c>
      <c r="G3562" t="s">
        <v>24</v>
      </c>
      <c r="H3562" t="str">
        <f>IF(Table1[[#This Row],[gz]]=30,"Even", "Odd")</f>
        <v>Odd</v>
      </c>
      <c r="I3562" t="str">
        <f>MID(Table1[[#This Row],[mgrs]],3,1)</f>
        <v>M</v>
      </c>
      <c r="J3562" t="str">
        <f>MID(Table1[[#This Row],[mgrs]],5,1)</f>
        <v>R</v>
      </c>
      <c r="K3562">
        <f>ROUNDDOWN(Table1[[#This Row],[UTMN]]/100000,0)</f>
        <v>95</v>
      </c>
      <c r="L3562" t="str">
        <f>Table1[[#This Row],[hem]]&amp;Table1[[#This Row],[gze]]&amp;Table1[[#This Row],[gzl]]&amp;Table1[[#This Row],[gsnl]]&amp;Table1[[#This Row],[gsnn]]</f>
        <v>SOddMR95</v>
      </c>
      <c r="M3562" t="s">
        <v>38</v>
      </c>
    </row>
    <row r="3563" spans="1:13" hidden="1" x14ac:dyDescent="0.25">
      <c r="A3563">
        <v>5.2932352941176504</v>
      </c>
      <c r="B3563">
        <v>-3.8098763545429399</v>
      </c>
      <c r="C3563">
        <v>754687</v>
      </c>
      <c r="D3563">
        <v>9578549</v>
      </c>
      <c r="E3563">
        <v>31</v>
      </c>
      <c r="F3563" t="s">
        <v>1711</v>
      </c>
      <c r="G3563" t="s">
        <v>24</v>
      </c>
      <c r="H3563" t="str">
        <f>IF(Table1[[#This Row],[gz]]=30,"Even", "Odd")</f>
        <v>Odd</v>
      </c>
      <c r="I3563" t="str">
        <f>MID(Table1[[#This Row],[mgrs]],3,1)</f>
        <v>M</v>
      </c>
      <c r="J3563" t="str">
        <f>MID(Table1[[#This Row],[mgrs]],5,1)</f>
        <v>R</v>
      </c>
      <c r="K3563">
        <f>ROUNDDOWN(Table1[[#This Row],[UTMN]]/100000,0)</f>
        <v>95</v>
      </c>
      <c r="L3563" t="str">
        <f>Table1[[#This Row],[hem]]&amp;Table1[[#This Row],[gze]]&amp;Table1[[#This Row],[gzl]]&amp;Table1[[#This Row],[gsnl]]&amp;Table1[[#This Row],[gsnn]]</f>
        <v>SOddMR95</v>
      </c>
      <c r="M3563" t="s">
        <v>38</v>
      </c>
    </row>
    <row r="3564" spans="1:13" hidden="1" x14ac:dyDescent="0.25">
      <c r="A3564">
        <v>5.9989999999999997</v>
      </c>
      <c r="B3564">
        <v>-3.7643086968602399</v>
      </c>
      <c r="C3564">
        <v>833150</v>
      </c>
      <c r="D3564">
        <v>9583352</v>
      </c>
      <c r="E3564">
        <v>31</v>
      </c>
      <c r="F3564" t="s">
        <v>1712</v>
      </c>
      <c r="G3564" t="s">
        <v>24</v>
      </c>
      <c r="H3564" t="str">
        <f>IF(Table1[[#This Row],[gz]]=30,"Even", "Odd")</f>
        <v>Odd</v>
      </c>
      <c r="I3564" t="str">
        <f>MID(Table1[[#This Row],[mgrs]],3,1)</f>
        <v>M</v>
      </c>
      <c r="J3564" t="str">
        <f>MID(Table1[[#This Row],[mgrs]],5,1)</f>
        <v>R</v>
      </c>
      <c r="K3564">
        <f>ROUNDDOWN(Table1[[#This Row],[UTMN]]/100000,0)</f>
        <v>95</v>
      </c>
      <c r="L3564" t="str">
        <f>Table1[[#This Row],[hem]]&amp;Table1[[#This Row],[gze]]&amp;Table1[[#This Row],[gzl]]&amp;Table1[[#This Row],[gsnl]]&amp;Table1[[#This Row],[gsnn]]</f>
        <v>SOddMR95</v>
      </c>
      <c r="M3564" t="s">
        <v>38</v>
      </c>
    </row>
    <row r="3565" spans="1:13" x14ac:dyDescent="0.25">
      <c r="A3565">
        <v>-5.9989999999999997</v>
      </c>
      <c r="B3565">
        <v>-79.178782161711595</v>
      </c>
      <c r="C3565">
        <v>437170</v>
      </c>
      <c r="D3565">
        <v>1208457</v>
      </c>
      <c r="E3565">
        <v>30</v>
      </c>
      <c r="F3565" t="s">
        <v>57</v>
      </c>
      <c r="G3565" t="s">
        <v>24</v>
      </c>
      <c r="H3565" t="str">
        <f>IF(Table1[[#This Row],[gz]]=30,"Even", "Odd")</f>
        <v>Even</v>
      </c>
      <c r="I3565" t="str">
        <f>MID(Table1[[#This Row],[mgrs]],3,1)</f>
        <v>C</v>
      </c>
      <c r="J3565" t="str">
        <f>MID(Table1[[#This Row],[mgrs]],5,1)</f>
        <v>T</v>
      </c>
      <c r="K3565">
        <f>ROUNDDOWN(Table1[[#This Row],[UTMN]]/100000,0)</f>
        <v>12</v>
      </c>
      <c r="L3565" t="str">
        <f>Table1[[#This Row],[hem]]&amp;Table1[[#This Row],[gze]]&amp;Table1[[#This Row],[gzl]]&amp;Table1[[#This Row],[gsnl]]&amp;Table1[[#This Row],[gsnn]]</f>
        <v>SEvenCT12</v>
      </c>
      <c r="M3565" t="s">
        <v>36</v>
      </c>
    </row>
    <row r="3566" spans="1:13" hidden="1" x14ac:dyDescent="0.25">
      <c r="A3566">
        <v>1.0586470588235299</v>
      </c>
      <c r="B3566">
        <v>-3.2630644623506599</v>
      </c>
      <c r="C3566">
        <v>284283</v>
      </c>
      <c r="D3566">
        <v>9639121</v>
      </c>
      <c r="E3566">
        <v>31</v>
      </c>
      <c r="F3566" t="s">
        <v>1723</v>
      </c>
      <c r="G3566" t="s">
        <v>24</v>
      </c>
      <c r="H3566" t="str">
        <f>IF(Table1[[#This Row],[gz]]=30,"Even", "Odd")</f>
        <v>Odd</v>
      </c>
      <c r="I3566" t="str">
        <f>MID(Table1[[#This Row],[mgrs]],3,1)</f>
        <v>M</v>
      </c>
      <c r="J3566" t="str">
        <f>MID(Table1[[#This Row],[mgrs]],5,1)</f>
        <v>S</v>
      </c>
      <c r="K3566">
        <f>ROUNDDOWN(Table1[[#This Row],[UTMN]]/100000,0)</f>
        <v>96</v>
      </c>
      <c r="L3566" t="str">
        <f>Table1[[#This Row],[hem]]&amp;Table1[[#This Row],[gze]]&amp;Table1[[#This Row],[gzl]]&amp;Table1[[#This Row],[gsnl]]&amp;Table1[[#This Row],[gsnn]]</f>
        <v>SOddMS96</v>
      </c>
      <c r="M3566" t="s">
        <v>38</v>
      </c>
    </row>
    <row r="3567" spans="1:13" hidden="1" x14ac:dyDescent="0.25">
      <c r="A3567">
        <v>1.7644117647058799</v>
      </c>
      <c r="B3567">
        <v>-3.21749680466796</v>
      </c>
      <c r="C3567">
        <v>362715</v>
      </c>
      <c r="D3567">
        <v>9644283</v>
      </c>
      <c r="E3567">
        <v>31</v>
      </c>
      <c r="F3567" t="s">
        <v>1724</v>
      </c>
      <c r="G3567" t="s">
        <v>24</v>
      </c>
      <c r="H3567" t="str">
        <f>IF(Table1[[#This Row],[gz]]=30,"Even", "Odd")</f>
        <v>Odd</v>
      </c>
      <c r="I3567" t="str">
        <f>MID(Table1[[#This Row],[mgrs]],3,1)</f>
        <v>M</v>
      </c>
      <c r="J3567" t="str">
        <f>MID(Table1[[#This Row],[mgrs]],5,1)</f>
        <v>S</v>
      </c>
      <c r="K3567">
        <f>ROUNDDOWN(Table1[[#This Row],[UTMN]]/100000,0)</f>
        <v>96</v>
      </c>
      <c r="L3567" t="str">
        <f>Table1[[#This Row],[hem]]&amp;Table1[[#This Row],[gze]]&amp;Table1[[#This Row],[gzl]]&amp;Table1[[#This Row],[gsnl]]&amp;Table1[[#This Row],[gsnn]]</f>
        <v>SOddMS96</v>
      </c>
      <c r="M3567" t="s">
        <v>38</v>
      </c>
    </row>
    <row r="3568" spans="1:13" hidden="1" x14ac:dyDescent="0.25">
      <c r="A3568">
        <v>2.4701764705882301</v>
      </c>
      <c r="B3568">
        <v>-3.1719291469852799</v>
      </c>
      <c r="C3568">
        <v>441133</v>
      </c>
      <c r="D3568">
        <v>9649388</v>
      </c>
      <c r="E3568">
        <v>31</v>
      </c>
      <c r="F3568" t="s">
        <v>1725</v>
      </c>
      <c r="G3568" t="s">
        <v>24</v>
      </c>
      <c r="H3568" t="str">
        <f>IF(Table1[[#This Row],[gz]]=30,"Even", "Odd")</f>
        <v>Odd</v>
      </c>
      <c r="I3568" t="str">
        <f>MID(Table1[[#This Row],[mgrs]],3,1)</f>
        <v>M</v>
      </c>
      <c r="J3568" t="str">
        <f>MID(Table1[[#This Row],[mgrs]],5,1)</f>
        <v>S</v>
      </c>
      <c r="K3568">
        <f>ROUNDDOWN(Table1[[#This Row],[UTMN]]/100000,0)</f>
        <v>96</v>
      </c>
      <c r="L3568" t="str">
        <f>Table1[[#This Row],[hem]]&amp;Table1[[#This Row],[gze]]&amp;Table1[[#This Row],[gzl]]&amp;Table1[[#This Row],[gsnl]]&amp;Table1[[#This Row],[gsnn]]</f>
        <v>SOddMS96</v>
      </c>
      <c r="M3568" t="s">
        <v>38</v>
      </c>
    </row>
    <row r="3569" spans="1:13" hidden="1" x14ac:dyDescent="0.25">
      <c r="A3569">
        <v>3.17594117647059</v>
      </c>
      <c r="B3569">
        <v>-3.12636148930258</v>
      </c>
      <c r="C3569">
        <v>519549</v>
      </c>
      <c r="D3569">
        <v>9654438</v>
      </c>
      <c r="E3569">
        <v>31</v>
      </c>
      <c r="F3569" t="s">
        <v>1726</v>
      </c>
      <c r="G3569" t="s">
        <v>24</v>
      </c>
      <c r="H3569" t="str">
        <f>IF(Table1[[#This Row],[gz]]=30,"Even", "Odd")</f>
        <v>Odd</v>
      </c>
      <c r="I3569" t="str">
        <f>MID(Table1[[#This Row],[mgrs]],3,1)</f>
        <v>M</v>
      </c>
      <c r="J3569" t="str">
        <f>MID(Table1[[#This Row],[mgrs]],5,1)</f>
        <v>S</v>
      </c>
      <c r="K3569">
        <f>ROUNDDOWN(Table1[[#This Row],[UTMN]]/100000,0)</f>
        <v>96</v>
      </c>
      <c r="L3569" t="str">
        <f>Table1[[#This Row],[hem]]&amp;Table1[[#This Row],[gze]]&amp;Table1[[#This Row],[gzl]]&amp;Table1[[#This Row],[gsnl]]&amp;Table1[[#This Row],[gsnn]]</f>
        <v>SOddMS96</v>
      </c>
      <c r="M3569" t="s">
        <v>38</v>
      </c>
    </row>
    <row r="3570" spans="1:13" hidden="1" x14ac:dyDescent="0.25">
      <c r="A3570">
        <v>3.8817058823529398</v>
      </c>
      <c r="B3570">
        <v>-3.0807938316198999</v>
      </c>
      <c r="C3570">
        <v>597975</v>
      </c>
      <c r="D3570">
        <v>9659436</v>
      </c>
      <c r="E3570">
        <v>31</v>
      </c>
      <c r="F3570" t="s">
        <v>1727</v>
      </c>
      <c r="G3570" t="s">
        <v>24</v>
      </c>
      <c r="H3570" t="str">
        <f>IF(Table1[[#This Row],[gz]]=30,"Even", "Odd")</f>
        <v>Odd</v>
      </c>
      <c r="I3570" t="str">
        <f>MID(Table1[[#This Row],[mgrs]],3,1)</f>
        <v>M</v>
      </c>
      <c r="J3570" t="str">
        <f>MID(Table1[[#This Row],[mgrs]],5,1)</f>
        <v>S</v>
      </c>
      <c r="K3570">
        <f>ROUNDDOWN(Table1[[#This Row],[UTMN]]/100000,0)</f>
        <v>96</v>
      </c>
      <c r="L3570" t="str">
        <f>Table1[[#This Row],[hem]]&amp;Table1[[#This Row],[gze]]&amp;Table1[[#This Row],[gzl]]&amp;Table1[[#This Row],[gsnl]]&amp;Table1[[#This Row],[gsnn]]</f>
        <v>SOddMS96</v>
      </c>
      <c r="M3570" t="s">
        <v>38</v>
      </c>
    </row>
    <row r="3571" spans="1:13" hidden="1" x14ac:dyDescent="0.25">
      <c r="A3571">
        <v>4.5874705882352904</v>
      </c>
      <c r="B3571">
        <v>-3.0352261739372</v>
      </c>
      <c r="C3571">
        <v>676422</v>
      </c>
      <c r="D3571">
        <v>9664384</v>
      </c>
      <c r="E3571">
        <v>31</v>
      </c>
      <c r="F3571" t="s">
        <v>1728</v>
      </c>
      <c r="G3571" t="s">
        <v>24</v>
      </c>
      <c r="H3571" t="str">
        <f>IF(Table1[[#This Row],[gz]]=30,"Even", "Odd")</f>
        <v>Odd</v>
      </c>
      <c r="I3571" t="str">
        <f>MID(Table1[[#This Row],[mgrs]],3,1)</f>
        <v>M</v>
      </c>
      <c r="J3571" t="str">
        <f>MID(Table1[[#This Row],[mgrs]],5,1)</f>
        <v>S</v>
      </c>
      <c r="K3571">
        <f>ROUNDDOWN(Table1[[#This Row],[UTMN]]/100000,0)</f>
        <v>96</v>
      </c>
      <c r="L3571" t="str">
        <f>Table1[[#This Row],[hem]]&amp;Table1[[#This Row],[gze]]&amp;Table1[[#This Row],[gzl]]&amp;Table1[[#This Row],[gsnl]]&amp;Table1[[#This Row],[gsnn]]</f>
        <v>SOddMS96</v>
      </c>
      <c r="M3571" t="s">
        <v>38</v>
      </c>
    </row>
    <row r="3572" spans="1:13" hidden="1" x14ac:dyDescent="0.25">
      <c r="A3572">
        <v>5.2932352941176504</v>
      </c>
      <c r="B3572">
        <v>-2.9896585162545199</v>
      </c>
      <c r="C3572">
        <v>754903</v>
      </c>
      <c r="D3572">
        <v>9669284</v>
      </c>
      <c r="E3572">
        <v>31</v>
      </c>
      <c r="F3572" t="s">
        <v>1729</v>
      </c>
      <c r="G3572" t="s">
        <v>24</v>
      </c>
      <c r="H3572" t="str">
        <f>IF(Table1[[#This Row],[gz]]=30,"Even", "Odd")</f>
        <v>Odd</v>
      </c>
      <c r="I3572" t="str">
        <f>MID(Table1[[#This Row],[mgrs]],3,1)</f>
        <v>M</v>
      </c>
      <c r="J3572" t="str">
        <f>MID(Table1[[#This Row],[mgrs]],5,1)</f>
        <v>S</v>
      </c>
      <c r="K3572">
        <f>ROUNDDOWN(Table1[[#This Row],[UTMN]]/100000,0)</f>
        <v>96</v>
      </c>
      <c r="L3572" t="str">
        <f>Table1[[#This Row],[hem]]&amp;Table1[[#This Row],[gze]]&amp;Table1[[#This Row],[gzl]]&amp;Table1[[#This Row],[gsnl]]&amp;Table1[[#This Row],[gsnn]]</f>
        <v>SOddMS96</v>
      </c>
      <c r="M3572" t="s">
        <v>38</v>
      </c>
    </row>
    <row r="3573" spans="1:13" hidden="1" x14ac:dyDescent="0.25">
      <c r="A3573">
        <v>5.9989999999999997</v>
      </c>
      <c r="B3573">
        <v>-2.9440908585718302</v>
      </c>
      <c r="C3573">
        <v>833428</v>
      </c>
      <c r="D3573">
        <v>9674138</v>
      </c>
      <c r="E3573">
        <v>31</v>
      </c>
      <c r="F3573" t="s">
        <v>1730</v>
      </c>
      <c r="G3573" t="s">
        <v>24</v>
      </c>
      <c r="H3573" t="str">
        <f>IF(Table1[[#This Row],[gz]]=30,"Even", "Odd")</f>
        <v>Odd</v>
      </c>
      <c r="I3573" t="str">
        <f>MID(Table1[[#This Row],[mgrs]],3,1)</f>
        <v>M</v>
      </c>
      <c r="J3573" t="str">
        <f>MID(Table1[[#This Row],[mgrs]],5,1)</f>
        <v>S</v>
      </c>
      <c r="K3573">
        <f>ROUNDDOWN(Table1[[#This Row],[UTMN]]/100000,0)</f>
        <v>96</v>
      </c>
      <c r="L3573" t="str">
        <f>Table1[[#This Row],[hem]]&amp;Table1[[#This Row],[gze]]&amp;Table1[[#This Row],[gzl]]&amp;Table1[[#This Row],[gsnl]]&amp;Table1[[#This Row],[gsnn]]</f>
        <v>SOddMS96</v>
      </c>
      <c r="M3573" t="s">
        <v>38</v>
      </c>
    </row>
    <row r="3574" spans="1:13" x14ac:dyDescent="0.25">
      <c r="A3574">
        <v>5.9989999999999997</v>
      </c>
      <c r="B3574">
        <v>-79.224349819394305</v>
      </c>
      <c r="C3574">
        <v>562568</v>
      </c>
      <c r="D3574">
        <v>1203377</v>
      </c>
      <c r="E3574">
        <v>31</v>
      </c>
      <c r="F3574" t="s">
        <v>56</v>
      </c>
      <c r="G3574" t="s">
        <v>24</v>
      </c>
      <c r="H3574" t="str">
        <f>IF(Table1[[#This Row],[gz]]=30,"Even", "Odd")</f>
        <v>Odd</v>
      </c>
      <c r="I3574" t="str">
        <f>MID(Table1[[#This Row],[mgrs]],3,1)</f>
        <v>C</v>
      </c>
      <c r="J3574" t="str">
        <f>MID(Table1[[#This Row],[mgrs]],5,1)</f>
        <v>N</v>
      </c>
      <c r="K3574">
        <f>ROUNDDOWN(Table1[[#This Row],[UTMN]]/100000,0)</f>
        <v>12</v>
      </c>
      <c r="L3574" t="str">
        <f>Table1[[#This Row],[hem]]&amp;Table1[[#This Row],[gze]]&amp;Table1[[#This Row],[gzl]]&amp;Table1[[#This Row],[gsnl]]&amp;Table1[[#This Row],[gsnn]]</f>
        <v>SOddCN12</v>
      </c>
      <c r="M3574" t="s">
        <v>36</v>
      </c>
    </row>
    <row r="3575" spans="1:13" hidden="1" x14ac:dyDescent="0.25">
      <c r="A3575">
        <v>1.0586470588235299</v>
      </c>
      <c r="B3575">
        <v>-2.44284662406224</v>
      </c>
      <c r="C3575">
        <v>284130</v>
      </c>
      <c r="D3575">
        <v>9729834</v>
      </c>
      <c r="E3575">
        <v>31</v>
      </c>
      <c r="F3575" t="s">
        <v>1741</v>
      </c>
      <c r="G3575" t="s">
        <v>24</v>
      </c>
      <c r="H3575" t="str">
        <f>IF(Table1[[#This Row],[gz]]=30,"Even", "Odd")</f>
        <v>Odd</v>
      </c>
      <c r="I3575" t="str">
        <f>MID(Table1[[#This Row],[mgrs]],3,1)</f>
        <v>M</v>
      </c>
      <c r="J3575" t="str">
        <f>MID(Table1[[#This Row],[mgrs]],5,1)</f>
        <v>T</v>
      </c>
      <c r="K3575">
        <f>ROUNDDOWN(Table1[[#This Row],[UTMN]]/100000,0)</f>
        <v>97</v>
      </c>
      <c r="L3575" t="str">
        <f>Table1[[#This Row],[hem]]&amp;Table1[[#This Row],[gze]]&amp;Table1[[#This Row],[gzl]]&amp;Table1[[#This Row],[gsnl]]&amp;Table1[[#This Row],[gsnn]]</f>
        <v>SOddMT97</v>
      </c>
      <c r="M3575" t="s">
        <v>38</v>
      </c>
    </row>
    <row r="3576" spans="1:13" hidden="1" x14ac:dyDescent="0.25">
      <c r="A3576">
        <v>1.7644117647058799</v>
      </c>
      <c r="B3576">
        <v>-2.39727896637956</v>
      </c>
      <c r="C3576">
        <v>362619</v>
      </c>
      <c r="D3576">
        <v>9734965</v>
      </c>
      <c r="E3576">
        <v>31</v>
      </c>
      <c r="F3576" t="s">
        <v>1742</v>
      </c>
      <c r="G3576" t="s">
        <v>24</v>
      </c>
      <c r="H3576" t="str">
        <f>IF(Table1[[#This Row],[gz]]=30,"Even", "Odd")</f>
        <v>Odd</v>
      </c>
      <c r="I3576" t="str">
        <f>MID(Table1[[#This Row],[mgrs]],3,1)</f>
        <v>M</v>
      </c>
      <c r="J3576" t="str">
        <f>MID(Table1[[#This Row],[mgrs]],5,1)</f>
        <v>T</v>
      </c>
      <c r="K3576">
        <f>ROUNDDOWN(Table1[[#This Row],[UTMN]]/100000,0)</f>
        <v>97</v>
      </c>
      <c r="L3576" t="str">
        <f>Table1[[#This Row],[hem]]&amp;Table1[[#This Row],[gze]]&amp;Table1[[#This Row],[gzl]]&amp;Table1[[#This Row],[gsnl]]&amp;Table1[[#This Row],[gsnn]]</f>
        <v>SOddMT97</v>
      </c>
      <c r="M3576" t="s">
        <v>38</v>
      </c>
    </row>
    <row r="3577" spans="1:13" hidden="1" x14ac:dyDescent="0.25">
      <c r="A3577">
        <v>2.4701764705882301</v>
      </c>
      <c r="B3577">
        <v>-2.35171130869686</v>
      </c>
      <c r="C3577">
        <v>441092</v>
      </c>
      <c r="D3577">
        <v>9740053</v>
      </c>
      <c r="E3577">
        <v>31</v>
      </c>
      <c r="F3577" t="s">
        <v>1743</v>
      </c>
      <c r="G3577" t="s">
        <v>24</v>
      </c>
      <c r="H3577" t="str">
        <f>IF(Table1[[#This Row],[gz]]=30,"Even", "Odd")</f>
        <v>Odd</v>
      </c>
      <c r="I3577" t="str">
        <f>MID(Table1[[#This Row],[mgrs]],3,1)</f>
        <v>M</v>
      </c>
      <c r="J3577" t="str">
        <f>MID(Table1[[#This Row],[mgrs]],5,1)</f>
        <v>T</v>
      </c>
      <c r="K3577">
        <f>ROUNDDOWN(Table1[[#This Row],[UTMN]]/100000,0)</f>
        <v>97</v>
      </c>
      <c r="L3577" t="str">
        <f>Table1[[#This Row],[hem]]&amp;Table1[[#This Row],[gze]]&amp;Table1[[#This Row],[gzl]]&amp;Table1[[#This Row],[gsnl]]&amp;Table1[[#This Row],[gsnn]]</f>
        <v>SOddMT97</v>
      </c>
      <c r="M3577" t="s">
        <v>38</v>
      </c>
    </row>
    <row r="3578" spans="1:13" hidden="1" x14ac:dyDescent="0.25">
      <c r="A3578">
        <v>3.17594117647059</v>
      </c>
      <c r="B3578">
        <v>-2.3061436510141702</v>
      </c>
      <c r="C3578">
        <v>519562</v>
      </c>
      <c r="D3578">
        <v>9745099</v>
      </c>
      <c r="E3578">
        <v>31</v>
      </c>
      <c r="F3578" t="s">
        <v>1744</v>
      </c>
      <c r="G3578" t="s">
        <v>24</v>
      </c>
      <c r="H3578" t="str">
        <f>IF(Table1[[#This Row],[gz]]=30,"Even", "Odd")</f>
        <v>Odd</v>
      </c>
      <c r="I3578" t="str">
        <f>MID(Table1[[#This Row],[mgrs]],3,1)</f>
        <v>M</v>
      </c>
      <c r="J3578" t="str">
        <f>MID(Table1[[#This Row],[mgrs]],5,1)</f>
        <v>T</v>
      </c>
      <c r="K3578">
        <f>ROUNDDOWN(Table1[[#This Row],[UTMN]]/100000,0)</f>
        <v>97</v>
      </c>
      <c r="L3578" t="str">
        <f>Table1[[#This Row],[hem]]&amp;Table1[[#This Row],[gze]]&amp;Table1[[#This Row],[gzl]]&amp;Table1[[#This Row],[gsnl]]&amp;Table1[[#This Row],[gsnn]]</f>
        <v>SOddMT97</v>
      </c>
      <c r="M3578" t="s">
        <v>38</v>
      </c>
    </row>
    <row r="3579" spans="1:13" hidden="1" x14ac:dyDescent="0.25">
      <c r="A3579">
        <v>3.8817058823529398</v>
      </c>
      <c r="B3579">
        <v>-2.2605759933314902</v>
      </c>
      <c r="C3579">
        <v>598040</v>
      </c>
      <c r="D3579">
        <v>9750107</v>
      </c>
      <c r="E3579">
        <v>31</v>
      </c>
      <c r="F3579" t="s">
        <v>1745</v>
      </c>
      <c r="G3579" t="s">
        <v>24</v>
      </c>
      <c r="H3579" t="str">
        <f>IF(Table1[[#This Row],[gz]]=30,"Even", "Odd")</f>
        <v>Odd</v>
      </c>
      <c r="I3579" t="str">
        <f>MID(Table1[[#This Row],[mgrs]],3,1)</f>
        <v>M</v>
      </c>
      <c r="J3579" t="str">
        <f>MID(Table1[[#This Row],[mgrs]],5,1)</f>
        <v>T</v>
      </c>
      <c r="K3579">
        <f>ROUNDDOWN(Table1[[#This Row],[UTMN]]/100000,0)</f>
        <v>97</v>
      </c>
      <c r="L3579" t="str">
        <f>Table1[[#This Row],[hem]]&amp;Table1[[#This Row],[gze]]&amp;Table1[[#This Row],[gzl]]&amp;Table1[[#This Row],[gsnl]]&amp;Table1[[#This Row],[gsnn]]</f>
        <v>SOddMT97</v>
      </c>
      <c r="M3579" t="s">
        <v>38</v>
      </c>
    </row>
    <row r="3580" spans="1:13" hidden="1" x14ac:dyDescent="0.25">
      <c r="A3580">
        <v>4.5874705882352904</v>
      </c>
      <c r="B3580">
        <v>-2.2150083356487902</v>
      </c>
      <c r="C3580">
        <v>676537</v>
      </c>
      <c r="D3580">
        <v>9755079</v>
      </c>
      <c r="E3580">
        <v>31</v>
      </c>
      <c r="F3580" t="s">
        <v>1746</v>
      </c>
      <c r="G3580" t="s">
        <v>24</v>
      </c>
      <c r="H3580" t="str">
        <f>IF(Table1[[#This Row],[gz]]=30,"Even", "Odd")</f>
        <v>Odd</v>
      </c>
      <c r="I3580" t="str">
        <f>MID(Table1[[#This Row],[mgrs]],3,1)</f>
        <v>M</v>
      </c>
      <c r="J3580" t="str">
        <f>MID(Table1[[#This Row],[mgrs]],5,1)</f>
        <v>T</v>
      </c>
      <c r="K3580">
        <f>ROUNDDOWN(Table1[[#This Row],[UTMN]]/100000,0)</f>
        <v>97</v>
      </c>
      <c r="L3580" t="str">
        <f>Table1[[#This Row],[hem]]&amp;Table1[[#This Row],[gze]]&amp;Table1[[#This Row],[gzl]]&amp;Table1[[#This Row],[gsnl]]&amp;Table1[[#This Row],[gsnn]]</f>
        <v>SOddMT97</v>
      </c>
      <c r="M3580" t="s">
        <v>38</v>
      </c>
    </row>
    <row r="3581" spans="1:13" hidden="1" x14ac:dyDescent="0.25">
      <c r="A3581">
        <v>5.2932352941176504</v>
      </c>
      <c r="B3581">
        <v>-2.1694406779661102</v>
      </c>
      <c r="C3581">
        <v>755066</v>
      </c>
      <c r="D3581">
        <v>9760017</v>
      </c>
      <c r="E3581">
        <v>31</v>
      </c>
      <c r="F3581" t="s">
        <v>1747</v>
      </c>
      <c r="G3581" t="s">
        <v>24</v>
      </c>
      <c r="H3581" t="str">
        <f>IF(Table1[[#This Row],[gz]]=30,"Even", "Odd")</f>
        <v>Odd</v>
      </c>
      <c r="I3581" t="str">
        <f>MID(Table1[[#This Row],[mgrs]],3,1)</f>
        <v>M</v>
      </c>
      <c r="J3581" t="str">
        <f>MID(Table1[[#This Row],[mgrs]],5,1)</f>
        <v>T</v>
      </c>
      <c r="K3581">
        <f>ROUNDDOWN(Table1[[#This Row],[UTMN]]/100000,0)</f>
        <v>97</v>
      </c>
      <c r="L3581" t="str">
        <f>Table1[[#This Row],[hem]]&amp;Table1[[#This Row],[gze]]&amp;Table1[[#This Row],[gzl]]&amp;Table1[[#This Row],[gsnl]]&amp;Table1[[#This Row],[gsnn]]</f>
        <v>SOddMT97</v>
      </c>
      <c r="M3581" t="s">
        <v>38</v>
      </c>
    </row>
    <row r="3582" spans="1:13" hidden="1" x14ac:dyDescent="0.25">
      <c r="A3582">
        <v>5.9989999999999997</v>
      </c>
      <c r="B3582">
        <v>-2.1238730202834102</v>
      </c>
      <c r="C3582">
        <v>833639</v>
      </c>
      <c r="D3582">
        <v>9764923</v>
      </c>
      <c r="E3582">
        <v>31</v>
      </c>
      <c r="F3582" t="s">
        <v>1748</v>
      </c>
      <c r="G3582" t="s">
        <v>24</v>
      </c>
      <c r="H3582" t="str">
        <f>IF(Table1[[#This Row],[gz]]=30,"Even", "Odd")</f>
        <v>Odd</v>
      </c>
      <c r="I3582" t="str">
        <f>MID(Table1[[#This Row],[mgrs]],3,1)</f>
        <v>M</v>
      </c>
      <c r="J3582" t="str">
        <f>MID(Table1[[#This Row],[mgrs]],5,1)</f>
        <v>T</v>
      </c>
      <c r="K3582">
        <f>ROUNDDOWN(Table1[[#This Row],[UTMN]]/100000,0)</f>
        <v>97</v>
      </c>
      <c r="L3582" t="str">
        <f>Table1[[#This Row],[hem]]&amp;Table1[[#This Row],[gze]]&amp;Table1[[#This Row],[gzl]]&amp;Table1[[#This Row],[gsnl]]&amp;Table1[[#This Row],[gsnn]]</f>
        <v>SOddMT97</v>
      </c>
      <c r="M3582" t="s">
        <v>38</v>
      </c>
    </row>
    <row r="3583" spans="1:13" x14ac:dyDescent="0.25">
      <c r="A3583">
        <v>-5.9989999999999997</v>
      </c>
      <c r="B3583">
        <v>-79.998999999999995</v>
      </c>
      <c r="C3583">
        <v>441881</v>
      </c>
      <c r="D3583">
        <v>1117027</v>
      </c>
      <c r="E3583">
        <v>30</v>
      </c>
      <c r="F3583" t="s">
        <v>37</v>
      </c>
      <c r="G3583" t="s">
        <v>24</v>
      </c>
      <c r="H3583" t="str">
        <f>IF(Table1[[#This Row],[gz]]=30,"Even", "Odd")</f>
        <v>Even</v>
      </c>
      <c r="I3583" t="str">
        <f>MID(Table1[[#This Row],[mgrs]],3,1)</f>
        <v>C</v>
      </c>
      <c r="J3583" t="str">
        <f>MID(Table1[[#This Row],[mgrs]],5,1)</f>
        <v>S</v>
      </c>
      <c r="K3583">
        <f>ROUNDDOWN(Table1[[#This Row],[UTMN]]/100000,0)</f>
        <v>11</v>
      </c>
      <c r="L3583" t="str">
        <f>Table1[[#This Row],[hem]]&amp;Table1[[#This Row],[gze]]&amp;Table1[[#This Row],[gzl]]&amp;Table1[[#This Row],[gsnl]]&amp;Table1[[#This Row],[gsnn]]</f>
        <v>SEvenCS11</v>
      </c>
      <c r="M3583" t="s">
        <v>36</v>
      </c>
    </row>
    <row r="3584" spans="1:13" hidden="1" x14ac:dyDescent="0.25">
      <c r="A3584">
        <v>1.0586470588235299</v>
      </c>
      <c r="B3584">
        <v>-1.62262878577383</v>
      </c>
      <c r="C3584">
        <v>284021</v>
      </c>
      <c r="D3584">
        <v>9820547</v>
      </c>
      <c r="E3584">
        <v>31</v>
      </c>
      <c r="F3584" t="s">
        <v>1759</v>
      </c>
      <c r="G3584" t="s">
        <v>24</v>
      </c>
      <c r="H3584" t="str">
        <f>IF(Table1[[#This Row],[gz]]=30,"Even", "Odd")</f>
        <v>Odd</v>
      </c>
      <c r="I3584" t="str">
        <f>MID(Table1[[#This Row],[mgrs]],3,1)</f>
        <v>M</v>
      </c>
      <c r="J3584" t="str">
        <f>MID(Table1[[#This Row],[mgrs]],5,1)</f>
        <v>U</v>
      </c>
      <c r="K3584">
        <f>ROUNDDOWN(Table1[[#This Row],[UTMN]]/100000,0)</f>
        <v>98</v>
      </c>
      <c r="L3584" t="str">
        <f>Table1[[#This Row],[hem]]&amp;Table1[[#This Row],[gze]]&amp;Table1[[#This Row],[gzl]]&amp;Table1[[#This Row],[gsnl]]&amp;Table1[[#This Row],[gsnn]]</f>
        <v>SOddMU98</v>
      </c>
      <c r="M3584" t="s">
        <v>38</v>
      </c>
    </row>
    <row r="3585" spans="1:13" hidden="1" x14ac:dyDescent="0.25">
      <c r="A3585">
        <v>1.7644117647058799</v>
      </c>
      <c r="B3585">
        <v>-1.57706112809115</v>
      </c>
      <c r="C3585">
        <v>362551</v>
      </c>
      <c r="D3585">
        <v>9825646</v>
      </c>
      <c r="E3585">
        <v>31</v>
      </c>
      <c r="F3585" t="s">
        <v>1760</v>
      </c>
      <c r="G3585" t="s">
        <v>24</v>
      </c>
      <c r="H3585" t="str">
        <f>IF(Table1[[#This Row],[gz]]=30,"Even", "Odd")</f>
        <v>Odd</v>
      </c>
      <c r="I3585" t="str">
        <f>MID(Table1[[#This Row],[mgrs]],3,1)</f>
        <v>M</v>
      </c>
      <c r="J3585" t="str">
        <f>MID(Table1[[#This Row],[mgrs]],5,1)</f>
        <v>U</v>
      </c>
      <c r="K3585">
        <f>ROUNDDOWN(Table1[[#This Row],[UTMN]]/100000,0)</f>
        <v>98</v>
      </c>
      <c r="L3585" t="str">
        <f>Table1[[#This Row],[hem]]&amp;Table1[[#This Row],[gze]]&amp;Table1[[#This Row],[gzl]]&amp;Table1[[#This Row],[gsnl]]&amp;Table1[[#This Row],[gsnn]]</f>
        <v>SOddMU98</v>
      </c>
      <c r="M3585" t="s">
        <v>38</v>
      </c>
    </row>
    <row r="3586" spans="1:13" hidden="1" x14ac:dyDescent="0.25">
      <c r="A3586">
        <v>2.4701764705882301</v>
      </c>
      <c r="B3586">
        <v>-1.53149347040845</v>
      </c>
      <c r="C3586">
        <v>441064</v>
      </c>
      <c r="D3586">
        <v>9830716</v>
      </c>
      <c r="E3586">
        <v>31</v>
      </c>
      <c r="F3586" t="s">
        <v>1761</v>
      </c>
      <c r="G3586" t="s">
        <v>24</v>
      </c>
      <c r="H3586" t="str">
        <f>IF(Table1[[#This Row],[gz]]=30,"Even", "Odd")</f>
        <v>Odd</v>
      </c>
      <c r="I3586" t="str">
        <f>MID(Table1[[#This Row],[mgrs]],3,1)</f>
        <v>M</v>
      </c>
      <c r="J3586" t="str">
        <f>MID(Table1[[#This Row],[mgrs]],5,1)</f>
        <v>U</v>
      </c>
      <c r="K3586">
        <f>ROUNDDOWN(Table1[[#This Row],[UTMN]]/100000,0)</f>
        <v>98</v>
      </c>
      <c r="L3586" t="str">
        <f>Table1[[#This Row],[hem]]&amp;Table1[[#This Row],[gze]]&amp;Table1[[#This Row],[gzl]]&amp;Table1[[#This Row],[gsnl]]&amp;Table1[[#This Row],[gsnn]]</f>
        <v>SOddMU98</v>
      </c>
      <c r="M3586" t="s">
        <v>38</v>
      </c>
    </row>
    <row r="3587" spans="1:13" hidden="1" x14ac:dyDescent="0.25">
      <c r="A3587">
        <v>3.17594117647059</v>
      </c>
      <c r="B3587">
        <v>-1.48592581272575</v>
      </c>
      <c r="C3587">
        <v>519571</v>
      </c>
      <c r="D3587">
        <v>9835759</v>
      </c>
      <c r="E3587">
        <v>31</v>
      </c>
      <c r="F3587" t="s">
        <v>1762</v>
      </c>
      <c r="G3587" t="s">
        <v>24</v>
      </c>
      <c r="H3587" t="str">
        <f>IF(Table1[[#This Row],[gz]]=30,"Even", "Odd")</f>
        <v>Odd</v>
      </c>
      <c r="I3587" t="str">
        <f>MID(Table1[[#This Row],[mgrs]],3,1)</f>
        <v>M</v>
      </c>
      <c r="J3587" t="str">
        <f>MID(Table1[[#This Row],[mgrs]],5,1)</f>
        <v>U</v>
      </c>
      <c r="K3587">
        <f>ROUNDDOWN(Table1[[#This Row],[UTMN]]/100000,0)</f>
        <v>98</v>
      </c>
      <c r="L3587" t="str">
        <f>Table1[[#This Row],[hem]]&amp;Table1[[#This Row],[gze]]&amp;Table1[[#This Row],[gzl]]&amp;Table1[[#This Row],[gsnl]]&amp;Table1[[#This Row],[gsnn]]</f>
        <v>SOddMU98</v>
      </c>
      <c r="M3587" t="s">
        <v>38</v>
      </c>
    </row>
    <row r="3588" spans="1:13" hidden="1" x14ac:dyDescent="0.25">
      <c r="A3588">
        <v>3.8817058823529398</v>
      </c>
      <c r="B3588">
        <v>-1.44035815504307</v>
      </c>
      <c r="C3588">
        <v>598085</v>
      </c>
      <c r="D3588">
        <v>9840778</v>
      </c>
      <c r="E3588">
        <v>31</v>
      </c>
      <c r="F3588" t="s">
        <v>1763</v>
      </c>
      <c r="G3588" t="s">
        <v>24</v>
      </c>
      <c r="H3588" t="str">
        <f>IF(Table1[[#This Row],[gz]]=30,"Even", "Odd")</f>
        <v>Odd</v>
      </c>
      <c r="I3588" t="str">
        <f>MID(Table1[[#This Row],[mgrs]],3,1)</f>
        <v>M</v>
      </c>
      <c r="J3588" t="str">
        <f>MID(Table1[[#This Row],[mgrs]],5,1)</f>
        <v>U</v>
      </c>
      <c r="K3588">
        <f>ROUNDDOWN(Table1[[#This Row],[UTMN]]/100000,0)</f>
        <v>98</v>
      </c>
      <c r="L3588" t="str">
        <f>Table1[[#This Row],[hem]]&amp;Table1[[#This Row],[gze]]&amp;Table1[[#This Row],[gzl]]&amp;Table1[[#This Row],[gsnl]]&amp;Table1[[#This Row],[gsnn]]</f>
        <v>SOddMU98</v>
      </c>
      <c r="M3588" t="s">
        <v>38</v>
      </c>
    </row>
    <row r="3589" spans="1:13" hidden="1" x14ac:dyDescent="0.25">
      <c r="A3589">
        <v>4.5874705882352904</v>
      </c>
      <c r="B3589">
        <v>-1.39479049736038</v>
      </c>
      <c r="C3589">
        <v>676616</v>
      </c>
      <c r="D3589">
        <v>9845774</v>
      </c>
      <c r="E3589">
        <v>31</v>
      </c>
      <c r="F3589" t="s">
        <v>1764</v>
      </c>
      <c r="G3589" t="s">
        <v>24</v>
      </c>
      <c r="H3589" t="str">
        <f>IF(Table1[[#This Row],[gz]]=30,"Even", "Odd")</f>
        <v>Odd</v>
      </c>
      <c r="I3589" t="str">
        <f>MID(Table1[[#This Row],[mgrs]],3,1)</f>
        <v>M</v>
      </c>
      <c r="J3589" t="str">
        <f>MID(Table1[[#This Row],[mgrs]],5,1)</f>
        <v>U</v>
      </c>
      <c r="K3589">
        <f>ROUNDDOWN(Table1[[#This Row],[UTMN]]/100000,0)</f>
        <v>98</v>
      </c>
      <c r="L3589" t="str">
        <f>Table1[[#This Row],[hem]]&amp;Table1[[#This Row],[gze]]&amp;Table1[[#This Row],[gzl]]&amp;Table1[[#This Row],[gsnl]]&amp;Table1[[#This Row],[gsnn]]</f>
        <v>SOddMU98</v>
      </c>
      <c r="M3589" t="s">
        <v>38</v>
      </c>
    </row>
    <row r="3590" spans="1:13" hidden="1" x14ac:dyDescent="0.25">
      <c r="A3590">
        <v>5.2932352941176504</v>
      </c>
      <c r="B3590">
        <v>-1.34922283967769</v>
      </c>
      <c r="C3590">
        <v>755178</v>
      </c>
      <c r="D3590">
        <v>9850750</v>
      </c>
      <c r="E3590">
        <v>31</v>
      </c>
      <c r="F3590" t="s">
        <v>1765</v>
      </c>
      <c r="G3590" t="s">
        <v>24</v>
      </c>
      <c r="H3590" t="str">
        <f>IF(Table1[[#This Row],[gz]]=30,"Even", "Odd")</f>
        <v>Odd</v>
      </c>
      <c r="I3590" t="str">
        <f>MID(Table1[[#This Row],[mgrs]],3,1)</f>
        <v>M</v>
      </c>
      <c r="J3590" t="str">
        <f>MID(Table1[[#This Row],[mgrs]],5,1)</f>
        <v>U</v>
      </c>
      <c r="K3590">
        <f>ROUNDDOWN(Table1[[#This Row],[UTMN]]/100000,0)</f>
        <v>98</v>
      </c>
      <c r="L3590" t="str">
        <f>Table1[[#This Row],[hem]]&amp;Table1[[#This Row],[gze]]&amp;Table1[[#This Row],[gzl]]&amp;Table1[[#This Row],[gsnl]]&amp;Table1[[#This Row],[gsnn]]</f>
        <v>SOddMU98</v>
      </c>
      <c r="M3590" t="s">
        <v>38</v>
      </c>
    </row>
    <row r="3591" spans="1:13" hidden="1" x14ac:dyDescent="0.25">
      <c r="A3591">
        <v>5.9989999999999997</v>
      </c>
      <c r="B3591">
        <v>-1.303655181995</v>
      </c>
      <c r="C3591">
        <v>833781</v>
      </c>
      <c r="D3591">
        <v>9855708</v>
      </c>
      <c r="E3591">
        <v>31</v>
      </c>
      <c r="F3591" t="s">
        <v>1766</v>
      </c>
      <c r="G3591" t="s">
        <v>24</v>
      </c>
      <c r="H3591" t="str">
        <f>IF(Table1[[#This Row],[gz]]=30,"Even", "Odd")</f>
        <v>Odd</v>
      </c>
      <c r="I3591" t="str">
        <f>MID(Table1[[#This Row],[mgrs]],3,1)</f>
        <v>M</v>
      </c>
      <c r="J3591" t="str">
        <f>MID(Table1[[#This Row],[mgrs]],5,1)</f>
        <v>U</v>
      </c>
      <c r="K3591">
        <f>ROUNDDOWN(Table1[[#This Row],[UTMN]]/100000,0)</f>
        <v>98</v>
      </c>
      <c r="L3591" t="str">
        <f>Table1[[#This Row],[hem]]&amp;Table1[[#This Row],[gze]]&amp;Table1[[#This Row],[gzl]]&amp;Table1[[#This Row],[gsnl]]&amp;Table1[[#This Row],[gsnn]]</f>
        <v>SOddMU98</v>
      </c>
      <c r="M3591" t="s">
        <v>38</v>
      </c>
    </row>
    <row r="3592" spans="1:13" x14ac:dyDescent="0.25">
      <c r="A3592">
        <v>0.35288235294117598</v>
      </c>
      <c r="B3592">
        <v>-79.588891080855802</v>
      </c>
      <c r="C3592">
        <v>446615</v>
      </c>
      <c r="D3592">
        <v>1163086</v>
      </c>
      <c r="E3592">
        <v>31</v>
      </c>
      <c r="F3592" t="s">
        <v>48</v>
      </c>
      <c r="G3592" t="s">
        <v>24</v>
      </c>
      <c r="H3592" t="str">
        <f>IF(Table1[[#This Row],[gz]]=30,"Even", "Odd")</f>
        <v>Odd</v>
      </c>
      <c r="I3592" t="str">
        <f>MID(Table1[[#This Row],[mgrs]],3,1)</f>
        <v>C</v>
      </c>
      <c r="J3592" t="str">
        <f>MID(Table1[[#This Row],[mgrs]],5,1)</f>
        <v>M</v>
      </c>
      <c r="K3592">
        <f>ROUNDDOWN(Table1[[#This Row],[UTMN]]/100000,0)</f>
        <v>11</v>
      </c>
      <c r="L3592" t="str">
        <f>Table1[[#This Row],[hem]]&amp;Table1[[#This Row],[gze]]&amp;Table1[[#This Row],[gzl]]&amp;Table1[[#This Row],[gsnl]]&amp;Table1[[#This Row],[gsnn]]</f>
        <v>SOddCM11</v>
      </c>
      <c r="M3592" t="s">
        <v>36</v>
      </c>
    </row>
    <row r="3593" spans="1:13" hidden="1" x14ac:dyDescent="0.25">
      <c r="A3593">
        <v>1.0586470588235299</v>
      </c>
      <c r="B3593">
        <v>-0.80241094748541297</v>
      </c>
      <c r="C3593">
        <v>283955</v>
      </c>
      <c r="D3593">
        <v>9911258</v>
      </c>
      <c r="E3593">
        <v>31</v>
      </c>
      <c r="F3593" t="s">
        <v>1777</v>
      </c>
      <c r="G3593" t="s">
        <v>24</v>
      </c>
      <c r="H3593" t="str">
        <f>IF(Table1[[#This Row],[gz]]=30,"Even", "Odd")</f>
        <v>Odd</v>
      </c>
      <c r="I3593" t="str">
        <f>MID(Table1[[#This Row],[mgrs]],3,1)</f>
        <v>M</v>
      </c>
      <c r="J3593" t="str">
        <f>MID(Table1[[#This Row],[mgrs]],5,1)</f>
        <v>V</v>
      </c>
      <c r="K3593">
        <f>ROUNDDOWN(Table1[[#This Row],[UTMN]]/100000,0)</f>
        <v>99</v>
      </c>
      <c r="L3593" t="str">
        <f>Table1[[#This Row],[hem]]&amp;Table1[[#This Row],[gze]]&amp;Table1[[#This Row],[gzl]]&amp;Table1[[#This Row],[gsnl]]&amp;Table1[[#This Row],[gsnn]]</f>
        <v>SOddMV99</v>
      </c>
      <c r="M3593" t="s">
        <v>38</v>
      </c>
    </row>
    <row r="3594" spans="1:13" hidden="1" x14ac:dyDescent="0.25">
      <c r="A3594">
        <v>1.7644117647058799</v>
      </c>
      <c r="B3594">
        <v>-0.75684328980273097</v>
      </c>
      <c r="C3594">
        <v>362511</v>
      </c>
      <c r="D3594">
        <v>9916326</v>
      </c>
      <c r="E3594">
        <v>31</v>
      </c>
      <c r="F3594" t="s">
        <v>1778</v>
      </c>
      <c r="G3594" t="s">
        <v>24</v>
      </c>
      <c r="H3594" t="str">
        <f>IF(Table1[[#This Row],[gz]]=30,"Even", "Odd")</f>
        <v>Odd</v>
      </c>
      <c r="I3594" t="str">
        <f>MID(Table1[[#This Row],[mgrs]],3,1)</f>
        <v>M</v>
      </c>
      <c r="J3594" t="str">
        <f>MID(Table1[[#This Row],[mgrs]],5,1)</f>
        <v>V</v>
      </c>
      <c r="K3594">
        <f>ROUNDDOWN(Table1[[#This Row],[UTMN]]/100000,0)</f>
        <v>99</v>
      </c>
      <c r="L3594" t="str">
        <f>Table1[[#This Row],[hem]]&amp;Table1[[#This Row],[gze]]&amp;Table1[[#This Row],[gzl]]&amp;Table1[[#This Row],[gsnl]]&amp;Table1[[#This Row],[gsnn]]</f>
        <v>SOddMV99</v>
      </c>
      <c r="M3594" t="s">
        <v>38</v>
      </c>
    </row>
    <row r="3595" spans="1:13" hidden="1" x14ac:dyDescent="0.25">
      <c r="A3595">
        <v>2.4701764705882301</v>
      </c>
      <c r="B3595">
        <v>-0.71127563212003497</v>
      </c>
      <c r="C3595">
        <v>441048</v>
      </c>
      <c r="D3595">
        <v>9921379</v>
      </c>
      <c r="E3595">
        <v>31</v>
      </c>
      <c r="F3595" t="s">
        <v>1779</v>
      </c>
      <c r="G3595" t="s">
        <v>24</v>
      </c>
      <c r="H3595" t="str">
        <f>IF(Table1[[#This Row],[gz]]=30,"Even", "Odd")</f>
        <v>Odd</v>
      </c>
      <c r="I3595" t="str">
        <f>MID(Table1[[#This Row],[mgrs]],3,1)</f>
        <v>M</v>
      </c>
      <c r="J3595" t="str">
        <f>MID(Table1[[#This Row],[mgrs]],5,1)</f>
        <v>V</v>
      </c>
      <c r="K3595">
        <f>ROUNDDOWN(Table1[[#This Row],[UTMN]]/100000,0)</f>
        <v>99</v>
      </c>
      <c r="L3595" t="str">
        <f>Table1[[#This Row],[hem]]&amp;Table1[[#This Row],[gze]]&amp;Table1[[#This Row],[gzl]]&amp;Table1[[#This Row],[gsnl]]&amp;Table1[[#This Row],[gsnn]]</f>
        <v>SOddMV99</v>
      </c>
      <c r="M3595" t="s">
        <v>38</v>
      </c>
    </row>
    <row r="3596" spans="1:13" hidden="1" x14ac:dyDescent="0.25">
      <c r="A3596">
        <v>3.17594117647059</v>
      </c>
      <c r="B3596">
        <v>-0.66570797443735297</v>
      </c>
      <c r="C3596">
        <v>519577</v>
      </c>
      <c r="D3596">
        <v>9926419</v>
      </c>
      <c r="E3596">
        <v>31</v>
      </c>
      <c r="F3596" t="s">
        <v>1780</v>
      </c>
      <c r="G3596" t="s">
        <v>24</v>
      </c>
      <c r="H3596" t="str">
        <f>IF(Table1[[#This Row],[gz]]=30,"Even", "Odd")</f>
        <v>Odd</v>
      </c>
      <c r="I3596" t="str">
        <f>MID(Table1[[#This Row],[mgrs]],3,1)</f>
        <v>M</v>
      </c>
      <c r="J3596" t="str">
        <f>MID(Table1[[#This Row],[mgrs]],5,1)</f>
        <v>V</v>
      </c>
      <c r="K3596">
        <f>ROUNDDOWN(Table1[[#This Row],[UTMN]]/100000,0)</f>
        <v>99</v>
      </c>
      <c r="L3596" t="str">
        <f>Table1[[#This Row],[hem]]&amp;Table1[[#This Row],[gze]]&amp;Table1[[#This Row],[gzl]]&amp;Table1[[#This Row],[gsnl]]&amp;Table1[[#This Row],[gsnn]]</f>
        <v>SOddMV99</v>
      </c>
      <c r="M3596" t="s">
        <v>38</v>
      </c>
    </row>
    <row r="3597" spans="1:13" hidden="1" x14ac:dyDescent="0.25">
      <c r="A3597">
        <v>3.8817058823529398</v>
      </c>
      <c r="B3597">
        <v>-0.62014031675465697</v>
      </c>
      <c r="C3597">
        <v>598110</v>
      </c>
      <c r="D3597">
        <v>9931448</v>
      </c>
      <c r="E3597">
        <v>31</v>
      </c>
      <c r="F3597" t="s">
        <v>1781</v>
      </c>
      <c r="G3597" t="s">
        <v>24</v>
      </c>
      <c r="H3597" t="str">
        <f>IF(Table1[[#This Row],[gz]]=30,"Even", "Odd")</f>
        <v>Odd</v>
      </c>
      <c r="I3597" t="str">
        <f>MID(Table1[[#This Row],[mgrs]],3,1)</f>
        <v>M</v>
      </c>
      <c r="J3597" t="str">
        <f>MID(Table1[[#This Row],[mgrs]],5,1)</f>
        <v>V</v>
      </c>
      <c r="K3597">
        <f>ROUNDDOWN(Table1[[#This Row],[UTMN]]/100000,0)</f>
        <v>99</v>
      </c>
      <c r="L3597" t="str">
        <f>Table1[[#This Row],[hem]]&amp;Table1[[#This Row],[gze]]&amp;Table1[[#This Row],[gzl]]&amp;Table1[[#This Row],[gsnl]]&amp;Table1[[#This Row],[gsnn]]</f>
        <v>SOddMV99</v>
      </c>
      <c r="M3597" t="s">
        <v>38</v>
      </c>
    </row>
    <row r="3598" spans="1:13" hidden="1" x14ac:dyDescent="0.25">
      <c r="A3598">
        <v>4.5874705882352904</v>
      </c>
      <c r="B3598">
        <v>-0.57457265907196098</v>
      </c>
      <c r="C3598">
        <v>676660</v>
      </c>
      <c r="D3598">
        <v>9936468</v>
      </c>
      <c r="E3598">
        <v>31</v>
      </c>
      <c r="F3598" t="s">
        <v>1782</v>
      </c>
      <c r="G3598" t="s">
        <v>24</v>
      </c>
      <c r="H3598" t="str">
        <f>IF(Table1[[#This Row],[gz]]=30,"Even", "Odd")</f>
        <v>Odd</v>
      </c>
      <c r="I3598" t="str">
        <f>MID(Table1[[#This Row],[mgrs]],3,1)</f>
        <v>M</v>
      </c>
      <c r="J3598" t="str">
        <f>MID(Table1[[#This Row],[mgrs]],5,1)</f>
        <v>V</v>
      </c>
      <c r="K3598">
        <f>ROUNDDOWN(Table1[[#This Row],[UTMN]]/100000,0)</f>
        <v>99</v>
      </c>
      <c r="L3598" t="str">
        <f>Table1[[#This Row],[hem]]&amp;Table1[[#This Row],[gze]]&amp;Table1[[#This Row],[gzl]]&amp;Table1[[#This Row],[gsnl]]&amp;Table1[[#This Row],[gsnn]]</f>
        <v>SOddMV99</v>
      </c>
      <c r="M3598" t="s">
        <v>38</v>
      </c>
    </row>
    <row r="3599" spans="1:13" hidden="1" x14ac:dyDescent="0.25">
      <c r="A3599">
        <v>5.2932352941176504</v>
      </c>
      <c r="B3599">
        <v>-0.52900500138927997</v>
      </c>
      <c r="C3599">
        <v>755237</v>
      </c>
      <c r="D3599">
        <v>9941482</v>
      </c>
      <c r="E3599">
        <v>31</v>
      </c>
      <c r="F3599" t="s">
        <v>1783</v>
      </c>
      <c r="G3599" t="s">
        <v>24</v>
      </c>
      <c r="H3599" t="str">
        <f>IF(Table1[[#This Row],[gz]]=30,"Even", "Odd")</f>
        <v>Odd</v>
      </c>
      <c r="I3599" t="str">
        <f>MID(Table1[[#This Row],[mgrs]],3,1)</f>
        <v>M</v>
      </c>
      <c r="J3599" t="str">
        <f>MID(Table1[[#This Row],[mgrs]],5,1)</f>
        <v>V</v>
      </c>
      <c r="K3599">
        <f>ROUNDDOWN(Table1[[#This Row],[UTMN]]/100000,0)</f>
        <v>99</v>
      </c>
      <c r="L3599" t="str">
        <f>Table1[[#This Row],[hem]]&amp;Table1[[#This Row],[gze]]&amp;Table1[[#This Row],[gzl]]&amp;Table1[[#This Row],[gsnl]]&amp;Table1[[#This Row],[gsnn]]</f>
        <v>SOddMV99</v>
      </c>
      <c r="M3599" t="s">
        <v>38</v>
      </c>
    </row>
    <row r="3600" spans="1:13" hidden="1" x14ac:dyDescent="0.25">
      <c r="A3600">
        <v>5.9989999999999997</v>
      </c>
      <c r="B3600">
        <v>-0.48343734370658398</v>
      </c>
      <c r="C3600">
        <v>833855</v>
      </c>
      <c r="D3600">
        <v>9946492</v>
      </c>
      <c r="E3600">
        <v>31</v>
      </c>
      <c r="F3600" t="s">
        <v>1784</v>
      </c>
      <c r="G3600" t="s">
        <v>24</v>
      </c>
      <c r="H3600" t="str">
        <f>IF(Table1[[#This Row],[gz]]=30,"Even", "Odd")</f>
        <v>Odd</v>
      </c>
      <c r="I3600" t="str">
        <f>MID(Table1[[#This Row],[mgrs]],3,1)</f>
        <v>M</v>
      </c>
      <c r="J3600" t="str">
        <f>MID(Table1[[#This Row],[mgrs]],5,1)</f>
        <v>V</v>
      </c>
      <c r="K3600">
        <f>ROUNDDOWN(Table1[[#This Row],[UTMN]]/100000,0)</f>
        <v>99</v>
      </c>
      <c r="L3600" t="str">
        <f>Table1[[#This Row],[hem]]&amp;Table1[[#This Row],[gze]]&amp;Table1[[#This Row],[gzl]]&amp;Table1[[#This Row],[gsnl]]&amp;Table1[[#This Row],[gsnn]]</f>
        <v>SOddMV99</v>
      </c>
      <c r="M3600" t="s">
        <v>38</v>
      </c>
    </row>
    <row r="3601" spans="1:13" hidden="1" x14ac:dyDescent="0.25">
      <c r="A3601">
        <v>0.35288235294117598</v>
      </c>
      <c r="B3601">
        <v>-2.7760766879694601E-2</v>
      </c>
      <c r="C3601">
        <v>205337</v>
      </c>
      <c r="D3601">
        <v>9996928</v>
      </c>
      <c r="E3601">
        <v>31</v>
      </c>
      <c r="F3601" t="s">
        <v>1794</v>
      </c>
      <c r="G3601" t="s">
        <v>24</v>
      </c>
      <c r="H3601" t="str">
        <f>IF(Table1[[#This Row],[gz]]=30,"Even", "Odd")</f>
        <v>Odd</v>
      </c>
      <c r="I3601" t="str">
        <f>MID(Table1[[#This Row],[mgrs]],3,1)</f>
        <v>M</v>
      </c>
      <c r="J3601" t="str">
        <f>MID(Table1[[#This Row],[mgrs]],5,1)</f>
        <v>V</v>
      </c>
      <c r="K3601">
        <f>ROUNDDOWN(Table1[[#This Row],[UTMN]]/100000,0)</f>
        <v>99</v>
      </c>
      <c r="L3601" t="str">
        <f>Table1[[#This Row],[hem]]&amp;Table1[[#This Row],[gze]]&amp;Table1[[#This Row],[gzl]]&amp;Table1[[#This Row],[gsnl]]&amp;Table1[[#This Row],[gsnn]]</f>
        <v>SOddMV99</v>
      </c>
      <c r="M3601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34</v>
      </c>
      <c r="C2" t="s">
        <v>6</v>
      </c>
      <c r="D2" t="s">
        <v>7</v>
      </c>
      <c r="E2">
        <v>88</v>
      </c>
    </row>
    <row r="3" spans="1:5" x14ac:dyDescent="0.25">
      <c r="A3" t="s">
        <v>5</v>
      </c>
      <c r="B3">
        <v>15</v>
      </c>
      <c r="C3" t="s">
        <v>6</v>
      </c>
      <c r="D3" t="s">
        <v>8</v>
      </c>
      <c r="E3">
        <v>88</v>
      </c>
    </row>
    <row r="4" spans="1:5" x14ac:dyDescent="0.25">
      <c r="A4" t="s">
        <v>5</v>
      </c>
      <c r="B4">
        <v>24</v>
      </c>
      <c r="C4" t="s">
        <v>6</v>
      </c>
      <c r="D4" t="s">
        <v>5</v>
      </c>
      <c r="E4">
        <v>87</v>
      </c>
    </row>
    <row r="5" spans="1:5" x14ac:dyDescent="0.25">
      <c r="A5" t="s">
        <v>5</v>
      </c>
      <c r="B5">
        <v>31</v>
      </c>
      <c r="C5" t="s">
        <v>6</v>
      </c>
      <c r="D5" t="s">
        <v>9</v>
      </c>
      <c r="E5">
        <v>87</v>
      </c>
    </row>
    <row r="6" spans="1:5" x14ac:dyDescent="0.25">
      <c r="A6" t="s">
        <v>5</v>
      </c>
      <c r="B6">
        <v>27</v>
      </c>
      <c r="C6" t="s">
        <v>6</v>
      </c>
      <c r="D6" t="s">
        <v>10</v>
      </c>
      <c r="E6">
        <v>86</v>
      </c>
    </row>
    <row r="7" spans="1:5" x14ac:dyDescent="0.25">
      <c r="A7" t="s">
        <v>5</v>
      </c>
      <c r="B7">
        <v>30</v>
      </c>
      <c r="C7" t="s">
        <v>6</v>
      </c>
      <c r="D7" t="s">
        <v>11</v>
      </c>
      <c r="E7">
        <v>86</v>
      </c>
    </row>
    <row r="8" spans="1:5" x14ac:dyDescent="0.25">
      <c r="A8" t="s">
        <v>5</v>
      </c>
      <c r="B8">
        <v>42</v>
      </c>
      <c r="C8" t="s">
        <v>6</v>
      </c>
      <c r="D8" t="s">
        <v>12</v>
      </c>
      <c r="E8">
        <v>85</v>
      </c>
    </row>
    <row r="9" spans="1:5" x14ac:dyDescent="0.25">
      <c r="A9" t="s">
        <v>5</v>
      </c>
      <c r="B9">
        <v>49</v>
      </c>
      <c r="C9" t="s">
        <v>6</v>
      </c>
      <c r="D9" t="s">
        <v>13</v>
      </c>
      <c r="E9">
        <v>85</v>
      </c>
    </row>
    <row r="10" spans="1:5" x14ac:dyDescent="0.25">
      <c r="A10" t="s">
        <v>5</v>
      </c>
      <c r="B10">
        <v>21</v>
      </c>
      <c r="C10" t="s">
        <v>6</v>
      </c>
      <c r="D10" t="s">
        <v>14</v>
      </c>
      <c r="E10">
        <v>84</v>
      </c>
    </row>
    <row r="11" spans="1:5" x14ac:dyDescent="0.25">
      <c r="A11" t="s">
        <v>5</v>
      </c>
      <c r="B11">
        <v>24</v>
      </c>
      <c r="C11" t="s">
        <v>6</v>
      </c>
      <c r="D11" t="s">
        <v>15</v>
      </c>
      <c r="E11">
        <v>84</v>
      </c>
    </row>
    <row r="12" spans="1:5" x14ac:dyDescent="0.25">
      <c r="A12" t="s">
        <v>5</v>
      </c>
      <c r="B12">
        <v>14</v>
      </c>
      <c r="C12" t="s">
        <v>6</v>
      </c>
      <c r="D12" t="s">
        <v>8</v>
      </c>
      <c r="E12">
        <v>83</v>
      </c>
    </row>
    <row r="13" spans="1:5" x14ac:dyDescent="0.25">
      <c r="A13" t="s">
        <v>5</v>
      </c>
      <c r="B13">
        <v>35</v>
      </c>
      <c r="C13" t="s">
        <v>6</v>
      </c>
      <c r="D13" t="s">
        <v>16</v>
      </c>
      <c r="E13">
        <v>83</v>
      </c>
    </row>
    <row r="14" spans="1:5" x14ac:dyDescent="0.25">
      <c r="A14" t="s">
        <v>5</v>
      </c>
      <c r="B14">
        <v>24</v>
      </c>
      <c r="C14" t="s">
        <v>6</v>
      </c>
      <c r="D14" t="s">
        <v>9</v>
      </c>
      <c r="E14">
        <v>82</v>
      </c>
    </row>
    <row r="15" spans="1:5" x14ac:dyDescent="0.25">
      <c r="A15" t="s">
        <v>5</v>
      </c>
      <c r="B15">
        <v>31</v>
      </c>
      <c r="C15" t="s">
        <v>6</v>
      </c>
      <c r="D15" t="s">
        <v>17</v>
      </c>
      <c r="E15">
        <v>82</v>
      </c>
    </row>
    <row r="16" spans="1:5" x14ac:dyDescent="0.25">
      <c r="A16" t="s">
        <v>5</v>
      </c>
      <c r="B16">
        <v>2</v>
      </c>
      <c r="C16" t="s">
        <v>6</v>
      </c>
      <c r="D16" t="s">
        <v>10</v>
      </c>
      <c r="E16">
        <v>81</v>
      </c>
    </row>
    <row r="17" spans="1:5" x14ac:dyDescent="0.25">
      <c r="A17" t="s">
        <v>5</v>
      </c>
      <c r="B17">
        <v>53</v>
      </c>
      <c r="C17" t="s">
        <v>6</v>
      </c>
      <c r="D17" t="s">
        <v>18</v>
      </c>
      <c r="E17">
        <v>81</v>
      </c>
    </row>
    <row r="18" spans="1:5" x14ac:dyDescent="0.25">
      <c r="A18" t="s">
        <v>5</v>
      </c>
      <c r="B18">
        <v>32</v>
      </c>
      <c r="C18" t="s">
        <v>6</v>
      </c>
      <c r="D18" t="s">
        <v>13</v>
      </c>
      <c r="E18">
        <v>80</v>
      </c>
    </row>
    <row r="19" spans="1:5" x14ac:dyDescent="0.25">
      <c r="A19" t="s">
        <v>5</v>
      </c>
      <c r="B19">
        <v>27</v>
      </c>
      <c r="C19" t="s">
        <v>6</v>
      </c>
      <c r="D19" t="s">
        <v>19</v>
      </c>
      <c r="E19">
        <v>80</v>
      </c>
    </row>
    <row r="20" spans="1:5" x14ac:dyDescent="0.25">
      <c r="A20" t="s">
        <v>5</v>
      </c>
      <c r="B20">
        <v>48</v>
      </c>
      <c r="C20" t="s">
        <v>6</v>
      </c>
      <c r="D20" t="s">
        <v>14</v>
      </c>
      <c r="E20">
        <v>79</v>
      </c>
    </row>
    <row r="21" spans="1:5" x14ac:dyDescent="0.25">
      <c r="A21" t="s">
        <v>5</v>
      </c>
      <c r="B21">
        <v>9</v>
      </c>
      <c r="C21" t="s">
        <v>6</v>
      </c>
      <c r="D21" t="s">
        <v>20</v>
      </c>
      <c r="E21">
        <v>79</v>
      </c>
    </row>
    <row r="22" spans="1:5" x14ac:dyDescent="0.25">
      <c r="A22" t="s">
        <v>5</v>
      </c>
      <c r="B22">
        <v>11</v>
      </c>
      <c r="C22" t="s">
        <v>21</v>
      </c>
      <c r="D22" t="s">
        <v>20</v>
      </c>
      <c r="E22">
        <v>79</v>
      </c>
    </row>
    <row r="23" spans="1:5" x14ac:dyDescent="0.25">
      <c r="A23" t="s">
        <v>5</v>
      </c>
      <c r="B23">
        <v>6</v>
      </c>
      <c r="C23" t="s">
        <v>21</v>
      </c>
      <c r="D23" t="s">
        <v>14</v>
      </c>
      <c r="E23">
        <v>79</v>
      </c>
    </row>
    <row r="24" spans="1:5" x14ac:dyDescent="0.25">
      <c r="A24" t="s">
        <v>5</v>
      </c>
      <c r="B24">
        <v>1</v>
      </c>
      <c r="C24" t="s">
        <v>21</v>
      </c>
      <c r="D24" t="s">
        <v>22</v>
      </c>
      <c r="E24">
        <v>78</v>
      </c>
    </row>
    <row r="25" spans="1:5" x14ac:dyDescent="0.25">
      <c r="A25" t="s">
        <v>5</v>
      </c>
      <c r="B25">
        <v>28</v>
      </c>
      <c r="C25" t="s">
        <v>21</v>
      </c>
      <c r="D25" t="s">
        <v>16</v>
      </c>
      <c r="E25">
        <v>78</v>
      </c>
    </row>
    <row r="26" spans="1:5" x14ac:dyDescent="0.25">
      <c r="A26" t="s">
        <v>5</v>
      </c>
      <c r="B26">
        <v>13</v>
      </c>
      <c r="C26" t="s">
        <v>21</v>
      </c>
      <c r="D26" t="s">
        <v>23</v>
      </c>
      <c r="E26">
        <v>77</v>
      </c>
    </row>
    <row r="27" spans="1:5" x14ac:dyDescent="0.25">
      <c r="A27" t="s">
        <v>5</v>
      </c>
      <c r="B27">
        <v>6</v>
      </c>
      <c r="C27" t="s">
        <v>21</v>
      </c>
      <c r="D27" t="s">
        <v>17</v>
      </c>
      <c r="E27">
        <v>77</v>
      </c>
    </row>
    <row r="28" spans="1:5" x14ac:dyDescent="0.25">
      <c r="A28" t="s">
        <v>5</v>
      </c>
      <c r="B28">
        <v>40</v>
      </c>
      <c r="C28" t="s">
        <v>21</v>
      </c>
      <c r="D28" t="s">
        <v>18</v>
      </c>
      <c r="E28">
        <v>76</v>
      </c>
    </row>
    <row r="29" spans="1:5" x14ac:dyDescent="0.25">
      <c r="A29" t="s">
        <v>5</v>
      </c>
      <c r="B29">
        <v>9</v>
      </c>
      <c r="C29" t="s">
        <v>21</v>
      </c>
      <c r="D29" t="s">
        <v>24</v>
      </c>
      <c r="E29">
        <v>76</v>
      </c>
    </row>
    <row r="30" spans="1:5" x14ac:dyDescent="0.25">
      <c r="A30" t="s">
        <v>5</v>
      </c>
      <c r="B30">
        <v>45</v>
      </c>
      <c r="C30" t="s">
        <v>21</v>
      </c>
      <c r="D30" t="s">
        <v>25</v>
      </c>
      <c r="E30">
        <v>75</v>
      </c>
    </row>
    <row r="31" spans="1:5" x14ac:dyDescent="0.25">
      <c r="A31" t="s">
        <v>5</v>
      </c>
      <c r="B31">
        <v>48</v>
      </c>
      <c r="C31" t="s">
        <v>21</v>
      </c>
      <c r="D31" t="s">
        <v>19</v>
      </c>
      <c r="E31">
        <v>75</v>
      </c>
    </row>
    <row r="32" spans="1:5" x14ac:dyDescent="0.25">
      <c r="A32" t="s">
        <v>5</v>
      </c>
      <c r="B32">
        <v>24</v>
      </c>
      <c r="C32" t="s">
        <v>21</v>
      </c>
      <c r="D32" t="s">
        <v>20</v>
      </c>
      <c r="E32">
        <v>74</v>
      </c>
    </row>
    <row r="33" spans="1:5" x14ac:dyDescent="0.25">
      <c r="A33" t="s">
        <v>5</v>
      </c>
      <c r="B33">
        <v>29</v>
      </c>
      <c r="C33" t="s">
        <v>21</v>
      </c>
      <c r="D33" t="s">
        <v>26</v>
      </c>
      <c r="E33">
        <v>74</v>
      </c>
    </row>
    <row r="34" spans="1:5" x14ac:dyDescent="0.25">
      <c r="A34" t="s">
        <v>5</v>
      </c>
      <c r="B34">
        <v>27</v>
      </c>
      <c r="C34" t="s">
        <v>21</v>
      </c>
      <c r="D34" t="s">
        <v>7</v>
      </c>
      <c r="E34">
        <v>73</v>
      </c>
    </row>
    <row r="35" spans="1:5" x14ac:dyDescent="0.25">
      <c r="A35" t="s">
        <v>5</v>
      </c>
      <c r="B35">
        <v>60</v>
      </c>
      <c r="C35" t="s">
        <v>21</v>
      </c>
      <c r="D35" t="s">
        <v>22</v>
      </c>
      <c r="E35">
        <v>73</v>
      </c>
    </row>
    <row r="36" spans="1:5" x14ac:dyDescent="0.25">
      <c r="A36" t="s">
        <v>5</v>
      </c>
      <c r="B36">
        <v>3</v>
      </c>
      <c r="C36" t="s">
        <v>21</v>
      </c>
      <c r="D36" t="s">
        <v>5</v>
      </c>
      <c r="E36">
        <v>72</v>
      </c>
    </row>
    <row r="37" spans="1:5" x14ac:dyDescent="0.25">
      <c r="A37" t="s">
        <v>5</v>
      </c>
      <c r="B37">
        <v>42</v>
      </c>
      <c r="C37" t="s">
        <v>21</v>
      </c>
      <c r="D37" t="s">
        <v>23</v>
      </c>
      <c r="E37">
        <v>72</v>
      </c>
    </row>
    <row r="38" spans="1:5" x14ac:dyDescent="0.25">
      <c r="A38" t="s">
        <v>5</v>
      </c>
      <c r="B38">
        <v>4</v>
      </c>
      <c r="C38" t="s">
        <v>21</v>
      </c>
      <c r="D38" t="s">
        <v>24</v>
      </c>
      <c r="E38">
        <v>71</v>
      </c>
    </row>
    <row r="39" spans="1:5" x14ac:dyDescent="0.25">
      <c r="A39" t="s">
        <v>5</v>
      </c>
      <c r="B39">
        <v>31</v>
      </c>
      <c r="C39" t="s">
        <v>21</v>
      </c>
      <c r="D39" t="s">
        <v>11</v>
      </c>
      <c r="E39">
        <v>71</v>
      </c>
    </row>
    <row r="40" spans="1:5" x14ac:dyDescent="0.25">
      <c r="A40" t="s">
        <v>5</v>
      </c>
      <c r="B40">
        <v>57</v>
      </c>
      <c r="C40" t="s">
        <v>21</v>
      </c>
      <c r="D40" t="s">
        <v>12</v>
      </c>
      <c r="E40">
        <v>70</v>
      </c>
    </row>
    <row r="41" spans="1:5" x14ac:dyDescent="0.25">
      <c r="A41" t="s">
        <v>5</v>
      </c>
      <c r="B41">
        <v>14</v>
      </c>
      <c r="C41" t="s">
        <v>20</v>
      </c>
      <c r="D41" t="s">
        <v>25</v>
      </c>
      <c r="E41">
        <v>70</v>
      </c>
    </row>
    <row r="42" spans="1:5" x14ac:dyDescent="0.25">
      <c r="A42" t="s">
        <v>5</v>
      </c>
      <c r="B42">
        <v>47</v>
      </c>
      <c r="C42" t="s">
        <v>20</v>
      </c>
      <c r="D42" t="s">
        <v>12</v>
      </c>
      <c r="E42">
        <v>70</v>
      </c>
    </row>
    <row r="43" spans="1:5" x14ac:dyDescent="0.25">
      <c r="A43" t="s">
        <v>5</v>
      </c>
      <c r="B43">
        <v>35</v>
      </c>
      <c r="C43" t="s">
        <v>20</v>
      </c>
      <c r="D43" t="s">
        <v>15</v>
      </c>
      <c r="E43">
        <v>69</v>
      </c>
    </row>
    <row r="44" spans="1:5" x14ac:dyDescent="0.25">
      <c r="A44" t="s">
        <v>5</v>
      </c>
      <c r="B44">
        <v>26</v>
      </c>
      <c r="C44" t="s">
        <v>20</v>
      </c>
      <c r="D44" t="s">
        <v>26</v>
      </c>
      <c r="E44">
        <v>69</v>
      </c>
    </row>
    <row r="45" spans="1:5" x14ac:dyDescent="0.25">
      <c r="A45" t="s">
        <v>5</v>
      </c>
      <c r="B45">
        <v>4</v>
      </c>
      <c r="C45" t="s">
        <v>20</v>
      </c>
      <c r="D45" t="s">
        <v>7</v>
      </c>
      <c r="E45">
        <v>68</v>
      </c>
    </row>
    <row r="46" spans="1:5" x14ac:dyDescent="0.25">
      <c r="A46" t="s">
        <v>5</v>
      </c>
      <c r="B46">
        <v>25</v>
      </c>
      <c r="C46" t="s">
        <v>20</v>
      </c>
      <c r="D46" t="s">
        <v>8</v>
      </c>
      <c r="E46">
        <v>68</v>
      </c>
    </row>
    <row r="47" spans="1:5" x14ac:dyDescent="0.25">
      <c r="A47" t="s">
        <v>5</v>
      </c>
      <c r="B47">
        <v>21</v>
      </c>
      <c r="C47" t="s">
        <v>20</v>
      </c>
      <c r="D47" t="s">
        <v>9</v>
      </c>
      <c r="E47">
        <v>67</v>
      </c>
    </row>
    <row r="48" spans="1:5" x14ac:dyDescent="0.25">
      <c r="A48" t="s">
        <v>5</v>
      </c>
      <c r="B48">
        <v>24</v>
      </c>
      <c r="C48" t="s">
        <v>20</v>
      </c>
      <c r="D48" t="s">
        <v>5</v>
      </c>
      <c r="E48">
        <v>67</v>
      </c>
    </row>
    <row r="49" spans="1:5" x14ac:dyDescent="0.25">
      <c r="A49" t="s">
        <v>5</v>
      </c>
      <c r="B49">
        <v>55</v>
      </c>
      <c r="C49" t="s">
        <v>20</v>
      </c>
      <c r="D49" t="s">
        <v>10</v>
      </c>
      <c r="E49">
        <v>66</v>
      </c>
    </row>
    <row r="50" spans="1:5" x14ac:dyDescent="0.25">
      <c r="A50" t="s">
        <v>5</v>
      </c>
      <c r="B50">
        <v>20</v>
      </c>
      <c r="C50" t="s">
        <v>20</v>
      </c>
      <c r="D50" t="s">
        <v>11</v>
      </c>
      <c r="E50">
        <v>66</v>
      </c>
    </row>
    <row r="51" spans="1:5" x14ac:dyDescent="0.25">
      <c r="A51" t="s">
        <v>5</v>
      </c>
      <c r="B51">
        <v>46</v>
      </c>
      <c r="C51" t="s">
        <v>20</v>
      </c>
      <c r="D51" t="s">
        <v>12</v>
      </c>
      <c r="E51">
        <v>65</v>
      </c>
    </row>
    <row r="52" spans="1:5" x14ac:dyDescent="0.25">
      <c r="A52" t="s">
        <v>5</v>
      </c>
      <c r="B52">
        <v>57</v>
      </c>
      <c r="C52" t="s">
        <v>20</v>
      </c>
      <c r="D52" t="s">
        <v>13</v>
      </c>
      <c r="E52">
        <v>65</v>
      </c>
    </row>
    <row r="53" spans="1:5" x14ac:dyDescent="0.25">
      <c r="A53" t="s">
        <v>5</v>
      </c>
      <c r="B53">
        <v>49</v>
      </c>
      <c r="C53" t="s">
        <v>20</v>
      </c>
      <c r="D53" t="s">
        <v>14</v>
      </c>
      <c r="E53">
        <v>64</v>
      </c>
    </row>
    <row r="54" spans="1:5" x14ac:dyDescent="0.25">
      <c r="A54" t="s">
        <v>5</v>
      </c>
      <c r="B54">
        <v>40</v>
      </c>
      <c r="C54" t="s">
        <v>20</v>
      </c>
      <c r="D54" t="s">
        <v>15</v>
      </c>
      <c r="E54">
        <v>64</v>
      </c>
    </row>
    <row r="55" spans="1:5" x14ac:dyDescent="0.25">
      <c r="A55" t="s">
        <v>5</v>
      </c>
      <c r="B55">
        <v>30</v>
      </c>
      <c r="C55" t="s">
        <v>20</v>
      </c>
      <c r="D55" t="s">
        <v>8</v>
      </c>
      <c r="E55">
        <v>63</v>
      </c>
    </row>
    <row r="56" spans="1:5" x14ac:dyDescent="0.25">
      <c r="A56" t="s">
        <v>5</v>
      </c>
      <c r="B56">
        <v>41</v>
      </c>
      <c r="C56" t="s">
        <v>20</v>
      </c>
      <c r="D56" t="s">
        <v>16</v>
      </c>
      <c r="E56">
        <v>63</v>
      </c>
    </row>
    <row r="57" spans="1:5" x14ac:dyDescent="0.25">
      <c r="A57" t="s">
        <v>5</v>
      </c>
      <c r="B57">
        <v>50</v>
      </c>
      <c r="C57" t="s">
        <v>20</v>
      </c>
      <c r="D57" t="s">
        <v>9</v>
      </c>
      <c r="E57">
        <v>62</v>
      </c>
    </row>
    <row r="58" spans="1:5" x14ac:dyDescent="0.25">
      <c r="A58" t="s">
        <v>5</v>
      </c>
      <c r="B58">
        <v>9</v>
      </c>
      <c r="C58" t="s">
        <v>20</v>
      </c>
      <c r="D58" t="s">
        <v>17</v>
      </c>
      <c r="E58">
        <v>62</v>
      </c>
    </row>
    <row r="59" spans="1:5" x14ac:dyDescent="0.25">
      <c r="A59" t="s">
        <v>5</v>
      </c>
      <c r="B59">
        <v>10</v>
      </c>
      <c r="C59" t="s">
        <v>22</v>
      </c>
      <c r="D59" t="s">
        <v>9</v>
      </c>
      <c r="E59">
        <v>62</v>
      </c>
    </row>
    <row r="60" spans="1:5" x14ac:dyDescent="0.25">
      <c r="A60" t="s">
        <v>5</v>
      </c>
      <c r="B60">
        <v>36</v>
      </c>
      <c r="C60" t="s">
        <v>22</v>
      </c>
      <c r="D60" t="s">
        <v>10</v>
      </c>
      <c r="E60">
        <v>61</v>
      </c>
    </row>
    <row r="61" spans="1:5" x14ac:dyDescent="0.25">
      <c r="A61" t="s">
        <v>5</v>
      </c>
      <c r="B61">
        <v>23</v>
      </c>
      <c r="C61" t="s">
        <v>22</v>
      </c>
      <c r="D61" t="s">
        <v>18</v>
      </c>
      <c r="E61">
        <v>61</v>
      </c>
    </row>
    <row r="62" spans="1:5" x14ac:dyDescent="0.25">
      <c r="A62" t="s">
        <v>5</v>
      </c>
      <c r="B62">
        <v>17</v>
      </c>
      <c r="C62" t="s">
        <v>22</v>
      </c>
      <c r="D62" t="s">
        <v>19</v>
      </c>
      <c r="E62">
        <v>60</v>
      </c>
    </row>
    <row r="63" spans="1:5" x14ac:dyDescent="0.25">
      <c r="A63" t="s">
        <v>5</v>
      </c>
      <c r="B63">
        <v>32</v>
      </c>
      <c r="C63" t="s">
        <v>22</v>
      </c>
      <c r="D63" t="s">
        <v>13</v>
      </c>
      <c r="E63">
        <v>60</v>
      </c>
    </row>
    <row r="64" spans="1:5" x14ac:dyDescent="0.25">
      <c r="A64" t="s">
        <v>5</v>
      </c>
      <c r="B64">
        <v>47</v>
      </c>
      <c r="C64" t="s">
        <v>22</v>
      </c>
      <c r="D64" t="s">
        <v>20</v>
      </c>
      <c r="E64">
        <v>59</v>
      </c>
    </row>
    <row r="65" spans="1:5" x14ac:dyDescent="0.25">
      <c r="A65" t="s">
        <v>5</v>
      </c>
      <c r="B65">
        <v>6</v>
      </c>
      <c r="C65" t="s">
        <v>22</v>
      </c>
      <c r="D65" t="s">
        <v>14</v>
      </c>
      <c r="E65">
        <v>59</v>
      </c>
    </row>
    <row r="66" spans="1:5" x14ac:dyDescent="0.25">
      <c r="A66" t="s">
        <v>5</v>
      </c>
      <c r="B66">
        <v>29</v>
      </c>
      <c r="C66" t="s">
        <v>22</v>
      </c>
      <c r="D66" t="s">
        <v>22</v>
      </c>
      <c r="E66">
        <v>58</v>
      </c>
    </row>
    <row r="67" spans="1:5" x14ac:dyDescent="0.25">
      <c r="A67" t="s">
        <v>5</v>
      </c>
      <c r="B67">
        <v>22</v>
      </c>
      <c r="C67" t="s">
        <v>22</v>
      </c>
      <c r="D67" t="s">
        <v>16</v>
      </c>
      <c r="E67">
        <v>58</v>
      </c>
    </row>
    <row r="68" spans="1:5" x14ac:dyDescent="0.25">
      <c r="A68" t="s">
        <v>5</v>
      </c>
      <c r="B68">
        <v>1</v>
      </c>
      <c r="C68" t="s">
        <v>22</v>
      </c>
      <c r="D68" t="s">
        <v>23</v>
      </c>
      <c r="E68">
        <v>57</v>
      </c>
    </row>
    <row r="69" spans="1:5" x14ac:dyDescent="0.25">
      <c r="A69" t="s">
        <v>5</v>
      </c>
      <c r="B69">
        <v>36</v>
      </c>
      <c r="C69" t="s">
        <v>22</v>
      </c>
      <c r="D69" t="s">
        <v>17</v>
      </c>
      <c r="E69">
        <v>57</v>
      </c>
    </row>
    <row r="70" spans="1:5" x14ac:dyDescent="0.25">
      <c r="A70" t="s">
        <v>5</v>
      </c>
      <c r="B70">
        <v>48</v>
      </c>
      <c r="C70" t="s">
        <v>22</v>
      </c>
      <c r="D70" t="s">
        <v>18</v>
      </c>
      <c r="E70">
        <v>56</v>
      </c>
    </row>
    <row r="71" spans="1:5" x14ac:dyDescent="0.25">
      <c r="A71" t="s">
        <v>5</v>
      </c>
      <c r="B71">
        <v>39</v>
      </c>
      <c r="C71" t="s">
        <v>22</v>
      </c>
      <c r="D71" t="s">
        <v>24</v>
      </c>
      <c r="E71">
        <v>56</v>
      </c>
    </row>
    <row r="72" spans="1:5" x14ac:dyDescent="0.25">
      <c r="A72" t="s">
        <v>5</v>
      </c>
      <c r="B72">
        <v>55</v>
      </c>
      <c r="C72" t="s">
        <v>22</v>
      </c>
      <c r="D72" t="s">
        <v>25</v>
      </c>
      <c r="E72">
        <v>55</v>
      </c>
    </row>
    <row r="73" spans="1:5" x14ac:dyDescent="0.25">
      <c r="A73" t="s">
        <v>5</v>
      </c>
      <c r="B73">
        <v>12</v>
      </c>
      <c r="C73" t="s">
        <v>22</v>
      </c>
      <c r="D73" t="s">
        <v>19</v>
      </c>
      <c r="E73">
        <v>55</v>
      </c>
    </row>
    <row r="74" spans="1:5" x14ac:dyDescent="0.25">
      <c r="A74" t="s">
        <v>5</v>
      </c>
      <c r="B74">
        <v>36</v>
      </c>
      <c r="C74" t="s">
        <v>22</v>
      </c>
      <c r="D74" t="s">
        <v>20</v>
      </c>
      <c r="E74">
        <v>54</v>
      </c>
    </row>
    <row r="75" spans="1:5" x14ac:dyDescent="0.25">
      <c r="A75" t="s">
        <v>5</v>
      </c>
      <c r="B75">
        <v>35</v>
      </c>
      <c r="C75" t="s">
        <v>22</v>
      </c>
      <c r="D75" t="s">
        <v>26</v>
      </c>
      <c r="E75">
        <v>54</v>
      </c>
    </row>
    <row r="76" spans="1:5" x14ac:dyDescent="0.25">
      <c r="A76" t="s">
        <v>5</v>
      </c>
      <c r="B76">
        <v>16</v>
      </c>
      <c r="C76" t="s">
        <v>22</v>
      </c>
      <c r="D76" t="s">
        <v>22</v>
      </c>
      <c r="E76">
        <v>53</v>
      </c>
    </row>
    <row r="77" spans="1:5" x14ac:dyDescent="0.25">
      <c r="A77" t="s">
        <v>5</v>
      </c>
      <c r="B77">
        <v>3</v>
      </c>
      <c r="C77" t="s">
        <v>22</v>
      </c>
      <c r="D77" t="s">
        <v>7</v>
      </c>
      <c r="E77">
        <v>53</v>
      </c>
    </row>
    <row r="78" spans="1:5" x14ac:dyDescent="0.25">
      <c r="A78" t="s">
        <v>5</v>
      </c>
      <c r="B78">
        <v>55</v>
      </c>
      <c r="C78" t="s">
        <v>23</v>
      </c>
      <c r="D78" t="s">
        <v>7</v>
      </c>
      <c r="E78">
        <v>53</v>
      </c>
    </row>
    <row r="79" spans="1:5" x14ac:dyDescent="0.25">
      <c r="A79" t="s">
        <v>5</v>
      </c>
      <c r="B79">
        <v>50</v>
      </c>
      <c r="C79" t="s">
        <v>23</v>
      </c>
      <c r="D79" t="s">
        <v>22</v>
      </c>
      <c r="E79">
        <v>53</v>
      </c>
    </row>
    <row r="80" spans="1:5" x14ac:dyDescent="0.25">
      <c r="A80" t="s">
        <v>5</v>
      </c>
      <c r="B80">
        <v>54</v>
      </c>
      <c r="C80" t="s">
        <v>23</v>
      </c>
      <c r="D80" t="s">
        <v>23</v>
      </c>
      <c r="E80">
        <v>52</v>
      </c>
    </row>
    <row r="81" spans="1:5" x14ac:dyDescent="0.25">
      <c r="A81" t="s">
        <v>5</v>
      </c>
      <c r="B81">
        <v>33</v>
      </c>
      <c r="C81" t="s">
        <v>23</v>
      </c>
      <c r="D81" t="s">
        <v>5</v>
      </c>
      <c r="E81">
        <v>52</v>
      </c>
    </row>
    <row r="82" spans="1:5" x14ac:dyDescent="0.25">
      <c r="A82" t="s">
        <v>5</v>
      </c>
      <c r="B82">
        <v>50</v>
      </c>
      <c r="C82" t="s">
        <v>23</v>
      </c>
      <c r="D82" t="s">
        <v>24</v>
      </c>
      <c r="E82">
        <v>51</v>
      </c>
    </row>
    <row r="83" spans="1:5" x14ac:dyDescent="0.25">
      <c r="A83" t="s">
        <v>5</v>
      </c>
      <c r="B83">
        <v>41</v>
      </c>
      <c r="C83" t="s">
        <v>23</v>
      </c>
      <c r="D83" t="s">
        <v>11</v>
      </c>
      <c r="E83">
        <v>51</v>
      </c>
    </row>
    <row r="84" spans="1:5" x14ac:dyDescent="0.25">
      <c r="A84" t="s">
        <v>5</v>
      </c>
      <c r="B84">
        <v>21</v>
      </c>
      <c r="C84" t="s">
        <v>23</v>
      </c>
      <c r="D84" t="s">
        <v>12</v>
      </c>
      <c r="E84">
        <v>50</v>
      </c>
    </row>
    <row r="85" spans="1:5" x14ac:dyDescent="0.25">
      <c r="A85" t="s">
        <v>5</v>
      </c>
      <c r="B85">
        <v>54</v>
      </c>
      <c r="C85" t="s">
        <v>23</v>
      </c>
      <c r="D85" t="s">
        <v>25</v>
      </c>
      <c r="E85">
        <v>50</v>
      </c>
    </row>
    <row r="86" spans="1:5" x14ac:dyDescent="0.25">
      <c r="A86" t="s">
        <v>5</v>
      </c>
      <c r="B86">
        <v>58</v>
      </c>
      <c r="C86" t="s">
        <v>23</v>
      </c>
      <c r="D86" t="s">
        <v>26</v>
      </c>
      <c r="E86">
        <v>49</v>
      </c>
    </row>
    <row r="87" spans="1:5" x14ac:dyDescent="0.25">
      <c r="A87" t="s">
        <v>5</v>
      </c>
      <c r="B87">
        <v>23</v>
      </c>
      <c r="C87" t="s">
        <v>23</v>
      </c>
      <c r="D87" t="s">
        <v>15</v>
      </c>
      <c r="E87">
        <v>49</v>
      </c>
    </row>
    <row r="88" spans="1:5" x14ac:dyDescent="0.25">
      <c r="A88" t="s">
        <v>5</v>
      </c>
      <c r="B88">
        <v>52</v>
      </c>
      <c r="C88" t="s">
        <v>23</v>
      </c>
      <c r="D88" t="s">
        <v>19</v>
      </c>
      <c r="E88">
        <v>49</v>
      </c>
    </row>
    <row r="89" spans="1:5" x14ac:dyDescent="0.25">
      <c r="A89" t="s">
        <v>5</v>
      </c>
      <c r="B89">
        <v>17</v>
      </c>
      <c r="C89" t="s">
        <v>23</v>
      </c>
      <c r="D89" t="s">
        <v>8</v>
      </c>
      <c r="E89">
        <v>48</v>
      </c>
    </row>
    <row r="90" spans="1:5" x14ac:dyDescent="0.25">
      <c r="A90" t="s">
        <v>5</v>
      </c>
      <c r="B90">
        <v>20</v>
      </c>
      <c r="C90" t="s">
        <v>23</v>
      </c>
      <c r="D90" t="s">
        <v>7</v>
      </c>
      <c r="E90">
        <v>48</v>
      </c>
    </row>
    <row r="91" spans="1:5" x14ac:dyDescent="0.25">
      <c r="A91" t="s">
        <v>5</v>
      </c>
      <c r="B91">
        <v>22</v>
      </c>
      <c r="C91" t="s">
        <v>23</v>
      </c>
      <c r="D91" t="s">
        <v>5</v>
      </c>
      <c r="E91">
        <v>47</v>
      </c>
    </row>
    <row r="92" spans="1:5" x14ac:dyDescent="0.25">
      <c r="A92" t="s">
        <v>5</v>
      </c>
      <c r="B92">
        <v>47</v>
      </c>
      <c r="C92" t="s">
        <v>23</v>
      </c>
      <c r="D92" t="s">
        <v>9</v>
      </c>
      <c r="E92">
        <v>47</v>
      </c>
    </row>
    <row r="93" spans="1:5" x14ac:dyDescent="0.25">
      <c r="A93" t="s">
        <v>5</v>
      </c>
      <c r="B93">
        <v>45</v>
      </c>
      <c r="C93" t="s">
        <v>23</v>
      </c>
      <c r="D93" t="s">
        <v>10</v>
      </c>
      <c r="E93">
        <v>46</v>
      </c>
    </row>
    <row r="94" spans="1:5" x14ac:dyDescent="0.25">
      <c r="A94" t="s">
        <v>5</v>
      </c>
      <c r="B94">
        <v>48</v>
      </c>
      <c r="C94" t="s">
        <v>23</v>
      </c>
      <c r="D94" t="s">
        <v>11</v>
      </c>
      <c r="E94">
        <v>46</v>
      </c>
    </row>
    <row r="95" spans="1:5" x14ac:dyDescent="0.25">
      <c r="A95" t="s">
        <v>5</v>
      </c>
      <c r="B95">
        <v>32</v>
      </c>
      <c r="C95" t="s">
        <v>23</v>
      </c>
      <c r="D95" t="s">
        <v>12</v>
      </c>
      <c r="E95">
        <v>45</v>
      </c>
    </row>
    <row r="96" spans="1:5" x14ac:dyDescent="0.25">
      <c r="A96" t="s">
        <v>5</v>
      </c>
      <c r="B96">
        <v>43</v>
      </c>
      <c r="C96" t="s">
        <v>23</v>
      </c>
      <c r="D96" t="s">
        <v>13</v>
      </c>
      <c r="E96">
        <v>45</v>
      </c>
    </row>
    <row r="97" spans="1:5" x14ac:dyDescent="0.25">
      <c r="A97" t="s">
        <v>5</v>
      </c>
      <c r="B97">
        <v>26</v>
      </c>
      <c r="C97" t="s">
        <v>23</v>
      </c>
      <c r="D97" t="s">
        <v>15</v>
      </c>
      <c r="E97">
        <v>44</v>
      </c>
    </row>
    <row r="98" spans="1:5" x14ac:dyDescent="0.25">
      <c r="A98" t="s">
        <v>5</v>
      </c>
      <c r="B98">
        <v>33</v>
      </c>
      <c r="C98" t="s">
        <v>23</v>
      </c>
      <c r="D98" t="s">
        <v>14</v>
      </c>
      <c r="E98">
        <v>44</v>
      </c>
    </row>
    <row r="99" spans="1:5" x14ac:dyDescent="0.25">
      <c r="A99" t="s">
        <v>5</v>
      </c>
      <c r="B99">
        <v>27</v>
      </c>
      <c r="C99" t="s">
        <v>24</v>
      </c>
      <c r="D99" t="s">
        <v>14</v>
      </c>
      <c r="E99">
        <v>44</v>
      </c>
    </row>
    <row r="100" spans="1:5" x14ac:dyDescent="0.25">
      <c r="A100" t="s">
        <v>5</v>
      </c>
      <c r="B100">
        <v>48</v>
      </c>
      <c r="C100" t="s">
        <v>24</v>
      </c>
      <c r="D100" t="s">
        <v>15</v>
      </c>
      <c r="E100">
        <v>44</v>
      </c>
    </row>
    <row r="101" spans="1:5" x14ac:dyDescent="0.25">
      <c r="A101" t="s">
        <v>5</v>
      </c>
      <c r="B101">
        <v>46</v>
      </c>
      <c r="C101" t="s">
        <v>24</v>
      </c>
      <c r="D101" t="s">
        <v>8</v>
      </c>
      <c r="E101">
        <v>43</v>
      </c>
    </row>
    <row r="102" spans="1:5" x14ac:dyDescent="0.25">
      <c r="A102" t="s">
        <v>5</v>
      </c>
      <c r="B102">
        <v>25</v>
      </c>
      <c r="C102" t="s">
        <v>24</v>
      </c>
      <c r="D102" t="s">
        <v>16</v>
      </c>
      <c r="E102">
        <v>43</v>
      </c>
    </row>
    <row r="103" spans="1:5" x14ac:dyDescent="0.25">
      <c r="A103" t="s">
        <v>5</v>
      </c>
      <c r="B103">
        <v>36</v>
      </c>
      <c r="C103" t="s">
        <v>24</v>
      </c>
      <c r="D103" t="s">
        <v>9</v>
      </c>
      <c r="E103">
        <v>42</v>
      </c>
    </row>
    <row r="104" spans="1:5" x14ac:dyDescent="0.25">
      <c r="A104" t="s">
        <v>5</v>
      </c>
      <c r="B104">
        <v>31</v>
      </c>
      <c r="C104" t="s">
        <v>24</v>
      </c>
      <c r="D104" t="s">
        <v>17</v>
      </c>
      <c r="E104">
        <v>42</v>
      </c>
    </row>
    <row r="105" spans="1:5" x14ac:dyDescent="0.25">
      <c r="A105" t="s">
        <v>5</v>
      </c>
      <c r="B105">
        <v>58</v>
      </c>
      <c r="C105" t="s">
        <v>24</v>
      </c>
      <c r="D105" t="s">
        <v>10</v>
      </c>
      <c r="E105">
        <v>41</v>
      </c>
    </row>
    <row r="106" spans="1:5" x14ac:dyDescent="0.25">
      <c r="A106" t="s">
        <v>5</v>
      </c>
      <c r="B106">
        <v>53</v>
      </c>
      <c r="C106" t="s">
        <v>24</v>
      </c>
      <c r="D106" t="s">
        <v>18</v>
      </c>
      <c r="E106">
        <v>41</v>
      </c>
    </row>
    <row r="107" spans="1:5" x14ac:dyDescent="0.25">
      <c r="A107" t="s">
        <v>5</v>
      </c>
      <c r="B107">
        <v>34</v>
      </c>
      <c r="C107" t="s">
        <v>24</v>
      </c>
      <c r="D107" t="s">
        <v>13</v>
      </c>
      <c r="E107">
        <v>40</v>
      </c>
    </row>
    <row r="108" spans="1:5" x14ac:dyDescent="0.25">
      <c r="A108" t="s">
        <v>5</v>
      </c>
      <c r="B108">
        <v>27</v>
      </c>
      <c r="C108" t="s">
        <v>24</v>
      </c>
      <c r="D108" t="s">
        <v>19</v>
      </c>
      <c r="E108">
        <v>40</v>
      </c>
    </row>
    <row r="109" spans="1:5" x14ac:dyDescent="0.25">
      <c r="A109" t="s">
        <v>5</v>
      </c>
      <c r="B109">
        <v>51</v>
      </c>
      <c r="C109" t="s">
        <v>24</v>
      </c>
      <c r="D109" t="s">
        <v>20</v>
      </c>
      <c r="E109">
        <v>39</v>
      </c>
    </row>
    <row r="110" spans="1:5" x14ac:dyDescent="0.25">
      <c r="A110" t="s">
        <v>5</v>
      </c>
      <c r="B110">
        <v>34</v>
      </c>
      <c r="C110" t="s">
        <v>24</v>
      </c>
      <c r="D110" t="s">
        <v>14</v>
      </c>
      <c r="E110">
        <v>39</v>
      </c>
    </row>
    <row r="111" spans="1:5" x14ac:dyDescent="0.25">
      <c r="A111" t="s">
        <v>5</v>
      </c>
      <c r="B111">
        <v>48</v>
      </c>
      <c r="C111" t="s">
        <v>24</v>
      </c>
      <c r="D111" t="s">
        <v>16</v>
      </c>
      <c r="E111">
        <v>38</v>
      </c>
    </row>
    <row r="112" spans="1:5" x14ac:dyDescent="0.25">
      <c r="A112" t="s">
        <v>5</v>
      </c>
      <c r="B112">
        <v>45</v>
      </c>
      <c r="C112" t="s">
        <v>24</v>
      </c>
      <c r="D112" t="s">
        <v>22</v>
      </c>
      <c r="E112">
        <v>38</v>
      </c>
    </row>
    <row r="113" spans="1:5" x14ac:dyDescent="0.25">
      <c r="A113" t="s">
        <v>5</v>
      </c>
      <c r="B113">
        <v>38</v>
      </c>
      <c r="C113" t="s">
        <v>24</v>
      </c>
      <c r="D113" t="s">
        <v>17</v>
      </c>
      <c r="E113">
        <v>37</v>
      </c>
    </row>
    <row r="114" spans="1:5" x14ac:dyDescent="0.25">
      <c r="A114" t="s">
        <v>5</v>
      </c>
      <c r="B114">
        <v>21</v>
      </c>
      <c r="C114" t="s">
        <v>24</v>
      </c>
      <c r="D114" t="s">
        <v>23</v>
      </c>
      <c r="E114">
        <v>37</v>
      </c>
    </row>
    <row r="115" spans="1:5" x14ac:dyDescent="0.25">
      <c r="A115" t="s">
        <v>5</v>
      </c>
      <c r="B115">
        <v>43</v>
      </c>
      <c r="C115" t="s">
        <v>24</v>
      </c>
      <c r="D115" t="s">
        <v>24</v>
      </c>
      <c r="E115">
        <v>36</v>
      </c>
    </row>
    <row r="116" spans="1:5" x14ac:dyDescent="0.25">
      <c r="A116" t="s">
        <v>5</v>
      </c>
      <c r="B116">
        <v>52</v>
      </c>
      <c r="C116" t="s">
        <v>24</v>
      </c>
      <c r="D116" t="s">
        <v>18</v>
      </c>
      <c r="E116">
        <v>36</v>
      </c>
    </row>
    <row r="117" spans="1:5" x14ac:dyDescent="0.25">
      <c r="A117" t="s">
        <v>5</v>
      </c>
      <c r="B117">
        <v>55</v>
      </c>
      <c r="C117" t="s">
        <v>24</v>
      </c>
      <c r="D117" t="s">
        <v>25</v>
      </c>
      <c r="E117">
        <v>35</v>
      </c>
    </row>
    <row r="118" spans="1:5" x14ac:dyDescent="0.25">
      <c r="A118" t="s">
        <v>5</v>
      </c>
      <c r="B118">
        <v>34</v>
      </c>
      <c r="C118" t="s">
        <v>24</v>
      </c>
      <c r="D118" t="s">
        <v>19</v>
      </c>
      <c r="E118">
        <v>35</v>
      </c>
    </row>
    <row r="119" spans="1:5" x14ac:dyDescent="0.25">
      <c r="A119" t="s">
        <v>5</v>
      </c>
      <c r="B119">
        <v>14</v>
      </c>
      <c r="C119" t="s">
        <v>25</v>
      </c>
      <c r="D119" t="s">
        <v>19</v>
      </c>
      <c r="E119">
        <v>35</v>
      </c>
    </row>
    <row r="120" spans="1:5" x14ac:dyDescent="0.25">
      <c r="A120" t="s">
        <v>5</v>
      </c>
      <c r="B120">
        <v>29</v>
      </c>
      <c r="C120" t="s">
        <v>25</v>
      </c>
      <c r="D120" t="s">
        <v>25</v>
      </c>
      <c r="E120">
        <v>35</v>
      </c>
    </row>
    <row r="121" spans="1:5" x14ac:dyDescent="0.25">
      <c r="A121" t="s">
        <v>5</v>
      </c>
      <c r="B121">
        <v>21</v>
      </c>
      <c r="C121" t="s">
        <v>25</v>
      </c>
      <c r="D121" t="s">
        <v>26</v>
      </c>
      <c r="E121">
        <v>34</v>
      </c>
    </row>
    <row r="122" spans="1:5" x14ac:dyDescent="0.25">
      <c r="A122" t="s">
        <v>5</v>
      </c>
      <c r="B122">
        <v>14</v>
      </c>
      <c r="C122" t="s">
        <v>25</v>
      </c>
      <c r="D122" t="s">
        <v>20</v>
      </c>
      <c r="E122">
        <v>34</v>
      </c>
    </row>
    <row r="123" spans="1:5" x14ac:dyDescent="0.25">
      <c r="A123" t="s">
        <v>5</v>
      </c>
      <c r="B123">
        <v>10</v>
      </c>
      <c r="C123" t="s">
        <v>25</v>
      </c>
      <c r="D123" t="s">
        <v>22</v>
      </c>
      <c r="E123">
        <v>33</v>
      </c>
    </row>
    <row r="124" spans="1:5" x14ac:dyDescent="0.25">
      <c r="A124" t="s">
        <v>5</v>
      </c>
      <c r="B124">
        <v>17</v>
      </c>
      <c r="C124" t="s">
        <v>25</v>
      </c>
      <c r="D124" t="s">
        <v>7</v>
      </c>
      <c r="E124">
        <v>33</v>
      </c>
    </row>
    <row r="125" spans="1:5" x14ac:dyDescent="0.25">
      <c r="A125" t="s">
        <v>5</v>
      </c>
      <c r="B125">
        <v>53</v>
      </c>
      <c r="C125" t="s">
        <v>25</v>
      </c>
      <c r="D125" t="s">
        <v>5</v>
      </c>
      <c r="E125">
        <v>32</v>
      </c>
    </row>
    <row r="126" spans="1:5" x14ac:dyDescent="0.25">
      <c r="A126" t="s">
        <v>5</v>
      </c>
      <c r="B126">
        <v>48</v>
      </c>
      <c r="C126" t="s">
        <v>25</v>
      </c>
      <c r="D126" t="s">
        <v>23</v>
      </c>
      <c r="E126">
        <v>32</v>
      </c>
    </row>
    <row r="127" spans="1:5" x14ac:dyDescent="0.25">
      <c r="A127" t="s">
        <v>5</v>
      </c>
      <c r="B127">
        <v>42</v>
      </c>
      <c r="C127" t="s">
        <v>25</v>
      </c>
      <c r="D127" t="s">
        <v>24</v>
      </c>
      <c r="E127">
        <v>31</v>
      </c>
    </row>
    <row r="128" spans="1:5" x14ac:dyDescent="0.25">
      <c r="A128" t="s">
        <v>5</v>
      </c>
      <c r="B128">
        <v>27</v>
      </c>
      <c r="C128" t="s">
        <v>25</v>
      </c>
      <c r="D128" t="s">
        <v>11</v>
      </c>
      <c r="E128">
        <v>31</v>
      </c>
    </row>
    <row r="129" spans="1:5" x14ac:dyDescent="0.25">
      <c r="A129" t="s">
        <v>5</v>
      </c>
      <c r="B129">
        <v>58</v>
      </c>
      <c r="C129" t="s">
        <v>25</v>
      </c>
      <c r="D129" t="s">
        <v>25</v>
      </c>
      <c r="E129">
        <v>30</v>
      </c>
    </row>
    <row r="130" spans="1:5" x14ac:dyDescent="0.25">
      <c r="A130" t="s">
        <v>5</v>
      </c>
      <c r="B130">
        <v>21</v>
      </c>
      <c r="C130" t="s">
        <v>25</v>
      </c>
      <c r="D130" t="s">
        <v>12</v>
      </c>
      <c r="E130">
        <v>30</v>
      </c>
    </row>
    <row r="131" spans="1:5" x14ac:dyDescent="0.25">
      <c r="A131" t="s">
        <v>5</v>
      </c>
      <c r="B131">
        <v>2</v>
      </c>
      <c r="C131" t="s">
        <v>25</v>
      </c>
      <c r="D131" t="s">
        <v>26</v>
      </c>
      <c r="E131">
        <v>29</v>
      </c>
    </row>
    <row r="132" spans="1:5" x14ac:dyDescent="0.25">
      <c r="A132" t="s">
        <v>5</v>
      </c>
      <c r="B132">
        <v>55</v>
      </c>
      <c r="C132" t="s">
        <v>25</v>
      </c>
      <c r="D132" t="s">
        <v>15</v>
      </c>
      <c r="E132">
        <v>29</v>
      </c>
    </row>
    <row r="133" spans="1:5" x14ac:dyDescent="0.25">
      <c r="A133" t="s">
        <v>5</v>
      </c>
      <c r="B133">
        <v>35</v>
      </c>
      <c r="C133" t="s">
        <v>25</v>
      </c>
      <c r="D133" t="s">
        <v>8</v>
      </c>
      <c r="E133">
        <v>28</v>
      </c>
    </row>
    <row r="134" spans="1:5" x14ac:dyDescent="0.25">
      <c r="A134" t="s">
        <v>5</v>
      </c>
      <c r="B134">
        <v>56</v>
      </c>
      <c r="C134" t="s">
        <v>25</v>
      </c>
      <c r="D134" t="s">
        <v>7</v>
      </c>
      <c r="E134">
        <v>28</v>
      </c>
    </row>
    <row r="135" spans="1:5" x14ac:dyDescent="0.25">
      <c r="A135" t="s">
        <v>5</v>
      </c>
      <c r="B135">
        <v>24</v>
      </c>
      <c r="C135" t="s">
        <v>25</v>
      </c>
      <c r="D135" t="s">
        <v>5</v>
      </c>
      <c r="E135">
        <v>27</v>
      </c>
    </row>
    <row r="136" spans="1:5" x14ac:dyDescent="0.25">
      <c r="A136" t="s">
        <v>5</v>
      </c>
      <c r="B136">
        <v>15</v>
      </c>
      <c r="C136" t="s">
        <v>25</v>
      </c>
      <c r="D136" t="s">
        <v>9</v>
      </c>
      <c r="E136">
        <v>27</v>
      </c>
    </row>
    <row r="137" spans="1:5" x14ac:dyDescent="0.25">
      <c r="A137" t="s">
        <v>5</v>
      </c>
      <c r="B137">
        <v>13</v>
      </c>
      <c r="C137" t="s">
        <v>25</v>
      </c>
      <c r="D137" t="s">
        <v>10</v>
      </c>
      <c r="E137">
        <v>26</v>
      </c>
    </row>
    <row r="138" spans="1:5" x14ac:dyDescent="0.25">
      <c r="A138" t="s">
        <v>5</v>
      </c>
      <c r="B138">
        <v>40</v>
      </c>
      <c r="C138" t="s">
        <v>25</v>
      </c>
      <c r="D138" t="s">
        <v>11</v>
      </c>
      <c r="E138">
        <v>26</v>
      </c>
    </row>
    <row r="139" spans="1:5" x14ac:dyDescent="0.25">
      <c r="A139" t="s">
        <v>5</v>
      </c>
      <c r="B139">
        <v>14</v>
      </c>
      <c r="C139" t="s">
        <v>26</v>
      </c>
      <c r="D139" t="s">
        <v>11</v>
      </c>
      <c r="E139">
        <v>26</v>
      </c>
    </row>
    <row r="140" spans="1:5" x14ac:dyDescent="0.25">
      <c r="A140" t="s">
        <v>5</v>
      </c>
      <c r="B140">
        <v>47</v>
      </c>
      <c r="C140" t="s">
        <v>26</v>
      </c>
      <c r="D140" t="s">
        <v>10</v>
      </c>
      <c r="E140">
        <v>26</v>
      </c>
    </row>
    <row r="141" spans="1:5" x14ac:dyDescent="0.25">
      <c r="A141" t="s">
        <v>5</v>
      </c>
      <c r="B141">
        <v>14</v>
      </c>
      <c r="C141" t="s">
        <v>26</v>
      </c>
      <c r="D141" t="s">
        <v>12</v>
      </c>
      <c r="E141">
        <v>25</v>
      </c>
    </row>
    <row r="142" spans="1:5" x14ac:dyDescent="0.25">
      <c r="A142" t="s">
        <v>5</v>
      </c>
      <c r="B142">
        <v>17</v>
      </c>
      <c r="C142" t="s">
        <v>26</v>
      </c>
      <c r="D142" t="s">
        <v>13</v>
      </c>
      <c r="E142">
        <v>25</v>
      </c>
    </row>
    <row r="143" spans="1:5" x14ac:dyDescent="0.25">
      <c r="A143" t="s">
        <v>5</v>
      </c>
      <c r="B143">
        <v>49</v>
      </c>
      <c r="C143" t="s">
        <v>26</v>
      </c>
      <c r="D143" t="s">
        <v>14</v>
      </c>
      <c r="E143">
        <v>24</v>
      </c>
    </row>
    <row r="144" spans="1:5" x14ac:dyDescent="0.25">
      <c r="A144" t="s">
        <v>5</v>
      </c>
      <c r="B144">
        <v>22</v>
      </c>
      <c r="C144" t="s">
        <v>26</v>
      </c>
      <c r="D144" t="s">
        <v>15</v>
      </c>
      <c r="E144">
        <v>24</v>
      </c>
    </row>
    <row r="145" spans="1:5" x14ac:dyDescent="0.25">
      <c r="A145" t="s">
        <v>5</v>
      </c>
      <c r="B145">
        <v>50</v>
      </c>
      <c r="C145" t="s">
        <v>26</v>
      </c>
      <c r="D145" t="s">
        <v>8</v>
      </c>
      <c r="E145">
        <v>23</v>
      </c>
    </row>
    <row r="146" spans="1:5" x14ac:dyDescent="0.25">
      <c r="A146" t="s">
        <v>5</v>
      </c>
      <c r="B146">
        <v>7</v>
      </c>
      <c r="C146" t="s">
        <v>26</v>
      </c>
      <c r="D146" t="s">
        <v>16</v>
      </c>
      <c r="E146">
        <v>23</v>
      </c>
    </row>
    <row r="147" spans="1:5" x14ac:dyDescent="0.25">
      <c r="A147" t="s">
        <v>5</v>
      </c>
      <c r="B147">
        <v>38</v>
      </c>
      <c r="C147" t="s">
        <v>26</v>
      </c>
      <c r="D147" t="s">
        <v>9</v>
      </c>
      <c r="E147">
        <v>22</v>
      </c>
    </row>
    <row r="148" spans="1:5" x14ac:dyDescent="0.25">
      <c r="A148" t="s">
        <v>5</v>
      </c>
      <c r="B148">
        <v>35</v>
      </c>
      <c r="C148" t="s">
        <v>26</v>
      </c>
      <c r="D148" t="s">
        <v>17</v>
      </c>
      <c r="E148">
        <v>22</v>
      </c>
    </row>
    <row r="149" spans="1:5" x14ac:dyDescent="0.25">
      <c r="A149" t="s">
        <v>5</v>
      </c>
      <c r="B149">
        <v>28</v>
      </c>
      <c r="C149" t="s">
        <v>26</v>
      </c>
      <c r="D149" t="s">
        <v>10</v>
      </c>
      <c r="E149">
        <v>21</v>
      </c>
    </row>
    <row r="150" spans="1:5" x14ac:dyDescent="0.25">
      <c r="A150" t="s">
        <v>5</v>
      </c>
      <c r="B150">
        <v>7</v>
      </c>
      <c r="C150" t="s">
        <v>26</v>
      </c>
      <c r="D150" t="s">
        <v>18</v>
      </c>
      <c r="E150">
        <v>21</v>
      </c>
    </row>
    <row r="151" spans="1:5" x14ac:dyDescent="0.25">
      <c r="A151" t="s">
        <v>5</v>
      </c>
      <c r="B151">
        <v>17</v>
      </c>
      <c r="C151" t="s">
        <v>26</v>
      </c>
      <c r="D151" t="s">
        <v>19</v>
      </c>
      <c r="E151">
        <v>20</v>
      </c>
    </row>
    <row r="152" spans="1:5" x14ac:dyDescent="0.25">
      <c r="A152" t="s">
        <v>5</v>
      </c>
      <c r="B152">
        <v>36</v>
      </c>
      <c r="C152" t="s">
        <v>26</v>
      </c>
      <c r="D152" t="s">
        <v>13</v>
      </c>
      <c r="E152">
        <v>20</v>
      </c>
    </row>
    <row r="153" spans="1:5" x14ac:dyDescent="0.25">
      <c r="A153" t="s">
        <v>5</v>
      </c>
      <c r="B153">
        <v>31</v>
      </c>
      <c r="C153" t="s">
        <v>26</v>
      </c>
      <c r="D153" t="s">
        <v>20</v>
      </c>
      <c r="E153">
        <v>19</v>
      </c>
    </row>
    <row r="154" spans="1:5" x14ac:dyDescent="0.25">
      <c r="A154" t="s">
        <v>5</v>
      </c>
      <c r="B154">
        <v>12</v>
      </c>
      <c r="C154" t="s">
        <v>26</v>
      </c>
      <c r="D154" t="s">
        <v>14</v>
      </c>
      <c r="E154">
        <v>19</v>
      </c>
    </row>
    <row r="155" spans="1:5" x14ac:dyDescent="0.25">
      <c r="A155" t="s">
        <v>5</v>
      </c>
      <c r="B155">
        <v>9</v>
      </c>
      <c r="C155" t="s">
        <v>26</v>
      </c>
      <c r="D155" t="s">
        <v>22</v>
      </c>
      <c r="E155">
        <v>18</v>
      </c>
    </row>
    <row r="156" spans="1:5" x14ac:dyDescent="0.25">
      <c r="A156" t="s">
        <v>5</v>
      </c>
      <c r="B156">
        <v>46</v>
      </c>
      <c r="C156" t="s">
        <v>26</v>
      </c>
      <c r="D156" t="s">
        <v>16</v>
      </c>
      <c r="E156">
        <v>18</v>
      </c>
    </row>
    <row r="157" spans="1:5" x14ac:dyDescent="0.25">
      <c r="A157" t="s">
        <v>5</v>
      </c>
      <c r="B157">
        <v>27</v>
      </c>
      <c r="C157" t="s">
        <v>26</v>
      </c>
      <c r="D157" t="s">
        <v>23</v>
      </c>
      <c r="E157">
        <v>17</v>
      </c>
    </row>
    <row r="158" spans="1:5" x14ac:dyDescent="0.25">
      <c r="A158" t="s">
        <v>5</v>
      </c>
      <c r="B158">
        <v>32</v>
      </c>
      <c r="C158" t="s">
        <v>26</v>
      </c>
      <c r="D158" t="s">
        <v>17</v>
      </c>
      <c r="E158">
        <v>17</v>
      </c>
    </row>
    <row r="159" spans="1:5" x14ac:dyDescent="0.25">
      <c r="A159" t="s">
        <v>5</v>
      </c>
      <c r="B159">
        <v>24</v>
      </c>
      <c r="C159" t="s">
        <v>7</v>
      </c>
      <c r="D159" t="s">
        <v>17</v>
      </c>
      <c r="E159">
        <v>17</v>
      </c>
    </row>
    <row r="160" spans="1:5" x14ac:dyDescent="0.25">
      <c r="A160" t="s">
        <v>5</v>
      </c>
      <c r="B160">
        <v>41</v>
      </c>
      <c r="C160" t="s">
        <v>7</v>
      </c>
      <c r="D160" t="s">
        <v>23</v>
      </c>
      <c r="E160">
        <v>17</v>
      </c>
    </row>
    <row r="161" spans="1:5" x14ac:dyDescent="0.25">
      <c r="A161" t="s">
        <v>5</v>
      </c>
      <c r="B161">
        <v>21</v>
      </c>
      <c r="C161" t="s">
        <v>7</v>
      </c>
      <c r="D161" t="s">
        <v>24</v>
      </c>
      <c r="E161">
        <v>16</v>
      </c>
    </row>
    <row r="162" spans="1:5" x14ac:dyDescent="0.25">
      <c r="A162" t="s">
        <v>5</v>
      </c>
      <c r="B162">
        <v>48</v>
      </c>
      <c r="C162" t="s">
        <v>7</v>
      </c>
      <c r="D162" t="s">
        <v>18</v>
      </c>
      <c r="E162">
        <v>16</v>
      </c>
    </row>
    <row r="163" spans="1:5" x14ac:dyDescent="0.25">
      <c r="A163" t="s">
        <v>5</v>
      </c>
      <c r="B163">
        <v>60</v>
      </c>
      <c r="C163" t="s">
        <v>7</v>
      </c>
      <c r="D163" t="s">
        <v>19</v>
      </c>
      <c r="E163">
        <v>15</v>
      </c>
    </row>
    <row r="164" spans="1:5" x14ac:dyDescent="0.25">
      <c r="A164" t="s">
        <v>5</v>
      </c>
      <c r="B164">
        <v>33</v>
      </c>
      <c r="C164" t="s">
        <v>7</v>
      </c>
      <c r="D164" t="s">
        <v>25</v>
      </c>
      <c r="E164">
        <v>15</v>
      </c>
    </row>
    <row r="165" spans="1:5" x14ac:dyDescent="0.25">
      <c r="A165" t="s">
        <v>5</v>
      </c>
      <c r="B165">
        <v>23</v>
      </c>
      <c r="C165" t="s">
        <v>7</v>
      </c>
      <c r="D165" t="s">
        <v>26</v>
      </c>
      <c r="E165">
        <v>14</v>
      </c>
    </row>
    <row r="166" spans="1:5" x14ac:dyDescent="0.25">
      <c r="A166" t="s">
        <v>5</v>
      </c>
      <c r="B166">
        <v>38</v>
      </c>
      <c r="C166" t="s">
        <v>7</v>
      </c>
      <c r="D166" t="s">
        <v>20</v>
      </c>
      <c r="E166">
        <v>14</v>
      </c>
    </row>
    <row r="167" spans="1:5" x14ac:dyDescent="0.25">
      <c r="A167" t="s">
        <v>5</v>
      </c>
      <c r="B167">
        <v>25</v>
      </c>
      <c r="C167" t="s">
        <v>7</v>
      </c>
      <c r="D167" t="s">
        <v>7</v>
      </c>
      <c r="E167">
        <v>13</v>
      </c>
    </row>
    <row r="168" spans="1:5" x14ac:dyDescent="0.25">
      <c r="A168" t="s">
        <v>5</v>
      </c>
      <c r="B168">
        <v>2</v>
      </c>
      <c r="C168" t="s">
        <v>7</v>
      </c>
      <c r="D168" t="s">
        <v>22</v>
      </c>
      <c r="E168">
        <v>13</v>
      </c>
    </row>
    <row r="169" spans="1:5" x14ac:dyDescent="0.25">
      <c r="A169" t="s">
        <v>5</v>
      </c>
      <c r="B169">
        <v>15</v>
      </c>
      <c r="C169" t="s">
        <v>7</v>
      </c>
      <c r="D169" t="s">
        <v>5</v>
      </c>
      <c r="E169">
        <v>12</v>
      </c>
    </row>
    <row r="170" spans="1:5" x14ac:dyDescent="0.25">
      <c r="A170" t="s">
        <v>5</v>
      </c>
      <c r="B170">
        <v>46</v>
      </c>
      <c r="C170" t="s">
        <v>7</v>
      </c>
      <c r="D170" t="s">
        <v>23</v>
      </c>
      <c r="E170">
        <v>12</v>
      </c>
    </row>
    <row r="171" spans="1:5" x14ac:dyDescent="0.25">
      <c r="A171" t="s">
        <v>5</v>
      </c>
      <c r="B171">
        <v>9</v>
      </c>
      <c r="C171" t="s">
        <v>7</v>
      </c>
      <c r="D171" t="s">
        <v>11</v>
      </c>
      <c r="E171">
        <v>11</v>
      </c>
    </row>
    <row r="172" spans="1:5" x14ac:dyDescent="0.25">
      <c r="A172" t="s">
        <v>5</v>
      </c>
      <c r="B172">
        <v>26</v>
      </c>
      <c r="C172" t="s">
        <v>7</v>
      </c>
      <c r="D172" t="s">
        <v>24</v>
      </c>
      <c r="E172">
        <v>11</v>
      </c>
    </row>
    <row r="173" spans="1:5" x14ac:dyDescent="0.25">
      <c r="A173" t="s">
        <v>5</v>
      </c>
      <c r="B173">
        <v>54</v>
      </c>
      <c r="C173" t="s">
        <v>7</v>
      </c>
      <c r="D173" t="s">
        <v>25</v>
      </c>
      <c r="E173">
        <v>10</v>
      </c>
    </row>
    <row r="174" spans="1:5" x14ac:dyDescent="0.25">
      <c r="A174" t="s">
        <v>5</v>
      </c>
      <c r="B174">
        <v>55</v>
      </c>
      <c r="C174" t="s">
        <v>7</v>
      </c>
      <c r="D174" t="s">
        <v>12</v>
      </c>
      <c r="E174">
        <v>10</v>
      </c>
    </row>
    <row r="175" spans="1:5" x14ac:dyDescent="0.25">
      <c r="A175" t="s">
        <v>5</v>
      </c>
      <c r="B175">
        <v>27</v>
      </c>
      <c r="C175" t="s">
        <v>7</v>
      </c>
      <c r="D175" t="s">
        <v>15</v>
      </c>
      <c r="E175">
        <v>9</v>
      </c>
    </row>
    <row r="176" spans="1:5" x14ac:dyDescent="0.25">
      <c r="A176" t="s">
        <v>5</v>
      </c>
      <c r="B176">
        <v>36</v>
      </c>
      <c r="C176" t="s">
        <v>7</v>
      </c>
      <c r="D176" t="s">
        <v>26</v>
      </c>
      <c r="E176">
        <v>9</v>
      </c>
    </row>
    <row r="177" spans="1:5" x14ac:dyDescent="0.25">
      <c r="A177" t="s">
        <v>5</v>
      </c>
      <c r="B177">
        <v>15</v>
      </c>
      <c r="C177" t="s">
        <v>7</v>
      </c>
      <c r="D177" t="s">
        <v>8</v>
      </c>
      <c r="E177">
        <v>8</v>
      </c>
    </row>
    <row r="178" spans="1:5" x14ac:dyDescent="0.25">
      <c r="A178" t="s">
        <v>5</v>
      </c>
      <c r="B178">
        <v>16</v>
      </c>
      <c r="C178" t="s">
        <v>7</v>
      </c>
      <c r="D178" t="s">
        <v>7</v>
      </c>
      <c r="E178">
        <v>8</v>
      </c>
    </row>
    <row r="179" spans="1:5" x14ac:dyDescent="0.25">
      <c r="A179" t="s">
        <v>5</v>
      </c>
      <c r="B179">
        <v>17</v>
      </c>
      <c r="C179" t="s">
        <v>5</v>
      </c>
      <c r="D179" t="s">
        <v>8</v>
      </c>
      <c r="E179">
        <v>8</v>
      </c>
    </row>
    <row r="180" spans="1:5" x14ac:dyDescent="0.25">
      <c r="A180" t="s">
        <v>5</v>
      </c>
      <c r="B180">
        <v>56</v>
      </c>
      <c r="C180" t="s">
        <v>5</v>
      </c>
      <c r="D180" t="s">
        <v>7</v>
      </c>
      <c r="E180">
        <v>8</v>
      </c>
    </row>
    <row r="181" spans="1:5" x14ac:dyDescent="0.25">
      <c r="A181" t="s">
        <v>5</v>
      </c>
      <c r="B181">
        <v>3</v>
      </c>
      <c r="C181" t="s">
        <v>5</v>
      </c>
      <c r="D181" t="s">
        <v>9</v>
      </c>
      <c r="E181">
        <v>7</v>
      </c>
    </row>
    <row r="182" spans="1:5" x14ac:dyDescent="0.25">
      <c r="A182" t="s">
        <v>5</v>
      </c>
      <c r="B182">
        <v>34</v>
      </c>
      <c r="C182" t="s">
        <v>5</v>
      </c>
      <c r="D182" t="s">
        <v>5</v>
      </c>
      <c r="E182">
        <v>7</v>
      </c>
    </row>
    <row r="183" spans="1:5" x14ac:dyDescent="0.25">
      <c r="A183" t="s">
        <v>5</v>
      </c>
      <c r="B183">
        <v>38</v>
      </c>
      <c r="C183" t="s">
        <v>5</v>
      </c>
      <c r="D183" t="s">
        <v>11</v>
      </c>
      <c r="E183">
        <v>6</v>
      </c>
    </row>
    <row r="184" spans="1:5" x14ac:dyDescent="0.25">
      <c r="A184" t="s">
        <v>5</v>
      </c>
      <c r="B184">
        <v>29</v>
      </c>
      <c r="C184" t="s">
        <v>5</v>
      </c>
      <c r="D184" t="s">
        <v>10</v>
      </c>
      <c r="E184">
        <v>6</v>
      </c>
    </row>
    <row r="185" spans="1:5" x14ac:dyDescent="0.25">
      <c r="A185" t="s">
        <v>5</v>
      </c>
      <c r="B185">
        <v>24</v>
      </c>
      <c r="C185" t="s">
        <v>5</v>
      </c>
      <c r="D185" t="s">
        <v>12</v>
      </c>
      <c r="E185">
        <v>5</v>
      </c>
    </row>
    <row r="186" spans="1:5" x14ac:dyDescent="0.25">
      <c r="A186" t="s">
        <v>5</v>
      </c>
      <c r="B186">
        <v>59</v>
      </c>
      <c r="C186" t="s">
        <v>5</v>
      </c>
      <c r="D186" t="s">
        <v>13</v>
      </c>
      <c r="E186">
        <v>5</v>
      </c>
    </row>
    <row r="187" spans="1:5" x14ac:dyDescent="0.25">
      <c r="A187" t="s">
        <v>5</v>
      </c>
      <c r="B187">
        <v>37</v>
      </c>
      <c r="C187" t="s">
        <v>5</v>
      </c>
      <c r="D187" t="s">
        <v>14</v>
      </c>
      <c r="E187">
        <v>4</v>
      </c>
    </row>
    <row r="188" spans="1:5" x14ac:dyDescent="0.25">
      <c r="A188" t="s">
        <v>5</v>
      </c>
      <c r="B188">
        <v>34</v>
      </c>
      <c r="C188" t="s">
        <v>5</v>
      </c>
      <c r="D188" t="s">
        <v>15</v>
      </c>
      <c r="E188">
        <v>4</v>
      </c>
    </row>
    <row r="189" spans="1:5" x14ac:dyDescent="0.25">
      <c r="A189" t="s">
        <v>5</v>
      </c>
      <c r="B189">
        <v>47</v>
      </c>
      <c r="C189" t="s">
        <v>5</v>
      </c>
      <c r="D189" t="s">
        <v>16</v>
      </c>
      <c r="E189">
        <v>3</v>
      </c>
    </row>
    <row r="190" spans="1:5" x14ac:dyDescent="0.25">
      <c r="A190" t="s">
        <v>5</v>
      </c>
      <c r="B190">
        <v>56</v>
      </c>
      <c r="C190" t="s">
        <v>5</v>
      </c>
      <c r="D190" t="s">
        <v>8</v>
      </c>
      <c r="E190">
        <v>3</v>
      </c>
    </row>
    <row r="191" spans="1:5" x14ac:dyDescent="0.25">
      <c r="A191" t="s">
        <v>5</v>
      </c>
      <c r="B191">
        <v>13</v>
      </c>
      <c r="C191" t="s">
        <v>5</v>
      </c>
      <c r="D191" t="s">
        <v>17</v>
      </c>
      <c r="E191">
        <v>2</v>
      </c>
    </row>
    <row r="192" spans="1:5" x14ac:dyDescent="0.25">
      <c r="A192" t="s">
        <v>5</v>
      </c>
      <c r="B192">
        <v>30</v>
      </c>
      <c r="C192" t="s">
        <v>5</v>
      </c>
      <c r="D192" t="s">
        <v>9</v>
      </c>
      <c r="E192">
        <v>2</v>
      </c>
    </row>
    <row r="193" spans="1:5" x14ac:dyDescent="0.25">
      <c r="A193" t="s">
        <v>5</v>
      </c>
      <c r="B193">
        <v>54</v>
      </c>
      <c r="C193" t="s">
        <v>5</v>
      </c>
      <c r="D193" t="s">
        <v>10</v>
      </c>
      <c r="E193">
        <v>1</v>
      </c>
    </row>
    <row r="194" spans="1:5" x14ac:dyDescent="0.25">
      <c r="A194" t="s">
        <v>5</v>
      </c>
      <c r="B194">
        <v>7</v>
      </c>
      <c r="C194" t="s">
        <v>5</v>
      </c>
      <c r="D194" t="s">
        <v>18</v>
      </c>
      <c r="E194">
        <v>1</v>
      </c>
    </row>
    <row r="195" spans="1:5" x14ac:dyDescent="0.25">
      <c r="A195" t="s">
        <v>5</v>
      </c>
      <c r="B195">
        <v>12</v>
      </c>
      <c r="C195" t="s">
        <v>5</v>
      </c>
      <c r="D195" t="s">
        <v>13</v>
      </c>
      <c r="E195">
        <v>0</v>
      </c>
    </row>
    <row r="196" spans="1:5" x14ac:dyDescent="0.25">
      <c r="A196" t="s">
        <v>5</v>
      </c>
      <c r="B196">
        <v>33</v>
      </c>
      <c r="C196" t="s">
        <v>5</v>
      </c>
      <c r="D196" t="s">
        <v>19</v>
      </c>
      <c r="E196">
        <v>0</v>
      </c>
    </row>
    <row r="197" spans="1:5" x14ac:dyDescent="0.25">
      <c r="A197" t="s">
        <v>24</v>
      </c>
      <c r="B197">
        <v>40</v>
      </c>
      <c r="C197" t="s">
        <v>11</v>
      </c>
      <c r="D197" t="s">
        <v>14</v>
      </c>
      <c r="E197">
        <v>99</v>
      </c>
    </row>
    <row r="198" spans="1:5" x14ac:dyDescent="0.25">
      <c r="A198" t="s">
        <v>24</v>
      </c>
      <c r="B198">
        <v>5</v>
      </c>
      <c r="C198" t="s">
        <v>11</v>
      </c>
      <c r="D198" t="s">
        <v>20</v>
      </c>
      <c r="E198">
        <v>99</v>
      </c>
    </row>
    <row r="199" spans="1:5" x14ac:dyDescent="0.25">
      <c r="A199" t="s">
        <v>24</v>
      </c>
      <c r="B199">
        <v>25</v>
      </c>
      <c r="C199" t="s">
        <v>11</v>
      </c>
      <c r="D199" t="s">
        <v>22</v>
      </c>
      <c r="E199">
        <v>98</v>
      </c>
    </row>
    <row r="200" spans="1:5" x14ac:dyDescent="0.25">
      <c r="A200" t="s">
        <v>24</v>
      </c>
      <c r="B200">
        <v>46</v>
      </c>
      <c r="C200" t="s">
        <v>11</v>
      </c>
      <c r="D200" t="s">
        <v>16</v>
      </c>
      <c r="E200">
        <v>98</v>
      </c>
    </row>
    <row r="201" spans="1:5" x14ac:dyDescent="0.25">
      <c r="A201" t="s">
        <v>24</v>
      </c>
      <c r="B201">
        <v>31</v>
      </c>
      <c r="C201" t="s">
        <v>11</v>
      </c>
      <c r="D201" t="s">
        <v>23</v>
      </c>
      <c r="E201">
        <v>97</v>
      </c>
    </row>
    <row r="202" spans="1:5" x14ac:dyDescent="0.25">
      <c r="A202" t="s">
        <v>24</v>
      </c>
      <c r="B202">
        <v>54</v>
      </c>
      <c r="C202" t="s">
        <v>11</v>
      </c>
      <c r="D202" t="s">
        <v>17</v>
      </c>
      <c r="E202">
        <v>97</v>
      </c>
    </row>
    <row r="203" spans="1:5" x14ac:dyDescent="0.25">
      <c r="A203" t="s">
        <v>24</v>
      </c>
      <c r="B203">
        <v>10</v>
      </c>
      <c r="C203" t="s">
        <v>11</v>
      </c>
      <c r="D203" t="s">
        <v>18</v>
      </c>
      <c r="E203">
        <v>96</v>
      </c>
    </row>
    <row r="204" spans="1:5" x14ac:dyDescent="0.25">
      <c r="A204" t="s">
        <v>24</v>
      </c>
      <c r="B204">
        <v>39</v>
      </c>
      <c r="C204" t="s">
        <v>11</v>
      </c>
      <c r="D204" t="s">
        <v>24</v>
      </c>
      <c r="E204">
        <v>96</v>
      </c>
    </row>
    <row r="205" spans="1:5" x14ac:dyDescent="0.25">
      <c r="A205" t="s">
        <v>24</v>
      </c>
      <c r="B205">
        <v>47</v>
      </c>
      <c r="C205" t="s">
        <v>11</v>
      </c>
      <c r="D205" t="s">
        <v>25</v>
      </c>
      <c r="E205">
        <v>95</v>
      </c>
    </row>
    <row r="206" spans="1:5" x14ac:dyDescent="0.25">
      <c r="A206" t="s">
        <v>24</v>
      </c>
      <c r="B206">
        <v>36</v>
      </c>
      <c r="C206" t="s">
        <v>11</v>
      </c>
      <c r="D206" t="s">
        <v>19</v>
      </c>
      <c r="E206">
        <v>95</v>
      </c>
    </row>
    <row r="207" spans="1:5" x14ac:dyDescent="0.25">
      <c r="A207" t="s">
        <v>24</v>
      </c>
      <c r="B207">
        <v>3</v>
      </c>
      <c r="C207" t="s">
        <v>11</v>
      </c>
      <c r="D207" t="s">
        <v>26</v>
      </c>
      <c r="E207">
        <v>94</v>
      </c>
    </row>
    <row r="208" spans="1:5" x14ac:dyDescent="0.25">
      <c r="A208" t="s">
        <v>24</v>
      </c>
      <c r="B208">
        <v>38</v>
      </c>
      <c r="C208" t="s">
        <v>11</v>
      </c>
      <c r="D208" t="s">
        <v>20</v>
      </c>
      <c r="E208">
        <v>94</v>
      </c>
    </row>
    <row r="209" spans="1:5" x14ac:dyDescent="0.25">
      <c r="A209" t="s">
        <v>24</v>
      </c>
      <c r="B209">
        <v>11</v>
      </c>
      <c r="C209" t="s">
        <v>11</v>
      </c>
      <c r="D209" t="s">
        <v>7</v>
      </c>
      <c r="E209">
        <v>93</v>
      </c>
    </row>
    <row r="210" spans="1:5" x14ac:dyDescent="0.25">
      <c r="A210" t="s">
        <v>24</v>
      </c>
      <c r="B210">
        <v>36</v>
      </c>
      <c r="C210" t="s">
        <v>11</v>
      </c>
      <c r="D210" t="s">
        <v>22</v>
      </c>
      <c r="E210">
        <v>93</v>
      </c>
    </row>
    <row r="211" spans="1:5" x14ac:dyDescent="0.25">
      <c r="A211" t="s">
        <v>24</v>
      </c>
      <c r="B211">
        <v>44</v>
      </c>
      <c r="C211" t="s">
        <v>11</v>
      </c>
      <c r="D211" t="s">
        <v>23</v>
      </c>
      <c r="E211">
        <v>92</v>
      </c>
    </row>
    <row r="212" spans="1:5" x14ac:dyDescent="0.25">
      <c r="A212" t="s">
        <v>24</v>
      </c>
      <c r="B212">
        <v>45</v>
      </c>
      <c r="C212" t="s">
        <v>11</v>
      </c>
      <c r="D212" t="s">
        <v>5</v>
      </c>
      <c r="E212">
        <v>92</v>
      </c>
    </row>
    <row r="213" spans="1:5" x14ac:dyDescent="0.25">
      <c r="A213" t="s">
        <v>24</v>
      </c>
      <c r="B213">
        <v>53</v>
      </c>
      <c r="C213" t="s">
        <v>11</v>
      </c>
      <c r="D213" t="s">
        <v>11</v>
      </c>
      <c r="E213">
        <v>91</v>
      </c>
    </row>
    <row r="214" spans="1:5" x14ac:dyDescent="0.25">
      <c r="A214" t="s">
        <v>24</v>
      </c>
      <c r="B214">
        <v>16</v>
      </c>
      <c r="C214" t="s">
        <v>11</v>
      </c>
      <c r="D214" t="s">
        <v>24</v>
      </c>
      <c r="E214">
        <v>91</v>
      </c>
    </row>
    <row r="215" spans="1:5" x14ac:dyDescent="0.25">
      <c r="A215" t="s">
        <v>24</v>
      </c>
      <c r="B215">
        <v>42</v>
      </c>
      <c r="C215" t="s">
        <v>12</v>
      </c>
      <c r="D215" t="s">
        <v>24</v>
      </c>
      <c r="E215">
        <v>91</v>
      </c>
    </row>
    <row r="216" spans="1:5" x14ac:dyDescent="0.25">
      <c r="A216" t="s">
        <v>24</v>
      </c>
      <c r="B216">
        <v>53</v>
      </c>
      <c r="C216" t="s">
        <v>12</v>
      </c>
      <c r="D216" t="s">
        <v>11</v>
      </c>
      <c r="E216">
        <v>91</v>
      </c>
    </row>
    <row r="217" spans="1:5" x14ac:dyDescent="0.25">
      <c r="A217" t="s">
        <v>24</v>
      </c>
      <c r="B217">
        <v>15</v>
      </c>
      <c r="C217" t="s">
        <v>12</v>
      </c>
      <c r="D217" t="s">
        <v>12</v>
      </c>
      <c r="E217">
        <v>90</v>
      </c>
    </row>
    <row r="218" spans="1:5" x14ac:dyDescent="0.25">
      <c r="A218" t="s">
        <v>24</v>
      </c>
      <c r="B218">
        <v>48</v>
      </c>
      <c r="C218" t="s">
        <v>12</v>
      </c>
      <c r="D218" t="s">
        <v>25</v>
      </c>
      <c r="E218">
        <v>90</v>
      </c>
    </row>
    <row r="219" spans="1:5" x14ac:dyDescent="0.25">
      <c r="A219" t="s">
        <v>24</v>
      </c>
      <c r="B219">
        <v>20</v>
      </c>
      <c r="C219" t="s">
        <v>12</v>
      </c>
      <c r="D219" t="s">
        <v>26</v>
      </c>
      <c r="E219">
        <v>89</v>
      </c>
    </row>
    <row r="220" spans="1:5" x14ac:dyDescent="0.25">
      <c r="A220" t="s">
        <v>24</v>
      </c>
      <c r="B220">
        <v>39</v>
      </c>
      <c r="C220" t="s">
        <v>12</v>
      </c>
      <c r="D220" t="s">
        <v>15</v>
      </c>
      <c r="E220">
        <v>89</v>
      </c>
    </row>
    <row r="221" spans="1:5" x14ac:dyDescent="0.25">
      <c r="A221" t="s">
        <v>24</v>
      </c>
      <c r="B221">
        <v>23</v>
      </c>
      <c r="C221" t="s">
        <v>12</v>
      </c>
      <c r="D221" t="s">
        <v>8</v>
      </c>
      <c r="E221">
        <v>88</v>
      </c>
    </row>
    <row r="222" spans="1:5" x14ac:dyDescent="0.25">
      <c r="A222" t="s">
        <v>24</v>
      </c>
      <c r="B222">
        <v>8</v>
      </c>
      <c r="C222" t="s">
        <v>12</v>
      </c>
      <c r="D222" t="s">
        <v>7</v>
      </c>
      <c r="E222">
        <v>88</v>
      </c>
    </row>
    <row r="223" spans="1:5" x14ac:dyDescent="0.25">
      <c r="A223" t="s">
        <v>24</v>
      </c>
      <c r="B223">
        <v>32</v>
      </c>
      <c r="C223" t="s">
        <v>12</v>
      </c>
      <c r="D223" t="s">
        <v>5</v>
      </c>
      <c r="E223">
        <v>87</v>
      </c>
    </row>
    <row r="224" spans="1:5" x14ac:dyDescent="0.25">
      <c r="A224" t="s">
        <v>24</v>
      </c>
      <c r="B224">
        <v>37</v>
      </c>
      <c r="C224" t="s">
        <v>12</v>
      </c>
      <c r="D224" t="s">
        <v>9</v>
      </c>
      <c r="E224">
        <v>87</v>
      </c>
    </row>
    <row r="225" spans="1:5" x14ac:dyDescent="0.25">
      <c r="A225" t="s">
        <v>24</v>
      </c>
      <c r="B225">
        <v>57</v>
      </c>
      <c r="C225" t="s">
        <v>12</v>
      </c>
      <c r="D225" t="s">
        <v>10</v>
      </c>
      <c r="E225">
        <v>86</v>
      </c>
    </row>
    <row r="226" spans="1:5" x14ac:dyDescent="0.25">
      <c r="A226" t="s">
        <v>24</v>
      </c>
      <c r="B226">
        <v>24</v>
      </c>
      <c r="C226" t="s">
        <v>12</v>
      </c>
      <c r="D226" t="s">
        <v>11</v>
      </c>
      <c r="E226">
        <v>86</v>
      </c>
    </row>
    <row r="227" spans="1:5" x14ac:dyDescent="0.25">
      <c r="A227" t="s">
        <v>24</v>
      </c>
      <c r="B227">
        <v>31</v>
      </c>
      <c r="C227" t="s">
        <v>12</v>
      </c>
      <c r="D227" t="s">
        <v>13</v>
      </c>
      <c r="E227">
        <v>85</v>
      </c>
    </row>
    <row r="228" spans="1:5" x14ac:dyDescent="0.25">
      <c r="A228" t="s">
        <v>24</v>
      </c>
      <c r="B228">
        <v>48</v>
      </c>
      <c r="C228" t="s">
        <v>12</v>
      </c>
      <c r="D228" t="s">
        <v>12</v>
      </c>
      <c r="E228">
        <v>85</v>
      </c>
    </row>
    <row r="229" spans="1:5" x14ac:dyDescent="0.25">
      <c r="A229" t="s">
        <v>24</v>
      </c>
      <c r="B229">
        <v>14</v>
      </c>
      <c r="C229" t="s">
        <v>12</v>
      </c>
      <c r="D229" t="s">
        <v>15</v>
      </c>
      <c r="E229">
        <v>84</v>
      </c>
    </row>
    <row r="230" spans="1:5" x14ac:dyDescent="0.25">
      <c r="A230" t="s">
        <v>24</v>
      </c>
      <c r="B230">
        <v>7</v>
      </c>
      <c r="C230" t="s">
        <v>12</v>
      </c>
      <c r="D230" t="s">
        <v>14</v>
      </c>
      <c r="E230">
        <v>84</v>
      </c>
    </row>
    <row r="231" spans="1:5" x14ac:dyDescent="0.25">
      <c r="A231" t="s">
        <v>24</v>
      </c>
      <c r="B231">
        <v>40</v>
      </c>
      <c r="C231" t="s">
        <v>12</v>
      </c>
      <c r="D231" t="s">
        <v>8</v>
      </c>
      <c r="E231">
        <v>83</v>
      </c>
    </row>
    <row r="232" spans="1:5" x14ac:dyDescent="0.25">
      <c r="A232" t="s">
        <v>24</v>
      </c>
      <c r="B232">
        <v>37</v>
      </c>
      <c r="C232" t="s">
        <v>12</v>
      </c>
      <c r="D232" t="s">
        <v>16</v>
      </c>
      <c r="E232">
        <v>83</v>
      </c>
    </row>
    <row r="233" spans="1:5" x14ac:dyDescent="0.25">
      <c r="A233" t="s">
        <v>24</v>
      </c>
      <c r="B233">
        <v>43</v>
      </c>
      <c r="C233" t="s">
        <v>12</v>
      </c>
      <c r="D233" t="s">
        <v>17</v>
      </c>
      <c r="E233">
        <v>82</v>
      </c>
    </row>
    <row r="234" spans="1:5" x14ac:dyDescent="0.25">
      <c r="A234" t="s">
        <v>24</v>
      </c>
      <c r="B234">
        <v>60</v>
      </c>
      <c r="C234" t="s">
        <v>12</v>
      </c>
      <c r="D234" t="s">
        <v>9</v>
      </c>
      <c r="E234">
        <v>82</v>
      </c>
    </row>
    <row r="235" spans="1:5" x14ac:dyDescent="0.25">
      <c r="A235" t="s">
        <v>24</v>
      </c>
      <c r="B235">
        <v>60</v>
      </c>
      <c r="C235" t="s">
        <v>15</v>
      </c>
      <c r="D235" t="s">
        <v>9</v>
      </c>
      <c r="E235">
        <v>82</v>
      </c>
    </row>
    <row r="236" spans="1:5" x14ac:dyDescent="0.25">
      <c r="A236" t="s">
        <v>24</v>
      </c>
      <c r="B236">
        <v>51</v>
      </c>
      <c r="C236" t="s">
        <v>15</v>
      </c>
      <c r="D236" t="s">
        <v>17</v>
      </c>
      <c r="E236">
        <v>82</v>
      </c>
    </row>
    <row r="237" spans="1:5" x14ac:dyDescent="0.25">
      <c r="A237" t="s">
        <v>24</v>
      </c>
      <c r="B237">
        <v>44</v>
      </c>
      <c r="C237" t="s">
        <v>15</v>
      </c>
      <c r="D237" t="s">
        <v>10</v>
      </c>
      <c r="E237">
        <v>81</v>
      </c>
    </row>
    <row r="238" spans="1:5" x14ac:dyDescent="0.25">
      <c r="A238" t="s">
        <v>24</v>
      </c>
      <c r="B238">
        <v>15</v>
      </c>
      <c r="C238" t="s">
        <v>15</v>
      </c>
      <c r="D238" t="s">
        <v>18</v>
      </c>
      <c r="E238">
        <v>81</v>
      </c>
    </row>
    <row r="239" spans="1:5" x14ac:dyDescent="0.25">
      <c r="A239" t="s">
        <v>24</v>
      </c>
      <c r="B239">
        <v>20</v>
      </c>
      <c r="C239" t="s">
        <v>15</v>
      </c>
      <c r="D239" t="s">
        <v>13</v>
      </c>
      <c r="E239">
        <v>80</v>
      </c>
    </row>
    <row r="240" spans="1:5" x14ac:dyDescent="0.25">
      <c r="A240" t="s">
        <v>24</v>
      </c>
      <c r="B240">
        <v>9</v>
      </c>
      <c r="C240" t="s">
        <v>15</v>
      </c>
      <c r="D240" t="s">
        <v>19</v>
      </c>
      <c r="E240">
        <v>80</v>
      </c>
    </row>
    <row r="241" spans="1:5" x14ac:dyDescent="0.25">
      <c r="A241" t="s">
        <v>24</v>
      </c>
      <c r="B241">
        <v>17</v>
      </c>
      <c r="C241" t="s">
        <v>15</v>
      </c>
      <c r="D241" t="s">
        <v>20</v>
      </c>
      <c r="E241">
        <v>79</v>
      </c>
    </row>
    <row r="242" spans="1:5" x14ac:dyDescent="0.25">
      <c r="A242" t="s">
        <v>24</v>
      </c>
      <c r="B242">
        <v>32</v>
      </c>
      <c r="C242" t="s">
        <v>15</v>
      </c>
      <c r="D242" t="s">
        <v>14</v>
      </c>
      <c r="E242">
        <v>79</v>
      </c>
    </row>
    <row r="243" spans="1:5" x14ac:dyDescent="0.25">
      <c r="A243" t="s">
        <v>24</v>
      </c>
      <c r="B243">
        <v>51</v>
      </c>
      <c r="C243" t="s">
        <v>15</v>
      </c>
      <c r="D243" t="s">
        <v>22</v>
      </c>
      <c r="E243">
        <v>78</v>
      </c>
    </row>
    <row r="244" spans="1:5" x14ac:dyDescent="0.25">
      <c r="A244" t="s">
        <v>24</v>
      </c>
      <c r="B244">
        <v>26</v>
      </c>
      <c r="C244" t="s">
        <v>15</v>
      </c>
      <c r="D244" t="s">
        <v>16</v>
      </c>
      <c r="E244">
        <v>78</v>
      </c>
    </row>
    <row r="245" spans="1:5" x14ac:dyDescent="0.25">
      <c r="A245" t="s">
        <v>24</v>
      </c>
      <c r="B245">
        <v>53</v>
      </c>
      <c r="C245" t="s">
        <v>15</v>
      </c>
      <c r="D245" t="s">
        <v>23</v>
      </c>
      <c r="E245">
        <v>77</v>
      </c>
    </row>
    <row r="246" spans="1:5" x14ac:dyDescent="0.25">
      <c r="A246" t="s">
        <v>24</v>
      </c>
      <c r="B246">
        <v>30</v>
      </c>
      <c r="C246" t="s">
        <v>15</v>
      </c>
      <c r="D246" t="s">
        <v>17</v>
      </c>
      <c r="E246">
        <v>77</v>
      </c>
    </row>
    <row r="247" spans="1:5" x14ac:dyDescent="0.25">
      <c r="A247" t="s">
        <v>24</v>
      </c>
      <c r="B247">
        <v>31</v>
      </c>
      <c r="C247" t="s">
        <v>15</v>
      </c>
      <c r="D247" t="s">
        <v>24</v>
      </c>
      <c r="E247">
        <v>76</v>
      </c>
    </row>
    <row r="248" spans="1:5" x14ac:dyDescent="0.25">
      <c r="A248" t="s">
        <v>24</v>
      </c>
      <c r="B248">
        <v>46</v>
      </c>
      <c r="C248" t="s">
        <v>15</v>
      </c>
      <c r="D248" t="s">
        <v>18</v>
      </c>
      <c r="E248">
        <v>76</v>
      </c>
    </row>
    <row r="249" spans="1:5" x14ac:dyDescent="0.25">
      <c r="A249" t="s">
        <v>24</v>
      </c>
      <c r="B249">
        <v>18</v>
      </c>
      <c r="C249" t="s">
        <v>15</v>
      </c>
      <c r="D249" t="s">
        <v>19</v>
      </c>
      <c r="E249">
        <v>75</v>
      </c>
    </row>
    <row r="250" spans="1:5" x14ac:dyDescent="0.25">
      <c r="A250" t="s">
        <v>24</v>
      </c>
      <c r="B250">
        <v>39</v>
      </c>
      <c r="C250" t="s">
        <v>15</v>
      </c>
      <c r="D250" t="s">
        <v>25</v>
      </c>
      <c r="E250">
        <v>75</v>
      </c>
    </row>
    <row r="251" spans="1:5" x14ac:dyDescent="0.25">
      <c r="A251" t="s">
        <v>24</v>
      </c>
      <c r="B251">
        <v>16</v>
      </c>
      <c r="C251" t="s">
        <v>15</v>
      </c>
      <c r="D251" t="s">
        <v>20</v>
      </c>
      <c r="E251">
        <v>74</v>
      </c>
    </row>
    <row r="252" spans="1:5" x14ac:dyDescent="0.25">
      <c r="A252" t="s">
        <v>24</v>
      </c>
      <c r="B252">
        <v>39</v>
      </c>
      <c r="C252" t="s">
        <v>15</v>
      </c>
      <c r="D252" t="s">
        <v>26</v>
      </c>
      <c r="E252">
        <v>74</v>
      </c>
    </row>
    <row r="253" spans="1:5" x14ac:dyDescent="0.25">
      <c r="A253" t="s">
        <v>24</v>
      </c>
      <c r="B253">
        <v>47</v>
      </c>
      <c r="C253" t="s">
        <v>15</v>
      </c>
      <c r="D253" t="s">
        <v>7</v>
      </c>
      <c r="E253">
        <v>73</v>
      </c>
    </row>
    <row r="254" spans="1:5" x14ac:dyDescent="0.25">
      <c r="A254" t="s">
        <v>24</v>
      </c>
      <c r="B254">
        <v>60</v>
      </c>
      <c r="C254" t="s">
        <v>15</v>
      </c>
      <c r="D254" t="s">
        <v>22</v>
      </c>
      <c r="E254">
        <v>73</v>
      </c>
    </row>
    <row r="255" spans="1:5" x14ac:dyDescent="0.25">
      <c r="A255" t="s">
        <v>24</v>
      </c>
      <c r="B255">
        <v>49</v>
      </c>
      <c r="C255" t="s">
        <v>8</v>
      </c>
      <c r="D255" t="s">
        <v>7</v>
      </c>
      <c r="E255">
        <v>73</v>
      </c>
    </row>
    <row r="256" spans="1:5" x14ac:dyDescent="0.25">
      <c r="A256" t="s">
        <v>24</v>
      </c>
      <c r="B256">
        <v>10</v>
      </c>
      <c r="C256" t="s">
        <v>8</v>
      </c>
      <c r="D256" t="s">
        <v>22</v>
      </c>
      <c r="E256">
        <v>73</v>
      </c>
    </row>
    <row r="257" spans="1:5" x14ac:dyDescent="0.25">
      <c r="A257" t="s">
        <v>24</v>
      </c>
      <c r="B257">
        <v>16</v>
      </c>
      <c r="C257" t="s">
        <v>8</v>
      </c>
      <c r="D257" t="s">
        <v>23</v>
      </c>
      <c r="E257">
        <v>72</v>
      </c>
    </row>
    <row r="258" spans="1:5" x14ac:dyDescent="0.25">
      <c r="A258" t="s">
        <v>24</v>
      </c>
      <c r="B258">
        <v>33</v>
      </c>
      <c r="C258" t="s">
        <v>8</v>
      </c>
      <c r="D258" t="s">
        <v>5</v>
      </c>
      <c r="E258">
        <v>72</v>
      </c>
    </row>
    <row r="259" spans="1:5" x14ac:dyDescent="0.25">
      <c r="A259" t="s">
        <v>24</v>
      </c>
      <c r="B259">
        <v>41</v>
      </c>
      <c r="C259" t="s">
        <v>8</v>
      </c>
      <c r="D259" t="s">
        <v>11</v>
      </c>
      <c r="E259">
        <v>71</v>
      </c>
    </row>
    <row r="260" spans="1:5" x14ac:dyDescent="0.25">
      <c r="A260" t="s">
        <v>24</v>
      </c>
      <c r="B260">
        <v>54</v>
      </c>
      <c r="C260" t="s">
        <v>8</v>
      </c>
      <c r="D260" t="s">
        <v>24</v>
      </c>
      <c r="E260">
        <v>71</v>
      </c>
    </row>
    <row r="261" spans="1:5" x14ac:dyDescent="0.25">
      <c r="A261" t="s">
        <v>24</v>
      </c>
      <c r="B261">
        <v>11</v>
      </c>
      <c r="C261" t="s">
        <v>8</v>
      </c>
      <c r="D261" t="s">
        <v>12</v>
      </c>
      <c r="E261">
        <v>70</v>
      </c>
    </row>
    <row r="262" spans="1:5" x14ac:dyDescent="0.25">
      <c r="A262" t="s">
        <v>24</v>
      </c>
      <c r="B262">
        <v>34</v>
      </c>
      <c r="C262" t="s">
        <v>8</v>
      </c>
      <c r="D262" t="s">
        <v>25</v>
      </c>
      <c r="E262">
        <v>70</v>
      </c>
    </row>
    <row r="263" spans="1:5" x14ac:dyDescent="0.25">
      <c r="A263" t="s">
        <v>24</v>
      </c>
      <c r="B263">
        <v>24</v>
      </c>
      <c r="C263" t="s">
        <v>8</v>
      </c>
      <c r="D263" t="s">
        <v>26</v>
      </c>
      <c r="E263">
        <v>69</v>
      </c>
    </row>
    <row r="264" spans="1:5" x14ac:dyDescent="0.25">
      <c r="A264" t="s">
        <v>24</v>
      </c>
      <c r="B264">
        <v>27</v>
      </c>
      <c r="C264" t="s">
        <v>8</v>
      </c>
      <c r="D264" t="s">
        <v>15</v>
      </c>
      <c r="E264">
        <v>69</v>
      </c>
    </row>
    <row r="265" spans="1:5" x14ac:dyDescent="0.25">
      <c r="A265" t="s">
        <v>24</v>
      </c>
      <c r="B265">
        <v>53</v>
      </c>
      <c r="C265" t="s">
        <v>8</v>
      </c>
      <c r="D265" t="s">
        <v>8</v>
      </c>
      <c r="E265">
        <v>68</v>
      </c>
    </row>
    <row r="266" spans="1:5" x14ac:dyDescent="0.25">
      <c r="A266" t="s">
        <v>24</v>
      </c>
      <c r="B266">
        <v>58</v>
      </c>
      <c r="C266" t="s">
        <v>8</v>
      </c>
      <c r="D266" t="s">
        <v>7</v>
      </c>
      <c r="E266">
        <v>68</v>
      </c>
    </row>
    <row r="267" spans="1:5" x14ac:dyDescent="0.25">
      <c r="A267" t="s">
        <v>24</v>
      </c>
      <c r="B267">
        <v>40</v>
      </c>
      <c r="C267" t="s">
        <v>8</v>
      </c>
      <c r="D267" t="s">
        <v>5</v>
      </c>
      <c r="E267">
        <v>67</v>
      </c>
    </row>
    <row r="268" spans="1:5" x14ac:dyDescent="0.25">
      <c r="A268" t="s">
        <v>24</v>
      </c>
      <c r="B268">
        <v>57</v>
      </c>
      <c r="C268" t="s">
        <v>8</v>
      </c>
      <c r="D268" t="s">
        <v>9</v>
      </c>
      <c r="E268">
        <v>67</v>
      </c>
    </row>
    <row r="269" spans="1:5" x14ac:dyDescent="0.25">
      <c r="A269" t="s">
        <v>24</v>
      </c>
      <c r="B269">
        <v>58</v>
      </c>
      <c r="C269" t="s">
        <v>8</v>
      </c>
      <c r="D269" t="s">
        <v>11</v>
      </c>
      <c r="E269">
        <v>66</v>
      </c>
    </row>
    <row r="270" spans="1:5" x14ac:dyDescent="0.25">
      <c r="A270" t="s">
        <v>24</v>
      </c>
      <c r="B270">
        <v>55</v>
      </c>
      <c r="C270" t="s">
        <v>8</v>
      </c>
      <c r="D270" t="s">
        <v>10</v>
      </c>
      <c r="E270">
        <v>66</v>
      </c>
    </row>
    <row r="271" spans="1:5" x14ac:dyDescent="0.25">
      <c r="A271" t="s">
        <v>24</v>
      </c>
      <c r="B271">
        <v>38</v>
      </c>
      <c r="C271" t="s">
        <v>8</v>
      </c>
      <c r="D271" t="s">
        <v>12</v>
      </c>
      <c r="E271">
        <v>65</v>
      </c>
    </row>
    <row r="272" spans="1:5" x14ac:dyDescent="0.25">
      <c r="A272" t="s">
        <v>24</v>
      </c>
      <c r="B272">
        <v>43</v>
      </c>
      <c r="C272" t="s">
        <v>8</v>
      </c>
      <c r="D272" t="s">
        <v>13</v>
      </c>
      <c r="E272">
        <v>65</v>
      </c>
    </row>
    <row r="273" spans="1:5" x14ac:dyDescent="0.25">
      <c r="A273" t="s">
        <v>24</v>
      </c>
      <c r="B273">
        <v>24</v>
      </c>
      <c r="C273" t="s">
        <v>8</v>
      </c>
      <c r="D273" t="s">
        <v>15</v>
      </c>
      <c r="E273">
        <v>64</v>
      </c>
    </row>
    <row r="274" spans="1:5" x14ac:dyDescent="0.25">
      <c r="A274" t="s">
        <v>24</v>
      </c>
      <c r="B274">
        <v>7</v>
      </c>
      <c r="C274" t="s">
        <v>8</v>
      </c>
      <c r="D274" t="s">
        <v>14</v>
      </c>
      <c r="E274">
        <v>64</v>
      </c>
    </row>
    <row r="275" spans="1:5" x14ac:dyDescent="0.25">
      <c r="A275" t="s">
        <v>24</v>
      </c>
      <c r="B275">
        <v>26</v>
      </c>
      <c r="C275" t="s">
        <v>9</v>
      </c>
      <c r="D275" t="s">
        <v>15</v>
      </c>
      <c r="E275">
        <v>64</v>
      </c>
    </row>
    <row r="276" spans="1:5" x14ac:dyDescent="0.25">
      <c r="A276" t="s">
        <v>24</v>
      </c>
      <c r="B276">
        <v>59</v>
      </c>
      <c r="C276" t="s">
        <v>9</v>
      </c>
      <c r="D276" t="s">
        <v>14</v>
      </c>
      <c r="E276">
        <v>64</v>
      </c>
    </row>
    <row r="277" spans="1:5" x14ac:dyDescent="0.25">
      <c r="A277" t="s">
        <v>24</v>
      </c>
      <c r="B277">
        <v>17</v>
      </c>
      <c r="C277" t="s">
        <v>9</v>
      </c>
      <c r="D277" t="s">
        <v>16</v>
      </c>
      <c r="E277">
        <v>63</v>
      </c>
    </row>
    <row r="278" spans="1:5" x14ac:dyDescent="0.25">
      <c r="A278" t="s">
        <v>24</v>
      </c>
      <c r="B278">
        <v>42</v>
      </c>
      <c r="C278" t="s">
        <v>9</v>
      </c>
      <c r="D278" t="s">
        <v>8</v>
      </c>
      <c r="E278">
        <v>63</v>
      </c>
    </row>
    <row r="279" spans="1:5" x14ac:dyDescent="0.25">
      <c r="A279" t="s">
        <v>24</v>
      </c>
      <c r="B279">
        <v>40</v>
      </c>
      <c r="C279" t="s">
        <v>9</v>
      </c>
      <c r="D279" t="s">
        <v>9</v>
      </c>
      <c r="E279">
        <v>62</v>
      </c>
    </row>
    <row r="280" spans="1:5" x14ac:dyDescent="0.25">
      <c r="A280" t="s">
        <v>24</v>
      </c>
      <c r="B280">
        <v>41</v>
      </c>
      <c r="C280" t="s">
        <v>9</v>
      </c>
      <c r="D280" t="s">
        <v>17</v>
      </c>
      <c r="E280">
        <v>62</v>
      </c>
    </row>
    <row r="281" spans="1:5" x14ac:dyDescent="0.25">
      <c r="A281" t="s">
        <v>24</v>
      </c>
      <c r="B281">
        <v>35</v>
      </c>
      <c r="C281" t="s">
        <v>9</v>
      </c>
      <c r="D281" t="s">
        <v>18</v>
      </c>
      <c r="E281">
        <v>61</v>
      </c>
    </row>
    <row r="282" spans="1:5" x14ac:dyDescent="0.25">
      <c r="A282" t="s">
        <v>24</v>
      </c>
      <c r="B282">
        <v>58</v>
      </c>
      <c r="C282" t="s">
        <v>9</v>
      </c>
      <c r="D282" t="s">
        <v>10</v>
      </c>
      <c r="E282">
        <v>61</v>
      </c>
    </row>
    <row r="283" spans="1:5" x14ac:dyDescent="0.25">
      <c r="A283" t="s">
        <v>24</v>
      </c>
      <c r="B283">
        <v>45</v>
      </c>
      <c r="C283" t="s">
        <v>9</v>
      </c>
      <c r="D283" t="s">
        <v>19</v>
      </c>
      <c r="E283">
        <v>60</v>
      </c>
    </row>
    <row r="284" spans="1:5" x14ac:dyDescent="0.25">
      <c r="A284" t="s">
        <v>24</v>
      </c>
      <c r="B284">
        <v>36</v>
      </c>
      <c r="C284" t="s">
        <v>9</v>
      </c>
      <c r="D284" t="s">
        <v>13</v>
      </c>
      <c r="E284">
        <v>60</v>
      </c>
    </row>
    <row r="285" spans="1:5" x14ac:dyDescent="0.25">
      <c r="A285" t="s">
        <v>24</v>
      </c>
      <c r="B285">
        <v>35</v>
      </c>
      <c r="C285" t="s">
        <v>9</v>
      </c>
      <c r="D285" t="s">
        <v>20</v>
      </c>
      <c r="E285">
        <v>59</v>
      </c>
    </row>
    <row r="286" spans="1:5" x14ac:dyDescent="0.25">
      <c r="A286" t="s">
        <v>24</v>
      </c>
      <c r="B286">
        <v>32</v>
      </c>
      <c r="C286" t="s">
        <v>9</v>
      </c>
      <c r="D286" t="s">
        <v>14</v>
      </c>
      <c r="E286">
        <v>59</v>
      </c>
    </row>
    <row r="287" spans="1:5" x14ac:dyDescent="0.25">
      <c r="A287" t="s">
        <v>24</v>
      </c>
      <c r="B287">
        <v>5</v>
      </c>
      <c r="C287" t="s">
        <v>9</v>
      </c>
      <c r="D287" t="s">
        <v>22</v>
      </c>
      <c r="E287">
        <v>58</v>
      </c>
    </row>
    <row r="288" spans="1:5" x14ac:dyDescent="0.25">
      <c r="A288" t="s">
        <v>24</v>
      </c>
      <c r="B288">
        <v>44</v>
      </c>
      <c r="C288" t="s">
        <v>9</v>
      </c>
      <c r="D288" t="s">
        <v>16</v>
      </c>
      <c r="E288">
        <v>58</v>
      </c>
    </row>
    <row r="289" spans="1:5" x14ac:dyDescent="0.25">
      <c r="A289" t="s">
        <v>24</v>
      </c>
      <c r="B289">
        <v>28</v>
      </c>
      <c r="C289" t="s">
        <v>9</v>
      </c>
      <c r="D289" t="s">
        <v>17</v>
      </c>
      <c r="E289">
        <v>57</v>
      </c>
    </row>
    <row r="290" spans="1:5" x14ac:dyDescent="0.25">
      <c r="A290" t="s">
        <v>24</v>
      </c>
      <c r="B290">
        <v>51</v>
      </c>
      <c r="C290" t="s">
        <v>9</v>
      </c>
      <c r="D290" t="s">
        <v>23</v>
      </c>
      <c r="E290">
        <v>57</v>
      </c>
    </row>
    <row r="291" spans="1:5" x14ac:dyDescent="0.25">
      <c r="A291" t="s">
        <v>24</v>
      </c>
      <c r="B291">
        <v>48</v>
      </c>
      <c r="C291" t="s">
        <v>9</v>
      </c>
      <c r="D291" t="s">
        <v>18</v>
      </c>
      <c r="E291">
        <v>56</v>
      </c>
    </row>
    <row r="292" spans="1:5" x14ac:dyDescent="0.25">
      <c r="A292" t="s">
        <v>24</v>
      </c>
      <c r="B292">
        <v>19</v>
      </c>
      <c r="C292" t="s">
        <v>9</v>
      </c>
      <c r="D292" t="s">
        <v>24</v>
      </c>
      <c r="E292">
        <v>56</v>
      </c>
    </row>
    <row r="293" spans="1:5" x14ac:dyDescent="0.25">
      <c r="A293" t="s">
        <v>24</v>
      </c>
      <c r="B293">
        <v>46</v>
      </c>
      <c r="C293" t="s">
        <v>9</v>
      </c>
      <c r="D293" t="s">
        <v>19</v>
      </c>
      <c r="E293">
        <v>55</v>
      </c>
    </row>
    <row r="294" spans="1:5" x14ac:dyDescent="0.25">
      <c r="A294" t="s">
        <v>24</v>
      </c>
      <c r="B294">
        <v>41</v>
      </c>
      <c r="C294" t="s">
        <v>9</v>
      </c>
      <c r="D294" t="s">
        <v>25</v>
      </c>
      <c r="E294">
        <v>55</v>
      </c>
    </row>
    <row r="295" spans="1:5" x14ac:dyDescent="0.25">
      <c r="A295" t="s">
        <v>24</v>
      </c>
      <c r="B295">
        <v>59</v>
      </c>
      <c r="C295" t="s">
        <v>10</v>
      </c>
      <c r="D295" t="s">
        <v>25</v>
      </c>
      <c r="E295">
        <v>55</v>
      </c>
    </row>
    <row r="296" spans="1:5" x14ac:dyDescent="0.25">
      <c r="A296" t="s">
        <v>24</v>
      </c>
      <c r="B296">
        <v>58</v>
      </c>
      <c r="C296" t="s">
        <v>10</v>
      </c>
      <c r="D296" t="s">
        <v>19</v>
      </c>
      <c r="E296">
        <v>55</v>
      </c>
    </row>
    <row r="297" spans="1:5" x14ac:dyDescent="0.25">
      <c r="A297" t="s">
        <v>24</v>
      </c>
      <c r="B297">
        <v>34</v>
      </c>
      <c r="C297" t="s">
        <v>10</v>
      </c>
      <c r="D297" t="s">
        <v>20</v>
      </c>
      <c r="E297">
        <v>54</v>
      </c>
    </row>
    <row r="298" spans="1:5" x14ac:dyDescent="0.25">
      <c r="A298" t="s">
        <v>24</v>
      </c>
      <c r="B298">
        <v>23</v>
      </c>
      <c r="C298" t="s">
        <v>10</v>
      </c>
      <c r="D298" t="s">
        <v>26</v>
      </c>
      <c r="E298">
        <v>54</v>
      </c>
    </row>
    <row r="299" spans="1:5" x14ac:dyDescent="0.25">
      <c r="A299" t="s">
        <v>24</v>
      </c>
      <c r="B299">
        <v>27</v>
      </c>
      <c r="C299" t="s">
        <v>10</v>
      </c>
      <c r="D299" t="s">
        <v>7</v>
      </c>
      <c r="E299">
        <v>53</v>
      </c>
    </row>
    <row r="300" spans="1:5" x14ac:dyDescent="0.25">
      <c r="A300" t="s">
        <v>24</v>
      </c>
      <c r="B300">
        <v>20</v>
      </c>
      <c r="C300" t="s">
        <v>10</v>
      </c>
      <c r="D300" t="s">
        <v>22</v>
      </c>
      <c r="E300">
        <v>53</v>
      </c>
    </row>
    <row r="301" spans="1:5" x14ac:dyDescent="0.25">
      <c r="A301" t="s">
        <v>24</v>
      </c>
      <c r="B301">
        <v>19</v>
      </c>
      <c r="C301" t="s">
        <v>10</v>
      </c>
      <c r="D301" t="s">
        <v>5</v>
      </c>
      <c r="E301">
        <v>52</v>
      </c>
    </row>
    <row r="302" spans="1:5" x14ac:dyDescent="0.25">
      <c r="A302" t="s">
        <v>24</v>
      </c>
      <c r="B302">
        <v>20</v>
      </c>
      <c r="C302" t="s">
        <v>10</v>
      </c>
      <c r="D302" t="s">
        <v>23</v>
      </c>
      <c r="E302">
        <v>52</v>
      </c>
    </row>
    <row r="303" spans="1:5" x14ac:dyDescent="0.25">
      <c r="A303" t="s">
        <v>24</v>
      </c>
      <c r="B303">
        <v>26</v>
      </c>
      <c r="C303" t="s">
        <v>10</v>
      </c>
      <c r="D303" t="s">
        <v>24</v>
      </c>
      <c r="E303">
        <v>51</v>
      </c>
    </row>
    <row r="304" spans="1:5" x14ac:dyDescent="0.25">
      <c r="A304" t="s">
        <v>24</v>
      </c>
      <c r="B304">
        <v>25</v>
      </c>
      <c r="C304" t="s">
        <v>10</v>
      </c>
      <c r="D304" t="s">
        <v>11</v>
      </c>
      <c r="E304">
        <v>51</v>
      </c>
    </row>
    <row r="305" spans="1:5" x14ac:dyDescent="0.25">
      <c r="A305" t="s">
        <v>24</v>
      </c>
      <c r="B305">
        <v>5</v>
      </c>
      <c r="C305" t="s">
        <v>10</v>
      </c>
      <c r="D305" t="s">
        <v>12</v>
      </c>
      <c r="E305">
        <v>50</v>
      </c>
    </row>
    <row r="306" spans="1:5" x14ac:dyDescent="0.25">
      <c r="A306" t="s">
        <v>24</v>
      </c>
      <c r="B306">
        <v>40</v>
      </c>
      <c r="C306" t="s">
        <v>10</v>
      </c>
      <c r="D306" t="s">
        <v>25</v>
      </c>
      <c r="E306">
        <v>50</v>
      </c>
    </row>
    <row r="307" spans="1:5" x14ac:dyDescent="0.25">
      <c r="A307" t="s">
        <v>24</v>
      </c>
      <c r="B307">
        <v>49</v>
      </c>
      <c r="C307" t="s">
        <v>10</v>
      </c>
      <c r="D307" t="s">
        <v>15</v>
      </c>
      <c r="E307">
        <v>49</v>
      </c>
    </row>
    <row r="308" spans="1:5" x14ac:dyDescent="0.25">
      <c r="A308" t="s">
        <v>24</v>
      </c>
      <c r="B308">
        <v>56</v>
      </c>
      <c r="C308" t="s">
        <v>10</v>
      </c>
      <c r="D308" t="s">
        <v>26</v>
      </c>
      <c r="E308">
        <v>49</v>
      </c>
    </row>
    <row r="309" spans="1:5" x14ac:dyDescent="0.25">
      <c r="A309" t="s">
        <v>24</v>
      </c>
      <c r="B309">
        <v>45</v>
      </c>
      <c r="C309" t="s">
        <v>10</v>
      </c>
      <c r="D309" t="s">
        <v>8</v>
      </c>
      <c r="E309">
        <v>48</v>
      </c>
    </row>
    <row r="310" spans="1:5" x14ac:dyDescent="0.25">
      <c r="A310" t="s">
        <v>24</v>
      </c>
      <c r="B310">
        <v>46</v>
      </c>
      <c r="C310" t="s">
        <v>10</v>
      </c>
      <c r="D310" t="s">
        <v>7</v>
      </c>
      <c r="E310">
        <v>48</v>
      </c>
    </row>
    <row r="311" spans="1:5" x14ac:dyDescent="0.25">
      <c r="A311" t="s">
        <v>24</v>
      </c>
      <c r="B311">
        <v>4</v>
      </c>
      <c r="C311" t="s">
        <v>10</v>
      </c>
      <c r="D311" t="s">
        <v>5</v>
      </c>
      <c r="E311">
        <v>47</v>
      </c>
    </row>
    <row r="312" spans="1:5" x14ac:dyDescent="0.25">
      <c r="A312" t="s">
        <v>24</v>
      </c>
      <c r="B312">
        <v>59</v>
      </c>
      <c r="C312" t="s">
        <v>10</v>
      </c>
      <c r="D312" t="s">
        <v>9</v>
      </c>
      <c r="E312">
        <v>47</v>
      </c>
    </row>
    <row r="313" spans="1:5" x14ac:dyDescent="0.25">
      <c r="A313" t="s">
        <v>24</v>
      </c>
      <c r="B313">
        <v>22</v>
      </c>
      <c r="C313" t="s">
        <v>10</v>
      </c>
      <c r="D313" t="s">
        <v>11</v>
      </c>
      <c r="E313">
        <v>46</v>
      </c>
    </row>
    <row r="314" spans="1:5" x14ac:dyDescent="0.25">
      <c r="A314" t="s">
        <v>24</v>
      </c>
      <c r="B314">
        <v>31</v>
      </c>
      <c r="C314" t="s">
        <v>10</v>
      </c>
      <c r="D314" t="s">
        <v>10</v>
      </c>
      <c r="E314">
        <v>46</v>
      </c>
    </row>
    <row r="315" spans="1:5" x14ac:dyDescent="0.25">
      <c r="A315" t="s">
        <v>24</v>
      </c>
      <c r="B315">
        <v>1</v>
      </c>
      <c r="C315" t="s">
        <v>13</v>
      </c>
      <c r="D315" t="s">
        <v>10</v>
      </c>
      <c r="E315">
        <v>46</v>
      </c>
    </row>
    <row r="316" spans="1:5" x14ac:dyDescent="0.25">
      <c r="A316" t="s">
        <v>24</v>
      </c>
      <c r="B316">
        <v>50</v>
      </c>
      <c r="C316" t="s">
        <v>13</v>
      </c>
      <c r="D316" t="s">
        <v>11</v>
      </c>
      <c r="E316">
        <v>46</v>
      </c>
    </row>
    <row r="317" spans="1:5" x14ac:dyDescent="0.25">
      <c r="A317" t="s">
        <v>24</v>
      </c>
      <c r="B317">
        <v>54</v>
      </c>
      <c r="C317" t="s">
        <v>13</v>
      </c>
      <c r="D317" t="s">
        <v>12</v>
      </c>
      <c r="E317">
        <v>45</v>
      </c>
    </row>
    <row r="318" spans="1:5" x14ac:dyDescent="0.25">
      <c r="A318" t="s">
        <v>24</v>
      </c>
      <c r="B318">
        <v>37</v>
      </c>
      <c r="C318" t="s">
        <v>13</v>
      </c>
      <c r="D318" t="s">
        <v>13</v>
      </c>
      <c r="E318">
        <v>45</v>
      </c>
    </row>
    <row r="319" spans="1:5" x14ac:dyDescent="0.25">
      <c r="A319" t="s">
        <v>24</v>
      </c>
      <c r="B319">
        <v>43</v>
      </c>
      <c r="C319" t="s">
        <v>13</v>
      </c>
      <c r="D319" t="s">
        <v>14</v>
      </c>
      <c r="E319">
        <v>44</v>
      </c>
    </row>
    <row r="320" spans="1:5" x14ac:dyDescent="0.25">
      <c r="A320" t="s">
        <v>24</v>
      </c>
      <c r="B320">
        <v>46</v>
      </c>
      <c r="C320" t="s">
        <v>13</v>
      </c>
      <c r="D320" t="s">
        <v>15</v>
      </c>
      <c r="E320">
        <v>44</v>
      </c>
    </row>
    <row r="321" spans="1:5" x14ac:dyDescent="0.25">
      <c r="A321" t="s">
        <v>24</v>
      </c>
      <c r="B321">
        <v>34</v>
      </c>
      <c r="C321" t="s">
        <v>13</v>
      </c>
      <c r="D321" t="s">
        <v>8</v>
      </c>
      <c r="E321">
        <v>43</v>
      </c>
    </row>
    <row r="322" spans="1:5" x14ac:dyDescent="0.25">
      <c r="A322" t="s">
        <v>24</v>
      </c>
      <c r="B322">
        <v>15</v>
      </c>
      <c r="C322" t="s">
        <v>13</v>
      </c>
      <c r="D322" t="s">
        <v>16</v>
      </c>
      <c r="E322">
        <v>43</v>
      </c>
    </row>
    <row r="323" spans="1:5" x14ac:dyDescent="0.25">
      <c r="A323" t="s">
        <v>24</v>
      </c>
      <c r="B323">
        <v>34</v>
      </c>
      <c r="C323" t="s">
        <v>13</v>
      </c>
      <c r="D323" t="s">
        <v>9</v>
      </c>
      <c r="E323">
        <v>42</v>
      </c>
    </row>
    <row r="324" spans="1:5" x14ac:dyDescent="0.25">
      <c r="A324" t="s">
        <v>24</v>
      </c>
      <c r="B324">
        <v>1</v>
      </c>
      <c r="C324" t="s">
        <v>13</v>
      </c>
      <c r="D324" t="s">
        <v>17</v>
      </c>
      <c r="E324">
        <v>42</v>
      </c>
    </row>
    <row r="325" spans="1:5" x14ac:dyDescent="0.25">
      <c r="A325" t="s">
        <v>24</v>
      </c>
      <c r="B325">
        <v>1</v>
      </c>
      <c r="C325" t="s">
        <v>13</v>
      </c>
      <c r="D325" t="s">
        <v>18</v>
      </c>
      <c r="E325">
        <v>41</v>
      </c>
    </row>
    <row r="326" spans="1:5" x14ac:dyDescent="0.25">
      <c r="A326" t="s">
        <v>24</v>
      </c>
      <c r="B326">
        <v>52</v>
      </c>
      <c r="C326" t="s">
        <v>13</v>
      </c>
      <c r="D326" t="s">
        <v>10</v>
      </c>
      <c r="E326">
        <v>41</v>
      </c>
    </row>
    <row r="327" spans="1:5" x14ac:dyDescent="0.25">
      <c r="A327" t="s">
        <v>24</v>
      </c>
      <c r="B327">
        <v>44</v>
      </c>
      <c r="C327" t="s">
        <v>13</v>
      </c>
      <c r="D327" t="s">
        <v>13</v>
      </c>
      <c r="E327">
        <v>40</v>
      </c>
    </row>
    <row r="328" spans="1:5" x14ac:dyDescent="0.25">
      <c r="A328" t="s">
        <v>24</v>
      </c>
      <c r="B328">
        <v>19</v>
      </c>
      <c r="C328" t="s">
        <v>13</v>
      </c>
      <c r="D328" t="s">
        <v>19</v>
      </c>
      <c r="E328">
        <v>40</v>
      </c>
    </row>
    <row r="329" spans="1:5" x14ac:dyDescent="0.25">
      <c r="A329" t="s">
        <v>24</v>
      </c>
      <c r="B329">
        <v>37</v>
      </c>
      <c r="C329" t="s">
        <v>13</v>
      </c>
      <c r="D329" t="s">
        <v>20</v>
      </c>
      <c r="E329">
        <v>39</v>
      </c>
    </row>
    <row r="330" spans="1:5" x14ac:dyDescent="0.25">
      <c r="A330" t="s">
        <v>24</v>
      </c>
      <c r="B330">
        <v>26</v>
      </c>
      <c r="C330" t="s">
        <v>13</v>
      </c>
      <c r="D330" t="s">
        <v>14</v>
      </c>
      <c r="E330">
        <v>39</v>
      </c>
    </row>
    <row r="331" spans="1:5" x14ac:dyDescent="0.25">
      <c r="A331" t="s">
        <v>24</v>
      </c>
      <c r="B331">
        <v>35</v>
      </c>
      <c r="C331" t="s">
        <v>13</v>
      </c>
      <c r="D331" t="s">
        <v>22</v>
      </c>
      <c r="E331">
        <v>38</v>
      </c>
    </row>
    <row r="332" spans="1:5" x14ac:dyDescent="0.25">
      <c r="A332" t="s">
        <v>24</v>
      </c>
      <c r="B332">
        <v>12</v>
      </c>
      <c r="C332" t="s">
        <v>13</v>
      </c>
      <c r="D332" t="s">
        <v>16</v>
      </c>
      <c r="E332">
        <v>38</v>
      </c>
    </row>
    <row r="333" spans="1:5" x14ac:dyDescent="0.25">
      <c r="A333" t="s">
        <v>24</v>
      </c>
      <c r="B333">
        <v>28</v>
      </c>
      <c r="C333" t="s">
        <v>13</v>
      </c>
      <c r="D333" t="s">
        <v>17</v>
      </c>
      <c r="E333">
        <v>37</v>
      </c>
    </row>
    <row r="334" spans="1:5" x14ac:dyDescent="0.25">
      <c r="A334" t="s">
        <v>24</v>
      </c>
      <c r="B334">
        <v>11</v>
      </c>
      <c r="C334" t="s">
        <v>14</v>
      </c>
      <c r="D334" t="s">
        <v>23</v>
      </c>
      <c r="E334">
        <v>37</v>
      </c>
    </row>
    <row r="335" spans="1:5" x14ac:dyDescent="0.25">
      <c r="A335" t="s">
        <v>24</v>
      </c>
      <c r="B335">
        <v>2</v>
      </c>
      <c r="C335" t="s">
        <v>14</v>
      </c>
      <c r="D335" t="s">
        <v>17</v>
      </c>
      <c r="E335">
        <v>37</v>
      </c>
    </row>
    <row r="336" spans="1:5" x14ac:dyDescent="0.25">
      <c r="A336" t="s">
        <v>24</v>
      </c>
      <c r="B336">
        <v>24</v>
      </c>
      <c r="C336" t="s">
        <v>14</v>
      </c>
      <c r="D336" t="s">
        <v>18</v>
      </c>
      <c r="E336">
        <v>36</v>
      </c>
    </row>
    <row r="337" spans="1:5" x14ac:dyDescent="0.25">
      <c r="A337" t="s">
        <v>24</v>
      </c>
      <c r="B337">
        <v>33</v>
      </c>
      <c r="C337" t="s">
        <v>14</v>
      </c>
      <c r="D337" t="s">
        <v>24</v>
      </c>
      <c r="E337">
        <v>36</v>
      </c>
    </row>
    <row r="338" spans="1:5" x14ac:dyDescent="0.25">
      <c r="A338" t="s">
        <v>24</v>
      </c>
      <c r="B338">
        <v>28</v>
      </c>
      <c r="C338" t="s">
        <v>14</v>
      </c>
      <c r="D338" t="s">
        <v>19</v>
      </c>
      <c r="E338">
        <v>35</v>
      </c>
    </row>
    <row r="339" spans="1:5" x14ac:dyDescent="0.25">
      <c r="A339" t="s">
        <v>24</v>
      </c>
      <c r="B339">
        <v>27</v>
      </c>
      <c r="C339" t="s">
        <v>14</v>
      </c>
      <c r="D339" t="s">
        <v>25</v>
      </c>
      <c r="E339">
        <v>35</v>
      </c>
    </row>
    <row r="340" spans="1:5" x14ac:dyDescent="0.25">
      <c r="A340" t="s">
        <v>24</v>
      </c>
      <c r="B340">
        <v>14</v>
      </c>
      <c r="C340" t="s">
        <v>14</v>
      </c>
      <c r="D340" t="s">
        <v>20</v>
      </c>
      <c r="E340">
        <v>34</v>
      </c>
    </row>
    <row r="341" spans="1:5" x14ac:dyDescent="0.25">
      <c r="A341" t="s">
        <v>24</v>
      </c>
      <c r="B341">
        <v>5</v>
      </c>
      <c r="C341" t="s">
        <v>14</v>
      </c>
      <c r="D341" t="s">
        <v>26</v>
      </c>
      <c r="E341">
        <v>34</v>
      </c>
    </row>
    <row r="342" spans="1:5" x14ac:dyDescent="0.25">
      <c r="A342" t="s">
        <v>24</v>
      </c>
      <c r="B342">
        <v>50</v>
      </c>
      <c r="C342" t="s">
        <v>14</v>
      </c>
      <c r="D342" t="s">
        <v>22</v>
      </c>
      <c r="E342">
        <v>33</v>
      </c>
    </row>
    <row r="343" spans="1:5" x14ac:dyDescent="0.25">
      <c r="A343" t="s">
        <v>24</v>
      </c>
      <c r="B343">
        <v>17</v>
      </c>
      <c r="C343" t="s">
        <v>14</v>
      </c>
      <c r="D343" t="s">
        <v>7</v>
      </c>
      <c r="E343">
        <v>33</v>
      </c>
    </row>
    <row r="344" spans="1:5" x14ac:dyDescent="0.25">
      <c r="A344" t="s">
        <v>24</v>
      </c>
      <c r="B344">
        <v>10</v>
      </c>
      <c r="C344" t="s">
        <v>14</v>
      </c>
      <c r="D344" t="s">
        <v>23</v>
      </c>
      <c r="E344">
        <v>32</v>
      </c>
    </row>
    <row r="345" spans="1:5" x14ac:dyDescent="0.25">
      <c r="A345" t="s">
        <v>24</v>
      </c>
      <c r="B345">
        <v>59</v>
      </c>
      <c r="C345" t="s">
        <v>14</v>
      </c>
      <c r="D345" t="s">
        <v>5</v>
      </c>
      <c r="E345">
        <v>32</v>
      </c>
    </row>
    <row r="346" spans="1:5" x14ac:dyDescent="0.25">
      <c r="A346" t="s">
        <v>24</v>
      </c>
      <c r="B346">
        <v>5</v>
      </c>
      <c r="C346" t="s">
        <v>14</v>
      </c>
      <c r="D346" t="s">
        <v>11</v>
      </c>
      <c r="E346">
        <v>31</v>
      </c>
    </row>
    <row r="347" spans="1:5" x14ac:dyDescent="0.25">
      <c r="A347" t="s">
        <v>24</v>
      </c>
      <c r="B347">
        <v>50</v>
      </c>
      <c r="C347" t="s">
        <v>14</v>
      </c>
      <c r="D347" t="s">
        <v>24</v>
      </c>
      <c r="E347">
        <v>31</v>
      </c>
    </row>
    <row r="348" spans="1:5" x14ac:dyDescent="0.25">
      <c r="A348" t="s">
        <v>24</v>
      </c>
      <c r="B348">
        <v>4</v>
      </c>
      <c r="C348" t="s">
        <v>14</v>
      </c>
      <c r="D348" t="s">
        <v>25</v>
      </c>
      <c r="E348">
        <v>30</v>
      </c>
    </row>
    <row r="349" spans="1:5" x14ac:dyDescent="0.25">
      <c r="A349" t="s">
        <v>24</v>
      </c>
      <c r="B349">
        <v>55</v>
      </c>
      <c r="C349" t="s">
        <v>14</v>
      </c>
      <c r="D349" t="s">
        <v>12</v>
      </c>
      <c r="E349">
        <v>30</v>
      </c>
    </row>
    <row r="350" spans="1:5" x14ac:dyDescent="0.25">
      <c r="A350" t="s">
        <v>24</v>
      </c>
      <c r="B350">
        <v>21</v>
      </c>
      <c r="C350" t="s">
        <v>14</v>
      </c>
      <c r="D350" t="s">
        <v>15</v>
      </c>
      <c r="E350">
        <v>29</v>
      </c>
    </row>
    <row r="351" spans="1:5" x14ac:dyDescent="0.25">
      <c r="A351" t="s">
        <v>24</v>
      </c>
      <c r="B351">
        <v>36</v>
      </c>
      <c r="C351" t="s">
        <v>14</v>
      </c>
      <c r="D351" t="s">
        <v>26</v>
      </c>
      <c r="E351">
        <v>29</v>
      </c>
    </row>
    <row r="352" spans="1:5" x14ac:dyDescent="0.25">
      <c r="A352" t="s">
        <v>24</v>
      </c>
      <c r="B352">
        <v>19</v>
      </c>
      <c r="C352" t="s">
        <v>16</v>
      </c>
      <c r="D352" t="s">
        <v>8</v>
      </c>
      <c r="E352">
        <v>28</v>
      </c>
    </row>
    <row r="353" spans="1:5" x14ac:dyDescent="0.25">
      <c r="A353" t="s">
        <v>24</v>
      </c>
      <c r="B353">
        <v>56</v>
      </c>
      <c r="C353" t="s">
        <v>16</v>
      </c>
      <c r="D353" t="s">
        <v>7</v>
      </c>
      <c r="E353">
        <v>28</v>
      </c>
    </row>
    <row r="354" spans="1:5" x14ac:dyDescent="0.25">
      <c r="A354" t="s">
        <v>24</v>
      </c>
      <c r="B354">
        <v>43</v>
      </c>
      <c r="C354" t="s">
        <v>16</v>
      </c>
      <c r="D354" t="s">
        <v>9</v>
      </c>
      <c r="E354">
        <v>27</v>
      </c>
    </row>
    <row r="355" spans="1:5" x14ac:dyDescent="0.25">
      <c r="A355" t="s">
        <v>24</v>
      </c>
      <c r="B355">
        <v>4</v>
      </c>
      <c r="C355" t="s">
        <v>16</v>
      </c>
      <c r="D355" t="s">
        <v>5</v>
      </c>
      <c r="E355">
        <v>27</v>
      </c>
    </row>
    <row r="356" spans="1:5" x14ac:dyDescent="0.25">
      <c r="A356" t="s">
        <v>24</v>
      </c>
      <c r="B356">
        <v>25</v>
      </c>
      <c r="C356" t="s">
        <v>16</v>
      </c>
      <c r="D356" t="s">
        <v>10</v>
      </c>
      <c r="E356">
        <v>26</v>
      </c>
    </row>
    <row r="357" spans="1:5" x14ac:dyDescent="0.25">
      <c r="A357" t="s">
        <v>24</v>
      </c>
      <c r="B357">
        <v>4</v>
      </c>
      <c r="C357" t="s">
        <v>16</v>
      </c>
      <c r="D357" t="s">
        <v>11</v>
      </c>
      <c r="E357">
        <v>26</v>
      </c>
    </row>
    <row r="358" spans="1:5" x14ac:dyDescent="0.25">
      <c r="A358" t="s">
        <v>24</v>
      </c>
      <c r="B358">
        <v>18</v>
      </c>
      <c r="C358" t="s">
        <v>16</v>
      </c>
      <c r="D358" t="s">
        <v>12</v>
      </c>
      <c r="E358">
        <v>25</v>
      </c>
    </row>
    <row r="359" spans="1:5" x14ac:dyDescent="0.25">
      <c r="A359" t="s">
        <v>24</v>
      </c>
      <c r="B359">
        <v>19</v>
      </c>
      <c r="C359" t="s">
        <v>16</v>
      </c>
      <c r="D359" t="s">
        <v>13</v>
      </c>
      <c r="E359">
        <v>25</v>
      </c>
    </row>
    <row r="360" spans="1:5" x14ac:dyDescent="0.25">
      <c r="A360" t="s">
        <v>24</v>
      </c>
      <c r="B360">
        <v>10</v>
      </c>
      <c r="C360" t="s">
        <v>16</v>
      </c>
      <c r="D360" t="s">
        <v>15</v>
      </c>
      <c r="E360">
        <v>24</v>
      </c>
    </row>
    <row r="361" spans="1:5" x14ac:dyDescent="0.25">
      <c r="A361" t="s">
        <v>24</v>
      </c>
      <c r="B361">
        <v>55</v>
      </c>
      <c r="C361" t="s">
        <v>16</v>
      </c>
      <c r="D361" t="s">
        <v>14</v>
      </c>
      <c r="E361">
        <v>24</v>
      </c>
    </row>
    <row r="362" spans="1:5" x14ac:dyDescent="0.25">
      <c r="A362" t="s">
        <v>24</v>
      </c>
      <c r="B362">
        <v>26</v>
      </c>
      <c r="C362" t="s">
        <v>16</v>
      </c>
      <c r="D362" t="s">
        <v>8</v>
      </c>
      <c r="E362">
        <v>23</v>
      </c>
    </row>
    <row r="363" spans="1:5" x14ac:dyDescent="0.25">
      <c r="A363" t="s">
        <v>24</v>
      </c>
      <c r="B363">
        <v>25</v>
      </c>
      <c r="C363" t="s">
        <v>16</v>
      </c>
      <c r="D363" t="s">
        <v>16</v>
      </c>
      <c r="E363">
        <v>23</v>
      </c>
    </row>
    <row r="364" spans="1:5" x14ac:dyDescent="0.25">
      <c r="A364" t="s">
        <v>24</v>
      </c>
      <c r="B364">
        <v>38</v>
      </c>
      <c r="C364" t="s">
        <v>16</v>
      </c>
      <c r="D364" t="s">
        <v>9</v>
      </c>
      <c r="E364">
        <v>22</v>
      </c>
    </row>
    <row r="365" spans="1:5" x14ac:dyDescent="0.25">
      <c r="A365" t="s">
        <v>24</v>
      </c>
      <c r="B365">
        <v>27</v>
      </c>
      <c r="C365" t="s">
        <v>16</v>
      </c>
      <c r="D365" t="s">
        <v>17</v>
      </c>
      <c r="E365">
        <v>22</v>
      </c>
    </row>
    <row r="366" spans="1:5" x14ac:dyDescent="0.25">
      <c r="A366" t="s">
        <v>24</v>
      </c>
      <c r="B366">
        <v>60</v>
      </c>
      <c r="C366" t="s">
        <v>16</v>
      </c>
      <c r="D366" t="s">
        <v>10</v>
      </c>
      <c r="E366">
        <v>21</v>
      </c>
    </row>
    <row r="367" spans="1:5" x14ac:dyDescent="0.25">
      <c r="A367" t="s">
        <v>24</v>
      </c>
      <c r="B367">
        <v>49</v>
      </c>
      <c r="C367" t="s">
        <v>16</v>
      </c>
      <c r="D367" t="s">
        <v>18</v>
      </c>
      <c r="E367">
        <v>21</v>
      </c>
    </row>
    <row r="368" spans="1:5" x14ac:dyDescent="0.25">
      <c r="A368" t="s">
        <v>24</v>
      </c>
      <c r="B368">
        <v>49</v>
      </c>
      <c r="C368" t="s">
        <v>16</v>
      </c>
      <c r="D368" t="s">
        <v>19</v>
      </c>
      <c r="E368">
        <v>20</v>
      </c>
    </row>
    <row r="369" spans="1:5" x14ac:dyDescent="0.25">
      <c r="A369" t="s">
        <v>24</v>
      </c>
      <c r="B369">
        <v>60</v>
      </c>
      <c r="C369" t="s">
        <v>16</v>
      </c>
      <c r="D369" t="s">
        <v>13</v>
      </c>
      <c r="E369">
        <v>20</v>
      </c>
    </row>
    <row r="370" spans="1:5" x14ac:dyDescent="0.25">
      <c r="A370" t="s">
        <v>24</v>
      </c>
      <c r="B370">
        <v>21</v>
      </c>
      <c r="C370" t="s">
        <v>17</v>
      </c>
      <c r="D370" t="s">
        <v>19</v>
      </c>
      <c r="E370">
        <v>20</v>
      </c>
    </row>
    <row r="371" spans="1:5" x14ac:dyDescent="0.25">
      <c r="A371" t="s">
        <v>24</v>
      </c>
      <c r="B371">
        <v>26</v>
      </c>
      <c r="C371" t="s">
        <v>17</v>
      </c>
      <c r="D371" t="s">
        <v>13</v>
      </c>
      <c r="E371">
        <v>20</v>
      </c>
    </row>
    <row r="372" spans="1:5" x14ac:dyDescent="0.25">
      <c r="A372" t="s">
        <v>24</v>
      </c>
      <c r="B372">
        <v>25</v>
      </c>
      <c r="C372" t="s">
        <v>17</v>
      </c>
      <c r="D372" t="s">
        <v>20</v>
      </c>
      <c r="E372">
        <v>19</v>
      </c>
    </row>
    <row r="373" spans="1:5" x14ac:dyDescent="0.25">
      <c r="A373" t="s">
        <v>24</v>
      </c>
      <c r="B373">
        <v>34</v>
      </c>
      <c r="C373" t="s">
        <v>17</v>
      </c>
      <c r="D373" t="s">
        <v>14</v>
      </c>
      <c r="E373">
        <v>19</v>
      </c>
    </row>
    <row r="374" spans="1:5" x14ac:dyDescent="0.25">
      <c r="A374" t="s">
        <v>24</v>
      </c>
      <c r="B374">
        <v>21</v>
      </c>
      <c r="C374" t="s">
        <v>17</v>
      </c>
      <c r="D374" t="s">
        <v>22</v>
      </c>
      <c r="E374">
        <v>18</v>
      </c>
    </row>
    <row r="375" spans="1:5" x14ac:dyDescent="0.25">
      <c r="A375" t="s">
        <v>24</v>
      </c>
      <c r="B375">
        <v>4</v>
      </c>
      <c r="C375" t="s">
        <v>17</v>
      </c>
      <c r="D375" t="s">
        <v>16</v>
      </c>
      <c r="E375">
        <v>18</v>
      </c>
    </row>
    <row r="376" spans="1:5" x14ac:dyDescent="0.25">
      <c r="A376" t="s">
        <v>24</v>
      </c>
      <c r="B376">
        <v>57</v>
      </c>
      <c r="C376" t="s">
        <v>17</v>
      </c>
      <c r="D376" t="s">
        <v>23</v>
      </c>
      <c r="E376">
        <v>17</v>
      </c>
    </row>
    <row r="377" spans="1:5" x14ac:dyDescent="0.25">
      <c r="A377" t="s">
        <v>24</v>
      </c>
      <c r="B377">
        <v>56</v>
      </c>
      <c r="C377" t="s">
        <v>17</v>
      </c>
      <c r="D377" t="s">
        <v>17</v>
      </c>
      <c r="E377">
        <v>17</v>
      </c>
    </row>
    <row r="378" spans="1:5" x14ac:dyDescent="0.25">
      <c r="A378" t="s">
        <v>24</v>
      </c>
      <c r="B378">
        <v>15</v>
      </c>
      <c r="C378" t="s">
        <v>17</v>
      </c>
      <c r="D378" t="s">
        <v>24</v>
      </c>
      <c r="E378">
        <v>16</v>
      </c>
    </row>
    <row r="379" spans="1:5" x14ac:dyDescent="0.25">
      <c r="A379" t="s">
        <v>24</v>
      </c>
      <c r="B379">
        <v>44</v>
      </c>
      <c r="C379" t="s">
        <v>17</v>
      </c>
      <c r="D379" t="s">
        <v>18</v>
      </c>
      <c r="E379">
        <v>16</v>
      </c>
    </row>
    <row r="380" spans="1:5" x14ac:dyDescent="0.25">
      <c r="A380" t="s">
        <v>24</v>
      </c>
      <c r="B380">
        <v>25</v>
      </c>
      <c r="C380" t="s">
        <v>17</v>
      </c>
      <c r="D380" t="s">
        <v>25</v>
      </c>
      <c r="E380">
        <v>15</v>
      </c>
    </row>
    <row r="381" spans="1:5" x14ac:dyDescent="0.25">
      <c r="A381" t="s">
        <v>24</v>
      </c>
      <c r="B381">
        <v>10</v>
      </c>
      <c r="C381" t="s">
        <v>17</v>
      </c>
      <c r="D381" t="s">
        <v>19</v>
      </c>
      <c r="E381">
        <v>15</v>
      </c>
    </row>
    <row r="382" spans="1:5" x14ac:dyDescent="0.25">
      <c r="A382" t="s">
        <v>24</v>
      </c>
      <c r="B382">
        <v>24</v>
      </c>
      <c r="C382" t="s">
        <v>17</v>
      </c>
      <c r="D382" t="s">
        <v>20</v>
      </c>
      <c r="E382">
        <v>14</v>
      </c>
    </row>
    <row r="383" spans="1:5" x14ac:dyDescent="0.25">
      <c r="A383" t="s">
        <v>24</v>
      </c>
      <c r="B383">
        <v>39</v>
      </c>
      <c r="C383" t="s">
        <v>17</v>
      </c>
      <c r="D383" t="s">
        <v>26</v>
      </c>
      <c r="E383">
        <v>14</v>
      </c>
    </row>
    <row r="384" spans="1:5" x14ac:dyDescent="0.25">
      <c r="A384" t="s">
        <v>24</v>
      </c>
      <c r="B384">
        <v>33</v>
      </c>
      <c r="C384" t="s">
        <v>17</v>
      </c>
      <c r="D384" t="s">
        <v>7</v>
      </c>
      <c r="E384">
        <v>13</v>
      </c>
    </row>
    <row r="385" spans="1:5" x14ac:dyDescent="0.25">
      <c r="A385" t="s">
        <v>24</v>
      </c>
      <c r="B385">
        <v>26</v>
      </c>
      <c r="C385" t="s">
        <v>17</v>
      </c>
      <c r="D385" t="s">
        <v>22</v>
      </c>
      <c r="E385">
        <v>13</v>
      </c>
    </row>
    <row r="386" spans="1:5" x14ac:dyDescent="0.25">
      <c r="A386" t="s">
        <v>24</v>
      </c>
      <c r="B386">
        <v>33</v>
      </c>
      <c r="C386" t="s">
        <v>17</v>
      </c>
      <c r="D386" t="s">
        <v>5</v>
      </c>
      <c r="E386">
        <v>12</v>
      </c>
    </row>
    <row r="387" spans="1:5" x14ac:dyDescent="0.25">
      <c r="A387" t="s">
        <v>24</v>
      </c>
      <c r="B387">
        <v>24</v>
      </c>
      <c r="C387" t="s">
        <v>17</v>
      </c>
      <c r="D387" t="s">
        <v>23</v>
      </c>
      <c r="E387">
        <v>12</v>
      </c>
    </row>
    <row r="388" spans="1:5" x14ac:dyDescent="0.25">
      <c r="A388" t="s">
        <v>24</v>
      </c>
      <c r="B388">
        <v>25</v>
      </c>
      <c r="C388" t="s">
        <v>17</v>
      </c>
      <c r="D388" t="s">
        <v>11</v>
      </c>
      <c r="E388">
        <v>11</v>
      </c>
    </row>
    <row r="389" spans="1:5" x14ac:dyDescent="0.25">
      <c r="A389" t="s">
        <v>24</v>
      </c>
      <c r="B389">
        <v>58</v>
      </c>
      <c r="C389" t="s">
        <v>17</v>
      </c>
      <c r="D389" t="s">
        <v>24</v>
      </c>
      <c r="E38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samplell</vt:lpstr>
      <vt:lpstr>northing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 Harmon</cp:lastModifiedBy>
  <dcterms:created xsi:type="dcterms:W3CDTF">2019-12-04T05:45:10Z</dcterms:created>
  <dcterms:modified xsi:type="dcterms:W3CDTF">2019-12-04T06:02:11Z</dcterms:modified>
</cp:coreProperties>
</file>