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ython_Madness\Python_Madness_2025\data\"/>
    </mc:Choice>
  </mc:AlternateContent>
  <bookViews>
    <workbookView xWindow="0" yWindow="0" windowWidth="28800" windowHeight="11685" activeTab="1"/>
  </bookViews>
  <sheets>
    <sheet name="Paste" sheetId="1" r:id="rId1"/>
    <sheet name="convert" sheetId="2" r:id="rId2"/>
  </sheets>
  <calcPr calcId="162913"/>
</workbook>
</file>

<file path=xl/calcChain.xml><?xml version="1.0" encoding="utf-8"?>
<calcChain xmlns="http://schemas.openxmlformats.org/spreadsheetml/2006/main">
  <c r="C365" i="2" l="1"/>
  <c r="D365" i="2"/>
  <c r="E365" i="2"/>
  <c r="F365" i="2"/>
  <c r="G365" i="2"/>
  <c r="H365" i="2"/>
  <c r="I365" i="2"/>
  <c r="J365" i="2"/>
  <c r="K365" i="2"/>
  <c r="L365" i="2"/>
  <c r="C366" i="2"/>
  <c r="D366" i="2"/>
  <c r="E366" i="2"/>
  <c r="F366" i="2"/>
  <c r="G366" i="2"/>
  <c r="H366" i="2"/>
  <c r="I366" i="2"/>
  <c r="J366" i="2"/>
  <c r="K366" i="2"/>
  <c r="L366" i="2"/>
  <c r="C4" i="2"/>
  <c r="D4" i="2"/>
  <c r="E4" i="2"/>
  <c r="F4" i="2"/>
  <c r="G4" i="2"/>
  <c r="H4" i="2"/>
  <c r="I4" i="2"/>
  <c r="J4" i="2"/>
  <c r="K4" i="2"/>
  <c r="L4" i="2"/>
  <c r="C5" i="2"/>
  <c r="D5" i="2"/>
  <c r="E5" i="2"/>
  <c r="F5" i="2"/>
  <c r="G5" i="2"/>
  <c r="H5" i="2"/>
  <c r="I5" i="2"/>
  <c r="J5" i="2"/>
  <c r="K5" i="2"/>
  <c r="L5" i="2"/>
  <c r="C6" i="2"/>
  <c r="D6" i="2"/>
  <c r="E6" i="2"/>
  <c r="F6" i="2"/>
  <c r="G6" i="2"/>
  <c r="H6" i="2"/>
  <c r="I6" i="2"/>
  <c r="J6" i="2"/>
  <c r="K6" i="2"/>
  <c r="L6" i="2"/>
  <c r="C7" i="2"/>
  <c r="D7" i="2"/>
  <c r="E7" i="2"/>
  <c r="F7" i="2"/>
  <c r="G7" i="2"/>
  <c r="H7" i="2"/>
  <c r="I7" i="2"/>
  <c r="J7" i="2"/>
  <c r="K7" i="2"/>
  <c r="L7" i="2"/>
  <c r="C8" i="2"/>
  <c r="D8" i="2"/>
  <c r="E8" i="2"/>
  <c r="F8" i="2"/>
  <c r="G8" i="2"/>
  <c r="H8" i="2"/>
  <c r="I8" i="2"/>
  <c r="J8" i="2"/>
  <c r="K8" i="2"/>
  <c r="L8" i="2"/>
  <c r="C9" i="2"/>
  <c r="D9" i="2"/>
  <c r="E9" i="2"/>
  <c r="F9" i="2"/>
  <c r="G9" i="2"/>
  <c r="H9" i="2"/>
  <c r="I9" i="2"/>
  <c r="J9" i="2"/>
  <c r="K9" i="2"/>
  <c r="L9" i="2"/>
  <c r="C10" i="2"/>
  <c r="D10" i="2"/>
  <c r="E10" i="2"/>
  <c r="F10" i="2"/>
  <c r="G10" i="2"/>
  <c r="H10" i="2"/>
  <c r="I10" i="2"/>
  <c r="J10" i="2"/>
  <c r="K10" i="2"/>
  <c r="L10" i="2"/>
  <c r="C11" i="2"/>
  <c r="D11" i="2"/>
  <c r="E11" i="2"/>
  <c r="F11" i="2"/>
  <c r="G11" i="2"/>
  <c r="H11" i="2"/>
  <c r="I11" i="2"/>
  <c r="J11" i="2"/>
  <c r="K11" i="2"/>
  <c r="L11" i="2"/>
  <c r="C12" i="2"/>
  <c r="D12" i="2"/>
  <c r="E12" i="2"/>
  <c r="F12" i="2"/>
  <c r="G12" i="2"/>
  <c r="H12" i="2"/>
  <c r="I12" i="2"/>
  <c r="J12" i="2"/>
  <c r="K12" i="2"/>
  <c r="L12" i="2"/>
  <c r="C13" i="2"/>
  <c r="D13" i="2"/>
  <c r="E13" i="2"/>
  <c r="F13" i="2"/>
  <c r="G13" i="2"/>
  <c r="H13" i="2"/>
  <c r="I13" i="2"/>
  <c r="J13" i="2"/>
  <c r="K13" i="2"/>
  <c r="L13" i="2"/>
  <c r="C14" i="2"/>
  <c r="D14" i="2"/>
  <c r="E14" i="2"/>
  <c r="F14" i="2"/>
  <c r="G14" i="2"/>
  <c r="H14" i="2"/>
  <c r="I14" i="2"/>
  <c r="J14" i="2"/>
  <c r="K14" i="2"/>
  <c r="L14" i="2"/>
  <c r="C15" i="2"/>
  <c r="D15" i="2"/>
  <c r="E15" i="2"/>
  <c r="F15" i="2"/>
  <c r="G15" i="2"/>
  <c r="H15" i="2"/>
  <c r="I15" i="2"/>
  <c r="J15" i="2"/>
  <c r="K15" i="2"/>
  <c r="L15" i="2"/>
  <c r="C16" i="2"/>
  <c r="D16" i="2"/>
  <c r="E16" i="2"/>
  <c r="F16" i="2"/>
  <c r="G16" i="2"/>
  <c r="H16" i="2"/>
  <c r="I16" i="2"/>
  <c r="J16" i="2"/>
  <c r="K16" i="2"/>
  <c r="L16" i="2"/>
  <c r="C17" i="2"/>
  <c r="D17" i="2"/>
  <c r="E17" i="2"/>
  <c r="F17" i="2"/>
  <c r="G17" i="2"/>
  <c r="H17" i="2"/>
  <c r="I17" i="2"/>
  <c r="J17" i="2"/>
  <c r="K17" i="2"/>
  <c r="L17" i="2"/>
  <c r="C18" i="2"/>
  <c r="D18" i="2"/>
  <c r="E18" i="2"/>
  <c r="F18" i="2"/>
  <c r="G18" i="2"/>
  <c r="H18" i="2"/>
  <c r="I18" i="2"/>
  <c r="J18" i="2"/>
  <c r="K18" i="2"/>
  <c r="L18" i="2"/>
  <c r="C19" i="2"/>
  <c r="D19" i="2"/>
  <c r="E19" i="2"/>
  <c r="F19" i="2"/>
  <c r="G19" i="2"/>
  <c r="H19" i="2"/>
  <c r="I19" i="2"/>
  <c r="J19" i="2"/>
  <c r="K19" i="2"/>
  <c r="L19" i="2"/>
  <c r="C20" i="2"/>
  <c r="D20" i="2"/>
  <c r="E20" i="2"/>
  <c r="F20" i="2"/>
  <c r="G20" i="2"/>
  <c r="H20" i="2"/>
  <c r="I20" i="2"/>
  <c r="J20" i="2"/>
  <c r="K20" i="2"/>
  <c r="L20" i="2"/>
  <c r="C21" i="2"/>
  <c r="D21" i="2"/>
  <c r="E21" i="2"/>
  <c r="F21" i="2"/>
  <c r="G21" i="2"/>
  <c r="H21" i="2"/>
  <c r="I21" i="2"/>
  <c r="J21" i="2"/>
  <c r="K21" i="2"/>
  <c r="L21" i="2"/>
  <c r="C22" i="2"/>
  <c r="D22" i="2"/>
  <c r="E22" i="2"/>
  <c r="F22" i="2"/>
  <c r="G22" i="2"/>
  <c r="H22" i="2"/>
  <c r="I22" i="2"/>
  <c r="J22" i="2"/>
  <c r="K22" i="2"/>
  <c r="L22" i="2"/>
  <c r="C23" i="2"/>
  <c r="D23" i="2"/>
  <c r="E23" i="2"/>
  <c r="F23" i="2"/>
  <c r="G23" i="2"/>
  <c r="H23" i="2"/>
  <c r="I23" i="2"/>
  <c r="J23" i="2"/>
  <c r="K23" i="2"/>
  <c r="L23" i="2"/>
  <c r="C24" i="2"/>
  <c r="D24" i="2"/>
  <c r="E24" i="2"/>
  <c r="F24" i="2"/>
  <c r="G24" i="2"/>
  <c r="H24" i="2"/>
  <c r="I24" i="2"/>
  <c r="J24" i="2"/>
  <c r="K24" i="2"/>
  <c r="L24" i="2"/>
  <c r="C25" i="2"/>
  <c r="D25" i="2"/>
  <c r="E25" i="2"/>
  <c r="F25" i="2"/>
  <c r="G25" i="2"/>
  <c r="H25" i="2"/>
  <c r="I25" i="2"/>
  <c r="J25" i="2"/>
  <c r="K25" i="2"/>
  <c r="L25" i="2"/>
  <c r="C26" i="2"/>
  <c r="D26" i="2"/>
  <c r="E26" i="2"/>
  <c r="F26" i="2"/>
  <c r="G26" i="2"/>
  <c r="H26" i="2"/>
  <c r="I26" i="2"/>
  <c r="J26" i="2"/>
  <c r="K26" i="2"/>
  <c r="L26" i="2"/>
  <c r="C27" i="2"/>
  <c r="D27" i="2"/>
  <c r="E27" i="2"/>
  <c r="F27" i="2"/>
  <c r="G27" i="2"/>
  <c r="H27" i="2"/>
  <c r="I27" i="2"/>
  <c r="J27" i="2"/>
  <c r="K27" i="2"/>
  <c r="L27" i="2"/>
  <c r="C28" i="2"/>
  <c r="D28" i="2"/>
  <c r="E28" i="2"/>
  <c r="F28" i="2"/>
  <c r="G28" i="2"/>
  <c r="H28" i="2"/>
  <c r="I28" i="2"/>
  <c r="J28" i="2"/>
  <c r="K28" i="2"/>
  <c r="L28" i="2"/>
  <c r="C29" i="2"/>
  <c r="D29" i="2"/>
  <c r="E29" i="2"/>
  <c r="F29" i="2"/>
  <c r="G29" i="2"/>
  <c r="H29" i="2"/>
  <c r="I29" i="2"/>
  <c r="J29" i="2"/>
  <c r="K29" i="2"/>
  <c r="L29" i="2"/>
  <c r="C30" i="2"/>
  <c r="D30" i="2"/>
  <c r="E30" i="2"/>
  <c r="F30" i="2"/>
  <c r="G30" i="2"/>
  <c r="H30" i="2"/>
  <c r="I30" i="2"/>
  <c r="J30" i="2"/>
  <c r="K30" i="2"/>
  <c r="L30" i="2"/>
  <c r="C31" i="2"/>
  <c r="D31" i="2"/>
  <c r="E31" i="2"/>
  <c r="F31" i="2"/>
  <c r="G31" i="2"/>
  <c r="H31" i="2"/>
  <c r="I31" i="2"/>
  <c r="J31" i="2"/>
  <c r="K31" i="2"/>
  <c r="L31" i="2"/>
  <c r="C32" i="2"/>
  <c r="D32" i="2"/>
  <c r="E32" i="2"/>
  <c r="F32" i="2"/>
  <c r="G32" i="2"/>
  <c r="H32" i="2"/>
  <c r="I32" i="2"/>
  <c r="J32" i="2"/>
  <c r="K32" i="2"/>
  <c r="L32" i="2"/>
  <c r="C33" i="2"/>
  <c r="D33" i="2"/>
  <c r="E33" i="2"/>
  <c r="F33" i="2"/>
  <c r="G33" i="2"/>
  <c r="H33" i="2"/>
  <c r="I33" i="2"/>
  <c r="J33" i="2"/>
  <c r="K33" i="2"/>
  <c r="L33" i="2"/>
  <c r="C34" i="2"/>
  <c r="D34" i="2"/>
  <c r="E34" i="2"/>
  <c r="F34" i="2"/>
  <c r="G34" i="2"/>
  <c r="H34" i="2"/>
  <c r="I34" i="2"/>
  <c r="J34" i="2"/>
  <c r="K34" i="2"/>
  <c r="L34" i="2"/>
  <c r="C35" i="2"/>
  <c r="D35" i="2"/>
  <c r="E35" i="2"/>
  <c r="F35" i="2"/>
  <c r="G35" i="2"/>
  <c r="H35" i="2"/>
  <c r="I35" i="2"/>
  <c r="J35" i="2"/>
  <c r="K35" i="2"/>
  <c r="L35" i="2"/>
  <c r="C36" i="2"/>
  <c r="D36" i="2"/>
  <c r="E36" i="2"/>
  <c r="F36" i="2"/>
  <c r="G36" i="2"/>
  <c r="H36" i="2"/>
  <c r="I36" i="2"/>
  <c r="J36" i="2"/>
  <c r="K36" i="2"/>
  <c r="L36" i="2"/>
  <c r="C37" i="2"/>
  <c r="D37" i="2"/>
  <c r="E37" i="2"/>
  <c r="F37" i="2"/>
  <c r="G37" i="2"/>
  <c r="H37" i="2"/>
  <c r="I37" i="2"/>
  <c r="J37" i="2"/>
  <c r="K37" i="2"/>
  <c r="L37" i="2"/>
  <c r="C38" i="2"/>
  <c r="D38" i="2"/>
  <c r="E38" i="2"/>
  <c r="F38" i="2"/>
  <c r="G38" i="2"/>
  <c r="H38" i="2"/>
  <c r="I38" i="2"/>
  <c r="J38" i="2"/>
  <c r="K38" i="2"/>
  <c r="L38" i="2"/>
  <c r="C39" i="2"/>
  <c r="D39" i="2"/>
  <c r="E39" i="2"/>
  <c r="F39" i="2"/>
  <c r="G39" i="2"/>
  <c r="H39" i="2"/>
  <c r="I39" i="2"/>
  <c r="J39" i="2"/>
  <c r="K39" i="2"/>
  <c r="L39" i="2"/>
  <c r="C40" i="2"/>
  <c r="D40" i="2"/>
  <c r="E40" i="2"/>
  <c r="F40" i="2"/>
  <c r="G40" i="2"/>
  <c r="H40" i="2"/>
  <c r="I40" i="2"/>
  <c r="J40" i="2"/>
  <c r="K40" i="2"/>
  <c r="L40" i="2"/>
  <c r="C41" i="2"/>
  <c r="D41" i="2"/>
  <c r="E41" i="2"/>
  <c r="F41" i="2"/>
  <c r="G41" i="2"/>
  <c r="H41" i="2"/>
  <c r="I41" i="2"/>
  <c r="J41" i="2"/>
  <c r="K41" i="2"/>
  <c r="L41" i="2"/>
  <c r="C42" i="2"/>
  <c r="D42" i="2"/>
  <c r="E42" i="2"/>
  <c r="F42" i="2"/>
  <c r="G42" i="2"/>
  <c r="H42" i="2"/>
  <c r="I42" i="2"/>
  <c r="J42" i="2"/>
  <c r="K42" i="2"/>
  <c r="L42" i="2"/>
  <c r="C43" i="2"/>
  <c r="D43" i="2"/>
  <c r="E43" i="2"/>
  <c r="F43" i="2"/>
  <c r="G43" i="2"/>
  <c r="H43" i="2"/>
  <c r="I43" i="2"/>
  <c r="J43" i="2"/>
  <c r="K43" i="2"/>
  <c r="L43" i="2"/>
  <c r="C44" i="2"/>
  <c r="D44" i="2"/>
  <c r="E44" i="2"/>
  <c r="F44" i="2"/>
  <c r="G44" i="2"/>
  <c r="H44" i="2"/>
  <c r="I44" i="2"/>
  <c r="J44" i="2"/>
  <c r="K44" i="2"/>
  <c r="L44" i="2"/>
  <c r="C45" i="2"/>
  <c r="D45" i="2"/>
  <c r="E45" i="2"/>
  <c r="F45" i="2"/>
  <c r="G45" i="2"/>
  <c r="H45" i="2"/>
  <c r="I45" i="2"/>
  <c r="J45" i="2"/>
  <c r="K45" i="2"/>
  <c r="L45" i="2"/>
  <c r="C46" i="2"/>
  <c r="D46" i="2"/>
  <c r="E46" i="2"/>
  <c r="F46" i="2"/>
  <c r="G46" i="2"/>
  <c r="H46" i="2"/>
  <c r="I46" i="2"/>
  <c r="J46" i="2"/>
  <c r="K46" i="2"/>
  <c r="L46" i="2"/>
  <c r="C47" i="2"/>
  <c r="D47" i="2"/>
  <c r="E47" i="2"/>
  <c r="F47" i="2"/>
  <c r="G47" i="2"/>
  <c r="H47" i="2"/>
  <c r="I47" i="2"/>
  <c r="J47" i="2"/>
  <c r="K47" i="2"/>
  <c r="L47" i="2"/>
  <c r="C48" i="2"/>
  <c r="D48" i="2"/>
  <c r="E48" i="2"/>
  <c r="F48" i="2"/>
  <c r="G48" i="2"/>
  <c r="H48" i="2"/>
  <c r="I48" i="2"/>
  <c r="J48" i="2"/>
  <c r="K48" i="2"/>
  <c r="L48" i="2"/>
  <c r="C49" i="2"/>
  <c r="D49" i="2"/>
  <c r="E49" i="2"/>
  <c r="F49" i="2"/>
  <c r="G49" i="2"/>
  <c r="H49" i="2"/>
  <c r="I49" i="2"/>
  <c r="J49" i="2"/>
  <c r="K49" i="2"/>
  <c r="L49" i="2"/>
  <c r="C50" i="2"/>
  <c r="D50" i="2"/>
  <c r="E50" i="2"/>
  <c r="F50" i="2"/>
  <c r="G50" i="2"/>
  <c r="H50" i="2"/>
  <c r="I50" i="2"/>
  <c r="J50" i="2"/>
  <c r="K50" i="2"/>
  <c r="L50" i="2"/>
  <c r="C51" i="2"/>
  <c r="D51" i="2"/>
  <c r="E51" i="2"/>
  <c r="F51" i="2"/>
  <c r="G51" i="2"/>
  <c r="H51" i="2"/>
  <c r="I51" i="2"/>
  <c r="J51" i="2"/>
  <c r="K51" i="2"/>
  <c r="L51" i="2"/>
  <c r="C52" i="2"/>
  <c r="D52" i="2"/>
  <c r="E52" i="2"/>
  <c r="F52" i="2"/>
  <c r="G52" i="2"/>
  <c r="H52" i="2"/>
  <c r="I52" i="2"/>
  <c r="J52" i="2"/>
  <c r="K52" i="2"/>
  <c r="L52" i="2"/>
  <c r="C53" i="2"/>
  <c r="D53" i="2"/>
  <c r="E53" i="2"/>
  <c r="F53" i="2"/>
  <c r="G53" i="2"/>
  <c r="H53" i="2"/>
  <c r="I53" i="2"/>
  <c r="J53" i="2"/>
  <c r="K53" i="2"/>
  <c r="L53" i="2"/>
  <c r="C54" i="2"/>
  <c r="D54" i="2"/>
  <c r="E54" i="2"/>
  <c r="F54" i="2"/>
  <c r="G54" i="2"/>
  <c r="H54" i="2"/>
  <c r="I54" i="2"/>
  <c r="J54" i="2"/>
  <c r="K54" i="2"/>
  <c r="L54" i="2"/>
  <c r="C55" i="2"/>
  <c r="D55" i="2"/>
  <c r="E55" i="2"/>
  <c r="F55" i="2"/>
  <c r="G55" i="2"/>
  <c r="H55" i="2"/>
  <c r="I55" i="2"/>
  <c r="J55" i="2"/>
  <c r="K55" i="2"/>
  <c r="L55" i="2"/>
  <c r="C56" i="2"/>
  <c r="D56" i="2"/>
  <c r="E56" i="2"/>
  <c r="F56" i="2"/>
  <c r="G56" i="2"/>
  <c r="H56" i="2"/>
  <c r="I56" i="2"/>
  <c r="J56" i="2"/>
  <c r="K56" i="2"/>
  <c r="L56" i="2"/>
  <c r="C57" i="2"/>
  <c r="D57" i="2"/>
  <c r="E57" i="2"/>
  <c r="F57" i="2"/>
  <c r="G57" i="2"/>
  <c r="H57" i="2"/>
  <c r="I57" i="2"/>
  <c r="J57" i="2"/>
  <c r="K57" i="2"/>
  <c r="L57" i="2"/>
  <c r="C58" i="2"/>
  <c r="D58" i="2"/>
  <c r="E58" i="2"/>
  <c r="F58" i="2"/>
  <c r="G58" i="2"/>
  <c r="H58" i="2"/>
  <c r="I58" i="2"/>
  <c r="J58" i="2"/>
  <c r="K58" i="2"/>
  <c r="L58" i="2"/>
  <c r="C59" i="2"/>
  <c r="D59" i="2"/>
  <c r="E59" i="2"/>
  <c r="F59" i="2"/>
  <c r="G59" i="2"/>
  <c r="H59" i="2"/>
  <c r="I59" i="2"/>
  <c r="J59" i="2"/>
  <c r="K59" i="2"/>
  <c r="L59" i="2"/>
  <c r="C60" i="2"/>
  <c r="D60" i="2"/>
  <c r="E60" i="2"/>
  <c r="F60" i="2"/>
  <c r="G60" i="2"/>
  <c r="H60" i="2"/>
  <c r="I60" i="2"/>
  <c r="J60" i="2"/>
  <c r="K60" i="2"/>
  <c r="L60" i="2"/>
  <c r="C61" i="2"/>
  <c r="D61" i="2"/>
  <c r="E61" i="2"/>
  <c r="F61" i="2"/>
  <c r="G61" i="2"/>
  <c r="H61" i="2"/>
  <c r="I61" i="2"/>
  <c r="J61" i="2"/>
  <c r="K61" i="2"/>
  <c r="L61" i="2"/>
  <c r="C62" i="2"/>
  <c r="D62" i="2"/>
  <c r="E62" i="2"/>
  <c r="F62" i="2"/>
  <c r="G62" i="2"/>
  <c r="H62" i="2"/>
  <c r="I62" i="2"/>
  <c r="J62" i="2"/>
  <c r="K62" i="2"/>
  <c r="L62" i="2"/>
  <c r="C63" i="2"/>
  <c r="D63" i="2"/>
  <c r="E63" i="2"/>
  <c r="F63" i="2"/>
  <c r="G63" i="2"/>
  <c r="H63" i="2"/>
  <c r="I63" i="2"/>
  <c r="J63" i="2"/>
  <c r="K63" i="2"/>
  <c r="L63" i="2"/>
  <c r="C64" i="2"/>
  <c r="D64" i="2"/>
  <c r="E64" i="2"/>
  <c r="F64" i="2"/>
  <c r="G64" i="2"/>
  <c r="H64" i="2"/>
  <c r="I64" i="2"/>
  <c r="J64" i="2"/>
  <c r="K64" i="2"/>
  <c r="L64" i="2"/>
  <c r="C65" i="2"/>
  <c r="D65" i="2"/>
  <c r="E65" i="2"/>
  <c r="F65" i="2"/>
  <c r="G65" i="2"/>
  <c r="H65" i="2"/>
  <c r="I65" i="2"/>
  <c r="J65" i="2"/>
  <c r="K65" i="2"/>
  <c r="L65" i="2"/>
  <c r="C66" i="2"/>
  <c r="D66" i="2"/>
  <c r="E66" i="2"/>
  <c r="F66" i="2"/>
  <c r="G66" i="2"/>
  <c r="H66" i="2"/>
  <c r="I66" i="2"/>
  <c r="J66" i="2"/>
  <c r="K66" i="2"/>
  <c r="L66" i="2"/>
  <c r="C67" i="2"/>
  <c r="D67" i="2"/>
  <c r="E67" i="2"/>
  <c r="F67" i="2"/>
  <c r="G67" i="2"/>
  <c r="H67" i="2"/>
  <c r="I67" i="2"/>
  <c r="J67" i="2"/>
  <c r="K67" i="2"/>
  <c r="L67" i="2"/>
  <c r="C68" i="2"/>
  <c r="D68" i="2"/>
  <c r="E68" i="2"/>
  <c r="F68" i="2"/>
  <c r="G68" i="2"/>
  <c r="H68" i="2"/>
  <c r="I68" i="2"/>
  <c r="J68" i="2"/>
  <c r="K68" i="2"/>
  <c r="L68" i="2"/>
  <c r="C69" i="2"/>
  <c r="D69" i="2"/>
  <c r="E69" i="2"/>
  <c r="F69" i="2"/>
  <c r="G69" i="2"/>
  <c r="H69" i="2"/>
  <c r="I69" i="2"/>
  <c r="J69" i="2"/>
  <c r="K69" i="2"/>
  <c r="L69" i="2"/>
  <c r="C70" i="2"/>
  <c r="D70" i="2"/>
  <c r="E70" i="2"/>
  <c r="F70" i="2"/>
  <c r="G70" i="2"/>
  <c r="H70" i="2"/>
  <c r="I70" i="2"/>
  <c r="J70" i="2"/>
  <c r="K70" i="2"/>
  <c r="L70" i="2"/>
  <c r="C71" i="2"/>
  <c r="D71" i="2"/>
  <c r="E71" i="2"/>
  <c r="F71" i="2"/>
  <c r="G71" i="2"/>
  <c r="H71" i="2"/>
  <c r="I71" i="2"/>
  <c r="J71" i="2"/>
  <c r="K71" i="2"/>
  <c r="L71" i="2"/>
  <c r="C72" i="2"/>
  <c r="D72" i="2"/>
  <c r="E72" i="2"/>
  <c r="F72" i="2"/>
  <c r="G72" i="2"/>
  <c r="H72" i="2"/>
  <c r="I72" i="2"/>
  <c r="J72" i="2"/>
  <c r="K72" i="2"/>
  <c r="L72" i="2"/>
  <c r="C73" i="2"/>
  <c r="D73" i="2"/>
  <c r="E73" i="2"/>
  <c r="F73" i="2"/>
  <c r="G73" i="2"/>
  <c r="H73" i="2"/>
  <c r="I73" i="2"/>
  <c r="J73" i="2"/>
  <c r="K73" i="2"/>
  <c r="L73" i="2"/>
  <c r="C74" i="2"/>
  <c r="D74" i="2"/>
  <c r="E74" i="2"/>
  <c r="F74" i="2"/>
  <c r="G74" i="2"/>
  <c r="H74" i="2"/>
  <c r="I74" i="2"/>
  <c r="J74" i="2"/>
  <c r="K74" i="2"/>
  <c r="L74" i="2"/>
  <c r="C75" i="2"/>
  <c r="D75" i="2"/>
  <c r="E75" i="2"/>
  <c r="F75" i="2"/>
  <c r="G75" i="2"/>
  <c r="H75" i="2"/>
  <c r="I75" i="2"/>
  <c r="J75" i="2"/>
  <c r="K75" i="2"/>
  <c r="L75" i="2"/>
  <c r="C76" i="2"/>
  <c r="D76" i="2"/>
  <c r="E76" i="2"/>
  <c r="F76" i="2"/>
  <c r="G76" i="2"/>
  <c r="H76" i="2"/>
  <c r="I76" i="2"/>
  <c r="J76" i="2"/>
  <c r="K76" i="2"/>
  <c r="L76" i="2"/>
  <c r="C77" i="2"/>
  <c r="D77" i="2"/>
  <c r="E77" i="2"/>
  <c r="F77" i="2"/>
  <c r="G77" i="2"/>
  <c r="H77" i="2"/>
  <c r="I77" i="2"/>
  <c r="J77" i="2"/>
  <c r="K77" i="2"/>
  <c r="L77" i="2"/>
  <c r="C78" i="2"/>
  <c r="D78" i="2"/>
  <c r="E78" i="2"/>
  <c r="F78" i="2"/>
  <c r="G78" i="2"/>
  <c r="H78" i="2"/>
  <c r="I78" i="2"/>
  <c r="J78" i="2"/>
  <c r="K78" i="2"/>
  <c r="L78" i="2"/>
  <c r="C79" i="2"/>
  <c r="D79" i="2"/>
  <c r="E79" i="2"/>
  <c r="F79" i="2"/>
  <c r="G79" i="2"/>
  <c r="H79" i="2"/>
  <c r="I79" i="2"/>
  <c r="J79" i="2"/>
  <c r="K79" i="2"/>
  <c r="L79" i="2"/>
  <c r="C80" i="2"/>
  <c r="D80" i="2"/>
  <c r="E80" i="2"/>
  <c r="F80" i="2"/>
  <c r="G80" i="2"/>
  <c r="H80" i="2"/>
  <c r="I80" i="2"/>
  <c r="J80" i="2"/>
  <c r="K80" i="2"/>
  <c r="L80" i="2"/>
  <c r="C81" i="2"/>
  <c r="D81" i="2"/>
  <c r="E81" i="2"/>
  <c r="F81" i="2"/>
  <c r="G81" i="2"/>
  <c r="H81" i="2"/>
  <c r="I81" i="2"/>
  <c r="J81" i="2"/>
  <c r="K81" i="2"/>
  <c r="L81" i="2"/>
  <c r="C82" i="2"/>
  <c r="D82" i="2"/>
  <c r="E82" i="2"/>
  <c r="F82" i="2"/>
  <c r="G82" i="2"/>
  <c r="H82" i="2"/>
  <c r="I82" i="2"/>
  <c r="J82" i="2"/>
  <c r="K82" i="2"/>
  <c r="L82" i="2"/>
  <c r="C83" i="2"/>
  <c r="D83" i="2"/>
  <c r="E83" i="2"/>
  <c r="F83" i="2"/>
  <c r="G83" i="2"/>
  <c r="H83" i="2"/>
  <c r="I83" i="2"/>
  <c r="J83" i="2"/>
  <c r="K83" i="2"/>
  <c r="L83" i="2"/>
  <c r="C84" i="2"/>
  <c r="D84" i="2"/>
  <c r="E84" i="2"/>
  <c r="F84" i="2"/>
  <c r="G84" i="2"/>
  <c r="H84" i="2"/>
  <c r="I84" i="2"/>
  <c r="J84" i="2"/>
  <c r="K84" i="2"/>
  <c r="L84" i="2"/>
  <c r="C85" i="2"/>
  <c r="D85" i="2"/>
  <c r="E85" i="2"/>
  <c r="F85" i="2"/>
  <c r="G85" i="2"/>
  <c r="H85" i="2"/>
  <c r="I85" i="2"/>
  <c r="J85" i="2"/>
  <c r="K85" i="2"/>
  <c r="L85" i="2"/>
  <c r="C86" i="2"/>
  <c r="D86" i="2"/>
  <c r="E86" i="2"/>
  <c r="F86" i="2"/>
  <c r="G86" i="2"/>
  <c r="H86" i="2"/>
  <c r="I86" i="2"/>
  <c r="J86" i="2"/>
  <c r="K86" i="2"/>
  <c r="L86" i="2"/>
  <c r="C87" i="2"/>
  <c r="D87" i="2"/>
  <c r="E87" i="2"/>
  <c r="F87" i="2"/>
  <c r="G87" i="2"/>
  <c r="H87" i="2"/>
  <c r="I87" i="2"/>
  <c r="J87" i="2"/>
  <c r="K87" i="2"/>
  <c r="L87" i="2"/>
  <c r="C88" i="2"/>
  <c r="D88" i="2"/>
  <c r="E88" i="2"/>
  <c r="F88" i="2"/>
  <c r="G88" i="2"/>
  <c r="H88" i="2"/>
  <c r="I88" i="2"/>
  <c r="J88" i="2"/>
  <c r="K88" i="2"/>
  <c r="L88" i="2"/>
  <c r="C89" i="2"/>
  <c r="D89" i="2"/>
  <c r="E89" i="2"/>
  <c r="F89" i="2"/>
  <c r="G89" i="2"/>
  <c r="H89" i="2"/>
  <c r="I89" i="2"/>
  <c r="J89" i="2"/>
  <c r="K89" i="2"/>
  <c r="L89" i="2"/>
  <c r="C90" i="2"/>
  <c r="D90" i="2"/>
  <c r="E90" i="2"/>
  <c r="F90" i="2"/>
  <c r="G90" i="2"/>
  <c r="H90" i="2"/>
  <c r="I90" i="2"/>
  <c r="J90" i="2"/>
  <c r="K90" i="2"/>
  <c r="L90" i="2"/>
  <c r="C91" i="2"/>
  <c r="D91" i="2"/>
  <c r="E91" i="2"/>
  <c r="F91" i="2"/>
  <c r="G91" i="2"/>
  <c r="H91" i="2"/>
  <c r="I91" i="2"/>
  <c r="J91" i="2"/>
  <c r="K91" i="2"/>
  <c r="L91" i="2"/>
  <c r="C92" i="2"/>
  <c r="D92" i="2"/>
  <c r="E92" i="2"/>
  <c r="F92" i="2"/>
  <c r="G92" i="2"/>
  <c r="H92" i="2"/>
  <c r="I92" i="2"/>
  <c r="J92" i="2"/>
  <c r="K92" i="2"/>
  <c r="L92" i="2"/>
  <c r="C93" i="2"/>
  <c r="D93" i="2"/>
  <c r="E93" i="2"/>
  <c r="F93" i="2"/>
  <c r="G93" i="2"/>
  <c r="H93" i="2"/>
  <c r="I93" i="2"/>
  <c r="J93" i="2"/>
  <c r="K93" i="2"/>
  <c r="L93" i="2"/>
  <c r="C94" i="2"/>
  <c r="D94" i="2"/>
  <c r="E94" i="2"/>
  <c r="F94" i="2"/>
  <c r="G94" i="2"/>
  <c r="H94" i="2"/>
  <c r="I94" i="2"/>
  <c r="J94" i="2"/>
  <c r="K94" i="2"/>
  <c r="L94" i="2"/>
  <c r="C95" i="2"/>
  <c r="D95" i="2"/>
  <c r="E95" i="2"/>
  <c r="F95" i="2"/>
  <c r="G95" i="2"/>
  <c r="H95" i="2"/>
  <c r="I95" i="2"/>
  <c r="J95" i="2"/>
  <c r="K95" i="2"/>
  <c r="L95" i="2"/>
  <c r="C96" i="2"/>
  <c r="D96" i="2"/>
  <c r="E96" i="2"/>
  <c r="F96" i="2"/>
  <c r="G96" i="2"/>
  <c r="H96" i="2"/>
  <c r="I96" i="2"/>
  <c r="J96" i="2"/>
  <c r="K96" i="2"/>
  <c r="L96" i="2"/>
  <c r="C97" i="2"/>
  <c r="D97" i="2"/>
  <c r="E97" i="2"/>
  <c r="F97" i="2"/>
  <c r="G97" i="2"/>
  <c r="H97" i="2"/>
  <c r="I97" i="2"/>
  <c r="J97" i="2"/>
  <c r="K97" i="2"/>
  <c r="L97" i="2"/>
  <c r="C98" i="2"/>
  <c r="D98" i="2"/>
  <c r="E98" i="2"/>
  <c r="F98" i="2"/>
  <c r="G98" i="2"/>
  <c r="H98" i="2"/>
  <c r="I98" i="2"/>
  <c r="J98" i="2"/>
  <c r="K98" i="2"/>
  <c r="L98" i="2"/>
  <c r="C99" i="2"/>
  <c r="D99" i="2"/>
  <c r="E99" i="2"/>
  <c r="F99" i="2"/>
  <c r="G99" i="2"/>
  <c r="H99" i="2"/>
  <c r="I99" i="2"/>
  <c r="J99" i="2"/>
  <c r="K99" i="2"/>
  <c r="L99" i="2"/>
  <c r="C100" i="2"/>
  <c r="D100" i="2"/>
  <c r="E100" i="2"/>
  <c r="F100" i="2"/>
  <c r="G100" i="2"/>
  <c r="H100" i="2"/>
  <c r="I100" i="2"/>
  <c r="J100" i="2"/>
  <c r="K100" i="2"/>
  <c r="L100" i="2"/>
  <c r="C101" i="2"/>
  <c r="D101" i="2"/>
  <c r="E101" i="2"/>
  <c r="F101" i="2"/>
  <c r="G101" i="2"/>
  <c r="H101" i="2"/>
  <c r="I101" i="2"/>
  <c r="J101" i="2"/>
  <c r="K101" i="2"/>
  <c r="L101" i="2"/>
  <c r="C102" i="2"/>
  <c r="D102" i="2"/>
  <c r="E102" i="2"/>
  <c r="F102" i="2"/>
  <c r="G102" i="2"/>
  <c r="H102" i="2"/>
  <c r="I102" i="2"/>
  <c r="J102" i="2"/>
  <c r="K102" i="2"/>
  <c r="L102" i="2"/>
  <c r="C103" i="2"/>
  <c r="D103" i="2"/>
  <c r="E103" i="2"/>
  <c r="F103" i="2"/>
  <c r="G103" i="2"/>
  <c r="H103" i="2"/>
  <c r="I103" i="2"/>
  <c r="J103" i="2"/>
  <c r="K103" i="2"/>
  <c r="L103" i="2"/>
  <c r="C104" i="2"/>
  <c r="D104" i="2"/>
  <c r="E104" i="2"/>
  <c r="F104" i="2"/>
  <c r="G104" i="2"/>
  <c r="H104" i="2"/>
  <c r="I104" i="2"/>
  <c r="J104" i="2"/>
  <c r="K104" i="2"/>
  <c r="L104" i="2"/>
  <c r="C105" i="2"/>
  <c r="D105" i="2"/>
  <c r="E105" i="2"/>
  <c r="F105" i="2"/>
  <c r="G105" i="2"/>
  <c r="H105" i="2"/>
  <c r="I105" i="2"/>
  <c r="J105" i="2"/>
  <c r="K105" i="2"/>
  <c r="L105" i="2"/>
  <c r="C106" i="2"/>
  <c r="D106" i="2"/>
  <c r="E106" i="2"/>
  <c r="F106" i="2"/>
  <c r="G106" i="2"/>
  <c r="H106" i="2"/>
  <c r="I106" i="2"/>
  <c r="J106" i="2"/>
  <c r="K106" i="2"/>
  <c r="L106" i="2"/>
  <c r="C107" i="2"/>
  <c r="D107" i="2"/>
  <c r="E107" i="2"/>
  <c r="F107" i="2"/>
  <c r="G107" i="2"/>
  <c r="H107" i="2"/>
  <c r="I107" i="2"/>
  <c r="J107" i="2"/>
  <c r="K107" i="2"/>
  <c r="L107" i="2"/>
  <c r="C108" i="2"/>
  <c r="D108" i="2"/>
  <c r="E108" i="2"/>
  <c r="F108" i="2"/>
  <c r="G108" i="2"/>
  <c r="H108" i="2"/>
  <c r="I108" i="2"/>
  <c r="J108" i="2"/>
  <c r="K108" i="2"/>
  <c r="L108" i="2"/>
  <c r="C109" i="2"/>
  <c r="D109" i="2"/>
  <c r="E109" i="2"/>
  <c r="F109" i="2"/>
  <c r="G109" i="2"/>
  <c r="H109" i="2"/>
  <c r="I109" i="2"/>
  <c r="J109" i="2"/>
  <c r="K109" i="2"/>
  <c r="L109" i="2"/>
  <c r="C110" i="2"/>
  <c r="D110" i="2"/>
  <c r="E110" i="2"/>
  <c r="F110" i="2"/>
  <c r="G110" i="2"/>
  <c r="H110" i="2"/>
  <c r="I110" i="2"/>
  <c r="J110" i="2"/>
  <c r="K110" i="2"/>
  <c r="L110" i="2"/>
  <c r="C111" i="2"/>
  <c r="D111" i="2"/>
  <c r="E111" i="2"/>
  <c r="F111" i="2"/>
  <c r="G111" i="2"/>
  <c r="H111" i="2"/>
  <c r="I111" i="2"/>
  <c r="J111" i="2"/>
  <c r="K111" i="2"/>
  <c r="L111" i="2"/>
  <c r="C112" i="2"/>
  <c r="D112" i="2"/>
  <c r="E112" i="2"/>
  <c r="F112" i="2"/>
  <c r="G112" i="2"/>
  <c r="H112" i="2"/>
  <c r="I112" i="2"/>
  <c r="J112" i="2"/>
  <c r="K112" i="2"/>
  <c r="L112" i="2"/>
  <c r="C113" i="2"/>
  <c r="D113" i="2"/>
  <c r="E113" i="2"/>
  <c r="F113" i="2"/>
  <c r="G113" i="2"/>
  <c r="H113" i="2"/>
  <c r="I113" i="2"/>
  <c r="J113" i="2"/>
  <c r="K113" i="2"/>
  <c r="L113" i="2"/>
  <c r="C114" i="2"/>
  <c r="D114" i="2"/>
  <c r="E114" i="2"/>
  <c r="F114" i="2"/>
  <c r="G114" i="2"/>
  <c r="H114" i="2"/>
  <c r="I114" i="2"/>
  <c r="J114" i="2"/>
  <c r="K114" i="2"/>
  <c r="L114" i="2"/>
  <c r="C115" i="2"/>
  <c r="D115" i="2"/>
  <c r="E115" i="2"/>
  <c r="F115" i="2"/>
  <c r="G115" i="2"/>
  <c r="H115" i="2"/>
  <c r="I115" i="2"/>
  <c r="J115" i="2"/>
  <c r="K115" i="2"/>
  <c r="L115" i="2"/>
  <c r="C116" i="2"/>
  <c r="D116" i="2"/>
  <c r="E116" i="2"/>
  <c r="F116" i="2"/>
  <c r="G116" i="2"/>
  <c r="H116" i="2"/>
  <c r="I116" i="2"/>
  <c r="J116" i="2"/>
  <c r="K116" i="2"/>
  <c r="L116" i="2"/>
  <c r="C117" i="2"/>
  <c r="D117" i="2"/>
  <c r="E117" i="2"/>
  <c r="F117" i="2"/>
  <c r="G117" i="2"/>
  <c r="H117" i="2"/>
  <c r="I117" i="2"/>
  <c r="J117" i="2"/>
  <c r="K117" i="2"/>
  <c r="L117" i="2"/>
  <c r="C118" i="2"/>
  <c r="D118" i="2"/>
  <c r="E118" i="2"/>
  <c r="F118" i="2"/>
  <c r="G118" i="2"/>
  <c r="H118" i="2"/>
  <c r="I118" i="2"/>
  <c r="J118" i="2"/>
  <c r="K118" i="2"/>
  <c r="L118" i="2"/>
  <c r="C119" i="2"/>
  <c r="D119" i="2"/>
  <c r="E119" i="2"/>
  <c r="F119" i="2"/>
  <c r="G119" i="2"/>
  <c r="H119" i="2"/>
  <c r="I119" i="2"/>
  <c r="J119" i="2"/>
  <c r="K119" i="2"/>
  <c r="L119" i="2"/>
  <c r="C120" i="2"/>
  <c r="D120" i="2"/>
  <c r="E120" i="2"/>
  <c r="F120" i="2"/>
  <c r="G120" i="2"/>
  <c r="H120" i="2"/>
  <c r="I120" i="2"/>
  <c r="J120" i="2"/>
  <c r="K120" i="2"/>
  <c r="L120" i="2"/>
  <c r="C121" i="2"/>
  <c r="D121" i="2"/>
  <c r="E121" i="2"/>
  <c r="F121" i="2"/>
  <c r="G121" i="2"/>
  <c r="H121" i="2"/>
  <c r="I121" i="2"/>
  <c r="J121" i="2"/>
  <c r="K121" i="2"/>
  <c r="L121" i="2"/>
  <c r="C122" i="2"/>
  <c r="D122" i="2"/>
  <c r="E122" i="2"/>
  <c r="F122" i="2"/>
  <c r="G122" i="2"/>
  <c r="H122" i="2"/>
  <c r="I122" i="2"/>
  <c r="J122" i="2"/>
  <c r="K122" i="2"/>
  <c r="L122" i="2"/>
  <c r="C123" i="2"/>
  <c r="D123" i="2"/>
  <c r="E123" i="2"/>
  <c r="F123" i="2"/>
  <c r="G123" i="2"/>
  <c r="H123" i="2"/>
  <c r="I123" i="2"/>
  <c r="J123" i="2"/>
  <c r="K123" i="2"/>
  <c r="L123" i="2"/>
  <c r="C124" i="2"/>
  <c r="D124" i="2"/>
  <c r="E124" i="2"/>
  <c r="F124" i="2"/>
  <c r="G124" i="2"/>
  <c r="H124" i="2"/>
  <c r="I124" i="2"/>
  <c r="J124" i="2"/>
  <c r="K124" i="2"/>
  <c r="L124" i="2"/>
  <c r="C125" i="2"/>
  <c r="D125" i="2"/>
  <c r="E125" i="2"/>
  <c r="F125" i="2"/>
  <c r="G125" i="2"/>
  <c r="H125" i="2"/>
  <c r="I125" i="2"/>
  <c r="J125" i="2"/>
  <c r="K125" i="2"/>
  <c r="L125" i="2"/>
  <c r="C126" i="2"/>
  <c r="D126" i="2"/>
  <c r="E126" i="2"/>
  <c r="F126" i="2"/>
  <c r="G126" i="2"/>
  <c r="H126" i="2"/>
  <c r="I126" i="2"/>
  <c r="J126" i="2"/>
  <c r="K126" i="2"/>
  <c r="L126" i="2"/>
  <c r="C127" i="2"/>
  <c r="D127" i="2"/>
  <c r="E127" i="2"/>
  <c r="F127" i="2"/>
  <c r="G127" i="2"/>
  <c r="H127" i="2"/>
  <c r="I127" i="2"/>
  <c r="J127" i="2"/>
  <c r="K127" i="2"/>
  <c r="L127" i="2"/>
  <c r="C128" i="2"/>
  <c r="D128" i="2"/>
  <c r="E128" i="2"/>
  <c r="F128" i="2"/>
  <c r="G128" i="2"/>
  <c r="H128" i="2"/>
  <c r="I128" i="2"/>
  <c r="J128" i="2"/>
  <c r="K128" i="2"/>
  <c r="L128" i="2"/>
  <c r="C129" i="2"/>
  <c r="D129" i="2"/>
  <c r="E129" i="2"/>
  <c r="F129" i="2"/>
  <c r="G129" i="2"/>
  <c r="H129" i="2"/>
  <c r="I129" i="2"/>
  <c r="J129" i="2"/>
  <c r="K129" i="2"/>
  <c r="L129" i="2"/>
  <c r="C130" i="2"/>
  <c r="D130" i="2"/>
  <c r="E130" i="2"/>
  <c r="F130" i="2"/>
  <c r="G130" i="2"/>
  <c r="H130" i="2"/>
  <c r="I130" i="2"/>
  <c r="J130" i="2"/>
  <c r="K130" i="2"/>
  <c r="L130" i="2"/>
  <c r="C131" i="2"/>
  <c r="D131" i="2"/>
  <c r="E131" i="2"/>
  <c r="F131" i="2"/>
  <c r="G131" i="2"/>
  <c r="H131" i="2"/>
  <c r="I131" i="2"/>
  <c r="J131" i="2"/>
  <c r="K131" i="2"/>
  <c r="L131" i="2"/>
  <c r="C132" i="2"/>
  <c r="D132" i="2"/>
  <c r="E132" i="2"/>
  <c r="F132" i="2"/>
  <c r="G132" i="2"/>
  <c r="H132" i="2"/>
  <c r="I132" i="2"/>
  <c r="J132" i="2"/>
  <c r="K132" i="2"/>
  <c r="L132" i="2"/>
  <c r="C133" i="2"/>
  <c r="D133" i="2"/>
  <c r="E133" i="2"/>
  <c r="F133" i="2"/>
  <c r="G133" i="2"/>
  <c r="H133" i="2"/>
  <c r="I133" i="2"/>
  <c r="J133" i="2"/>
  <c r="K133" i="2"/>
  <c r="L133" i="2"/>
  <c r="C134" i="2"/>
  <c r="D134" i="2"/>
  <c r="E134" i="2"/>
  <c r="F134" i="2"/>
  <c r="G134" i="2"/>
  <c r="H134" i="2"/>
  <c r="I134" i="2"/>
  <c r="J134" i="2"/>
  <c r="K134" i="2"/>
  <c r="L134" i="2"/>
  <c r="C135" i="2"/>
  <c r="D135" i="2"/>
  <c r="E135" i="2"/>
  <c r="F135" i="2"/>
  <c r="G135" i="2"/>
  <c r="H135" i="2"/>
  <c r="I135" i="2"/>
  <c r="J135" i="2"/>
  <c r="K135" i="2"/>
  <c r="L135" i="2"/>
  <c r="C136" i="2"/>
  <c r="D136" i="2"/>
  <c r="E136" i="2"/>
  <c r="F136" i="2"/>
  <c r="G136" i="2"/>
  <c r="H136" i="2"/>
  <c r="I136" i="2"/>
  <c r="J136" i="2"/>
  <c r="K136" i="2"/>
  <c r="L136" i="2"/>
  <c r="C137" i="2"/>
  <c r="D137" i="2"/>
  <c r="E137" i="2"/>
  <c r="F137" i="2"/>
  <c r="G137" i="2"/>
  <c r="H137" i="2"/>
  <c r="I137" i="2"/>
  <c r="J137" i="2"/>
  <c r="K137" i="2"/>
  <c r="L137" i="2"/>
  <c r="C138" i="2"/>
  <c r="D138" i="2"/>
  <c r="E138" i="2"/>
  <c r="F138" i="2"/>
  <c r="G138" i="2"/>
  <c r="H138" i="2"/>
  <c r="I138" i="2"/>
  <c r="J138" i="2"/>
  <c r="K138" i="2"/>
  <c r="L138" i="2"/>
  <c r="C139" i="2"/>
  <c r="D139" i="2"/>
  <c r="E139" i="2"/>
  <c r="F139" i="2"/>
  <c r="G139" i="2"/>
  <c r="H139" i="2"/>
  <c r="I139" i="2"/>
  <c r="J139" i="2"/>
  <c r="K139" i="2"/>
  <c r="L139" i="2"/>
  <c r="C140" i="2"/>
  <c r="D140" i="2"/>
  <c r="E140" i="2"/>
  <c r="F140" i="2"/>
  <c r="G140" i="2"/>
  <c r="H140" i="2"/>
  <c r="I140" i="2"/>
  <c r="J140" i="2"/>
  <c r="K140" i="2"/>
  <c r="L140" i="2"/>
  <c r="C141" i="2"/>
  <c r="D141" i="2"/>
  <c r="E141" i="2"/>
  <c r="F141" i="2"/>
  <c r="G141" i="2"/>
  <c r="H141" i="2"/>
  <c r="I141" i="2"/>
  <c r="J141" i="2"/>
  <c r="K141" i="2"/>
  <c r="L141" i="2"/>
  <c r="C142" i="2"/>
  <c r="D142" i="2"/>
  <c r="E142" i="2"/>
  <c r="F142" i="2"/>
  <c r="G142" i="2"/>
  <c r="H142" i="2"/>
  <c r="I142" i="2"/>
  <c r="J142" i="2"/>
  <c r="K142" i="2"/>
  <c r="L142" i="2"/>
  <c r="C143" i="2"/>
  <c r="D143" i="2"/>
  <c r="E143" i="2"/>
  <c r="F143" i="2"/>
  <c r="G143" i="2"/>
  <c r="H143" i="2"/>
  <c r="I143" i="2"/>
  <c r="J143" i="2"/>
  <c r="K143" i="2"/>
  <c r="L143" i="2"/>
  <c r="C144" i="2"/>
  <c r="D144" i="2"/>
  <c r="E144" i="2"/>
  <c r="F144" i="2"/>
  <c r="G144" i="2"/>
  <c r="H144" i="2"/>
  <c r="I144" i="2"/>
  <c r="J144" i="2"/>
  <c r="K144" i="2"/>
  <c r="L144" i="2"/>
  <c r="C145" i="2"/>
  <c r="D145" i="2"/>
  <c r="E145" i="2"/>
  <c r="F145" i="2"/>
  <c r="G145" i="2"/>
  <c r="H145" i="2"/>
  <c r="I145" i="2"/>
  <c r="J145" i="2"/>
  <c r="K145" i="2"/>
  <c r="L145" i="2"/>
  <c r="C146" i="2"/>
  <c r="D146" i="2"/>
  <c r="E146" i="2"/>
  <c r="F146" i="2"/>
  <c r="G146" i="2"/>
  <c r="H146" i="2"/>
  <c r="I146" i="2"/>
  <c r="J146" i="2"/>
  <c r="K146" i="2"/>
  <c r="L146" i="2"/>
  <c r="C147" i="2"/>
  <c r="D147" i="2"/>
  <c r="E147" i="2"/>
  <c r="F147" i="2"/>
  <c r="G147" i="2"/>
  <c r="H147" i="2"/>
  <c r="I147" i="2"/>
  <c r="J147" i="2"/>
  <c r="K147" i="2"/>
  <c r="L147" i="2"/>
  <c r="C148" i="2"/>
  <c r="D148" i="2"/>
  <c r="E148" i="2"/>
  <c r="F148" i="2"/>
  <c r="G148" i="2"/>
  <c r="H148" i="2"/>
  <c r="I148" i="2"/>
  <c r="J148" i="2"/>
  <c r="K148" i="2"/>
  <c r="L148" i="2"/>
  <c r="C149" i="2"/>
  <c r="D149" i="2"/>
  <c r="E149" i="2"/>
  <c r="F149" i="2"/>
  <c r="G149" i="2"/>
  <c r="H149" i="2"/>
  <c r="I149" i="2"/>
  <c r="J149" i="2"/>
  <c r="K149" i="2"/>
  <c r="L149" i="2"/>
  <c r="C150" i="2"/>
  <c r="D150" i="2"/>
  <c r="E150" i="2"/>
  <c r="F150" i="2"/>
  <c r="G150" i="2"/>
  <c r="H150" i="2"/>
  <c r="I150" i="2"/>
  <c r="J150" i="2"/>
  <c r="K150" i="2"/>
  <c r="L150" i="2"/>
  <c r="C151" i="2"/>
  <c r="D151" i="2"/>
  <c r="E151" i="2"/>
  <c r="F151" i="2"/>
  <c r="G151" i="2"/>
  <c r="H151" i="2"/>
  <c r="I151" i="2"/>
  <c r="J151" i="2"/>
  <c r="K151" i="2"/>
  <c r="L151" i="2"/>
  <c r="C152" i="2"/>
  <c r="D152" i="2"/>
  <c r="E152" i="2"/>
  <c r="F152" i="2"/>
  <c r="G152" i="2"/>
  <c r="H152" i="2"/>
  <c r="I152" i="2"/>
  <c r="J152" i="2"/>
  <c r="K152" i="2"/>
  <c r="L152" i="2"/>
  <c r="C153" i="2"/>
  <c r="D153" i="2"/>
  <c r="E153" i="2"/>
  <c r="F153" i="2"/>
  <c r="G153" i="2"/>
  <c r="H153" i="2"/>
  <c r="I153" i="2"/>
  <c r="J153" i="2"/>
  <c r="K153" i="2"/>
  <c r="L153" i="2"/>
  <c r="C154" i="2"/>
  <c r="D154" i="2"/>
  <c r="E154" i="2"/>
  <c r="F154" i="2"/>
  <c r="G154" i="2"/>
  <c r="H154" i="2"/>
  <c r="I154" i="2"/>
  <c r="J154" i="2"/>
  <c r="K154" i="2"/>
  <c r="L154" i="2"/>
  <c r="C155" i="2"/>
  <c r="D155" i="2"/>
  <c r="E155" i="2"/>
  <c r="F155" i="2"/>
  <c r="G155" i="2"/>
  <c r="H155" i="2"/>
  <c r="I155" i="2"/>
  <c r="J155" i="2"/>
  <c r="K155" i="2"/>
  <c r="L155" i="2"/>
  <c r="C156" i="2"/>
  <c r="D156" i="2"/>
  <c r="E156" i="2"/>
  <c r="F156" i="2"/>
  <c r="G156" i="2"/>
  <c r="H156" i="2"/>
  <c r="I156" i="2"/>
  <c r="J156" i="2"/>
  <c r="K156" i="2"/>
  <c r="L156" i="2"/>
  <c r="C157" i="2"/>
  <c r="D157" i="2"/>
  <c r="E157" i="2"/>
  <c r="F157" i="2"/>
  <c r="G157" i="2"/>
  <c r="H157" i="2"/>
  <c r="I157" i="2"/>
  <c r="J157" i="2"/>
  <c r="K157" i="2"/>
  <c r="L157" i="2"/>
  <c r="C158" i="2"/>
  <c r="D158" i="2"/>
  <c r="E158" i="2"/>
  <c r="F158" i="2"/>
  <c r="G158" i="2"/>
  <c r="H158" i="2"/>
  <c r="I158" i="2"/>
  <c r="J158" i="2"/>
  <c r="K158" i="2"/>
  <c r="L158" i="2"/>
  <c r="C159" i="2"/>
  <c r="D159" i="2"/>
  <c r="E159" i="2"/>
  <c r="F159" i="2"/>
  <c r="G159" i="2"/>
  <c r="H159" i="2"/>
  <c r="I159" i="2"/>
  <c r="J159" i="2"/>
  <c r="K159" i="2"/>
  <c r="L159" i="2"/>
  <c r="C160" i="2"/>
  <c r="D160" i="2"/>
  <c r="E160" i="2"/>
  <c r="F160" i="2"/>
  <c r="G160" i="2"/>
  <c r="H160" i="2"/>
  <c r="I160" i="2"/>
  <c r="J160" i="2"/>
  <c r="K160" i="2"/>
  <c r="L160" i="2"/>
  <c r="C161" i="2"/>
  <c r="D161" i="2"/>
  <c r="E161" i="2"/>
  <c r="F161" i="2"/>
  <c r="G161" i="2"/>
  <c r="H161" i="2"/>
  <c r="I161" i="2"/>
  <c r="J161" i="2"/>
  <c r="K161" i="2"/>
  <c r="L161" i="2"/>
  <c r="C162" i="2"/>
  <c r="D162" i="2"/>
  <c r="E162" i="2"/>
  <c r="F162" i="2"/>
  <c r="G162" i="2"/>
  <c r="H162" i="2"/>
  <c r="I162" i="2"/>
  <c r="J162" i="2"/>
  <c r="K162" i="2"/>
  <c r="L162" i="2"/>
  <c r="C163" i="2"/>
  <c r="D163" i="2"/>
  <c r="E163" i="2"/>
  <c r="F163" i="2"/>
  <c r="G163" i="2"/>
  <c r="H163" i="2"/>
  <c r="I163" i="2"/>
  <c r="J163" i="2"/>
  <c r="K163" i="2"/>
  <c r="L163" i="2"/>
  <c r="C164" i="2"/>
  <c r="D164" i="2"/>
  <c r="E164" i="2"/>
  <c r="F164" i="2"/>
  <c r="G164" i="2"/>
  <c r="H164" i="2"/>
  <c r="I164" i="2"/>
  <c r="J164" i="2"/>
  <c r="K164" i="2"/>
  <c r="L164" i="2"/>
  <c r="C165" i="2"/>
  <c r="D165" i="2"/>
  <c r="E165" i="2"/>
  <c r="F165" i="2"/>
  <c r="G165" i="2"/>
  <c r="H165" i="2"/>
  <c r="I165" i="2"/>
  <c r="J165" i="2"/>
  <c r="K165" i="2"/>
  <c r="L165" i="2"/>
  <c r="C166" i="2"/>
  <c r="D166" i="2"/>
  <c r="E166" i="2"/>
  <c r="F166" i="2"/>
  <c r="G166" i="2"/>
  <c r="H166" i="2"/>
  <c r="I166" i="2"/>
  <c r="J166" i="2"/>
  <c r="K166" i="2"/>
  <c r="L166" i="2"/>
  <c r="C167" i="2"/>
  <c r="D167" i="2"/>
  <c r="E167" i="2"/>
  <c r="F167" i="2"/>
  <c r="G167" i="2"/>
  <c r="H167" i="2"/>
  <c r="I167" i="2"/>
  <c r="J167" i="2"/>
  <c r="K167" i="2"/>
  <c r="L167" i="2"/>
  <c r="C168" i="2"/>
  <c r="D168" i="2"/>
  <c r="E168" i="2"/>
  <c r="F168" i="2"/>
  <c r="G168" i="2"/>
  <c r="H168" i="2"/>
  <c r="I168" i="2"/>
  <c r="J168" i="2"/>
  <c r="K168" i="2"/>
  <c r="L168" i="2"/>
  <c r="C169" i="2"/>
  <c r="D169" i="2"/>
  <c r="E169" i="2"/>
  <c r="F169" i="2"/>
  <c r="G169" i="2"/>
  <c r="H169" i="2"/>
  <c r="I169" i="2"/>
  <c r="J169" i="2"/>
  <c r="K169" i="2"/>
  <c r="L169" i="2"/>
  <c r="C170" i="2"/>
  <c r="D170" i="2"/>
  <c r="E170" i="2"/>
  <c r="F170" i="2"/>
  <c r="G170" i="2"/>
  <c r="H170" i="2"/>
  <c r="I170" i="2"/>
  <c r="J170" i="2"/>
  <c r="K170" i="2"/>
  <c r="L170" i="2"/>
  <c r="C171" i="2"/>
  <c r="D171" i="2"/>
  <c r="E171" i="2"/>
  <c r="F171" i="2"/>
  <c r="G171" i="2"/>
  <c r="H171" i="2"/>
  <c r="I171" i="2"/>
  <c r="J171" i="2"/>
  <c r="K171" i="2"/>
  <c r="L171" i="2"/>
  <c r="C172" i="2"/>
  <c r="D172" i="2"/>
  <c r="E172" i="2"/>
  <c r="F172" i="2"/>
  <c r="G172" i="2"/>
  <c r="H172" i="2"/>
  <c r="I172" i="2"/>
  <c r="J172" i="2"/>
  <c r="K172" i="2"/>
  <c r="L172" i="2"/>
  <c r="C173" i="2"/>
  <c r="D173" i="2"/>
  <c r="E173" i="2"/>
  <c r="F173" i="2"/>
  <c r="G173" i="2"/>
  <c r="H173" i="2"/>
  <c r="I173" i="2"/>
  <c r="J173" i="2"/>
  <c r="K173" i="2"/>
  <c r="L173" i="2"/>
  <c r="C174" i="2"/>
  <c r="D174" i="2"/>
  <c r="E174" i="2"/>
  <c r="F174" i="2"/>
  <c r="G174" i="2"/>
  <c r="H174" i="2"/>
  <c r="I174" i="2"/>
  <c r="J174" i="2"/>
  <c r="K174" i="2"/>
  <c r="L174" i="2"/>
  <c r="C175" i="2"/>
  <c r="D175" i="2"/>
  <c r="E175" i="2"/>
  <c r="F175" i="2"/>
  <c r="G175" i="2"/>
  <c r="H175" i="2"/>
  <c r="I175" i="2"/>
  <c r="J175" i="2"/>
  <c r="K175" i="2"/>
  <c r="L175" i="2"/>
  <c r="C176" i="2"/>
  <c r="D176" i="2"/>
  <c r="E176" i="2"/>
  <c r="F176" i="2"/>
  <c r="G176" i="2"/>
  <c r="H176" i="2"/>
  <c r="I176" i="2"/>
  <c r="J176" i="2"/>
  <c r="K176" i="2"/>
  <c r="L176" i="2"/>
  <c r="C177" i="2"/>
  <c r="D177" i="2"/>
  <c r="E177" i="2"/>
  <c r="F177" i="2"/>
  <c r="G177" i="2"/>
  <c r="H177" i="2"/>
  <c r="I177" i="2"/>
  <c r="J177" i="2"/>
  <c r="K177" i="2"/>
  <c r="L177" i="2"/>
  <c r="C178" i="2"/>
  <c r="D178" i="2"/>
  <c r="E178" i="2"/>
  <c r="F178" i="2"/>
  <c r="G178" i="2"/>
  <c r="H178" i="2"/>
  <c r="I178" i="2"/>
  <c r="J178" i="2"/>
  <c r="K178" i="2"/>
  <c r="L178" i="2"/>
  <c r="C179" i="2"/>
  <c r="D179" i="2"/>
  <c r="E179" i="2"/>
  <c r="F179" i="2"/>
  <c r="G179" i="2"/>
  <c r="H179" i="2"/>
  <c r="I179" i="2"/>
  <c r="J179" i="2"/>
  <c r="K179" i="2"/>
  <c r="L179" i="2"/>
  <c r="C180" i="2"/>
  <c r="D180" i="2"/>
  <c r="E180" i="2"/>
  <c r="F180" i="2"/>
  <c r="G180" i="2"/>
  <c r="H180" i="2"/>
  <c r="I180" i="2"/>
  <c r="J180" i="2"/>
  <c r="K180" i="2"/>
  <c r="L180" i="2"/>
  <c r="C181" i="2"/>
  <c r="D181" i="2"/>
  <c r="E181" i="2"/>
  <c r="F181" i="2"/>
  <c r="G181" i="2"/>
  <c r="H181" i="2"/>
  <c r="I181" i="2"/>
  <c r="J181" i="2"/>
  <c r="K181" i="2"/>
  <c r="L181" i="2"/>
  <c r="C182" i="2"/>
  <c r="D182" i="2"/>
  <c r="E182" i="2"/>
  <c r="F182" i="2"/>
  <c r="G182" i="2"/>
  <c r="H182" i="2"/>
  <c r="I182" i="2"/>
  <c r="J182" i="2"/>
  <c r="K182" i="2"/>
  <c r="L182" i="2"/>
  <c r="C183" i="2"/>
  <c r="D183" i="2"/>
  <c r="E183" i="2"/>
  <c r="F183" i="2"/>
  <c r="G183" i="2"/>
  <c r="H183" i="2"/>
  <c r="I183" i="2"/>
  <c r="J183" i="2"/>
  <c r="K183" i="2"/>
  <c r="L183" i="2"/>
  <c r="C184" i="2"/>
  <c r="D184" i="2"/>
  <c r="E184" i="2"/>
  <c r="F184" i="2"/>
  <c r="G184" i="2"/>
  <c r="H184" i="2"/>
  <c r="I184" i="2"/>
  <c r="J184" i="2"/>
  <c r="K184" i="2"/>
  <c r="L184" i="2"/>
  <c r="C185" i="2"/>
  <c r="D185" i="2"/>
  <c r="E185" i="2"/>
  <c r="F185" i="2"/>
  <c r="G185" i="2"/>
  <c r="H185" i="2"/>
  <c r="I185" i="2"/>
  <c r="J185" i="2"/>
  <c r="K185" i="2"/>
  <c r="L185" i="2"/>
  <c r="C186" i="2"/>
  <c r="D186" i="2"/>
  <c r="E186" i="2"/>
  <c r="F186" i="2"/>
  <c r="G186" i="2"/>
  <c r="H186" i="2"/>
  <c r="I186" i="2"/>
  <c r="J186" i="2"/>
  <c r="K186" i="2"/>
  <c r="L186" i="2"/>
  <c r="C187" i="2"/>
  <c r="D187" i="2"/>
  <c r="E187" i="2"/>
  <c r="F187" i="2"/>
  <c r="G187" i="2"/>
  <c r="H187" i="2"/>
  <c r="I187" i="2"/>
  <c r="J187" i="2"/>
  <c r="K187" i="2"/>
  <c r="L187" i="2"/>
  <c r="C188" i="2"/>
  <c r="D188" i="2"/>
  <c r="E188" i="2"/>
  <c r="F188" i="2"/>
  <c r="G188" i="2"/>
  <c r="H188" i="2"/>
  <c r="I188" i="2"/>
  <c r="J188" i="2"/>
  <c r="K188" i="2"/>
  <c r="L188" i="2"/>
  <c r="C189" i="2"/>
  <c r="D189" i="2"/>
  <c r="E189" i="2"/>
  <c r="F189" i="2"/>
  <c r="G189" i="2"/>
  <c r="H189" i="2"/>
  <c r="I189" i="2"/>
  <c r="J189" i="2"/>
  <c r="K189" i="2"/>
  <c r="L189" i="2"/>
  <c r="C190" i="2"/>
  <c r="D190" i="2"/>
  <c r="E190" i="2"/>
  <c r="F190" i="2"/>
  <c r="G190" i="2"/>
  <c r="H190" i="2"/>
  <c r="I190" i="2"/>
  <c r="J190" i="2"/>
  <c r="K190" i="2"/>
  <c r="L190" i="2"/>
  <c r="C191" i="2"/>
  <c r="D191" i="2"/>
  <c r="E191" i="2"/>
  <c r="F191" i="2"/>
  <c r="G191" i="2"/>
  <c r="H191" i="2"/>
  <c r="I191" i="2"/>
  <c r="J191" i="2"/>
  <c r="K191" i="2"/>
  <c r="L191" i="2"/>
  <c r="C192" i="2"/>
  <c r="D192" i="2"/>
  <c r="E192" i="2"/>
  <c r="F192" i="2"/>
  <c r="G192" i="2"/>
  <c r="H192" i="2"/>
  <c r="I192" i="2"/>
  <c r="J192" i="2"/>
  <c r="K192" i="2"/>
  <c r="L192" i="2"/>
  <c r="C193" i="2"/>
  <c r="D193" i="2"/>
  <c r="E193" i="2"/>
  <c r="F193" i="2"/>
  <c r="G193" i="2"/>
  <c r="H193" i="2"/>
  <c r="I193" i="2"/>
  <c r="J193" i="2"/>
  <c r="K193" i="2"/>
  <c r="L193" i="2"/>
  <c r="C194" i="2"/>
  <c r="D194" i="2"/>
  <c r="E194" i="2"/>
  <c r="F194" i="2"/>
  <c r="G194" i="2"/>
  <c r="H194" i="2"/>
  <c r="I194" i="2"/>
  <c r="J194" i="2"/>
  <c r="K194" i="2"/>
  <c r="L194" i="2"/>
  <c r="C195" i="2"/>
  <c r="D195" i="2"/>
  <c r="E195" i="2"/>
  <c r="F195" i="2"/>
  <c r="G195" i="2"/>
  <c r="H195" i="2"/>
  <c r="I195" i="2"/>
  <c r="J195" i="2"/>
  <c r="K195" i="2"/>
  <c r="L195" i="2"/>
  <c r="C196" i="2"/>
  <c r="D196" i="2"/>
  <c r="E196" i="2"/>
  <c r="F196" i="2"/>
  <c r="G196" i="2"/>
  <c r="H196" i="2"/>
  <c r="I196" i="2"/>
  <c r="J196" i="2"/>
  <c r="K196" i="2"/>
  <c r="L196" i="2"/>
  <c r="C197" i="2"/>
  <c r="D197" i="2"/>
  <c r="E197" i="2"/>
  <c r="F197" i="2"/>
  <c r="G197" i="2"/>
  <c r="H197" i="2"/>
  <c r="I197" i="2"/>
  <c r="J197" i="2"/>
  <c r="K197" i="2"/>
  <c r="L197" i="2"/>
  <c r="C198" i="2"/>
  <c r="D198" i="2"/>
  <c r="E198" i="2"/>
  <c r="F198" i="2"/>
  <c r="G198" i="2"/>
  <c r="H198" i="2"/>
  <c r="I198" i="2"/>
  <c r="J198" i="2"/>
  <c r="K198" i="2"/>
  <c r="L198" i="2"/>
  <c r="C199" i="2"/>
  <c r="D199" i="2"/>
  <c r="E199" i="2"/>
  <c r="F199" i="2"/>
  <c r="G199" i="2"/>
  <c r="H199" i="2"/>
  <c r="I199" i="2"/>
  <c r="J199" i="2"/>
  <c r="K199" i="2"/>
  <c r="L199" i="2"/>
  <c r="C200" i="2"/>
  <c r="D200" i="2"/>
  <c r="E200" i="2"/>
  <c r="F200" i="2"/>
  <c r="G200" i="2"/>
  <c r="H200" i="2"/>
  <c r="I200" i="2"/>
  <c r="J200" i="2"/>
  <c r="K200" i="2"/>
  <c r="L200" i="2"/>
  <c r="C201" i="2"/>
  <c r="D201" i="2"/>
  <c r="E201" i="2"/>
  <c r="F201" i="2"/>
  <c r="G201" i="2"/>
  <c r="H201" i="2"/>
  <c r="I201" i="2"/>
  <c r="J201" i="2"/>
  <c r="K201" i="2"/>
  <c r="L201" i="2"/>
  <c r="C202" i="2"/>
  <c r="D202" i="2"/>
  <c r="E202" i="2"/>
  <c r="F202" i="2"/>
  <c r="G202" i="2"/>
  <c r="H202" i="2"/>
  <c r="I202" i="2"/>
  <c r="J202" i="2"/>
  <c r="K202" i="2"/>
  <c r="L202" i="2"/>
  <c r="C203" i="2"/>
  <c r="D203" i="2"/>
  <c r="E203" i="2"/>
  <c r="F203" i="2"/>
  <c r="G203" i="2"/>
  <c r="H203" i="2"/>
  <c r="I203" i="2"/>
  <c r="J203" i="2"/>
  <c r="K203" i="2"/>
  <c r="L203" i="2"/>
  <c r="C204" i="2"/>
  <c r="D204" i="2"/>
  <c r="E204" i="2"/>
  <c r="F204" i="2"/>
  <c r="G204" i="2"/>
  <c r="H204" i="2"/>
  <c r="I204" i="2"/>
  <c r="J204" i="2"/>
  <c r="K204" i="2"/>
  <c r="L204" i="2"/>
  <c r="C205" i="2"/>
  <c r="D205" i="2"/>
  <c r="E205" i="2"/>
  <c r="F205" i="2"/>
  <c r="G205" i="2"/>
  <c r="H205" i="2"/>
  <c r="I205" i="2"/>
  <c r="J205" i="2"/>
  <c r="K205" i="2"/>
  <c r="L205" i="2"/>
  <c r="C206" i="2"/>
  <c r="D206" i="2"/>
  <c r="E206" i="2"/>
  <c r="F206" i="2"/>
  <c r="G206" i="2"/>
  <c r="H206" i="2"/>
  <c r="I206" i="2"/>
  <c r="J206" i="2"/>
  <c r="K206" i="2"/>
  <c r="L206" i="2"/>
  <c r="C207" i="2"/>
  <c r="D207" i="2"/>
  <c r="E207" i="2"/>
  <c r="F207" i="2"/>
  <c r="G207" i="2"/>
  <c r="H207" i="2"/>
  <c r="I207" i="2"/>
  <c r="J207" i="2"/>
  <c r="K207" i="2"/>
  <c r="L207" i="2"/>
  <c r="C208" i="2"/>
  <c r="D208" i="2"/>
  <c r="E208" i="2"/>
  <c r="F208" i="2"/>
  <c r="G208" i="2"/>
  <c r="H208" i="2"/>
  <c r="I208" i="2"/>
  <c r="J208" i="2"/>
  <c r="K208" i="2"/>
  <c r="L208" i="2"/>
  <c r="C209" i="2"/>
  <c r="D209" i="2"/>
  <c r="E209" i="2"/>
  <c r="F209" i="2"/>
  <c r="G209" i="2"/>
  <c r="H209" i="2"/>
  <c r="I209" i="2"/>
  <c r="J209" i="2"/>
  <c r="K209" i="2"/>
  <c r="L209" i="2"/>
  <c r="C210" i="2"/>
  <c r="D210" i="2"/>
  <c r="E210" i="2"/>
  <c r="F210" i="2"/>
  <c r="G210" i="2"/>
  <c r="H210" i="2"/>
  <c r="I210" i="2"/>
  <c r="J210" i="2"/>
  <c r="K210" i="2"/>
  <c r="L210" i="2"/>
  <c r="C211" i="2"/>
  <c r="D211" i="2"/>
  <c r="E211" i="2"/>
  <c r="F211" i="2"/>
  <c r="G211" i="2"/>
  <c r="H211" i="2"/>
  <c r="I211" i="2"/>
  <c r="J211" i="2"/>
  <c r="K211" i="2"/>
  <c r="L211" i="2"/>
  <c r="C212" i="2"/>
  <c r="D212" i="2"/>
  <c r="E212" i="2"/>
  <c r="F212" i="2"/>
  <c r="G212" i="2"/>
  <c r="H212" i="2"/>
  <c r="I212" i="2"/>
  <c r="J212" i="2"/>
  <c r="K212" i="2"/>
  <c r="L212" i="2"/>
  <c r="C213" i="2"/>
  <c r="D213" i="2"/>
  <c r="E213" i="2"/>
  <c r="F213" i="2"/>
  <c r="G213" i="2"/>
  <c r="H213" i="2"/>
  <c r="I213" i="2"/>
  <c r="J213" i="2"/>
  <c r="K213" i="2"/>
  <c r="L213" i="2"/>
  <c r="C214" i="2"/>
  <c r="D214" i="2"/>
  <c r="E214" i="2"/>
  <c r="F214" i="2"/>
  <c r="G214" i="2"/>
  <c r="H214" i="2"/>
  <c r="I214" i="2"/>
  <c r="J214" i="2"/>
  <c r="K214" i="2"/>
  <c r="L214" i="2"/>
  <c r="C215" i="2"/>
  <c r="D215" i="2"/>
  <c r="E215" i="2"/>
  <c r="F215" i="2"/>
  <c r="G215" i="2"/>
  <c r="H215" i="2"/>
  <c r="I215" i="2"/>
  <c r="J215" i="2"/>
  <c r="K215" i="2"/>
  <c r="L215" i="2"/>
  <c r="C216" i="2"/>
  <c r="D216" i="2"/>
  <c r="E216" i="2"/>
  <c r="F216" i="2"/>
  <c r="G216" i="2"/>
  <c r="H216" i="2"/>
  <c r="I216" i="2"/>
  <c r="J216" i="2"/>
  <c r="K216" i="2"/>
  <c r="L216" i="2"/>
  <c r="C217" i="2"/>
  <c r="D217" i="2"/>
  <c r="E217" i="2"/>
  <c r="F217" i="2"/>
  <c r="G217" i="2"/>
  <c r="H217" i="2"/>
  <c r="I217" i="2"/>
  <c r="J217" i="2"/>
  <c r="K217" i="2"/>
  <c r="L217" i="2"/>
  <c r="C218" i="2"/>
  <c r="D218" i="2"/>
  <c r="E218" i="2"/>
  <c r="F218" i="2"/>
  <c r="G218" i="2"/>
  <c r="H218" i="2"/>
  <c r="I218" i="2"/>
  <c r="J218" i="2"/>
  <c r="K218" i="2"/>
  <c r="L218" i="2"/>
  <c r="C219" i="2"/>
  <c r="D219" i="2"/>
  <c r="E219" i="2"/>
  <c r="F219" i="2"/>
  <c r="G219" i="2"/>
  <c r="H219" i="2"/>
  <c r="I219" i="2"/>
  <c r="J219" i="2"/>
  <c r="K219" i="2"/>
  <c r="L219" i="2"/>
  <c r="C220" i="2"/>
  <c r="D220" i="2"/>
  <c r="E220" i="2"/>
  <c r="F220" i="2"/>
  <c r="G220" i="2"/>
  <c r="H220" i="2"/>
  <c r="I220" i="2"/>
  <c r="J220" i="2"/>
  <c r="K220" i="2"/>
  <c r="L220" i="2"/>
  <c r="C221" i="2"/>
  <c r="D221" i="2"/>
  <c r="E221" i="2"/>
  <c r="F221" i="2"/>
  <c r="G221" i="2"/>
  <c r="H221" i="2"/>
  <c r="I221" i="2"/>
  <c r="J221" i="2"/>
  <c r="K221" i="2"/>
  <c r="L221" i="2"/>
  <c r="C222" i="2"/>
  <c r="D222" i="2"/>
  <c r="E222" i="2"/>
  <c r="F222" i="2"/>
  <c r="G222" i="2"/>
  <c r="H222" i="2"/>
  <c r="I222" i="2"/>
  <c r="J222" i="2"/>
  <c r="K222" i="2"/>
  <c r="L222" i="2"/>
  <c r="C223" i="2"/>
  <c r="D223" i="2"/>
  <c r="E223" i="2"/>
  <c r="F223" i="2"/>
  <c r="G223" i="2"/>
  <c r="H223" i="2"/>
  <c r="I223" i="2"/>
  <c r="J223" i="2"/>
  <c r="K223" i="2"/>
  <c r="L223" i="2"/>
  <c r="C224" i="2"/>
  <c r="D224" i="2"/>
  <c r="E224" i="2"/>
  <c r="F224" i="2"/>
  <c r="G224" i="2"/>
  <c r="H224" i="2"/>
  <c r="I224" i="2"/>
  <c r="J224" i="2"/>
  <c r="K224" i="2"/>
  <c r="L224" i="2"/>
  <c r="C225" i="2"/>
  <c r="D225" i="2"/>
  <c r="E225" i="2"/>
  <c r="F225" i="2"/>
  <c r="G225" i="2"/>
  <c r="H225" i="2"/>
  <c r="I225" i="2"/>
  <c r="J225" i="2"/>
  <c r="K225" i="2"/>
  <c r="L225" i="2"/>
  <c r="C226" i="2"/>
  <c r="D226" i="2"/>
  <c r="E226" i="2"/>
  <c r="F226" i="2"/>
  <c r="G226" i="2"/>
  <c r="H226" i="2"/>
  <c r="I226" i="2"/>
  <c r="J226" i="2"/>
  <c r="K226" i="2"/>
  <c r="L226" i="2"/>
  <c r="C227" i="2"/>
  <c r="D227" i="2"/>
  <c r="E227" i="2"/>
  <c r="F227" i="2"/>
  <c r="G227" i="2"/>
  <c r="H227" i="2"/>
  <c r="I227" i="2"/>
  <c r="J227" i="2"/>
  <c r="K227" i="2"/>
  <c r="L227" i="2"/>
  <c r="C228" i="2"/>
  <c r="D228" i="2"/>
  <c r="E228" i="2"/>
  <c r="F228" i="2"/>
  <c r="G228" i="2"/>
  <c r="H228" i="2"/>
  <c r="I228" i="2"/>
  <c r="J228" i="2"/>
  <c r="K228" i="2"/>
  <c r="L228" i="2"/>
  <c r="C229" i="2"/>
  <c r="D229" i="2"/>
  <c r="E229" i="2"/>
  <c r="F229" i="2"/>
  <c r="G229" i="2"/>
  <c r="H229" i="2"/>
  <c r="I229" i="2"/>
  <c r="J229" i="2"/>
  <c r="K229" i="2"/>
  <c r="L229" i="2"/>
  <c r="C230" i="2"/>
  <c r="D230" i="2"/>
  <c r="E230" i="2"/>
  <c r="F230" i="2"/>
  <c r="G230" i="2"/>
  <c r="H230" i="2"/>
  <c r="I230" i="2"/>
  <c r="J230" i="2"/>
  <c r="K230" i="2"/>
  <c r="L230" i="2"/>
  <c r="C231" i="2"/>
  <c r="D231" i="2"/>
  <c r="E231" i="2"/>
  <c r="F231" i="2"/>
  <c r="G231" i="2"/>
  <c r="H231" i="2"/>
  <c r="I231" i="2"/>
  <c r="J231" i="2"/>
  <c r="K231" i="2"/>
  <c r="L231" i="2"/>
  <c r="C232" i="2"/>
  <c r="D232" i="2"/>
  <c r="E232" i="2"/>
  <c r="F232" i="2"/>
  <c r="G232" i="2"/>
  <c r="H232" i="2"/>
  <c r="I232" i="2"/>
  <c r="J232" i="2"/>
  <c r="K232" i="2"/>
  <c r="L232" i="2"/>
  <c r="C233" i="2"/>
  <c r="D233" i="2"/>
  <c r="E233" i="2"/>
  <c r="F233" i="2"/>
  <c r="G233" i="2"/>
  <c r="H233" i="2"/>
  <c r="I233" i="2"/>
  <c r="J233" i="2"/>
  <c r="K233" i="2"/>
  <c r="L233" i="2"/>
  <c r="C234" i="2"/>
  <c r="D234" i="2"/>
  <c r="E234" i="2"/>
  <c r="F234" i="2"/>
  <c r="G234" i="2"/>
  <c r="H234" i="2"/>
  <c r="I234" i="2"/>
  <c r="J234" i="2"/>
  <c r="K234" i="2"/>
  <c r="L234" i="2"/>
  <c r="C235" i="2"/>
  <c r="D235" i="2"/>
  <c r="E235" i="2"/>
  <c r="F235" i="2"/>
  <c r="G235" i="2"/>
  <c r="H235" i="2"/>
  <c r="I235" i="2"/>
  <c r="J235" i="2"/>
  <c r="K235" i="2"/>
  <c r="L235" i="2"/>
  <c r="C236" i="2"/>
  <c r="D236" i="2"/>
  <c r="E236" i="2"/>
  <c r="F236" i="2"/>
  <c r="G236" i="2"/>
  <c r="H236" i="2"/>
  <c r="I236" i="2"/>
  <c r="J236" i="2"/>
  <c r="K236" i="2"/>
  <c r="L236" i="2"/>
  <c r="C237" i="2"/>
  <c r="D237" i="2"/>
  <c r="E237" i="2"/>
  <c r="F237" i="2"/>
  <c r="G237" i="2"/>
  <c r="H237" i="2"/>
  <c r="I237" i="2"/>
  <c r="J237" i="2"/>
  <c r="K237" i="2"/>
  <c r="L237" i="2"/>
  <c r="C238" i="2"/>
  <c r="D238" i="2"/>
  <c r="E238" i="2"/>
  <c r="F238" i="2"/>
  <c r="G238" i="2"/>
  <c r="H238" i="2"/>
  <c r="I238" i="2"/>
  <c r="J238" i="2"/>
  <c r="K238" i="2"/>
  <c r="L238" i="2"/>
  <c r="C239" i="2"/>
  <c r="D239" i="2"/>
  <c r="E239" i="2"/>
  <c r="F239" i="2"/>
  <c r="G239" i="2"/>
  <c r="H239" i="2"/>
  <c r="I239" i="2"/>
  <c r="J239" i="2"/>
  <c r="K239" i="2"/>
  <c r="L239" i="2"/>
  <c r="C240" i="2"/>
  <c r="D240" i="2"/>
  <c r="E240" i="2"/>
  <c r="F240" i="2"/>
  <c r="G240" i="2"/>
  <c r="H240" i="2"/>
  <c r="I240" i="2"/>
  <c r="J240" i="2"/>
  <c r="K240" i="2"/>
  <c r="L240" i="2"/>
  <c r="C241" i="2"/>
  <c r="D241" i="2"/>
  <c r="E241" i="2"/>
  <c r="F241" i="2"/>
  <c r="G241" i="2"/>
  <c r="H241" i="2"/>
  <c r="I241" i="2"/>
  <c r="J241" i="2"/>
  <c r="K241" i="2"/>
  <c r="L241" i="2"/>
  <c r="C242" i="2"/>
  <c r="D242" i="2"/>
  <c r="E242" i="2"/>
  <c r="F242" i="2"/>
  <c r="G242" i="2"/>
  <c r="H242" i="2"/>
  <c r="I242" i="2"/>
  <c r="J242" i="2"/>
  <c r="K242" i="2"/>
  <c r="L242" i="2"/>
  <c r="C243" i="2"/>
  <c r="D243" i="2"/>
  <c r="E243" i="2"/>
  <c r="F243" i="2"/>
  <c r="G243" i="2"/>
  <c r="H243" i="2"/>
  <c r="I243" i="2"/>
  <c r="J243" i="2"/>
  <c r="K243" i="2"/>
  <c r="L243" i="2"/>
  <c r="C244" i="2"/>
  <c r="D244" i="2"/>
  <c r="E244" i="2"/>
  <c r="F244" i="2"/>
  <c r="G244" i="2"/>
  <c r="H244" i="2"/>
  <c r="I244" i="2"/>
  <c r="J244" i="2"/>
  <c r="K244" i="2"/>
  <c r="L244" i="2"/>
  <c r="C245" i="2"/>
  <c r="D245" i="2"/>
  <c r="E245" i="2"/>
  <c r="F245" i="2"/>
  <c r="G245" i="2"/>
  <c r="H245" i="2"/>
  <c r="I245" i="2"/>
  <c r="J245" i="2"/>
  <c r="K245" i="2"/>
  <c r="L245" i="2"/>
  <c r="C246" i="2"/>
  <c r="D246" i="2"/>
  <c r="E246" i="2"/>
  <c r="F246" i="2"/>
  <c r="G246" i="2"/>
  <c r="H246" i="2"/>
  <c r="I246" i="2"/>
  <c r="J246" i="2"/>
  <c r="K246" i="2"/>
  <c r="L246" i="2"/>
  <c r="C247" i="2"/>
  <c r="D247" i="2"/>
  <c r="E247" i="2"/>
  <c r="F247" i="2"/>
  <c r="G247" i="2"/>
  <c r="H247" i="2"/>
  <c r="I247" i="2"/>
  <c r="J247" i="2"/>
  <c r="K247" i="2"/>
  <c r="L247" i="2"/>
  <c r="C248" i="2"/>
  <c r="D248" i="2"/>
  <c r="E248" i="2"/>
  <c r="F248" i="2"/>
  <c r="G248" i="2"/>
  <c r="H248" i="2"/>
  <c r="I248" i="2"/>
  <c r="J248" i="2"/>
  <c r="K248" i="2"/>
  <c r="L248" i="2"/>
  <c r="C249" i="2"/>
  <c r="D249" i="2"/>
  <c r="E249" i="2"/>
  <c r="F249" i="2"/>
  <c r="G249" i="2"/>
  <c r="H249" i="2"/>
  <c r="I249" i="2"/>
  <c r="J249" i="2"/>
  <c r="K249" i="2"/>
  <c r="L249" i="2"/>
  <c r="C250" i="2"/>
  <c r="D250" i="2"/>
  <c r="E250" i="2"/>
  <c r="F250" i="2"/>
  <c r="G250" i="2"/>
  <c r="H250" i="2"/>
  <c r="I250" i="2"/>
  <c r="J250" i="2"/>
  <c r="K250" i="2"/>
  <c r="L250" i="2"/>
  <c r="C251" i="2"/>
  <c r="D251" i="2"/>
  <c r="E251" i="2"/>
  <c r="F251" i="2"/>
  <c r="G251" i="2"/>
  <c r="H251" i="2"/>
  <c r="I251" i="2"/>
  <c r="J251" i="2"/>
  <c r="K251" i="2"/>
  <c r="L251" i="2"/>
  <c r="C252" i="2"/>
  <c r="D252" i="2"/>
  <c r="E252" i="2"/>
  <c r="F252" i="2"/>
  <c r="G252" i="2"/>
  <c r="H252" i="2"/>
  <c r="I252" i="2"/>
  <c r="J252" i="2"/>
  <c r="K252" i="2"/>
  <c r="L252" i="2"/>
  <c r="C253" i="2"/>
  <c r="D253" i="2"/>
  <c r="E253" i="2"/>
  <c r="F253" i="2"/>
  <c r="G253" i="2"/>
  <c r="H253" i="2"/>
  <c r="I253" i="2"/>
  <c r="J253" i="2"/>
  <c r="K253" i="2"/>
  <c r="L253" i="2"/>
  <c r="C254" i="2"/>
  <c r="D254" i="2"/>
  <c r="E254" i="2"/>
  <c r="F254" i="2"/>
  <c r="G254" i="2"/>
  <c r="H254" i="2"/>
  <c r="I254" i="2"/>
  <c r="J254" i="2"/>
  <c r="K254" i="2"/>
  <c r="L254" i="2"/>
  <c r="C255" i="2"/>
  <c r="D255" i="2"/>
  <c r="E255" i="2"/>
  <c r="F255" i="2"/>
  <c r="G255" i="2"/>
  <c r="H255" i="2"/>
  <c r="I255" i="2"/>
  <c r="J255" i="2"/>
  <c r="K255" i="2"/>
  <c r="L255" i="2"/>
  <c r="C256" i="2"/>
  <c r="D256" i="2"/>
  <c r="E256" i="2"/>
  <c r="F256" i="2"/>
  <c r="G256" i="2"/>
  <c r="H256" i="2"/>
  <c r="I256" i="2"/>
  <c r="J256" i="2"/>
  <c r="K256" i="2"/>
  <c r="L256" i="2"/>
  <c r="C257" i="2"/>
  <c r="D257" i="2"/>
  <c r="E257" i="2"/>
  <c r="F257" i="2"/>
  <c r="G257" i="2"/>
  <c r="H257" i="2"/>
  <c r="I257" i="2"/>
  <c r="J257" i="2"/>
  <c r="K257" i="2"/>
  <c r="L257" i="2"/>
  <c r="C258" i="2"/>
  <c r="D258" i="2"/>
  <c r="E258" i="2"/>
  <c r="F258" i="2"/>
  <c r="G258" i="2"/>
  <c r="H258" i="2"/>
  <c r="I258" i="2"/>
  <c r="J258" i="2"/>
  <c r="K258" i="2"/>
  <c r="L258" i="2"/>
  <c r="C259" i="2"/>
  <c r="D259" i="2"/>
  <c r="E259" i="2"/>
  <c r="F259" i="2"/>
  <c r="G259" i="2"/>
  <c r="H259" i="2"/>
  <c r="I259" i="2"/>
  <c r="J259" i="2"/>
  <c r="K259" i="2"/>
  <c r="L259" i="2"/>
  <c r="C260" i="2"/>
  <c r="D260" i="2"/>
  <c r="E260" i="2"/>
  <c r="F260" i="2"/>
  <c r="G260" i="2"/>
  <c r="H260" i="2"/>
  <c r="I260" i="2"/>
  <c r="J260" i="2"/>
  <c r="K260" i="2"/>
  <c r="L260" i="2"/>
  <c r="C261" i="2"/>
  <c r="D261" i="2"/>
  <c r="E261" i="2"/>
  <c r="F261" i="2"/>
  <c r="G261" i="2"/>
  <c r="H261" i="2"/>
  <c r="I261" i="2"/>
  <c r="J261" i="2"/>
  <c r="K261" i="2"/>
  <c r="L261" i="2"/>
  <c r="C262" i="2"/>
  <c r="D262" i="2"/>
  <c r="E262" i="2"/>
  <c r="F262" i="2"/>
  <c r="G262" i="2"/>
  <c r="H262" i="2"/>
  <c r="I262" i="2"/>
  <c r="J262" i="2"/>
  <c r="K262" i="2"/>
  <c r="L262" i="2"/>
  <c r="C263" i="2"/>
  <c r="D263" i="2"/>
  <c r="E263" i="2"/>
  <c r="F263" i="2"/>
  <c r="G263" i="2"/>
  <c r="H263" i="2"/>
  <c r="I263" i="2"/>
  <c r="J263" i="2"/>
  <c r="K263" i="2"/>
  <c r="L263" i="2"/>
  <c r="C264" i="2"/>
  <c r="D264" i="2"/>
  <c r="E264" i="2"/>
  <c r="F264" i="2"/>
  <c r="G264" i="2"/>
  <c r="H264" i="2"/>
  <c r="I264" i="2"/>
  <c r="J264" i="2"/>
  <c r="K264" i="2"/>
  <c r="L264" i="2"/>
  <c r="C265" i="2"/>
  <c r="D265" i="2"/>
  <c r="E265" i="2"/>
  <c r="F265" i="2"/>
  <c r="G265" i="2"/>
  <c r="H265" i="2"/>
  <c r="I265" i="2"/>
  <c r="J265" i="2"/>
  <c r="K265" i="2"/>
  <c r="L265" i="2"/>
  <c r="C266" i="2"/>
  <c r="D266" i="2"/>
  <c r="E266" i="2"/>
  <c r="F266" i="2"/>
  <c r="G266" i="2"/>
  <c r="H266" i="2"/>
  <c r="I266" i="2"/>
  <c r="J266" i="2"/>
  <c r="K266" i="2"/>
  <c r="L266" i="2"/>
  <c r="C267" i="2"/>
  <c r="D267" i="2"/>
  <c r="E267" i="2"/>
  <c r="F267" i="2"/>
  <c r="G267" i="2"/>
  <c r="H267" i="2"/>
  <c r="I267" i="2"/>
  <c r="J267" i="2"/>
  <c r="K267" i="2"/>
  <c r="L267" i="2"/>
  <c r="C268" i="2"/>
  <c r="D268" i="2"/>
  <c r="E268" i="2"/>
  <c r="F268" i="2"/>
  <c r="G268" i="2"/>
  <c r="H268" i="2"/>
  <c r="I268" i="2"/>
  <c r="J268" i="2"/>
  <c r="K268" i="2"/>
  <c r="L268" i="2"/>
  <c r="C269" i="2"/>
  <c r="D269" i="2"/>
  <c r="E269" i="2"/>
  <c r="F269" i="2"/>
  <c r="G269" i="2"/>
  <c r="H269" i="2"/>
  <c r="I269" i="2"/>
  <c r="J269" i="2"/>
  <c r="K269" i="2"/>
  <c r="L269" i="2"/>
  <c r="C270" i="2"/>
  <c r="D270" i="2"/>
  <c r="E270" i="2"/>
  <c r="F270" i="2"/>
  <c r="G270" i="2"/>
  <c r="H270" i="2"/>
  <c r="I270" i="2"/>
  <c r="J270" i="2"/>
  <c r="K270" i="2"/>
  <c r="L270" i="2"/>
  <c r="C271" i="2"/>
  <c r="D271" i="2"/>
  <c r="E271" i="2"/>
  <c r="F271" i="2"/>
  <c r="G271" i="2"/>
  <c r="H271" i="2"/>
  <c r="I271" i="2"/>
  <c r="J271" i="2"/>
  <c r="K271" i="2"/>
  <c r="L271" i="2"/>
  <c r="C272" i="2"/>
  <c r="D272" i="2"/>
  <c r="E272" i="2"/>
  <c r="F272" i="2"/>
  <c r="G272" i="2"/>
  <c r="H272" i="2"/>
  <c r="I272" i="2"/>
  <c r="J272" i="2"/>
  <c r="K272" i="2"/>
  <c r="L272" i="2"/>
  <c r="C273" i="2"/>
  <c r="D273" i="2"/>
  <c r="E273" i="2"/>
  <c r="F273" i="2"/>
  <c r="G273" i="2"/>
  <c r="H273" i="2"/>
  <c r="I273" i="2"/>
  <c r="J273" i="2"/>
  <c r="K273" i="2"/>
  <c r="L273" i="2"/>
  <c r="C274" i="2"/>
  <c r="D274" i="2"/>
  <c r="E274" i="2"/>
  <c r="F274" i="2"/>
  <c r="G274" i="2"/>
  <c r="H274" i="2"/>
  <c r="I274" i="2"/>
  <c r="J274" i="2"/>
  <c r="K274" i="2"/>
  <c r="L274" i="2"/>
  <c r="C275" i="2"/>
  <c r="D275" i="2"/>
  <c r="E275" i="2"/>
  <c r="F275" i="2"/>
  <c r="G275" i="2"/>
  <c r="H275" i="2"/>
  <c r="I275" i="2"/>
  <c r="J275" i="2"/>
  <c r="K275" i="2"/>
  <c r="L275" i="2"/>
  <c r="C276" i="2"/>
  <c r="D276" i="2"/>
  <c r="E276" i="2"/>
  <c r="F276" i="2"/>
  <c r="G276" i="2"/>
  <c r="H276" i="2"/>
  <c r="I276" i="2"/>
  <c r="J276" i="2"/>
  <c r="K276" i="2"/>
  <c r="L276" i="2"/>
  <c r="C277" i="2"/>
  <c r="D277" i="2"/>
  <c r="E277" i="2"/>
  <c r="F277" i="2"/>
  <c r="G277" i="2"/>
  <c r="H277" i="2"/>
  <c r="I277" i="2"/>
  <c r="J277" i="2"/>
  <c r="K277" i="2"/>
  <c r="L277" i="2"/>
  <c r="C278" i="2"/>
  <c r="D278" i="2"/>
  <c r="E278" i="2"/>
  <c r="F278" i="2"/>
  <c r="G278" i="2"/>
  <c r="H278" i="2"/>
  <c r="I278" i="2"/>
  <c r="J278" i="2"/>
  <c r="K278" i="2"/>
  <c r="L278" i="2"/>
  <c r="C279" i="2"/>
  <c r="D279" i="2"/>
  <c r="E279" i="2"/>
  <c r="F279" i="2"/>
  <c r="G279" i="2"/>
  <c r="H279" i="2"/>
  <c r="I279" i="2"/>
  <c r="J279" i="2"/>
  <c r="K279" i="2"/>
  <c r="L279" i="2"/>
  <c r="C280" i="2"/>
  <c r="D280" i="2"/>
  <c r="E280" i="2"/>
  <c r="F280" i="2"/>
  <c r="G280" i="2"/>
  <c r="H280" i="2"/>
  <c r="I280" i="2"/>
  <c r="J280" i="2"/>
  <c r="K280" i="2"/>
  <c r="L280" i="2"/>
  <c r="C281" i="2"/>
  <c r="D281" i="2"/>
  <c r="E281" i="2"/>
  <c r="F281" i="2"/>
  <c r="G281" i="2"/>
  <c r="H281" i="2"/>
  <c r="I281" i="2"/>
  <c r="J281" i="2"/>
  <c r="K281" i="2"/>
  <c r="L281" i="2"/>
  <c r="C282" i="2"/>
  <c r="D282" i="2"/>
  <c r="E282" i="2"/>
  <c r="F282" i="2"/>
  <c r="G282" i="2"/>
  <c r="H282" i="2"/>
  <c r="I282" i="2"/>
  <c r="J282" i="2"/>
  <c r="K282" i="2"/>
  <c r="L282" i="2"/>
  <c r="C283" i="2"/>
  <c r="D283" i="2"/>
  <c r="E283" i="2"/>
  <c r="F283" i="2"/>
  <c r="G283" i="2"/>
  <c r="H283" i="2"/>
  <c r="I283" i="2"/>
  <c r="J283" i="2"/>
  <c r="K283" i="2"/>
  <c r="L283" i="2"/>
  <c r="C284" i="2"/>
  <c r="D284" i="2"/>
  <c r="E284" i="2"/>
  <c r="F284" i="2"/>
  <c r="G284" i="2"/>
  <c r="H284" i="2"/>
  <c r="I284" i="2"/>
  <c r="J284" i="2"/>
  <c r="K284" i="2"/>
  <c r="L284" i="2"/>
  <c r="C285" i="2"/>
  <c r="D285" i="2"/>
  <c r="E285" i="2"/>
  <c r="F285" i="2"/>
  <c r="G285" i="2"/>
  <c r="H285" i="2"/>
  <c r="I285" i="2"/>
  <c r="J285" i="2"/>
  <c r="K285" i="2"/>
  <c r="L285" i="2"/>
  <c r="C286" i="2"/>
  <c r="D286" i="2"/>
  <c r="E286" i="2"/>
  <c r="F286" i="2"/>
  <c r="G286" i="2"/>
  <c r="H286" i="2"/>
  <c r="I286" i="2"/>
  <c r="J286" i="2"/>
  <c r="K286" i="2"/>
  <c r="L286" i="2"/>
  <c r="C287" i="2"/>
  <c r="D287" i="2"/>
  <c r="E287" i="2"/>
  <c r="F287" i="2"/>
  <c r="G287" i="2"/>
  <c r="H287" i="2"/>
  <c r="I287" i="2"/>
  <c r="J287" i="2"/>
  <c r="K287" i="2"/>
  <c r="L287" i="2"/>
  <c r="C288" i="2"/>
  <c r="D288" i="2"/>
  <c r="E288" i="2"/>
  <c r="F288" i="2"/>
  <c r="G288" i="2"/>
  <c r="H288" i="2"/>
  <c r="I288" i="2"/>
  <c r="J288" i="2"/>
  <c r="K288" i="2"/>
  <c r="L288" i="2"/>
  <c r="C289" i="2"/>
  <c r="D289" i="2"/>
  <c r="E289" i="2"/>
  <c r="F289" i="2"/>
  <c r="G289" i="2"/>
  <c r="H289" i="2"/>
  <c r="I289" i="2"/>
  <c r="J289" i="2"/>
  <c r="K289" i="2"/>
  <c r="L289" i="2"/>
  <c r="C290" i="2"/>
  <c r="D290" i="2"/>
  <c r="E290" i="2"/>
  <c r="F290" i="2"/>
  <c r="G290" i="2"/>
  <c r="H290" i="2"/>
  <c r="I290" i="2"/>
  <c r="J290" i="2"/>
  <c r="K290" i="2"/>
  <c r="L290" i="2"/>
  <c r="C291" i="2"/>
  <c r="D291" i="2"/>
  <c r="E291" i="2"/>
  <c r="F291" i="2"/>
  <c r="G291" i="2"/>
  <c r="H291" i="2"/>
  <c r="I291" i="2"/>
  <c r="J291" i="2"/>
  <c r="K291" i="2"/>
  <c r="L291" i="2"/>
  <c r="C292" i="2"/>
  <c r="D292" i="2"/>
  <c r="E292" i="2"/>
  <c r="F292" i="2"/>
  <c r="G292" i="2"/>
  <c r="H292" i="2"/>
  <c r="I292" i="2"/>
  <c r="J292" i="2"/>
  <c r="K292" i="2"/>
  <c r="L292" i="2"/>
  <c r="C293" i="2"/>
  <c r="D293" i="2"/>
  <c r="E293" i="2"/>
  <c r="F293" i="2"/>
  <c r="G293" i="2"/>
  <c r="H293" i="2"/>
  <c r="I293" i="2"/>
  <c r="J293" i="2"/>
  <c r="K293" i="2"/>
  <c r="L293" i="2"/>
  <c r="C294" i="2"/>
  <c r="D294" i="2"/>
  <c r="E294" i="2"/>
  <c r="F294" i="2"/>
  <c r="G294" i="2"/>
  <c r="H294" i="2"/>
  <c r="I294" i="2"/>
  <c r="J294" i="2"/>
  <c r="K294" i="2"/>
  <c r="L294" i="2"/>
  <c r="C295" i="2"/>
  <c r="D295" i="2"/>
  <c r="E295" i="2"/>
  <c r="F295" i="2"/>
  <c r="G295" i="2"/>
  <c r="H295" i="2"/>
  <c r="I295" i="2"/>
  <c r="J295" i="2"/>
  <c r="K295" i="2"/>
  <c r="L295" i="2"/>
  <c r="C296" i="2"/>
  <c r="D296" i="2"/>
  <c r="E296" i="2"/>
  <c r="F296" i="2"/>
  <c r="G296" i="2"/>
  <c r="H296" i="2"/>
  <c r="I296" i="2"/>
  <c r="J296" i="2"/>
  <c r="K296" i="2"/>
  <c r="L296" i="2"/>
  <c r="C297" i="2"/>
  <c r="D297" i="2"/>
  <c r="E297" i="2"/>
  <c r="F297" i="2"/>
  <c r="G297" i="2"/>
  <c r="H297" i="2"/>
  <c r="I297" i="2"/>
  <c r="J297" i="2"/>
  <c r="K297" i="2"/>
  <c r="L297" i="2"/>
  <c r="C298" i="2"/>
  <c r="D298" i="2"/>
  <c r="E298" i="2"/>
  <c r="F298" i="2"/>
  <c r="G298" i="2"/>
  <c r="H298" i="2"/>
  <c r="I298" i="2"/>
  <c r="J298" i="2"/>
  <c r="K298" i="2"/>
  <c r="L298" i="2"/>
  <c r="C299" i="2"/>
  <c r="D299" i="2"/>
  <c r="E299" i="2"/>
  <c r="F299" i="2"/>
  <c r="G299" i="2"/>
  <c r="H299" i="2"/>
  <c r="I299" i="2"/>
  <c r="J299" i="2"/>
  <c r="K299" i="2"/>
  <c r="L299" i="2"/>
  <c r="C300" i="2"/>
  <c r="D300" i="2"/>
  <c r="E300" i="2"/>
  <c r="F300" i="2"/>
  <c r="G300" i="2"/>
  <c r="H300" i="2"/>
  <c r="I300" i="2"/>
  <c r="J300" i="2"/>
  <c r="K300" i="2"/>
  <c r="L300" i="2"/>
  <c r="C301" i="2"/>
  <c r="D301" i="2"/>
  <c r="E301" i="2"/>
  <c r="F301" i="2"/>
  <c r="G301" i="2"/>
  <c r="H301" i="2"/>
  <c r="I301" i="2"/>
  <c r="J301" i="2"/>
  <c r="K301" i="2"/>
  <c r="L301" i="2"/>
  <c r="C302" i="2"/>
  <c r="D302" i="2"/>
  <c r="E302" i="2"/>
  <c r="F302" i="2"/>
  <c r="G302" i="2"/>
  <c r="H302" i="2"/>
  <c r="I302" i="2"/>
  <c r="J302" i="2"/>
  <c r="K302" i="2"/>
  <c r="L302" i="2"/>
  <c r="C303" i="2"/>
  <c r="D303" i="2"/>
  <c r="E303" i="2"/>
  <c r="F303" i="2"/>
  <c r="G303" i="2"/>
  <c r="H303" i="2"/>
  <c r="I303" i="2"/>
  <c r="J303" i="2"/>
  <c r="K303" i="2"/>
  <c r="L303" i="2"/>
  <c r="C304" i="2"/>
  <c r="D304" i="2"/>
  <c r="E304" i="2"/>
  <c r="F304" i="2"/>
  <c r="G304" i="2"/>
  <c r="H304" i="2"/>
  <c r="I304" i="2"/>
  <c r="J304" i="2"/>
  <c r="K304" i="2"/>
  <c r="L304" i="2"/>
  <c r="C305" i="2"/>
  <c r="D305" i="2"/>
  <c r="E305" i="2"/>
  <c r="F305" i="2"/>
  <c r="G305" i="2"/>
  <c r="H305" i="2"/>
  <c r="I305" i="2"/>
  <c r="J305" i="2"/>
  <c r="K305" i="2"/>
  <c r="L305" i="2"/>
  <c r="C306" i="2"/>
  <c r="D306" i="2"/>
  <c r="E306" i="2"/>
  <c r="F306" i="2"/>
  <c r="G306" i="2"/>
  <c r="H306" i="2"/>
  <c r="I306" i="2"/>
  <c r="J306" i="2"/>
  <c r="K306" i="2"/>
  <c r="L306" i="2"/>
  <c r="C307" i="2"/>
  <c r="D307" i="2"/>
  <c r="E307" i="2"/>
  <c r="F307" i="2"/>
  <c r="G307" i="2"/>
  <c r="H307" i="2"/>
  <c r="I307" i="2"/>
  <c r="J307" i="2"/>
  <c r="K307" i="2"/>
  <c r="L307" i="2"/>
  <c r="C308" i="2"/>
  <c r="D308" i="2"/>
  <c r="E308" i="2"/>
  <c r="F308" i="2"/>
  <c r="G308" i="2"/>
  <c r="H308" i="2"/>
  <c r="I308" i="2"/>
  <c r="J308" i="2"/>
  <c r="K308" i="2"/>
  <c r="L308" i="2"/>
  <c r="C309" i="2"/>
  <c r="D309" i="2"/>
  <c r="E309" i="2"/>
  <c r="F309" i="2"/>
  <c r="G309" i="2"/>
  <c r="H309" i="2"/>
  <c r="I309" i="2"/>
  <c r="J309" i="2"/>
  <c r="K309" i="2"/>
  <c r="L309" i="2"/>
  <c r="C310" i="2"/>
  <c r="D310" i="2"/>
  <c r="E310" i="2"/>
  <c r="F310" i="2"/>
  <c r="G310" i="2"/>
  <c r="H310" i="2"/>
  <c r="I310" i="2"/>
  <c r="J310" i="2"/>
  <c r="K310" i="2"/>
  <c r="L310" i="2"/>
  <c r="C311" i="2"/>
  <c r="D311" i="2"/>
  <c r="E311" i="2"/>
  <c r="F311" i="2"/>
  <c r="G311" i="2"/>
  <c r="H311" i="2"/>
  <c r="I311" i="2"/>
  <c r="J311" i="2"/>
  <c r="K311" i="2"/>
  <c r="L311" i="2"/>
  <c r="C312" i="2"/>
  <c r="D312" i="2"/>
  <c r="E312" i="2"/>
  <c r="F312" i="2"/>
  <c r="G312" i="2"/>
  <c r="H312" i="2"/>
  <c r="I312" i="2"/>
  <c r="J312" i="2"/>
  <c r="K312" i="2"/>
  <c r="L312" i="2"/>
  <c r="C313" i="2"/>
  <c r="D313" i="2"/>
  <c r="E313" i="2"/>
  <c r="F313" i="2"/>
  <c r="G313" i="2"/>
  <c r="H313" i="2"/>
  <c r="I313" i="2"/>
  <c r="J313" i="2"/>
  <c r="K313" i="2"/>
  <c r="L313" i="2"/>
  <c r="C314" i="2"/>
  <c r="D314" i="2"/>
  <c r="E314" i="2"/>
  <c r="F314" i="2"/>
  <c r="G314" i="2"/>
  <c r="H314" i="2"/>
  <c r="I314" i="2"/>
  <c r="J314" i="2"/>
  <c r="K314" i="2"/>
  <c r="L314" i="2"/>
  <c r="C315" i="2"/>
  <c r="D315" i="2"/>
  <c r="E315" i="2"/>
  <c r="F315" i="2"/>
  <c r="G315" i="2"/>
  <c r="H315" i="2"/>
  <c r="I315" i="2"/>
  <c r="J315" i="2"/>
  <c r="K315" i="2"/>
  <c r="L315" i="2"/>
  <c r="C316" i="2"/>
  <c r="D316" i="2"/>
  <c r="E316" i="2"/>
  <c r="F316" i="2"/>
  <c r="G316" i="2"/>
  <c r="H316" i="2"/>
  <c r="I316" i="2"/>
  <c r="J316" i="2"/>
  <c r="K316" i="2"/>
  <c r="L316" i="2"/>
  <c r="C317" i="2"/>
  <c r="D317" i="2"/>
  <c r="E317" i="2"/>
  <c r="F317" i="2"/>
  <c r="G317" i="2"/>
  <c r="H317" i="2"/>
  <c r="I317" i="2"/>
  <c r="J317" i="2"/>
  <c r="K317" i="2"/>
  <c r="L317" i="2"/>
  <c r="C318" i="2"/>
  <c r="D318" i="2"/>
  <c r="E318" i="2"/>
  <c r="F318" i="2"/>
  <c r="G318" i="2"/>
  <c r="H318" i="2"/>
  <c r="I318" i="2"/>
  <c r="J318" i="2"/>
  <c r="K318" i="2"/>
  <c r="L318" i="2"/>
  <c r="C319" i="2"/>
  <c r="D319" i="2"/>
  <c r="E319" i="2"/>
  <c r="F319" i="2"/>
  <c r="G319" i="2"/>
  <c r="H319" i="2"/>
  <c r="I319" i="2"/>
  <c r="J319" i="2"/>
  <c r="K319" i="2"/>
  <c r="L319" i="2"/>
  <c r="C320" i="2"/>
  <c r="D320" i="2"/>
  <c r="E320" i="2"/>
  <c r="F320" i="2"/>
  <c r="G320" i="2"/>
  <c r="H320" i="2"/>
  <c r="I320" i="2"/>
  <c r="J320" i="2"/>
  <c r="K320" i="2"/>
  <c r="L320" i="2"/>
  <c r="C321" i="2"/>
  <c r="D321" i="2"/>
  <c r="E321" i="2"/>
  <c r="F321" i="2"/>
  <c r="G321" i="2"/>
  <c r="H321" i="2"/>
  <c r="I321" i="2"/>
  <c r="J321" i="2"/>
  <c r="K321" i="2"/>
  <c r="L321" i="2"/>
  <c r="C322" i="2"/>
  <c r="D322" i="2"/>
  <c r="E322" i="2"/>
  <c r="F322" i="2"/>
  <c r="G322" i="2"/>
  <c r="H322" i="2"/>
  <c r="I322" i="2"/>
  <c r="J322" i="2"/>
  <c r="K322" i="2"/>
  <c r="L322" i="2"/>
  <c r="C323" i="2"/>
  <c r="D323" i="2"/>
  <c r="E323" i="2"/>
  <c r="F323" i="2"/>
  <c r="G323" i="2"/>
  <c r="H323" i="2"/>
  <c r="I323" i="2"/>
  <c r="J323" i="2"/>
  <c r="K323" i="2"/>
  <c r="L323" i="2"/>
  <c r="C324" i="2"/>
  <c r="D324" i="2"/>
  <c r="E324" i="2"/>
  <c r="F324" i="2"/>
  <c r="G324" i="2"/>
  <c r="H324" i="2"/>
  <c r="I324" i="2"/>
  <c r="J324" i="2"/>
  <c r="K324" i="2"/>
  <c r="L324" i="2"/>
  <c r="C325" i="2"/>
  <c r="D325" i="2"/>
  <c r="E325" i="2"/>
  <c r="F325" i="2"/>
  <c r="G325" i="2"/>
  <c r="H325" i="2"/>
  <c r="I325" i="2"/>
  <c r="J325" i="2"/>
  <c r="K325" i="2"/>
  <c r="L325" i="2"/>
  <c r="C326" i="2"/>
  <c r="D326" i="2"/>
  <c r="E326" i="2"/>
  <c r="F326" i="2"/>
  <c r="G326" i="2"/>
  <c r="H326" i="2"/>
  <c r="I326" i="2"/>
  <c r="J326" i="2"/>
  <c r="K326" i="2"/>
  <c r="L326" i="2"/>
  <c r="C327" i="2"/>
  <c r="D327" i="2"/>
  <c r="E327" i="2"/>
  <c r="F327" i="2"/>
  <c r="G327" i="2"/>
  <c r="H327" i="2"/>
  <c r="I327" i="2"/>
  <c r="J327" i="2"/>
  <c r="K327" i="2"/>
  <c r="L327" i="2"/>
  <c r="C328" i="2"/>
  <c r="D328" i="2"/>
  <c r="E328" i="2"/>
  <c r="F328" i="2"/>
  <c r="G328" i="2"/>
  <c r="H328" i="2"/>
  <c r="I328" i="2"/>
  <c r="J328" i="2"/>
  <c r="K328" i="2"/>
  <c r="L328" i="2"/>
  <c r="C329" i="2"/>
  <c r="D329" i="2"/>
  <c r="E329" i="2"/>
  <c r="F329" i="2"/>
  <c r="G329" i="2"/>
  <c r="H329" i="2"/>
  <c r="I329" i="2"/>
  <c r="J329" i="2"/>
  <c r="K329" i="2"/>
  <c r="L329" i="2"/>
  <c r="C330" i="2"/>
  <c r="D330" i="2"/>
  <c r="E330" i="2"/>
  <c r="F330" i="2"/>
  <c r="G330" i="2"/>
  <c r="H330" i="2"/>
  <c r="I330" i="2"/>
  <c r="J330" i="2"/>
  <c r="K330" i="2"/>
  <c r="L330" i="2"/>
  <c r="C331" i="2"/>
  <c r="D331" i="2"/>
  <c r="E331" i="2"/>
  <c r="F331" i="2"/>
  <c r="G331" i="2"/>
  <c r="H331" i="2"/>
  <c r="I331" i="2"/>
  <c r="J331" i="2"/>
  <c r="K331" i="2"/>
  <c r="L331" i="2"/>
  <c r="C332" i="2"/>
  <c r="D332" i="2"/>
  <c r="E332" i="2"/>
  <c r="F332" i="2"/>
  <c r="G332" i="2"/>
  <c r="H332" i="2"/>
  <c r="I332" i="2"/>
  <c r="J332" i="2"/>
  <c r="K332" i="2"/>
  <c r="L332" i="2"/>
  <c r="C333" i="2"/>
  <c r="D333" i="2"/>
  <c r="E333" i="2"/>
  <c r="F333" i="2"/>
  <c r="G333" i="2"/>
  <c r="H333" i="2"/>
  <c r="I333" i="2"/>
  <c r="J333" i="2"/>
  <c r="K333" i="2"/>
  <c r="L333" i="2"/>
  <c r="C334" i="2"/>
  <c r="D334" i="2"/>
  <c r="E334" i="2"/>
  <c r="F334" i="2"/>
  <c r="G334" i="2"/>
  <c r="H334" i="2"/>
  <c r="I334" i="2"/>
  <c r="J334" i="2"/>
  <c r="K334" i="2"/>
  <c r="L334" i="2"/>
  <c r="C335" i="2"/>
  <c r="D335" i="2"/>
  <c r="E335" i="2"/>
  <c r="F335" i="2"/>
  <c r="G335" i="2"/>
  <c r="H335" i="2"/>
  <c r="I335" i="2"/>
  <c r="J335" i="2"/>
  <c r="K335" i="2"/>
  <c r="L335" i="2"/>
  <c r="C336" i="2"/>
  <c r="D336" i="2"/>
  <c r="E336" i="2"/>
  <c r="F336" i="2"/>
  <c r="G336" i="2"/>
  <c r="H336" i="2"/>
  <c r="I336" i="2"/>
  <c r="J336" i="2"/>
  <c r="K336" i="2"/>
  <c r="L336" i="2"/>
  <c r="C337" i="2"/>
  <c r="D337" i="2"/>
  <c r="E337" i="2"/>
  <c r="F337" i="2"/>
  <c r="G337" i="2"/>
  <c r="H337" i="2"/>
  <c r="I337" i="2"/>
  <c r="J337" i="2"/>
  <c r="K337" i="2"/>
  <c r="L337" i="2"/>
  <c r="C338" i="2"/>
  <c r="D338" i="2"/>
  <c r="E338" i="2"/>
  <c r="F338" i="2"/>
  <c r="G338" i="2"/>
  <c r="H338" i="2"/>
  <c r="I338" i="2"/>
  <c r="J338" i="2"/>
  <c r="K338" i="2"/>
  <c r="L338" i="2"/>
  <c r="C339" i="2"/>
  <c r="D339" i="2"/>
  <c r="E339" i="2"/>
  <c r="F339" i="2"/>
  <c r="G339" i="2"/>
  <c r="H339" i="2"/>
  <c r="I339" i="2"/>
  <c r="J339" i="2"/>
  <c r="K339" i="2"/>
  <c r="L339" i="2"/>
  <c r="C340" i="2"/>
  <c r="D340" i="2"/>
  <c r="E340" i="2"/>
  <c r="F340" i="2"/>
  <c r="G340" i="2"/>
  <c r="H340" i="2"/>
  <c r="I340" i="2"/>
  <c r="J340" i="2"/>
  <c r="K340" i="2"/>
  <c r="L340" i="2"/>
  <c r="C341" i="2"/>
  <c r="D341" i="2"/>
  <c r="E341" i="2"/>
  <c r="F341" i="2"/>
  <c r="G341" i="2"/>
  <c r="H341" i="2"/>
  <c r="I341" i="2"/>
  <c r="J341" i="2"/>
  <c r="K341" i="2"/>
  <c r="L341" i="2"/>
  <c r="C342" i="2"/>
  <c r="D342" i="2"/>
  <c r="E342" i="2"/>
  <c r="F342" i="2"/>
  <c r="G342" i="2"/>
  <c r="H342" i="2"/>
  <c r="I342" i="2"/>
  <c r="J342" i="2"/>
  <c r="K342" i="2"/>
  <c r="L342" i="2"/>
  <c r="C343" i="2"/>
  <c r="D343" i="2"/>
  <c r="E343" i="2"/>
  <c r="F343" i="2"/>
  <c r="G343" i="2"/>
  <c r="H343" i="2"/>
  <c r="I343" i="2"/>
  <c r="J343" i="2"/>
  <c r="K343" i="2"/>
  <c r="L343" i="2"/>
  <c r="C344" i="2"/>
  <c r="D344" i="2"/>
  <c r="E344" i="2"/>
  <c r="F344" i="2"/>
  <c r="G344" i="2"/>
  <c r="H344" i="2"/>
  <c r="I344" i="2"/>
  <c r="J344" i="2"/>
  <c r="K344" i="2"/>
  <c r="L344" i="2"/>
  <c r="C345" i="2"/>
  <c r="D345" i="2"/>
  <c r="E345" i="2"/>
  <c r="F345" i="2"/>
  <c r="G345" i="2"/>
  <c r="H345" i="2"/>
  <c r="I345" i="2"/>
  <c r="J345" i="2"/>
  <c r="K345" i="2"/>
  <c r="L345" i="2"/>
  <c r="C346" i="2"/>
  <c r="D346" i="2"/>
  <c r="E346" i="2"/>
  <c r="F346" i="2"/>
  <c r="G346" i="2"/>
  <c r="H346" i="2"/>
  <c r="I346" i="2"/>
  <c r="J346" i="2"/>
  <c r="K346" i="2"/>
  <c r="L346" i="2"/>
  <c r="C347" i="2"/>
  <c r="D347" i="2"/>
  <c r="E347" i="2"/>
  <c r="F347" i="2"/>
  <c r="G347" i="2"/>
  <c r="H347" i="2"/>
  <c r="I347" i="2"/>
  <c r="J347" i="2"/>
  <c r="K347" i="2"/>
  <c r="L347" i="2"/>
  <c r="C348" i="2"/>
  <c r="D348" i="2"/>
  <c r="E348" i="2"/>
  <c r="F348" i="2"/>
  <c r="G348" i="2"/>
  <c r="H348" i="2"/>
  <c r="I348" i="2"/>
  <c r="J348" i="2"/>
  <c r="K348" i="2"/>
  <c r="L348" i="2"/>
  <c r="C349" i="2"/>
  <c r="D349" i="2"/>
  <c r="E349" i="2"/>
  <c r="F349" i="2"/>
  <c r="G349" i="2"/>
  <c r="H349" i="2"/>
  <c r="I349" i="2"/>
  <c r="J349" i="2"/>
  <c r="K349" i="2"/>
  <c r="L349" i="2"/>
  <c r="C350" i="2"/>
  <c r="D350" i="2"/>
  <c r="E350" i="2"/>
  <c r="F350" i="2"/>
  <c r="G350" i="2"/>
  <c r="H350" i="2"/>
  <c r="I350" i="2"/>
  <c r="J350" i="2"/>
  <c r="K350" i="2"/>
  <c r="L350" i="2"/>
  <c r="C351" i="2"/>
  <c r="D351" i="2"/>
  <c r="E351" i="2"/>
  <c r="F351" i="2"/>
  <c r="G351" i="2"/>
  <c r="H351" i="2"/>
  <c r="I351" i="2"/>
  <c r="J351" i="2"/>
  <c r="K351" i="2"/>
  <c r="L351" i="2"/>
  <c r="C352" i="2"/>
  <c r="D352" i="2"/>
  <c r="E352" i="2"/>
  <c r="F352" i="2"/>
  <c r="G352" i="2"/>
  <c r="H352" i="2"/>
  <c r="I352" i="2"/>
  <c r="J352" i="2"/>
  <c r="K352" i="2"/>
  <c r="L352" i="2"/>
  <c r="C353" i="2"/>
  <c r="D353" i="2"/>
  <c r="E353" i="2"/>
  <c r="F353" i="2"/>
  <c r="G353" i="2"/>
  <c r="H353" i="2"/>
  <c r="I353" i="2"/>
  <c r="J353" i="2"/>
  <c r="K353" i="2"/>
  <c r="L353" i="2"/>
  <c r="C354" i="2"/>
  <c r="D354" i="2"/>
  <c r="E354" i="2"/>
  <c r="F354" i="2"/>
  <c r="G354" i="2"/>
  <c r="H354" i="2"/>
  <c r="I354" i="2"/>
  <c r="J354" i="2"/>
  <c r="K354" i="2"/>
  <c r="L354" i="2"/>
  <c r="C355" i="2"/>
  <c r="D355" i="2"/>
  <c r="E355" i="2"/>
  <c r="F355" i="2"/>
  <c r="G355" i="2"/>
  <c r="H355" i="2"/>
  <c r="I355" i="2"/>
  <c r="J355" i="2"/>
  <c r="K355" i="2"/>
  <c r="L355" i="2"/>
  <c r="C356" i="2"/>
  <c r="D356" i="2"/>
  <c r="E356" i="2"/>
  <c r="F356" i="2"/>
  <c r="G356" i="2"/>
  <c r="H356" i="2"/>
  <c r="I356" i="2"/>
  <c r="J356" i="2"/>
  <c r="K356" i="2"/>
  <c r="L356" i="2"/>
  <c r="C357" i="2"/>
  <c r="D357" i="2"/>
  <c r="E357" i="2"/>
  <c r="F357" i="2"/>
  <c r="G357" i="2"/>
  <c r="H357" i="2"/>
  <c r="I357" i="2"/>
  <c r="J357" i="2"/>
  <c r="K357" i="2"/>
  <c r="L357" i="2"/>
  <c r="C358" i="2"/>
  <c r="D358" i="2"/>
  <c r="E358" i="2"/>
  <c r="F358" i="2"/>
  <c r="G358" i="2"/>
  <c r="H358" i="2"/>
  <c r="I358" i="2"/>
  <c r="J358" i="2"/>
  <c r="K358" i="2"/>
  <c r="L358" i="2"/>
  <c r="C359" i="2"/>
  <c r="D359" i="2"/>
  <c r="E359" i="2"/>
  <c r="F359" i="2"/>
  <c r="G359" i="2"/>
  <c r="H359" i="2"/>
  <c r="I359" i="2"/>
  <c r="J359" i="2"/>
  <c r="K359" i="2"/>
  <c r="L359" i="2"/>
  <c r="C360" i="2"/>
  <c r="D360" i="2"/>
  <c r="E360" i="2"/>
  <c r="F360" i="2"/>
  <c r="G360" i="2"/>
  <c r="H360" i="2"/>
  <c r="I360" i="2"/>
  <c r="J360" i="2"/>
  <c r="K360" i="2"/>
  <c r="L360" i="2"/>
  <c r="C361" i="2"/>
  <c r="D361" i="2"/>
  <c r="E361" i="2"/>
  <c r="F361" i="2"/>
  <c r="G361" i="2"/>
  <c r="H361" i="2"/>
  <c r="I361" i="2"/>
  <c r="J361" i="2"/>
  <c r="K361" i="2"/>
  <c r="L361" i="2"/>
  <c r="C362" i="2"/>
  <c r="D362" i="2"/>
  <c r="E362" i="2"/>
  <c r="F362" i="2"/>
  <c r="G362" i="2"/>
  <c r="H362" i="2"/>
  <c r="I362" i="2"/>
  <c r="J362" i="2"/>
  <c r="K362" i="2"/>
  <c r="L362" i="2"/>
  <c r="C363" i="2"/>
  <c r="D363" i="2"/>
  <c r="E363" i="2"/>
  <c r="F363" i="2"/>
  <c r="G363" i="2"/>
  <c r="H363" i="2"/>
  <c r="I363" i="2"/>
  <c r="J363" i="2"/>
  <c r="K363" i="2"/>
  <c r="L363" i="2"/>
  <c r="C364" i="2"/>
  <c r="D364" i="2"/>
  <c r="E364" i="2"/>
  <c r="F364" i="2"/>
  <c r="G364" i="2"/>
  <c r="H364" i="2"/>
  <c r="I364" i="2"/>
  <c r="J364" i="2"/>
  <c r="K364" i="2"/>
  <c r="L364" i="2"/>
  <c r="D3" i="2"/>
  <c r="E3" i="2"/>
  <c r="F3" i="2"/>
  <c r="G3" i="2"/>
  <c r="H3" i="2"/>
  <c r="I3" i="2"/>
  <c r="J3" i="2"/>
  <c r="K3" i="2"/>
  <c r="L3" i="2"/>
  <c r="C3" i="2"/>
</calcChain>
</file>

<file path=xl/sharedStrings.xml><?xml version="1.0" encoding="utf-8"?>
<sst xmlns="http://schemas.openxmlformats.org/spreadsheetml/2006/main" count="758" uniqueCount="414">
  <si>
    <t>SRS</t>
  </si>
  <si>
    <t>Adjusted</t>
  </si>
  <si>
    <t>Rk</t>
  </si>
  <si>
    <t>School</t>
  </si>
  <si>
    <t>Conf</t>
  </si>
  <si>
    <t>W</t>
  </si>
  <si>
    <t>L</t>
  </si>
  <si>
    <t>Pts</t>
  </si>
  <si>
    <t>Opp</t>
  </si>
  <si>
    <t>MOV</t>
  </si>
  <si>
    <t>SOS</t>
  </si>
  <si>
    <t>OSRS</t>
  </si>
  <si>
    <t>DSRS</t>
  </si>
  <si>
    <t>ORtg</t>
  </si>
  <si>
    <t>DRtg</t>
  </si>
  <si>
    <t>NRtg</t>
  </si>
  <si>
    <t>Connecticut</t>
  </si>
  <si>
    <t>Big East</t>
  </si>
  <si>
    <t>Houston</t>
  </si>
  <si>
    <t>Big 12</t>
  </si>
  <si>
    <t>Purdue</t>
  </si>
  <si>
    <t>Big Ten</t>
  </si>
  <si>
    <t>Arizona</t>
  </si>
  <si>
    <t>Auburn</t>
  </si>
  <si>
    <t>SEC</t>
  </si>
  <si>
    <t>Iowa State</t>
  </si>
  <si>
    <t>Tennessee</t>
  </si>
  <si>
    <t>North Carolina</t>
  </si>
  <si>
    <t>ACC</t>
  </si>
  <si>
    <t>Alabama</t>
  </si>
  <si>
    <t>Duke</t>
  </si>
  <si>
    <t>Creighton</t>
  </si>
  <si>
    <t>Illinois</t>
  </si>
  <si>
    <t>Baylor</t>
  </si>
  <si>
    <t>Brigham Young</t>
  </si>
  <si>
    <t>Marquette</t>
  </si>
  <si>
    <t>Gonzaga</t>
  </si>
  <si>
    <t>WCC</t>
  </si>
  <si>
    <t>Michigan State</t>
  </si>
  <si>
    <t>Kentucky</t>
  </si>
  <si>
    <t>St. John's (NY)</t>
  </si>
  <si>
    <t>Kansas</t>
  </si>
  <si>
    <t>Saint Mary's (CA)</t>
  </si>
  <si>
    <t>Clemson</t>
  </si>
  <si>
    <t>Wisconsin</t>
  </si>
  <si>
    <t>Colorado</t>
  </si>
  <si>
    <t>Texas</t>
  </si>
  <si>
    <t>Florida</t>
  </si>
  <si>
    <t>Cincinnati</t>
  </si>
  <si>
    <t>New Mexico</t>
  </si>
  <si>
    <t>MWC</t>
  </si>
  <si>
    <t>Utah</t>
  </si>
  <si>
    <t>Texas Tech</t>
  </si>
  <si>
    <t>Wake Forest</t>
  </si>
  <si>
    <t>Pittsburgh</t>
  </si>
  <si>
    <t>San Diego State</t>
  </si>
  <si>
    <t>Oklahoma</t>
  </si>
  <si>
    <t>TCU</t>
  </si>
  <si>
    <t>Villanova</t>
  </si>
  <si>
    <t>Nebraska</t>
  </si>
  <si>
    <t>Mississippi State</t>
  </si>
  <si>
    <t>Washington State</t>
  </si>
  <si>
    <t>Ohio State</t>
  </si>
  <si>
    <t>Dayton</t>
  </si>
  <si>
    <t>A-10</t>
  </si>
  <si>
    <t>Indiana State</t>
  </si>
  <si>
    <t>MVC</t>
  </si>
  <si>
    <t>Colorado State</t>
  </si>
  <si>
    <t>Texas A&amp;M</t>
  </si>
  <si>
    <t>Boise State</t>
  </si>
  <si>
    <t>Florida Atlantic</t>
  </si>
  <si>
    <t>AAC</t>
  </si>
  <si>
    <t>Iowa</t>
  </si>
  <si>
    <t>Nevada</t>
  </si>
  <si>
    <t>NC State</t>
  </si>
  <si>
    <t>Northwestern</t>
  </si>
  <si>
    <t>Seton Hall</t>
  </si>
  <si>
    <t>Providence</t>
  </si>
  <si>
    <t>Xavier</t>
  </si>
  <si>
    <t>Oregon</t>
  </si>
  <si>
    <t>Butler</t>
  </si>
  <si>
    <t>UCF</t>
  </si>
  <si>
    <t>Virginia Tech</t>
  </si>
  <si>
    <t>Washington</t>
  </si>
  <si>
    <t>Utah State</t>
  </si>
  <si>
    <t>Drake</t>
  </si>
  <si>
    <t>Kansas State</t>
  </si>
  <si>
    <t>South Carolina</t>
  </si>
  <si>
    <t>Maryland</t>
  </si>
  <si>
    <t>Grand Canyon</t>
  </si>
  <si>
    <t>WAC</t>
  </si>
  <si>
    <t>Virginia</t>
  </si>
  <si>
    <t>Southern Methodist</t>
  </si>
  <si>
    <t>San Francisco</t>
  </si>
  <si>
    <t>Miami (FL)</t>
  </si>
  <si>
    <t>Florida State</t>
  </si>
  <si>
    <t>Minnesota</t>
  </si>
  <si>
    <t>Boston College</t>
  </si>
  <si>
    <t>Bradley</t>
  </si>
  <si>
    <t>Southern California</t>
  </si>
  <si>
    <t>Penn State</t>
  </si>
  <si>
    <t>Memphis</t>
  </si>
  <si>
    <t>Virginia Commonwealth</t>
  </si>
  <si>
    <t>Georgia</t>
  </si>
  <si>
    <t>Syracuse</t>
  </si>
  <si>
    <t>North Texas</t>
  </si>
  <si>
    <t>Nevada-Las Vegas</t>
  </si>
  <si>
    <t>Mississippi</t>
  </si>
  <si>
    <t>James Madison</t>
  </si>
  <si>
    <t>Sun Belt</t>
  </si>
  <si>
    <t>Louisiana State</t>
  </si>
  <si>
    <t>Indiana</t>
  </si>
  <si>
    <t>Richmond</t>
  </si>
  <si>
    <t>Massachusetts</t>
  </si>
  <si>
    <t>UCLA</t>
  </si>
  <si>
    <t>Rutgers</t>
  </si>
  <si>
    <t>South Florida</t>
  </si>
  <si>
    <t>Duquesne</t>
  </si>
  <si>
    <t>Stanford</t>
  </si>
  <si>
    <t>UC Irvine</t>
  </si>
  <si>
    <t>Big West</t>
  </si>
  <si>
    <t>St. Bonaventure</t>
  </si>
  <si>
    <t>Saint Joseph's</t>
  </si>
  <si>
    <t>Loyola (IL)</t>
  </si>
  <si>
    <t>Princeton</t>
  </si>
  <si>
    <t>Ivy</t>
  </si>
  <si>
    <t>McNeese State</t>
  </si>
  <si>
    <t>Southland</t>
  </si>
  <si>
    <t>George Mason</t>
  </si>
  <si>
    <t>Samford</t>
  </si>
  <si>
    <t>Southern</t>
  </si>
  <si>
    <t>Oklahoma State</t>
  </si>
  <si>
    <t>Arkansas</t>
  </si>
  <si>
    <t>Appalachian State</t>
  </si>
  <si>
    <t>Santa Clara</t>
  </si>
  <si>
    <t>Michigan</t>
  </si>
  <si>
    <t>UAB</t>
  </si>
  <si>
    <t>California</t>
  </si>
  <si>
    <t>Notre Dame</t>
  </si>
  <si>
    <t>Louisiana Tech</t>
  </si>
  <si>
    <t>CUSA</t>
  </si>
  <si>
    <t>Yale</t>
  </si>
  <si>
    <t>Georgia Tech</t>
  </si>
  <si>
    <t>Arizona State</t>
  </si>
  <si>
    <t>Southern Illinois</t>
  </si>
  <si>
    <t>Charlotte</t>
  </si>
  <si>
    <t>College of Charleston</t>
  </si>
  <si>
    <t>CAA</t>
  </si>
  <si>
    <t>Seattle</t>
  </si>
  <si>
    <t>Northern Iowa</t>
  </si>
  <si>
    <t>West Virginia</t>
  </si>
  <si>
    <t>Tulane</t>
  </si>
  <si>
    <t>Davidson</t>
  </si>
  <si>
    <t>Cornell</t>
  </si>
  <si>
    <t>Oregon State</t>
  </si>
  <si>
    <t>Missouri</t>
  </si>
  <si>
    <t>Belmont</t>
  </si>
  <si>
    <t>Vermont</t>
  </si>
  <si>
    <t>AEC</t>
  </si>
  <si>
    <t>Akron</t>
  </si>
  <si>
    <t>MAC</t>
  </si>
  <si>
    <t>UT Arlington</t>
  </si>
  <si>
    <t>Hofstra</t>
  </si>
  <si>
    <t>High Point</t>
  </si>
  <si>
    <t>Big South</t>
  </si>
  <si>
    <t>UC San Diego</t>
  </si>
  <si>
    <t>Oakland</t>
  </si>
  <si>
    <t>Horizon</t>
  </si>
  <si>
    <t>Wichita State</t>
  </si>
  <si>
    <t>Western Carolina</t>
  </si>
  <si>
    <t>Toledo</t>
  </si>
  <si>
    <t>Liberty</t>
  </si>
  <si>
    <t>Tarleton State</t>
  </si>
  <si>
    <t>Troy</t>
  </si>
  <si>
    <t>UNC Wilmington</t>
  </si>
  <si>
    <t>Western Kentucky</t>
  </si>
  <si>
    <t>Drexel</t>
  </si>
  <si>
    <t>Missouri State</t>
  </si>
  <si>
    <t>Youngstown State</t>
  </si>
  <si>
    <t>Georgetown</t>
  </si>
  <si>
    <t>Wyoming</t>
  </si>
  <si>
    <t>South Dakota State</t>
  </si>
  <si>
    <t>Summit</t>
  </si>
  <si>
    <t>Morehead State</t>
  </si>
  <si>
    <t>OVC</t>
  </si>
  <si>
    <t>Ohio</t>
  </si>
  <si>
    <t>Louisville</t>
  </si>
  <si>
    <t>Murray State</t>
  </si>
  <si>
    <t>Arkansas State</t>
  </si>
  <si>
    <t>Furman</t>
  </si>
  <si>
    <t>Towson</t>
  </si>
  <si>
    <t>Vanderbilt</t>
  </si>
  <si>
    <t>Loyola Marymount</t>
  </si>
  <si>
    <t>Hawaii</t>
  </si>
  <si>
    <t>Chattanooga</t>
  </si>
  <si>
    <t>Wright State</t>
  </si>
  <si>
    <t>UNC Greensboro</t>
  </si>
  <si>
    <t>Colgate</t>
  </si>
  <si>
    <t>Patriot</t>
  </si>
  <si>
    <t>Sam Houston</t>
  </si>
  <si>
    <t>Fordham</t>
  </si>
  <si>
    <t>Weber State</t>
  </si>
  <si>
    <t>Big Sky</t>
  </si>
  <si>
    <t>Louisiana</t>
  </si>
  <si>
    <t>East Carolina</t>
  </si>
  <si>
    <t>Purdue Fort Wayne</t>
  </si>
  <si>
    <t>Kent State</t>
  </si>
  <si>
    <t>St. Thomas</t>
  </si>
  <si>
    <t>Stephen F. Austin</t>
  </si>
  <si>
    <t>Eastern Washington</t>
  </si>
  <si>
    <t>George Washington</t>
  </si>
  <si>
    <t>Long Beach State</t>
  </si>
  <si>
    <t>Tulsa</t>
  </si>
  <si>
    <t>Temple</t>
  </si>
  <si>
    <t>Massachusetts-Lowell</t>
  </si>
  <si>
    <t>UC Davis</t>
  </si>
  <si>
    <t>Utah Valley</t>
  </si>
  <si>
    <t>Illinois State</t>
  </si>
  <si>
    <t>Montana</t>
  </si>
  <si>
    <t>UTEP</t>
  </si>
  <si>
    <t>Saint Louis</t>
  </si>
  <si>
    <t>Illinois-Chicago</t>
  </si>
  <si>
    <t>La Salle</t>
  </si>
  <si>
    <t>Delaware</t>
  </si>
  <si>
    <t>UNC Asheville</t>
  </si>
  <si>
    <t>Lipscomb</t>
  </si>
  <si>
    <t>A-Sun</t>
  </si>
  <si>
    <t>Winthrop</t>
  </si>
  <si>
    <t>Longwood</t>
  </si>
  <si>
    <t>Pepperdine</t>
  </si>
  <si>
    <t>Rhode Island</t>
  </si>
  <si>
    <t>California Baptist</t>
  </si>
  <si>
    <t>Stony Brook</t>
  </si>
  <si>
    <t>Bryant</t>
  </si>
  <si>
    <t>Quinnipiac</t>
  </si>
  <si>
    <t>MAAC</t>
  </si>
  <si>
    <t>East Tennessee State</t>
  </si>
  <si>
    <t>Fairfield</t>
  </si>
  <si>
    <t>Monmouth</t>
  </si>
  <si>
    <t>UC Santa Barbara</t>
  </si>
  <si>
    <t>Rice</t>
  </si>
  <si>
    <t>Fresno State</t>
  </si>
  <si>
    <t>Pennsylvania</t>
  </si>
  <si>
    <t>Little Rock</t>
  </si>
  <si>
    <t>Cleveland State</t>
  </si>
  <si>
    <t>Jacksonville State</t>
  </si>
  <si>
    <t>Brown</t>
  </si>
  <si>
    <t>Northern Kentucky</t>
  </si>
  <si>
    <t>Evansville</t>
  </si>
  <si>
    <t>Texas State</t>
  </si>
  <si>
    <t>San Jose State</t>
  </si>
  <si>
    <t>Wofford</t>
  </si>
  <si>
    <t>Abilene Christian</t>
  </si>
  <si>
    <t>UC Riverside</t>
  </si>
  <si>
    <t>Northern Colorado</t>
  </si>
  <si>
    <t>Texas A&amp;M-Corpus Christi</t>
  </si>
  <si>
    <t>Harvard</t>
  </si>
  <si>
    <t>Saint Peter's</t>
  </si>
  <si>
    <t>Georgia State</t>
  </si>
  <si>
    <t>Mercer</t>
  </si>
  <si>
    <t>Gardner-Webb</t>
  </si>
  <si>
    <t>Air Force</t>
  </si>
  <si>
    <t>Cal State Northridge</t>
  </si>
  <si>
    <t>Bowling Green State</t>
  </si>
  <si>
    <t>Milwaukee</t>
  </si>
  <si>
    <t>Stetson</t>
  </si>
  <si>
    <t>Cal State Fullerton</t>
  </si>
  <si>
    <t>Iona</t>
  </si>
  <si>
    <t>Merrimack</t>
  </si>
  <si>
    <t>NEC</t>
  </si>
  <si>
    <t>UTSA</t>
  </si>
  <si>
    <t>San Diego</t>
  </si>
  <si>
    <t>Kansas City</t>
  </si>
  <si>
    <t>Montana State</t>
  </si>
  <si>
    <t>Cal State Bakersfield</t>
  </si>
  <si>
    <t>Eastern Kentucky</t>
  </si>
  <si>
    <t>Marshall</t>
  </si>
  <si>
    <t>Columbia</t>
  </si>
  <si>
    <t>Lamar</t>
  </si>
  <si>
    <t>Tennessee-Martin</t>
  </si>
  <si>
    <t>Green Bay</t>
  </si>
  <si>
    <t>Marist</t>
  </si>
  <si>
    <t>Radford</t>
  </si>
  <si>
    <t>Southern Utah</t>
  </si>
  <si>
    <t>Rider</t>
  </si>
  <si>
    <t>Norfolk State</t>
  </si>
  <si>
    <t>MEAC</t>
  </si>
  <si>
    <t>South Alabama</t>
  </si>
  <si>
    <t>Southern Mississippi</t>
  </si>
  <si>
    <t>Northeastern</t>
  </si>
  <si>
    <t>Austin Peay</t>
  </si>
  <si>
    <t>New Hampshire</t>
  </si>
  <si>
    <t>DePaul</t>
  </si>
  <si>
    <t>North Dakota</t>
  </si>
  <si>
    <t>Florida Gulf Coast</t>
  </si>
  <si>
    <t>Maine</t>
  </si>
  <si>
    <t>Miami (OH)</t>
  </si>
  <si>
    <t>The Citadel</t>
  </si>
  <si>
    <t>Mount St. Mary's</t>
  </si>
  <si>
    <t>Albany (NY)</t>
  </si>
  <si>
    <t>Ball State</t>
  </si>
  <si>
    <t>North Florida</t>
  </si>
  <si>
    <t>Nicholls State</t>
  </si>
  <si>
    <t>Portland State</t>
  </si>
  <si>
    <t>North Alabama</t>
  </si>
  <si>
    <t>Omaha</t>
  </si>
  <si>
    <t>Denver</t>
  </si>
  <si>
    <t>Oral Roberts</t>
  </si>
  <si>
    <t>Middle Tennessee</t>
  </si>
  <si>
    <t>Lehigh</t>
  </si>
  <si>
    <t>Idaho State</t>
  </si>
  <si>
    <t>North Dakota State</t>
  </si>
  <si>
    <t>North Carolina Central</t>
  </si>
  <si>
    <t>Canisius</t>
  </si>
  <si>
    <t>Florida International</t>
  </si>
  <si>
    <t>Kennesaw State</t>
  </si>
  <si>
    <t>Central Michigan</t>
  </si>
  <si>
    <t>Utah Tech</t>
  </si>
  <si>
    <t>Presbyterian</t>
  </si>
  <si>
    <t>Central Connecticut State</t>
  </si>
  <si>
    <t>Portland</t>
  </si>
  <si>
    <t>Valparaiso</t>
  </si>
  <si>
    <t>Bucknell</t>
  </si>
  <si>
    <t>Old Dominion</t>
  </si>
  <si>
    <t>Niagara</t>
  </si>
  <si>
    <t>Georgia Southern</t>
  </si>
  <si>
    <t>New Mexico State</t>
  </si>
  <si>
    <t>Maryland-Baltimore County</t>
  </si>
  <si>
    <t>Howard</t>
  </si>
  <si>
    <t>SWAC</t>
  </si>
  <si>
    <t>Queens (NC)</t>
  </si>
  <si>
    <t>Western Illinois</t>
  </si>
  <si>
    <t>American</t>
  </si>
  <si>
    <t>SIU Edwardsville</t>
  </si>
  <si>
    <t>Texas Southern</t>
  </si>
  <si>
    <t>Northern Illinois</t>
  </si>
  <si>
    <t>Binghamton</t>
  </si>
  <si>
    <t>Western Michigan</t>
  </si>
  <si>
    <t>Chicago State</t>
  </si>
  <si>
    <t>South Carolina Upstate</t>
  </si>
  <si>
    <t>Robert Morris</t>
  </si>
  <si>
    <t>Grambling</t>
  </si>
  <si>
    <t>Tennessee State</t>
  </si>
  <si>
    <t>Jacksonville</t>
  </si>
  <si>
    <t>Sacred Heart</t>
  </si>
  <si>
    <t>Boston University</t>
  </si>
  <si>
    <t>Louisiana-Monroe</t>
  </si>
  <si>
    <t>Coastal Carolina</t>
  </si>
  <si>
    <t>Delaware State</t>
  </si>
  <si>
    <t>Campbell</t>
  </si>
  <si>
    <t>Wagner</t>
  </si>
  <si>
    <t>Sacramento State</t>
  </si>
  <si>
    <t>Le Moyne</t>
  </si>
  <si>
    <t>Lafayette</t>
  </si>
  <si>
    <t>Idaho</t>
  </si>
  <si>
    <t>Southeastern Louisiana</t>
  </si>
  <si>
    <t>William &amp; Mary</t>
  </si>
  <si>
    <t>Elon</t>
  </si>
  <si>
    <t>Jackson State</t>
  </si>
  <si>
    <t>Alcorn State</t>
  </si>
  <si>
    <t>Eastern Illinois</t>
  </si>
  <si>
    <t>Navy</t>
  </si>
  <si>
    <t>Alabama State</t>
  </si>
  <si>
    <t>Bellarmine</t>
  </si>
  <si>
    <t>South Carolina State</t>
  </si>
  <si>
    <t>Bethune-Cookman</t>
  </si>
  <si>
    <t>Charleston Southern</t>
  </si>
  <si>
    <t>Northern Arizona</t>
  </si>
  <si>
    <t>South Dakota</t>
  </si>
  <si>
    <t>Eastern Michigan</t>
  </si>
  <si>
    <t>Texas-Rio Grande Valley</t>
  </si>
  <si>
    <t>Southern Indiana</t>
  </si>
  <si>
    <t>Cal Poly</t>
  </si>
  <si>
    <t>Dartmouth</t>
  </si>
  <si>
    <t>Alabama A&amp;M</t>
  </si>
  <si>
    <t>FDU</t>
  </si>
  <si>
    <t>Northwestern State</t>
  </si>
  <si>
    <t>East Texas A&amp;M</t>
  </si>
  <si>
    <t>NJIT</t>
  </si>
  <si>
    <t>Army</t>
  </si>
  <si>
    <t>Tennessee Tech</t>
  </si>
  <si>
    <t>Buffalo</t>
  </si>
  <si>
    <t>Manhattan</t>
  </si>
  <si>
    <t>Prairie View</t>
  </si>
  <si>
    <t>Arkansas-Pine Bluff</t>
  </si>
  <si>
    <t>Central Arkansas</t>
  </si>
  <si>
    <t>Florida A&amp;M</t>
  </si>
  <si>
    <t>Hampton</t>
  </si>
  <si>
    <t>Morgan State</t>
  </si>
  <si>
    <t>Loyola (MD)</t>
  </si>
  <si>
    <t>North Carolina A&amp;T</t>
  </si>
  <si>
    <t>Incarnate Word</t>
  </si>
  <si>
    <t>New Orleans</t>
  </si>
  <si>
    <t>Detroit Mercy</t>
  </si>
  <si>
    <t>Holy Cross</t>
  </si>
  <si>
    <t>Maryland-Eastern Shore</t>
  </si>
  <si>
    <t>Pacific</t>
  </si>
  <si>
    <t>Long Island University</t>
  </si>
  <si>
    <t>Southeast Missouri State</t>
  </si>
  <si>
    <t>Saint Francis (PA)</t>
  </si>
  <si>
    <t>Lindenwood</t>
  </si>
  <si>
    <t>Siena</t>
  </si>
  <si>
    <t>Houston Christian</t>
  </si>
  <si>
    <t>Stonehill</t>
  </si>
  <si>
    <t>VMI</t>
  </si>
  <si>
    <t>IU Indy</t>
  </si>
  <si>
    <t>Coppin State</t>
  </si>
  <si>
    <t>Mississippi Valley State</t>
  </si>
  <si>
    <t>Year</t>
  </si>
  <si>
    <t>Team</t>
  </si>
  <si>
    <t>RK</t>
  </si>
  <si>
    <t>AP Rank</t>
  </si>
  <si>
    <t>West Georgia</t>
  </si>
  <si>
    <t>Mercyhurst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</si>
</sst>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6"/>
  <sheetViews>
    <sheetView workbookViewId="0">
      <selection activeCell="D12" sqref="D12"/>
    </sheetView>
  </sheetViews>
  <sheetFormatPr defaultColWidth="32.7109375" defaultRowHeight="15" x14ac:dyDescent="0.25"/>
  <cols>
    <col min="1" max="1" width="4" bestFit="1" customWidth="1"/>
    <col min="2" max="2" width="26" bestFit="1" customWidth="1"/>
    <col min="3" max="3" width="10" bestFit="1" customWidth="1"/>
    <col min="5" max="5" width="8.140625" bestFit="1" customWidth="1"/>
    <col min="6" max="7" width="3" bestFit="1" customWidth="1"/>
    <col min="8" max="9" width="5" bestFit="1" customWidth="1"/>
    <col min="10" max="10" width="6.7109375" bestFit="1" customWidth="1"/>
    <col min="12" max="12" width="6.28515625" bestFit="1" customWidth="1"/>
    <col min="14" max="16" width="6.7109375" bestFit="1" customWidth="1"/>
    <col min="17" max="17" width="9" bestFit="1" customWidth="1"/>
    <col min="18" max="18" width="7" bestFit="1" customWidth="1"/>
    <col min="19" max="19" width="6.7109375" bestFit="1" customWidth="1"/>
  </cols>
  <sheetData>
    <row r="1" spans="1:19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1"/>
      <c r="L1" s="1"/>
      <c r="M1" s="3"/>
      <c r="N1" s="3" t="s">
        <v>0</v>
      </c>
      <c r="O1" s="3"/>
      <c r="P1" s="3"/>
      <c r="Q1" s="3" t="s">
        <v>1</v>
      </c>
      <c r="R1" s="3"/>
    </row>
    <row r="2" spans="1:19" x14ac:dyDescent="0.25">
      <c r="A2" s="1" t="s">
        <v>2</v>
      </c>
      <c r="B2" s="1" t="s">
        <v>3</v>
      </c>
      <c r="C2" s="1" t="s">
        <v>4</v>
      </c>
      <c r="D2" s="1"/>
      <c r="E2" s="1" t="s">
        <v>411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/>
      <c r="L2" s="1" t="s">
        <v>10</v>
      </c>
      <c r="M2" s="1"/>
      <c r="N2" s="1" t="s">
        <v>11</v>
      </c>
      <c r="O2" s="1" t="s">
        <v>12</v>
      </c>
      <c r="P2" s="1" t="s">
        <v>0</v>
      </c>
      <c r="Q2" s="1" t="s">
        <v>13</v>
      </c>
      <c r="R2" s="1" t="s">
        <v>14</v>
      </c>
      <c r="S2" t="s">
        <v>15</v>
      </c>
    </row>
    <row r="3" spans="1:19" x14ac:dyDescent="0.25">
      <c r="A3" s="1">
        <v>1</v>
      </c>
      <c r="B3" s="2" t="s">
        <v>36</v>
      </c>
      <c r="C3" s="2" t="s">
        <v>37</v>
      </c>
      <c r="D3" s="2"/>
      <c r="E3" s="2">
        <v>8</v>
      </c>
      <c r="F3" s="2">
        <v>7</v>
      </c>
      <c r="G3" s="2">
        <v>2</v>
      </c>
      <c r="H3" s="2">
        <v>90.2</v>
      </c>
      <c r="I3" s="2">
        <v>68.8</v>
      </c>
      <c r="J3" s="2">
        <v>21.44</v>
      </c>
      <c r="K3" s="2"/>
      <c r="L3" s="2">
        <v>11.99</v>
      </c>
      <c r="M3" s="2"/>
      <c r="N3" s="2">
        <v>21.23</v>
      </c>
      <c r="O3" s="2">
        <v>12.2</v>
      </c>
      <c r="P3" s="2">
        <v>33.43</v>
      </c>
      <c r="Q3" s="2">
        <v>128.44999999999999</v>
      </c>
      <c r="R3" s="2">
        <v>83.75</v>
      </c>
      <c r="S3">
        <v>44.7</v>
      </c>
    </row>
    <row r="4" spans="1:19" x14ac:dyDescent="0.25">
      <c r="A4" s="1">
        <v>2</v>
      </c>
      <c r="B4" s="2" t="s">
        <v>23</v>
      </c>
      <c r="C4" s="2" t="s">
        <v>24</v>
      </c>
      <c r="D4" s="2"/>
      <c r="E4" s="2">
        <v>2</v>
      </c>
      <c r="F4" s="2">
        <v>8</v>
      </c>
      <c r="G4" s="2">
        <v>1</v>
      </c>
      <c r="H4" s="2">
        <v>87</v>
      </c>
      <c r="I4" s="2">
        <v>67.099999999999994</v>
      </c>
      <c r="J4" s="2">
        <v>19.89</v>
      </c>
      <c r="K4" s="2"/>
      <c r="L4" s="2">
        <v>11.47</v>
      </c>
      <c r="M4" s="2"/>
      <c r="N4" s="2">
        <v>21.68</v>
      </c>
      <c r="O4" s="2">
        <v>9.68</v>
      </c>
      <c r="P4" s="2">
        <v>31.36</v>
      </c>
      <c r="Q4" s="2">
        <v>136.32</v>
      </c>
      <c r="R4" s="2">
        <v>93.34</v>
      </c>
      <c r="S4">
        <v>42.98</v>
      </c>
    </row>
    <row r="5" spans="1:19" x14ac:dyDescent="0.25">
      <c r="A5" s="1">
        <v>3</v>
      </c>
      <c r="B5" s="2" t="s">
        <v>30</v>
      </c>
      <c r="C5" s="2" t="s">
        <v>28</v>
      </c>
      <c r="D5" s="2"/>
      <c r="E5" s="2">
        <v>4</v>
      </c>
      <c r="F5" s="2">
        <v>8</v>
      </c>
      <c r="G5" s="2">
        <v>2</v>
      </c>
      <c r="H5" s="2">
        <v>79.7</v>
      </c>
      <c r="I5" s="2">
        <v>59.9</v>
      </c>
      <c r="J5" s="2">
        <v>19.8</v>
      </c>
      <c r="K5" s="2"/>
      <c r="L5" s="2">
        <v>9.48</v>
      </c>
      <c r="M5" s="2"/>
      <c r="N5" s="2">
        <v>9.09</v>
      </c>
      <c r="O5" s="2">
        <v>20.190000000000001</v>
      </c>
      <c r="P5" s="2">
        <v>29.28</v>
      </c>
      <c r="Q5" s="2">
        <v>122.04</v>
      </c>
      <c r="R5" s="2">
        <v>80.12</v>
      </c>
      <c r="S5">
        <v>41.92</v>
      </c>
    </row>
    <row r="6" spans="1:19" x14ac:dyDescent="0.25">
      <c r="A6" s="1">
        <v>4</v>
      </c>
      <c r="B6" s="2" t="s">
        <v>26</v>
      </c>
      <c r="C6" s="2" t="s">
        <v>24</v>
      </c>
      <c r="D6" s="2"/>
      <c r="E6" s="2">
        <v>1</v>
      </c>
      <c r="F6" s="2">
        <v>9</v>
      </c>
      <c r="G6" s="2">
        <v>0</v>
      </c>
      <c r="H6" s="2">
        <v>82.4</v>
      </c>
      <c r="I6" s="2">
        <v>57.2</v>
      </c>
      <c r="J6" s="2">
        <v>25.22</v>
      </c>
      <c r="K6" s="2"/>
      <c r="L6" s="2">
        <v>3.46</v>
      </c>
      <c r="M6" s="2"/>
      <c r="N6" s="2">
        <v>12.03</v>
      </c>
      <c r="O6" s="2">
        <v>16.649999999999999</v>
      </c>
      <c r="P6" s="2">
        <v>28.68</v>
      </c>
      <c r="Q6" s="2">
        <v>125.47</v>
      </c>
      <c r="R6" s="2">
        <v>83.67</v>
      </c>
      <c r="S6">
        <v>41.8</v>
      </c>
    </row>
    <row r="7" spans="1:19" x14ac:dyDescent="0.25">
      <c r="A7" s="1">
        <v>5</v>
      </c>
      <c r="B7" s="2" t="s">
        <v>18</v>
      </c>
      <c r="C7" s="2" t="s">
        <v>19</v>
      </c>
      <c r="D7" s="2"/>
      <c r="E7" s="2">
        <v>15</v>
      </c>
      <c r="F7" s="2">
        <v>6</v>
      </c>
      <c r="G7" s="2">
        <v>3</v>
      </c>
      <c r="H7" s="2">
        <v>77</v>
      </c>
      <c r="I7" s="2">
        <v>56.4</v>
      </c>
      <c r="J7" s="2">
        <v>20.56</v>
      </c>
      <c r="K7" s="2"/>
      <c r="L7" s="2">
        <v>8.0500000000000007</v>
      </c>
      <c r="M7" s="2"/>
      <c r="N7" s="2">
        <v>6.99</v>
      </c>
      <c r="O7" s="2">
        <v>21.62</v>
      </c>
      <c r="P7" s="2">
        <v>28.61</v>
      </c>
      <c r="Q7" s="2">
        <v>121.69</v>
      </c>
      <c r="R7" s="2">
        <v>79.31</v>
      </c>
      <c r="S7">
        <v>42.39</v>
      </c>
    </row>
    <row r="8" spans="1:19" x14ac:dyDescent="0.25">
      <c r="A8" s="1">
        <v>6</v>
      </c>
      <c r="B8" s="2" t="s">
        <v>39</v>
      </c>
      <c r="C8" s="2" t="s">
        <v>24</v>
      </c>
      <c r="D8" s="2"/>
      <c r="E8" s="2">
        <v>5</v>
      </c>
      <c r="F8" s="2">
        <v>9</v>
      </c>
      <c r="G8" s="2">
        <v>1</v>
      </c>
      <c r="H8" s="2">
        <v>91.1</v>
      </c>
      <c r="I8" s="2">
        <v>70.3</v>
      </c>
      <c r="J8" s="2">
        <v>20.8</v>
      </c>
      <c r="K8" s="2"/>
      <c r="L8" s="2">
        <v>5.99</v>
      </c>
      <c r="M8" s="2"/>
      <c r="N8" s="2">
        <v>21.99</v>
      </c>
      <c r="O8" s="2">
        <v>4.8099999999999996</v>
      </c>
      <c r="P8" s="2">
        <v>26.79</v>
      </c>
      <c r="Q8" s="2">
        <v>126.57</v>
      </c>
      <c r="R8" s="2">
        <v>92.61</v>
      </c>
      <c r="S8">
        <v>33.97</v>
      </c>
    </row>
    <row r="9" spans="1:19" x14ac:dyDescent="0.25">
      <c r="A9" s="1">
        <v>7</v>
      </c>
      <c r="B9" s="2" t="s">
        <v>25</v>
      </c>
      <c r="C9" s="2" t="s">
        <v>19</v>
      </c>
      <c r="D9" s="2"/>
      <c r="E9" s="2">
        <v>3</v>
      </c>
      <c r="F9" s="2">
        <v>8</v>
      </c>
      <c r="G9" s="2">
        <v>1</v>
      </c>
      <c r="H9" s="2">
        <v>87.9</v>
      </c>
      <c r="I9" s="2">
        <v>66.400000000000006</v>
      </c>
      <c r="J9" s="2">
        <v>21.44</v>
      </c>
      <c r="K9" s="2"/>
      <c r="L9" s="2">
        <v>3.89</v>
      </c>
      <c r="M9" s="2"/>
      <c r="N9" s="2">
        <v>16.45</v>
      </c>
      <c r="O9" s="2">
        <v>8.89</v>
      </c>
      <c r="P9" s="2">
        <v>25.33</v>
      </c>
      <c r="Q9" s="2">
        <v>123.78</v>
      </c>
      <c r="R9" s="2">
        <v>90.18</v>
      </c>
      <c r="S9">
        <v>33.6</v>
      </c>
    </row>
    <row r="10" spans="1:19" x14ac:dyDescent="0.25">
      <c r="A10" s="1">
        <v>8</v>
      </c>
      <c r="B10" s="2" t="s">
        <v>88</v>
      </c>
      <c r="C10" s="2" t="s">
        <v>21</v>
      </c>
      <c r="D10" s="2"/>
      <c r="E10" s="2"/>
      <c r="F10" s="2">
        <v>8</v>
      </c>
      <c r="G10" s="2">
        <v>2</v>
      </c>
      <c r="H10" s="2">
        <v>85.5</v>
      </c>
      <c r="I10" s="2">
        <v>61.1</v>
      </c>
      <c r="J10" s="2">
        <v>24.4</v>
      </c>
      <c r="K10" s="2"/>
      <c r="L10" s="2">
        <v>0.63</v>
      </c>
      <c r="M10" s="2"/>
      <c r="N10" s="2">
        <v>12</v>
      </c>
      <c r="O10" s="2">
        <v>13.04</v>
      </c>
      <c r="P10" s="2">
        <v>25.03</v>
      </c>
      <c r="Q10" s="2">
        <v>118.74</v>
      </c>
      <c r="R10" s="2">
        <v>86.23</v>
      </c>
      <c r="S10">
        <v>32.51</v>
      </c>
    </row>
    <row r="11" spans="1:19" x14ac:dyDescent="0.25">
      <c r="A11" s="1">
        <v>9</v>
      </c>
      <c r="B11" s="2" t="s">
        <v>29</v>
      </c>
      <c r="C11" s="2" t="s">
        <v>24</v>
      </c>
      <c r="D11" s="2"/>
      <c r="E11" s="2">
        <v>7</v>
      </c>
      <c r="F11" s="2">
        <v>7</v>
      </c>
      <c r="G11" s="2">
        <v>2</v>
      </c>
      <c r="H11" s="2">
        <v>89.2</v>
      </c>
      <c r="I11" s="2">
        <v>78.099999999999994</v>
      </c>
      <c r="J11" s="2">
        <v>11.11</v>
      </c>
      <c r="K11" s="2"/>
      <c r="L11" s="2">
        <v>13.89</v>
      </c>
      <c r="M11" s="2"/>
      <c r="N11" s="2">
        <v>22.23</v>
      </c>
      <c r="O11" s="2">
        <v>2.77</v>
      </c>
      <c r="P11" s="2">
        <v>25.01</v>
      </c>
      <c r="Q11" s="2">
        <v>125.01</v>
      </c>
      <c r="R11" s="2">
        <v>92.43</v>
      </c>
      <c r="S11">
        <v>32.58</v>
      </c>
    </row>
    <row r="12" spans="1:19" x14ac:dyDescent="0.25">
      <c r="A12" s="1">
        <v>10</v>
      </c>
      <c r="B12" s="2" t="s">
        <v>35</v>
      </c>
      <c r="C12" s="2" t="s">
        <v>17</v>
      </c>
      <c r="D12" s="2"/>
      <c r="E12" s="2">
        <v>6</v>
      </c>
      <c r="F12" s="2">
        <v>9</v>
      </c>
      <c r="G12" s="2">
        <v>1</v>
      </c>
      <c r="H12" s="2">
        <v>83.4</v>
      </c>
      <c r="I12" s="2">
        <v>66.400000000000006</v>
      </c>
      <c r="J12" s="2">
        <v>17</v>
      </c>
      <c r="K12" s="2"/>
      <c r="L12" s="2">
        <v>7.71</v>
      </c>
      <c r="M12" s="2"/>
      <c r="N12" s="2">
        <v>14.75</v>
      </c>
      <c r="O12" s="2">
        <v>9.9600000000000009</v>
      </c>
      <c r="P12" s="2">
        <v>24.71</v>
      </c>
      <c r="Q12" s="2">
        <v>124.33</v>
      </c>
      <c r="R12" s="2">
        <v>90.76</v>
      </c>
      <c r="S12">
        <v>33.57</v>
      </c>
    </row>
    <row r="13" spans="1:19" x14ac:dyDescent="0.25">
      <c r="A13" s="1">
        <v>11</v>
      </c>
      <c r="B13" s="2" t="s">
        <v>32</v>
      </c>
      <c r="C13" s="2" t="s">
        <v>21</v>
      </c>
      <c r="D13" s="2"/>
      <c r="E13" s="2"/>
      <c r="F13" s="2">
        <v>7</v>
      </c>
      <c r="G13" s="2">
        <v>2</v>
      </c>
      <c r="H13" s="2">
        <v>86.2</v>
      </c>
      <c r="I13" s="2">
        <v>64.400000000000006</v>
      </c>
      <c r="J13" s="2">
        <v>21.78</v>
      </c>
      <c r="K13" s="2"/>
      <c r="L13" s="2">
        <v>2.64</v>
      </c>
      <c r="M13" s="2"/>
      <c r="N13" s="2">
        <v>16.38</v>
      </c>
      <c r="O13" s="2">
        <v>8.0399999999999991</v>
      </c>
      <c r="P13" s="2">
        <v>24.42</v>
      </c>
      <c r="Q13" s="2">
        <v>118.92</v>
      </c>
      <c r="R13" s="2">
        <v>87.49</v>
      </c>
      <c r="S13">
        <v>31.43</v>
      </c>
    </row>
    <row r="14" spans="1:19" x14ac:dyDescent="0.25">
      <c r="A14" s="1">
        <v>12</v>
      </c>
      <c r="B14" s="2" t="s">
        <v>62</v>
      </c>
      <c r="C14" s="2" t="s">
        <v>21</v>
      </c>
      <c r="D14" s="2"/>
      <c r="E14" s="2"/>
      <c r="F14" s="2">
        <v>6</v>
      </c>
      <c r="G14" s="2">
        <v>3</v>
      </c>
      <c r="H14" s="2">
        <v>82.2</v>
      </c>
      <c r="I14" s="2">
        <v>66.2</v>
      </c>
      <c r="J14" s="2">
        <v>16</v>
      </c>
      <c r="K14" s="2"/>
      <c r="L14" s="2">
        <v>6.33</v>
      </c>
      <c r="M14" s="2"/>
      <c r="N14" s="2">
        <v>12.09</v>
      </c>
      <c r="O14" s="2">
        <v>10.24</v>
      </c>
      <c r="P14" s="2">
        <v>22.33</v>
      </c>
      <c r="Q14" s="2">
        <v>120.61</v>
      </c>
      <c r="R14" s="2">
        <v>90.08</v>
      </c>
      <c r="S14">
        <v>30.53</v>
      </c>
    </row>
    <row r="15" spans="1:19" x14ac:dyDescent="0.25">
      <c r="A15" s="1">
        <v>13</v>
      </c>
      <c r="B15" s="2" t="s">
        <v>114</v>
      </c>
      <c r="C15" s="2" t="s">
        <v>21</v>
      </c>
      <c r="D15" s="2"/>
      <c r="E15" s="2">
        <v>24</v>
      </c>
      <c r="F15" s="2">
        <v>8</v>
      </c>
      <c r="G15" s="2">
        <v>1</v>
      </c>
      <c r="H15" s="2">
        <v>77.7</v>
      </c>
      <c r="I15" s="2">
        <v>55.1</v>
      </c>
      <c r="J15" s="2">
        <v>22.56</v>
      </c>
      <c r="K15" s="2"/>
      <c r="L15" s="2">
        <v>-0.38</v>
      </c>
      <c r="M15" s="2"/>
      <c r="N15" s="2">
        <v>5.31</v>
      </c>
      <c r="O15" s="2">
        <v>16.87</v>
      </c>
      <c r="P15" s="2">
        <v>22.18</v>
      </c>
      <c r="Q15" s="2">
        <v>115.34</v>
      </c>
      <c r="R15" s="2">
        <v>84.11</v>
      </c>
      <c r="S15">
        <v>31.24</v>
      </c>
    </row>
    <row r="16" spans="1:19" x14ac:dyDescent="0.25">
      <c r="A16" s="1">
        <v>14</v>
      </c>
      <c r="B16" s="2" t="s">
        <v>33</v>
      </c>
      <c r="C16" s="2" t="s">
        <v>19</v>
      </c>
      <c r="D16" s="2"/>
      <c r="E16" s="2"/>
      <c r="F16" s="2">
        <v>7</v>
      </c>
      <c r="G16" s="2">
        <v>3</v>
      </c>
      <c r="H16" s="2">
        <v>84.9</v>
      </c>
      <c r="I16" s="2">
        <v>71.3</v>
      </c>
      <c r="J16" s="2">
        <v>13.6</v>
      </c>
      <c r="K16" s="2"/>
      <c r="L16" s="2">
        <v>8.09</v>
      </c>
      <c r="M16" s="2"/>
      <c r="N16" s="2">
        <v>15.5</v>
      </c>
      <c r="O16" s="2">
        <v>6.19</v>
      </c>
      <c r="P16" s="2">
        <v>21.69</v>
      </c>
      <c r="Q16" s="2">
        <v>127.79</v>
      </c>
      <c r="R16" s="2">
        <v>98.38</v>
      </c>
      <c r="S16">
        <v>29.41</v>
      </c>
    </row>
    <row r="17" spans="1:19" x14ac:dyDescent="0.25">
      <c r="A17" s="1">
        <v>15</v>
      </c>
      <c r="B17" s="2" t="s">
        <v>54</v>
      </c>
      <c r="C17" s="2" t="s">
        <v>28</v>
      </c>
      <c r="D17" s="2"/>
      <c r="E17" s="2"/>
      <c r="F17" s="2">
        <v>9</v>
      </c>
      <c r="G17" s="2">
        <v>2</v>
      </c>
      <c r="H17" s="2">
        <v>81.599999999999994</v>
      </c>
      <c r="I17" s="2">
        <v>67</v>
      </c>
      <c r="J17" s="2">
        <v>14.64</v>
      </c>
      <c r="K17" s="2"/>
      <c r="L17" s="2">
        <v>6.98</v>
      </c>
      <c r="M17" s="2"/>
      <c r="N17" s="2">
        <v>12.2</v>
      </c>
      <c r="O17" s="2">
        <v>9.41</v>
      </c>
      <c r="P17" s="2">
        <v>21.61</v>
      </c>
      <c r="Q17" s="2">
        <v>118.94</v>
      </c>
      <c r="R17" s="2">
        <v>90.21</v>
      </c>
      <c r="S17">
        <v>28.73</v>
      </c>
    </row>
    <row r="18" spans="1:19" x14ac:dyDescent="0.25">
      <c r="A18" s="1">
        <v>16</v>
      </c>
      <c r="B18" s="2" t="s">
        <v>47</v>
      </c>
      <c r="C18" s="2" t="s">
        <v>24</v>
      </c>
      <c r="D18" s="2"/>
      <c r="E18" s="2">
        <v>9</v>
      </c>
      <c r="F18" s="2">
        <v>9</v>
      </c>
      <c r="G18" s="2">
        <v>0</v>
      </c>
      <c r="H18" s="2">
        <v>86.6</v>
      </c>
      <c r="I18" s="2">
        <v>65</v>
      </c>
      <c r="J18" s="2">
        <v>21.56</v>
      </c>
      <c r="K18" s="2"/>
      <c r="L18" s="2">
        <v>-0.42</v>
      </c>
      <c r="M18" s="2"/>
      <c r="N18" s="2">
        <v>15.24</v>
      </c>
      <c r="O18" s="2">
        <v>5.9</v>
      </c>
      <c r="P18" s="2">
        <v>21.14</v>
      </c>
      <c r="Q18" s="2">
        <v>126.53</v>
      </c>
      <c r="R18" s="2">
        <v>97.48</v>
      </c>
      <c r="S18">
        <v>29.05</v>
      </c>
    </row>
    <row r="19" spans="1:19" x14ac:dyDescent="0.25">
      <c r="A19" s="1">
        <v>17</v>
      </c>
      <c r="B19" s="2" t="s">
        <v>41</v>
      </c>
      <c r="C19" s="2" t="s">
        <v>19</v>
      </c>
      <c r="D19" s="2"/>
      <c r="E19" s="2">
        <v>10</v>
      </c>
      <c r="F19" s="2">
        <v>7</v>
      </c>
      <c r="G19" s="2">
        <v>2</v>
      </c>
      <c r="H19" s="2">
        <v>78.8</v>
      </c>
      <c r="I19" s="2">
        <v>68.099999999999994</v>
      </c>
      <c r="J19" s="2">
        <v>10.67</v>
      </c>
      <c r="K19" s="2"/>
      <c r="L19" s="2">
        <v>10.199999999999999</v>
      </c>
      <c r="M19" s="2"/>
      <c r="N19" s="2">
        <v>11.84</v>
      </c>
      <c r="O19" s="2">
        <v>9.0299999999999994</v>
      </c>
      <c r="P19" s="2">
        <v>20.87</v>
      </c>
      <c r="Q19" s="2">
        <v>119.71</v>
      </c>
      <c r="R19" s="2">
        <v>90.91</v>
      </c>
      <c r="S19">
        <v>28.79</v>
      </c>
    </row>
    <row r="20" spans="1:19" x14ac:dyDescent="0.25">
      <c r="A20" s="1">
        <v>18</v>
      </c>
      <c r="B20" s="2" t="s">
        <v>100</v>
      </c>
      <c r="C20" s="2" t="s">
        <v>21</v>
      </c>
      <c r="D20" s="2"/>
      <c r="E20" s="2"/>
      <c r="F20" s="2">
        <v>8</v>
      </c>
      <c r="G20" s="2">
        <v>2</v>
      </c>
      <c r="H20" s="2">
        <v>88.7</v>
      </c>
      <c r="I20" s="2">
        <v>69</v>
      </c>
      <c r="J20" s="2">
        <v>19.7</v>
      </c>
      <c r="K20" s="2"/>
      <c r="L20" s="2">
        <v>0.98</v>
      </c>
      <c r="M20" s="2"/>
      <c r="N20" s="2">
        <v>15.56</v>
      </c>
      <c r="O20" s="2">
        <v>5.12</v>
      </c>
      <c r="P20" s="2">
        <v>20.68</v>
      </c>
      <c r="Q20" s="2">
        <v>119.21</v>
      </c>
      <c r="R20" s="2">
        <v>93.18</v>
      </c>
      <c r="S20">
        <v>26.02</v>
      </c>
    </row>
    <row r="21" spans="1:19" x14ac:dyDescent="0.25">
      <c r="A21" s="1">
        <v>19</v>
      </c>
      <c r="B21" s="2" t="s">
        <v>16</v>
      </c>
      <c r="C21" s="2" t="s">
        <v>17</v>
      </c>
      <c r="D21" s="2"/>
      <c r="E21" s="2">
        <v>18</v>
      </c>
      <c r="F21" s="2">
        <v>7</v>
      </c>
      <c r="G21" s="2">
        <v>3</v>
      </c>
      <c r="H21" s="2">
        <v>84.2</v>
      </c>
      <c r="I21" s="2">
        <v>64.3</v>
      </c>
      <c r="J21" s="2">
        <v>19.899999999999999</v>
      </c>
      <c r="K21" s="2"/>
      <c r="L21" s="2">
        <v>0.13</v>
      </c>
      <c r="M21" s="2"/>
      <c r="N21" s="2">
        <v>10.44</v>
      </c>
      <c r="O21" s="2">
        <v>9.58</v>
      </c>
      <c r="P21" s="2">
        <v>20.03</v>
      </c>
      <c r="Q21" s="2">
        <v>124.01</v>
      </c>
      <c r="R21" s="2">
        <v>96.55</v>
      </c>
      <c r="S21">
        <v>27.46</v>
      </c>
    </row>
    <row r="22" spans="1:19" x14ac:dyDescent="0.25">
      <c r="A22" s="1">
        <v>20</v>
      </c>
      <c r="B22" s="2" t="s">
        <v>79</v>
      </c>
      <c r="C22" s="2" t="s">
        <v>21</v>
      </c>
      <c r="D22" s="2"/>
      <c r="E22" s="2">
        <v>12</v>
      </c>
      <c r="F22" s="2">
        <v>9</v>
      </c>
      <c r="G22" s="2">
        <v>1</v>
      </c>
      <c r="H22" s="2">
        <v>79</v>
      </c>
      <c r="I22" s="2">
        <v>68.2</v>
      </c>
      <c r="J22" s="2">
        <v>10.8</v>
      </c>
      <c r="K22" s="2"/>
      <c r="L22" s="2">
        <v>9.14</v>
      </c>
      <c r="M22" s="2"/>
      <c r="N22" s="2">
        <v>11.31</v>
      </c>
      <c r="O22" s="2">
        <v>8.6300000000000008</v>
      </c>
      <c r="P22" s="2">
        <v>19.940000000000001</v>
      </c>
      <c r="Q22" s="2">
        <v>119.48</v>
      </c>
      <c r="R22" s="2">
        <v>91.96</v>
      </c>
      <c r="S22">
        <v>27.52</v>
      </c>
    </row>
    <row r="23" spans="1:19" x14ac:dyDescent="0.25">
      <c r="A23" s="1">
        <v>21</v>
      </c>
      <c r="B23" s="2" t="s">
        <v>60</v>
      </c>
      <c r="C23" s="2" t="s">
        <v>24</v>
      </c>
      <c r="D23" s="2"/>
      <c r="E23" s="2">
        <v>25</v>
      </c>
      <c r="F23" s="2">
        <v>8</v>
      </c>
      <c r="G23" s="2">
        <v>1</v>
      </c>
      <c r="H23" s="2">
        <v>86.2</v>
      </c>
      <c r="I23" s="2">
        <v>69.2</v>
      </c>
      <c r="J23" s="2">
        <v>17</v>
      </c>
      <c r="K23" s="2"/>
      <c r="L23" s="2">
        <v>2.88</v>
      </c>
      <c r="M23" s="2"/>
      <c r="N23" s="2">
        <v>13.09</v>
      </c>
      <c r="O23" s="2">
        <v>6.79</v>
      </c>
      <c r="P23" s="2">
        <v>19.88</v>
      </c>
      <c r="Q23" s="2">
        <v>122.26</v>
      </c>
      <c r="R23" s="2">
        <v>95.45</v>
      </c>
      <c r="S23">
        <v>26.81</v>
      </c>
    </row>
    <row r="24" spans="1:19" x14ac:dyDescent="0.25">
      <c r="A24" s="1">
        <v>22</v>
      </c>
      <c r="B24" s="2" t="s">
        <v>20</v>
      </c>
      <c r="C24" s="2" t="s">
        <v>21</v>
      </c>
      <c r="D24" s="2"/>
      <c r="E24" s="2">
        <v>11</v>
      </c>
      <c r="F24" s="2">
        <v>8</v>
      </c>
      <c r="G24" s="2">
        <v>2</v>
      </c>
      <c r="H24" s="2">
        <v>78.3</v>
      </c>
      <c r="I24" s="2">
        <v>70.400000000000006</v>
      </c>
      <c r="J24" s="2">
        <v>7.9</v>
      </c>
      <c r="K24" s="2"/>
      <c r="L24" s="2">
        <v>11.86</v>
      </c>
      <c r="M24" s="2"/>
      <c r="N24" s="2">
        <v>9.19</v>
      </c>
      <c r="O24" s="2">
        <v>10.57</v>
      </c>
      <c r="P24" s="2">
        <v>19.760000000000002</v>
      </c>
      <c r="Q24" s="2">
        <v>123.62</v>
      </c>
      <c r="R24" s="2">
        <v>96.39</v>
      </c>
      <c r="S24">
        <v>27.24</v>
      </c>
    </row>
    <row r="25" spans="1:19" x14ac:dyDescent="0.25">
      <c r="A25" s="1">
        <v>23</v>
      </c>
      <c r="B25" s="2" t="s">
        <v>38</v>
      </c>
      <c r="C25" s="2" t="s">
        <v>21</v>
      </c>
      <c r="D25" s="2"/>
      <c r="E25" s="2">
        <v>21</v>
      </c>
      <c r="F25" s="2">
        <v>8</v>
      </c>
      <c r="G25" s="2">
        <v>2</v>
      </c>
      <c r="H25" s="2">
        <v>82.3</v>
      </c>
      <c r="I25" s="2">
        <v>68.3</v>
      </c>
      <c r="J25" s="2">
        <v>14</v>
      </c>
      <c r="K25" s="2"/>
      <c r="L25" s="2">
        <v>5.74</v>
      </c>
      <c r="M25" s="2"/>
      <c r="N25" s="2">
        <v>10.47</v>
      </c>
      <c r="O25" s="2">
        <v>9.27</v>
      </c>
      <c r="P25" s="2">
        <v>19.739999999999998</v>
      </c>
      <c r="Q25" s="2">
        <v>118.04</v>
      </c>
      <c r="R25" s="2">
        <v>91.66</v>
      </c>
      <c r="S25">
        <v>26.38</v>
      </c>
    </row>
    <row r="26" spans="1:19" x14ac:dyDescent="0.25">
      <c r="A26" s="1">
        <v>24</v>
      </c>
      <c r="B26" s="2" t="s">
        <v>22</v>
      </c>
      <c r="C26" s="2" t="s">
        <v>19</v>
      </c>
      <c r="D26" s="2"/>
      <c r="E26" s="2"/>
      <c r="F26" s="2">
        <v>4</v>
      </c>
      <c r="G26" s="2">
        <v>4</v>
      </c>
      <c r="H26" s="2">
        <v>87.1</v>
      </c>
      <c r="I26" s="2">
        <v>72.8</v>
      </c>
      <c r="J26" s="2">
        <v>14.38</v>
      </c>
      <c r="K26" s="2"/>
      <c r="L26" s="2">
        <v>5.33</v>
      </c>
      <c r="M26" s="2"/>
      <c r="N26" s="2">
        <v>16.579999999999998</v>
      </c>
      <c r="O26" s="2">
        <v>3.12</v>
      </c>
      <c r="P26" s="2">
        <v>19.7</v>
      </c>
      <c r="Q26" s="2">
        <v>117.12</v>
      </c>
      <c r="R26" s="2">
        <v>92.5</v>
      </c>
      <c r="S26">
        <v>24.62</v>
      </c>
    </row>
    <row r="27" spans="1:19" x14ac:dyDescent="0.25">
      <c r="A27" s="1">
        <v>25</v>
      </c>
      <c r="B27" s="2" t="s">
        <v>135</v>
      </c>
      <c r="C27" s="2" t="s">
        <v>21</v>
      </c>
      <c r="D27" s="2"/>
      <c r="E27" s="2">
        <v>14</v>
      </c>
      <c r="F27" s="2">
        <v>8</v>
      </c>
      <c r="G27" s="2">
        <v>2</v>
      </c>
      <c r="H27" s="2">
        <v>80.5</v>
      </c>
      <c r="I27" s="2">
        <v>65.7</v>
      </c>
      <c r="J27" s="2">
        <v>14.8</v>
      </c>
      <c r="K27" s="2"/>
      <c r="L27" s="2">
        <v>4.67</v>
      </c>
      <c r="M27" s="2"/>
      <c r="N27" s="2">
        <v>12.17</v>
      </c>
      <c r="O27" s="2">
        <v>7.3</v>
      </c>
      <c r="P27" s="2">
        <v>19.47</v>
      </c>
      <c r="Q27" s="2">
        <v>116.76</v>
      </c>
      <c r="R27" s="2">
        <v>91.31</v>
      </c>
      <c r="S27">
        <v>25.45</v>
      </c>
    </row>
    <row r="28" spans="1:19" x14ac:dyDescent="0.25">
      <c r="A28" s="1">
        <v>26</v>
      </c>
      <c r="B28" s="2" t="s">
        <v>43</v>
      </c>
      <c r="C28" s="2" t="s">
        <v>28</v>
      </c>
      <c r="D28" s="2"/>
      <c r="E28" s="2">
        <v>16</v>
      </c>
      <c r="F28" s="2">
        <v>9</v>
      </c>
      <c r="G28" s="2">
        <v>1</v>
      </c>
      <c r="H28" s="2">
        <v>77</v>
      </c>
      <c r="I28" s="2">
        <v>62.4</v>
      </c>
      <c r="J28" s="2">
        <v>14.6</v>
      </c>
      <c r="K28" s="2"/>
      <c r="L28" s="2">
        <v>4.78</v>
      </c>
      <c r="M28" s="2"/>
      <c r="N28" s="2">
        <v>4.2300000000000004</v>
      </c>
      <c r="O28" s="2">
        <v>15.15</v>
      </c>
      <c r="P28" s="2">
        <v>19.38</v>
      </c>
      <c r="Q28" s="2">
        <v>116.17</v>
      </c>
      <c r="R28" s="2">
        <v>88.64</v>
      </c>
      <c r="S28">
        <v>27.53</v>
      </c>
    </row>
    <row r="29" spans="1:19" x14ac:dyDescent="0.25">
      <c r="A29" s="1">
        <v>27</v>
      </c>
      <c r="B29" s="2" t="s">
        <v>150</v>
      </c>
      <c r="C29" s="2" t="s">
        <v>19</v>
      </c>
      <c r="D29" s="2"/>
      <c r="E29" s="2"/>
      <c r="F29" s="2">
        <v>7</v>
      </c>
      <c r="G29" s="2">
        <v>2</v>
      </c>
      <c r="H29" s="2">
        <v>77.900000000000006</v>
      </c>
      <c r="I29" s="2">
        <v>66.099999999999994</v>
      </c>
      <c r="J29" s="2">
        <v>11.78</v>
      </c>
      <c r="K29" s="2"/>
      <c r="L29" s="2">
        <v>7.5</v>
      </c>
      <c r="M29" s="2"/>
      <c r="N29" s="2">
        <v>7.92</v>
      </c>
      <c r="O29" s="2">
        <v>11.36</v>
      </c>
      <c r="P29" s="2">
        <v>19.28</v>
      </c>
      <c r="Q29" s="2">
        <v>116.48</v>
      </c>
      <c r="R29" s="2">
        <v>89.77</v>
      </c>
      <c r="S29">
        <v>26.71</v>
      </c>
    </row>
    <row r="30" spans="1:19" x14ac:dyDescent="0.25">
      <c r="A30" s="1">
        <v>28</v>
      </c>
      <c r="B30" s="2" t="s">
        <v>103</v>
      </c>
      <c r="C30" s="2" t="s">
        <v>24</v>
      </c>
      <c r="D30" s="2"/>
      <c r="E30" s="2"/>
      <c r="F30" s="2">
        <v>8</v>
      </c>
      <c r="G30" s="2">
        <v>1</v>
      </c>
      <c r="H30" s="2">
        <v>82.3</v>
      </c>
      <c r="I30" s="2">
        <v>64.400000000000006</v>
      </c>
      <c r="J30" s="2">
        <v>17.89</v>
      </c>
      <c r="K30" s="2"/>
      <c r="L30" s="2">
        <v>0.98</v>
      </c>
      <c r="M30" s="2"/>
      <c r="N30" s="2">
        <v>7.19</v>
      </c>
      <c r="O30" s="2">
        <v>11.68</v>
      </c>
      <c r="P30" s="2">
        <v>18.87</v>
      </c>
      <c r="Q30" s="2">
        <v>116.57</v>
      </c>
      <c r="R30" s="2">
        <v>90.83</v>
      </c>
      <c r="S30">
        <v>25.74</v>
      </c>
    </row>
    <row r="31" spans="1:19" x14ac:dyDescent="0.25">
      <c r="A31" s="1">
        <v>29</v>
      </c>
      <c r="B31" s="2" t="s">
        <v>52</v>
      </c>
      <c r="C31" s="2" t="s">
        <v>19</v>
      </c>
      <c r="D31" s="2"/>
      <c r="E31" s="2"/>
      <c r="F31" s="2">
        <v>7</v>
      </c>
      <c r="G31" s="2">
        <v>2</v>
      </c>
      <c r="H31" s="2">
        <v>84.7</v>
      </c>
      <c r="I31" s="2">
        <v>65.400000000000006</v>
      </c>
      <c r="J31" s="2">
        <v>19.22</v>
      </c>
      <c r="K31" s="2"/>
      <c r="L31" s="2">
        <v>-0.44</v>
      </c>
      <c r="M31" s="2"/>
      <c r="N31" s="2">
        <v>10.36</v>
      </c>
      <c r="O31" s="2">
        <v>8.42</v>
      </c>
      <c r="P31" s="2">
        <v>18.78</v>
      </c>
      <c r="Q31" s="2">
        <v>123.07</v>
      </c>
      <c r="R31" s="2">
        <v>96.92</v>
      </c>
      <c r="S31">
        <v>26.14</v>
      </c>
    </row>
    <row r="32" spans="1:19" x14ac:dyDescent="0.25">
      <c r="A32" s="1">
        <v>30</v>
      </c>
      <c r="B32" s="2" t="s">
        <v>40</v>
      </c>
      <c r="C32" s="2" t="s">
        <v>17</v>
      </c>
      <c r="D32" s="2"/>
      <c r="E32" s="2"/>
      <c r="F32" s="2">
        <v>8</v>
      </c>
      <c r="G32" s="2">
        <v>2</v>
      </c>
      <c r="H32" s="2">
        <v>84.4</v>
      </c>
      <c r="I32" s="2">
        <v>68.099999999999994</v>
      </c>
      <c r="J32" s="2">
        <v>16.3</v>
      </c>
      <c r="K32" s="2"/>
      <c r="L32" s="2">
        <v>2.36</v>
      </c>
      <c r="M32" s="2"/>
      <c r="N32" s="2">
        <v>13.65</v>
      </c>
      <c r="O32" s="2">
        <v>5.01</v>
      </c>
      <c r="P32" s="2">
        <v>18.66</v>
      </c>
      <c r="Q32" s="2">
        <v>116.98</v>
      </c>
      <c r="R32" s="2">
        <v>92.47</v>
      </c>
      <c r="S32">
        <v>24.51</v>
      </c>
    </row>
    <row r="33" spans="1:19" x14ac:dyDescent="0.25">
      <c r="A33" s="1">
        <v>31</v>
      </c>
      <c r="B33" s="2" t="s">
        <v>27</v>
      </c>
      <c r="C33" s="2" t="s">
        <v>28</v>
      </c>
      <c r="D33" s="2"/>
      <c r="E33" s="2"/>
      <c r="F33" s="2">
        <v>5</v>
      </c>
      <c r="G33" s="2">
        <v>4</v>
      </c>
      <c r="H33" s="2">
        <v>86.1</v>
      </c>
      <c r="I33" s="2">
        <v>80</v>
      </c>
      <c r="J33" s="2">
        <v>6.11</v>
      </c>
      <c r="K33" s="2"/>
      <c r="L33" s="2">
        <v>12.31</v>
      </c>
      <c r="M33" s="2"/>
      <c r="N33" s="2">
        <v>17.68</v>
      </c>
      <c r="O33" s="2">
        <v>0.74</v>
      </c>
      <c r="P33" s="2">
        <v>18.420000000000002</v>
      </c>
      <c r="Q33" s="2">
        <v>118.84</v>
      </c>
      <c r="R33" s="2">
        <v>94.08</v>
      </c>
      <c r="S33">
        <v>24.76</v>
      </c>
    </row>
    <row r="34" spans="1:19" x14ac:dyDescent="0.25">
      <c r="A34" s="1">
        <v>32</v>
      </c>
      <c r="B34" s="2" t="s">
        <v>107</v>
      </c>
      <c r="C34" s="2" t="s">
        <v>24</v>
      </c>
      <c r="D34" s="2"/>
      <c r="E34" s="2">
        <v>19</v>
      </c>
      <c r="F34" s="2">
        <v>8</v>
      </c>
      <c r="G34" s="2">
        <v>1</v>
      </c>
      <c r="H34" s="2">
        <v>83.3</v>
      </c>
      <c r="I34" s="2">
        <v>66.2</v>
      </c>
      <c r="J34" s="2">
        <v>17.11</v>
      </c>
      <c r="K34" s="2"/>
      <c r="L34" s="2">
        <v>1.06</v>
      </c>
      <c r="M34" s="2"/>
      <c r="N34" s="2">
        <v>12.07</v>
      </c>
      <c r="O34" s="2">
        <v>6.11</v>
      </c>
      <c r="P34" s="2">
        <v>18.18</v>
      </c>
      <c r="Q34" s="2">
        <v>120.18</v>
      </c>
      <c r="R34" s="2">
        <v>95.91</v>
      </c>
      <c r="S34">
        <v>24.27</v>
      </c>
    </row>
    <row r="35" spans="1:19" x14ac:dyDescent="0.25">
      <c r="A35" s="1">
        <v>33</v>
      </c>
      <c r="B35" s="2" t="s">
        <v>84</v>
      </c>
      <c r="C35" s="2" t="s">
        <v>50</v>
      </c>
      <c r="D35" s="2"/>
      <c r="E35" s="2"/>
      <c r="F35" s="2">
        <v>9</v>
      </c>
      <c r="G35" s="2">
        <v>0</v>
      </c>
      <c r="H35" s="2">
        <v>87.6</v>
      </c>
      <c r="I35" s="2">
        <v>64.2</v>
      </c>
      <c r="J35" s="2">
        <v>23.33</v>
      </c>
      <c r="K35" s="2"/>
      <c r="L35" s="2">
        <v>-0.21</v>
      </c>
      <c r="M35" s="2"/>
      <c r="N35" s="2">
        <v>13.38</v>
      </c>
      <c r="O35" s="2">
        <v>4.66</v>
      </c>
      <c r="P35" s="2">
        <v>18.04</v>
      </c>
      <c r="Q35" s="2">
        <v>119.44</v>
      </c>
      <c r="R35" s="2">
        <v>95.61</v>
      </c>
      <c r="S35">
        <v>23.83</v>
      </c>
    </row>
    <row r="36" spans="1:19" x14ac:dyDescent="0.25">
      <c r="A36" s="1">
        <v>34</v>
      </c>
      <c r="B36" s="2" t="s">
        <v>132</v>
      </c>
      <c r="C36" s="2" t="s">
        <v>24</v>
      </c>
      <c r="D36" s="2"/>
      <c r="E36" s="2"/>
      <c r="F36" s="2">
        <v>8</v>
      </c>
      <c r="G36" s="2">
        <v>2</v>
      </c>
      <c r="H36" s="2">
        <v>80.400000000000006</v>
      </c>
      <c r="I36" s="2">
        <v>66.5</v>
      </c>
      <c r="J36" s="2">
        <v>13.9</v>
      </c>
      <c r="K36" s="2"/>
      <c r="L36" s="2">
        <v>4.0599999999999996</v>
      </c>
      <c r="M36" s="2"/>
      <c r="N36" s="2">
        <v>8.7899999999999991</v>
      </c>
      <c r="O36" s="2">
        <v>9.17</v>
      </c>
      <c r="P36" s="2">
        <v>17.96</v>
      </c>
      <c r="Q36" s="2">
        <v>113.29</v>
      </c>
      <c r="R36" s="2">
        <v>90.39</v>
      </c>
      <c r="S36">
        <v>22.9</v>
      </c>
    </row>
    <row r="37" spans="1:19" x14ac:dyDescent="0.25">
      <c r="A37" s="1">
        <v>35</v>
      </c>
      <c r="B37" s="2" t="s">
        <v>68</v>
      </c>
      <c r="C37" s="2" t="s">
        <v>24</v>
      </c>
      <c r="D37" s="2"/>
      <c r="E37" s="2">
        <v>17</v>
      </c>
      <c r="F37" s="2">
        <v>8</v>
      </c>
      <c r="G37" s="2">
        <v>2</v>
      </c>
      <c r="H37" s="2">
        <v>75.099999999999994</v>
      </c>
      <c r="I37" s="2">
        <v>64.900000000000006</v>
      </c>
      <c r="J37" s="2">
        <v>10.199999999999999</v>
      </c>
      <c r="K37" s="2"/>
      <c r="L37" s="2">
        <v>7.49</v>
      </c>
      <c r="M37" s="2"/>
      <c r="N37" s="2">
        <v>6.41</v>
      </c>
      <c r="O37" s="2">
        <v>11.28</v>
      </c>
      <c r="P37" s="2">
        <v>17.690000000000001</v>
      </c>
      <c r="Q37" s="2">
        <v>114.7</v>
      </c>
      <c r="R37" s="2">
        <v>90.49</v>
      </c>
      <c r="S37">
        <v>24.22</v>
      </c>
    </row>
    <row r="38" spans="1:19" x14ac:dyDescent="0.25">
      <c r="A38" s="1">
        <v>36</v>
      </c>
      <c r="B38" s="2" t="s">
        <v>155</v>
      </c>
      <c r="C38" s="2" t="s">
        <v>24</v>
      </c>
      <c r="D38" s="2"/>
      <c r="E38" s="2"/>
      <c r="F38" s="2">
        <v>8</v>
      </c>
      <c r="G38" s="2">
        <v>1</v>
      </c>
      <c r="H38" s="2">
        <v>89.4</v>
      </c>
      <c r="I38" s="2">
        <v>66.8</v>
      </c>
      <c r="J38" s="2">
        <v>22.67</v>
      </c>
      <c r="K38" s="2"/>
      <c r="L38" s="2">
        <v>-5.1100000000000003</v>
      </c>
      <c r="M38" s="2"/>
      <c r="N38" s="2">
        <v>12.42</v>
      </c>
      <c r="O38" s="2">
        <v>5.14</v>
      </c>
      <c r="P38" s="2">
        <v>17.559999999999999</v>
      </c>
      <c r="Q38" s="2">
        <v>118.91</v>
      </c>
      <c r="R38" s="2">
        <v>96.08</v>
      </c>
      <c r="S38">
        <v>22.83</v>
      </c>
    </row>
    <row r="39" spans="1:19" x14ac:dyDescent="0.25">
      <c r="A39" s="1">
        <v>37</v>
      </c>
      <c r="B39" s="2" t="s">
        <v>55</v>
      </c>
      <c r="C39" s="2" t="s">
        <v>50</v>
      </c>
      <c r="D39" s="2"/>
      <c r="E39" s="2">
        <v>23</v>
      </c>
      <c r="F39" s="2">
        <v>7</v>
      </c>
      <c r="G39" s="2">
        <v>2</v>
      </c>
      <c r="H39" s="2">
        <v>75.7</v>
      </c>
      <c r="I39" s="2">
        <v>64.7</v>
      </c>
      <c r="J39" s="2">
        <v>11</v>
      </c>
      <c r="K39" s="2"/>
      <c r="L39" s="2">
        <v>11.55</v>
      </c>
      <c r="M39" s="2"/>
      <c r="N39" s="2">
        <v>5.21</v>
      </c>
      <c r="O39" s="2">
        <v>12.34</v>
      </c>
      <c r="P39" s="2">
        <v>17.55</v>
      </c>
      <c r="Q39" s="2">
        <v>116.18</v>
      </c>
      <c r="R39" s="2">
        <v>92.31</v>
      </c>
      <c r="S39">
        <v>23.88</v>
      </c>
    </row>
    <row r="40" spans="1:19" x14ac:dyDescent="0.25">
      <c r="A40" s="1">
        <v>38</v>
      </c>
      <c r="B40" s="2" t="s">
        <v>186</v>
      </c>
      <c r="C40" s="2" t="s">
        <v>28</v>
      </c>
      <c r="D40" s="2"/>
      <c r="E40" s="2"/>
      <c r="F40" s="2">
        <v>6</v>
      </c>
      <c r="G40" s="2">
        <v>4</v>
      </c>
      <c r="H40" s="2">
        <v>76.099999999999994</v>
      </c>
      <c r="I40" s="2">
        <v>68.7</v>
      </c>
      <c r="J40" s="2">
        <v>7.4</v>
      </c>
      <c r="K40" s="2"/>
      <c r="L40" s="2">
        <v>9.7899999999999991</v>
      </c>
      <c r="M40" s="2"/>
      <c r="N40" s="2">
        <v>6.87</v>
      </c>
      <c r="O40" s="2">
        <v>10.32</v>
      </c>
      <c r="P40" s="2">
        <v>17.190000000000001</v>
      </c>
      <c r="Q40" s="2">
        <v>112.9</v>
      </c>
      <c r="R40" s="2">
        <v>91.32</v>
      </c>
      <c r="S40">
        <v>21.58</v>
      </c>
    </row>
    <row r="41" spans="1:19" x14ac:dyDescent="0.25">
      <c r="A41" s="1">
        <v>39</v>
      </c>
      <c r="B41" s="2" t="s">
        <v>44</v>
      </c>
      <c r="C41" s="2" t="s">
        <v>21</v>
      </c>
      <c r="D41" s="2"/>
      <c r="E41" s="2">
        <v>20</v>
      </c>
      <c r="F41" s="2">
        <v>8</v>
      </c>
      <c r="G41" s="2">
        <v>3</v>
      </c>
      <c r="H41" s="2">
        <v>81.8</v>
      </c>
      <c r="I41" s="2">
        <v>72.3</v>
      </c>
      <c r="J41" s="2">
        <v>9.5500000000000007</v>
      </c>
      <c r="K41" s="2"/>
      <c r="L41" s="2">
        <v>7.45</v>
      </c>
      <c r="M41" s="2"/>
      <c r="N41" s="2">
        <v>10.89</v>
      </c>
      <c r="O41" s="2">
        <v>6.11</v>
      </c>
      <c r="P41" s="2">
        <v>17</v>
      </c>
      <c r="Q41" s="2">
        <v>120.52</v>
      </c>
      <c r="R41" s="2">
        <v>98.3</v>
      </c>
      <c r="S41">
        <v>22.22</v>
      </c>
    </row>
    <row r="42" spans="1:19" x14ac:dyDescent="0.25">
      <c r="A42" s="1">
        <v>40</v>
      </c>
      <c r="B42" s="2" t="s">
        <v>143</v>
      </c>
      <c r="C42" s="2" t="s">
        <v>19</v>
      </c>
      <c r="D42" s="2"/>
      <c r="E42" s="2"/>
      <c r="F42" s="2">
        <v>8</v>
      </c>
      <c r="G42" s="2">
        <v>1</v>
      </c>
      <c r="H42" s="2">
        <v>80</v>
      </c>
      <c r="I42" s="2">
        <v>71.099999999999994</v>
      </c>
      <c r="J42" s="2">
        <v>8.89</v>
      </c>
      <c r="K42" s="2"/>
      <c r="L42" s="2">
        <v>7.91</v>
      </c>
      <c r="M42" s="2"/>
      <c r="N42" s="2">
        <v>8.5</v>
      </c>
      <c r="O42" s="2">
        <v>8.3000000000000007</v>
      </c>
      <c r="P42" s="2">
        <v>16.8</v>
      </c>
      <c r="Q42" s="2">
        <v>116.16</v>
      </c>
      <c r="R42" s="2">
        <v>94.01</v>
      </c>
      <c r="S42">
        <v>22.15</v>
      </c>
    </row>
    <row r="43" spans="1:19" x14ac:dyDescent="0.25">
      <c r="A43" s="1">
        <v>41</v>
      </c>
      <c r="B43" s="2" t="s">
        <v>101</v>
      </c>
      <c r="C43" s="2" t="s">
        <v>71</v>
      </c>
      <c r="D43" s="2"/>
      <c r="E43" s="2"/>
      <c r="F43" s="2">
        <v>7</v>
      </c>
      <c r="G43" s="2">
        <v>2</v>
      </c>
      <c r="H43" s="2">
        <v>80.400000000000006</v>
      </c>
      <c r="I43" s="2">
        <v>76.599999999999994</v>
      </c>
      <c r="J43" s="2">
        <v>3.89</v>
      </c>
      <c r="K43" s="2"/>
      <c r="L43" s="2">
        <v>12.66</v>
      </c>
      <c r="M43" s="2"/>
      <c r="N43" s="2">
        <v>12.85</v>
      </c>
      <c r="O43" s="2">
        <v>3.71</v>
      </c>
      <c r="P43" s="2">
        <v>16.55</v>
      </c>
      <c r="Q43" s="2">
        <v>119.37</v>
      </c>
      <c r="R43" s="2">
        <v>96.96</v>
      </c>
      <c r="S43">
        <v>22.4</v>
      </c>
    </row>
    <row r="44" spans="1:19" x14ac:dyDescent="0.25">
      <c r="A44" s="1">
        <v>42</v>
      </c>
      <c r="B44" s="2" t="s">
        <v>63</v>
      </c>
      <c r="C44" s="2" t="s">
        <v>64</v>
      </c>
      <c r="D44" s="2"/>
      <c r="E44" s="2"/>
      <c r="F44" s="2">
        <v>8</v>
      </c>
      <c r="G44" s="2">
        <v>2</v>
      </c>
      <c r="H44" s="2">
        <v>80.7</v>
      </c>
      <c r="I44" s="2">
        <v>67.900000000000006</v>
      </c>
      <c r="J44" s="2">
        <v>12.8</v>
      </c>
      <c r="K44" s="2"/>
      <c r="L44" s="2">
        <v>4.53</v>
      </c>
      <c r="M44" s="2"/>
      <c r="N44" s="2">
        <v>9.9</v>
      </c>
      <c r="O44" s="2">
        <v>6.51</v>
      </c>
      <c r="P44" s="2">
        <v>16.41</v>
      </c>
      <c r="Q44" s="2">
        <v>124.01</v>
      </c>
      <c r="R44" s="2">
        <v>100.45</v>
      </c>
      <c r="S44">
        <v>23.57</v>
      </c>
    </row>
    <row r="45" spans="1:19" x14ac:dyDescent="0.25">
      <c r="A45" s="1">
        <v>43</v>
      </c>
      <c r="B45" s="2" t="s">
        <v>48</v>
      </c>
      <c r="C45" s="2" t="s">
        <v>19</v>
      </c>
      <c r="D45" s="2"/>
      <c r="E45" s="2">
        <v>22</v>
      </c>
      <c r="F45" s="2">
        <v>7</v>
      </c>
      <c r="G45" s="2">
        <v>1</v>
      </c>
      <c r="H45" s="2">
        <v>82</v>
      </c>
      <c r="I45" s="2">
        <v>58.9</v>
      </c>
      <c r="J45" s="2">
        <v>23.13</v>
      </c>
      <c r="K45" s="2"/>
      <c r="L45" s="2">
        <v>-6.84</v>
      </c>
      <c r="M45" s="2"/>
      <c r="N45" s="2">
        <v>3.73</v>
      </c>
      <c r="O45" s="2">
        <v>12.56</v>
      </c>
      <c r="P45" s="2">
        <v>16.29</v>
      </c>
      <c r="Q45" s="2">
        <v>114.4</v>
      </c>
      <c r="R45" s="2">
        <v>91.72</v>
      </c>
      <c r="S45">
        <v>22.68</v>
      </c>
    </row>
    <row r="46" spans="1:19" x14ac:dyDescent="0.25">
      <c r="A46" s="1">
        <v>44</v>
      </c>
      <c r="B46" s="2" t="s">
        <v>92</v>
      </c>
      <c r="C46" s="2" t="s">
        <v>28</v>
      </c>
      <c r="D46" s="2"/>
      <c r="E46" s="2"/>
      <c r="F46" s="2">
        <v>8</v>
      </c>
      <c r="G46" s="2">
        <v>2</v>
      </c>
      <c r="H46" s="2">
        <v>85.8</v>
      </c>
      <c r="I46" s="2">
        <v>69.7</v>
      </c>
      <c r="J46" s="2">
        <v>16.100000000000001</v>
      </c>
      <c r="K46" s="2"/>
      <c r="L46" s="2">
        <v>0.05</v>
      </c>
      <c r="M46" s="2"/>
      <c r="N46" s="2">
        <v>13.28</v>
      </c>
      <c r="O46" s="2">
        <v>2.87</v>
      </c>
      <c r="P46" s="2">
        <v>16.149999999999999</v>
      </c>
      <c r="Q46" s="2">
        <v>117.32</v>
      </c>
      <c r="R46" s="2">
        <v>96.81</v>
      </c>
      <c r="S46">
        <v>20.51</v>
      </c>
    </row>
    <row r="47" spans="1:19" x14ac:dyDescent="0.25">
      <c r="A47" s="1">
        <v>45</v>
      </c>
      <c r="B47" s="2" t="s">
        <v>42</v>
      </c>
      <c r="C47" s="2" t="s">
        <v>37</v>
      </c>
      <c r="D47" s="2"/>
      <c r="E47" s="2"/>
      <c r="F47" s="2">
        <v>9</v>
      </c>
      <c r="G47" s="2">
        <v>1</v>
      </c>
      <c r="H47" s="2">
        <v>77.3</v>
      </c>
      <c r="I47" s="2">
        <v>63</v>
      </c>
      <c r="J47" s="2">
        <v>14.3</v>
      </c>
      <c r="K47" s="2"/>
      <c r="L47" s="2">
        <v>4.57</v>
      </c>
      <c r="M47" s="2"/>
      <c r="N47" s="2">
        <v>4.2</v>
      </c>
      <c r="O47" s="2">
        <v>11.82</v>
      </c>
      <c r="P47" s="2">
        <v>16.02</v>
      </c>
      <c r="Q47" s="2">
        <v>114.42</v>
      </c>
      <c r="R47" s="2">
        <v>92.32</v>
      </c>
      <c r="S47">
        <v>22.09</v>
      </c>
    </row>
    <row r="48" spans="1:19" x14ac:dyDescent="0.25">
      <c r="A48" s="1">
        <v>46</v>
      </c>
      <c r="B48" s="2" t="s">
        <v>154</v>
      </c>
      <c r="C48" s="2" t="s">
        <v>37</v>
      </c>
      <c r="D48" s="2"/>
      <c r="E48" s="2"/>
      <c r="F48" s="2">
        <v>6</v>
      </c>
      <c r="G48" s="2">
        <v>2</v>
      </c>
      <c r="H48" s="2">
        <v>77.3</v>
      </c>
      <c r="I48" s="2">
        <v>58.6</v>
      </c>
      <c r="J48" s="2">
        <v>18.63</v>
      </c>
      <c r="K48" s="2"/>
      <c r="L48" s="2">
        <v>-0.3</v>
      </c>
      <c r="M48" s="2"/>
      <c r="N48" s="2">
        <v>3.69</v>
      </c>
      <c r="O48" s="2">
        <v>12.15</v>
      </c>
      <c r="P48" s="2">
        <v>15.84</v>
      </c>
      <c r="Q48" s="2">
        <v>117.6</v>
      </c>
      <c r="R48" s="2">
        <v>94.42</v>
      </c>
      <c r="S48">
        <v>23.18</v>
      </c>
    </row>
    <row r="49" spans="1:19" x14ac:dyDescent="0.25">
      <c r="A49" s="1">
        <v>47</v>
      </c>
      <c r="B49" s="2" t="s">
        <v>51</v>
      </c>
      <c r="C49" s="2" t="s">
        <v>19</v>
      </c>
      <c r="D49" s="2"/>
      <c r="E49" s="2"/>
      <c r="F49" s="2">
        <v>6</v>
      </c>
      <c r="G49" s="2">
        <v>2</v>
      </c>
      <c r="H49" s="2">
        <v>87</v>
      </c>
      <c r="I49" s="2">
        <v>64.8</v>
      </c>
      <c r="J49" s="2">
        <v>22.25</v>
      </c>
      <c r="K49" s="2"/>
      <c r="L49" s="2">
        <v>-6.44</v>
      </c>
      <c r="M49" s="2"/>
      <c r="N49" s="2">
        <v>12.12</v>
      </c>
      <c r="O49" s="2">
        <v>3.69</v>
      </c>
      <c r="P49" s="2">
        <v>15.81</v>
      </c>
      <c r="Q49" s="2">
        <v>117.09</v>
      </c>
      <c r="R49" s="2">
        <v>97.04</v>
      </c>
      <c r="S49">
        <v>20.05</v>
      </c>
    </row>
    <row r="50" spans="1:19" x14ac:dyDescent="0.25">
      <c r="A50" s="1">
        <v>48</v>
      </c>
      <c r="B50" s="2" t="s">
        <v>93</v>
      </c>
      <c r="C50" s="2" t="s">
        <v>37</v>
      </c>
      <c r="D50" s="2"/>
      <c r="E50" s="2"/>
      <c r="F50" s="2">
        <v>8</v>
      </c>
      <c r="G50" s="2">
        <v>2</v>
      </c>
      <c r="H50" s="2">
        <v>77.3</v>
      </c>
      <c r="I50" s="2">
        <v>61.6</v>
      </c>
      <c r="J50" s="2">
        <v>15.7</v>
      </c>
      <c r="K50" s="2"/>
      <c r="L50" s="2">
        <v>-0.1</v>
      </c>
      <c r="M50" s="2"/>
      <c r="N50" s="2">
        <v>4.45</v>
      </c>
      <c r="O50" s="2">
        <v>11.12</v>
      </c>
      <c r="P50" s="2">
        <v>15.57</v>
      </c>
      <c r="Q50" s="2">
        <v>112.55</v>
      </c>
      <c r="R50" s="2">
        <v>91.22</v>
      </c>
      <c r="S50">
        <v>21.33</v>
      </c>
    </row>
    <row r="51" spans="1:19" x14ac:dyDescent="0.25">
      <c r="A51" s="1">
        <v>49</v>
      </c>
      <c r="B51" s="2" t="s">
        <v>111</v>
      </c>
      <c r="C51" s="2" t="s">
        <v>21</v>
      </c>
      <c r="D51" s="2"/>
      <c r="E51" s="2"/>
      <c r="F51" s="2">
        <v>8</v>
      </c>
      <c r="G51" s="2">
        <v>3</v>
      </c>
      <c r="H51" s="2">
        <v>79.3</v>
      </c>
      <c r="I51" s="2">
        <v>70.5</v>
      </c>
      <c r="J51" s="2">
        <v>8.73</v>
      </c>
      <c r="K51" s="2"/>
      <c r="L51" s="2">
        <v>6.26</v>
      </c>
      <c r="M51" s="2"/>
      <c r="N51" s="2">
        <v>11.78</v>
      </c>
      <c r="O51" s="2">
        <v>3.21</v>
      </c>
      <c r="P51" s="2">
        <v>14.99</v>
      </c>
      <c r="Q51" s="2">
        <v>116.44</v>
      </c>
      <c r="R51" s="2">
        <v>96.24</v>
      </c>
      <c r="S51">
        <v>20.2</v>
      </c>
    </row>
    <row r="52" spans="1:19" x14ac:dyDescent="0.25">
      <c r="A52" s="1">
        <v>50</v>
      </c>
      <c r="B52" s="2" t="s">
        <v>73</v>
      </c>
      <c r="C52" s="2" t="s">
        <v>50</v>
      </c>
      <c r="D52" s="2"/>
      <c r="E52" s="2"/>
      <c r="F52" s="2">
        <v>7</v>
      </c>
      <c r="G52" s="2">
        <v>3</v>
      </c>
      <c r="H52" s="2">
        <v>75</v>
      </c>
      <c r="I52" s="2">
        <v>65.599999999999994</v>
      </c>
      <c r="J52" s="2">
        <v>9.4</v>
      </c>
      <c r="K52" s="2"/>
      <c r="L52" s="2">
        <v>5.44</v>
      </c>
      <c r="M52" s="2"/>
      <c r="N52" s="2">
        <v>3.73</v>
      </c>
      <c r="O52" s="2">
        <v>11.12</v>
      </c>
      <c r="P52" s="2">
        <v>14.84</v>
      </c>
      <c r="Q52" s="2">
        <v>119.73</v>
      </c>
      <c r="R52" s="2">
        <v>98.42</v>
      </c>
      <c r="S52">
        <v>21.31</v>
      </c>
    </row>
    <row r="53" spans="1:19" x14ac:dyDescent="0.25">
      <c r="A53" s="1">
        <v>51</v>
      </c>
      <c r="B53" s="2" t="s">
        <v>46</v>
      </c>
      <c r="C53" s="2" t="s">
        <v>24</v>
      </c>
      <c r="D53" s="2"/>
      <c r="E53" s="2"/>
      <c r="F53" s="2">
        <v>8</v>
      </c>
      <c r="G53" s="2">
        <v>2</v>
      </c>
      <c r="H53" s="2">
        <v>80.2</v>
      </c>
      <c r="I53" s="2">
        <v>63.4</v>
      </c>
      <c r="J53" s="2">
        <v>16.8</v>
      </c>
      <c r="K53" s="2"/>
      <c r="L53" s="2">
        <v>-2.15</v>
      </c>
      <c r="M53" s="2"/>
      <c r="N53" s="2">
        <v>6.57</v>
      </c>
      <c r="O53" s="2">
        <v>8.08</v>
      </c>
      <c r="P53" s="2">
        <v>14.65</v>
      </c>
      <c r="Q53" s="2">
        <v>115.93</v>
      </c>
      <c r="R53" s="2">
        <v>96.36</v>
      </c>
      <c r="S53">
        <v>19.559999999999999</v>
      </c>
    </row>
    <row r="54" spans="1:19" x14ac:dyDescent="0.25">
      <c r="A54" s="1">
        <v>52</v>
      </c>
      <c r="B54" s="2" t="s">
        <v>72</v>
      </c>
      <c r="C54" s="2" t="s">
        <v>21</v>
      </c>
      <c r="D54" s="2"/>
      <c r="E54" s="2"/>
      <c r="F54" s="2">
        <v>7</v>
      </c>
      <c r="G54" s="2">
        <v>3</v>
      </c>
      <c r="H54" s="2">
        <v>85.5</v>
      </c>
      <c r="I54" s="2">
        <v>74.900000000000006</v>
      </c>
      <c r="J54" s="2">
        <v>10.6</v>
      </c>
      <c r="K54" s="2"/>
      <c r="L54" s="2">
        <v>4.03</v>
      </c>
      <c r="M54" s="2"/>
      <c r="N54" s="2">
        <v>12.61</v>
      </c>
      <c r="O54" s="2">
        <v>2.0299999999999998</v>
      </c>
      <c r="P54" s="2">
        <v>14.63</v>
      </c>
      <c r="Q54" s="2">
        <v>116.73</v>
      </c>
      <c r="R54" s="2">
        <v>98.39</v>
      </c>
      <c r="S54">
        <v>18.34</v>
      </c>
    </row>
    <row r="55" spans="1:19" x14ac:dyDescent="0.25">
      <c r="A55" s="1">
        <v>53</v>
      </c>
      <c r="B55" s="2" t="s">
        <v>31</v>
      </c>
      <c r="C55" s="2" t="s">
        <v>17</v>
      </c>
      <c r="D55" s="2"/>
      <c r="E55" s="2"/>
      <c r="F55" s="2">
        <v>7</v>
      </c>
      <c r="G55" s="2">
        <v>3</v>
      </c>
      <c r="H55" s="2">
        <v>78</v>
      </c>
      <c r="I55" s="2">
        <v>68.099999999999994</v>
      </c>
      <c r="J55" s="2">
        <v>9.9</v>
      </c>
      <c r="K55" s="2"/>
      <c r="L55" s="2">
        <v>4.4800000000000004</v>
      </c>
      <c r="M55" s="2"/>
      <c r="N55" s="2">
        <v>7.6</v>
      </c>
      <c r="O55" s="2">
        <v>6.78</v>
      </c>
      <c r="P55" s="2">
        <v>14.38</v>
      </c>
      <c r="Q55" s="2">
        <v>112.43</v>
      </c>
      <c r="R55" s="2">
        <v>93.44</v>
      </c>
      <c r="S55">
        <v>18.989999999999998</v>
      </c>
    </row>
    <row r="56" spans="1:19" x14ac:dyDescent="0.25">
      <c r="A56" s="1">
        <v>54</v>
      </c>
      <c r="B56" s="2" t="s">
        <v>34</v>
      </c>
      <c r="C56" s="2" t="s">
        <v>19</v>
      </c>
      <c r="D56" s="2"/>
      <c r="E56" s="2"/>
      <c r="F56" s="2">
        <v>7</v>
      </c>
      <c r="G56" s="2">
        <v>2</v>
      </c>
      <c r="H56" s="2">
        <v>85.7</v>
      </c>
      <c r="I56" s="2">
        <v>67.3</v>
      </c>
      <c r="J56" s="2">
        <v>18.329999999999998</v>
      </c>
      <c r="K56" s="2"/>
      <c r="L56" s="2">
        <v>-4.1399999999999997</v>
      </c>
      <c r="M56" s="2"/>
      <c r="N56" s="2">
        <v>11.64</v>
      </c>
      <c r="O56" s="2">
        <v>2.5499999999999998</v>
      </c>
      <c r="P56" s="2">
        <v>14.2</v>
      </c>
      <c r="Q56" s="2">
        <v>119.92</v>
      </c>
      <c r="R56" s="2">
        <v>101.2</v>
      </c>
      <c r="S56">
        <v>18.72</v>
      </c>
    </row>
    <row r="57" spans="1:19" x14ac:dyDescent="0.25">
      <c r="A57" s="1">
        <v>55</v>
      </c>
      <c r="B57" s="2" t="s">
        <v>56</v>
      </c>
      <c r="C57" s="2" t="s">
        <v>24</v>
      </c>
      <c r="D57" s="2"/>
      <c r="E57" s="2">
        <v>13</v>
      </c>
      <c r="F57" s="2">
        <v>9</v>
      </c>
      <c r="G57" s="2">
        <v>0</v>
      </c>
      <c r="H57" s="2">
        <v>81.7</v>
      </c>
      <c r="I57" s="2">
        <v>66</v>
      </c>
      <c r="J57" s="2">
        <v>15.67</v>
      </c>
      <c r="K57" s="2"/>
      <c r="L57" s="2">
        <v>-1.69</v>
      </c>
      <c r="M57" s="2"/>
      <c r="N57" s="2">
        <v>9.1199999999999992</v>
      </c>
      <c r="O57" s="2">
        <v>4.8600000000000003</v>
      </c>
      <c r="P57" s="2">
        <v>13.98</v>
      </c>
      <c r="Q57" s="2">
        <v>119.35</v>
      </c>
      <c r="R57" s="2">
        <v>100.54</v>
      </c>
      <c r="S57">
        <v>18.809999999999999</v>
      </c>
    </row>
    <row r="58" spans="1:19" x14ac:dyDescent="0.25">
      <c r="A58" s="1">
        <v>56</v>
      </c>
      <c r="B58" s="2" t="s">
        <v>59</v>
      </c>
      <c r="C58" s="2" t="s">
        <v>21</v>
      </c>
      <c r="D58" s="2"/>
      <c r="E58" s="2"/>
      <c r="F58" s="2">
        <v>7</v>
      </c>
      <c r="G58" s="2">
        <v>2</v>
      </c>
      <c r="H58" s="2">
        <v>80</v>
      </c>
      <c r="I58" s="2">
        <v>70.3</v>
      </c>
      <c r="J58" s="2">
        <v>9.67</v>
      </c>
      <c r="K58" s="2"/>
      <c r="L58" s="2">
        <v>4.16</v>
      </c>
      <c r="M58" s="2"/>
      <c r="N58" s="2">
        <v>4.96</v>
      </c>
      <c r="O58" s="2">
        <v>8.8699999999999992</v>
      </c>
      <c r="P58" s="2">
        <v>13.83</v>
      </c>
      <c r="Q58" s="2">
        <v>110.63</v>
      </c>
      <c r="R58" s="2">
        <v>93.47</v>
      </c>
      <c r="S58">
        <v>17.170000000000002</v>
      </c>
    </row>
    <row r="59" spans="1:19" x14ac:dyDescent="0.25">
      <c r="A59" s="1">
        <v>57</v>
      </c>
      <c r="B59" s="2" t="s">
        <v>69</v>
      </c>
      <c r="C59" s="2" t="s">
        <v>50</v>
      </c>
      <c r="D59" s="2"/>
      <c r="E59" s="2"/>
      <c r="F59" s="2">
        <v>6</v>
      </c>
      <c r="G59" s="2">
        <v>3</v>
      </c>
      <c r="H59" s="2">
        <v>80.8</v>
      </c>
      <c r="I59" s="2">
        <v>68.3</v>
      </c>
      <c r="J59" s="2">
        <v>12.44</v>
      </c>
      <c r="K59" s="2"/>
      <c r="L59" s="2">
        <v>4.12</v>
      </c>
      <c r="M59" s="2"/>
      <c r="N59" s="2">
        <v>10.86</v>
      </c>
      <c r="O59" s="2">
        <v>2.88</v>
      </c>
      <c r="P59" s="2">
        <v>13.74</v>
      </c>
      <c r="Q59" s="2">
        <v>120</v>
      </c>
      <c r="R59" s="2">
        <v>100.95</v>
      </c>
      <c r="S59">
        <v>19.05</v>
      </c>
    </row>
    <row r="60" spans="1:19" x14ac:dyDescent="0.25">
      <c r="A60" s="1">
        <v>58</v>
      </c>
      <c r="B60" s="2" t="s">
        <v>110</v>
      </c>
      <c r="C60" s="2" t="s">
        <v>24</v>
      </c>
      <c r="D60" s="2"/>
      <c r="E60" s="2"/>
      <c r="F60" s="2">
        <v>8</v>
      </c>
      <c r="G60" s="2">
        <v>1</v>
      </c>
      <c r="H60" s="2">
        <v>81.8</v>
      </c>
      <c r="I60" s="2">
        <v>69.900000000000006</v>
      </c>
      <c r="J60" s="2">
        <v>11.89</v>
      </c>
      <c r="K60" s="2"/>
      <c r="L60" s="2">
        <v>1.61</v>
      </c>
      <c r="M60" s="2"/>
      <c r="N60" s="2">
        <v>9.25</v>
      </c>
      <c r="O60" s="2">
        <v>4.25</v>
      </c>
      <c r="P60" s="2">
        <v>13.5</v>
      </c>
      <c r="Q60" s="2">
        <v>111.5</v>
      </c>
      <c r="R60" s="2">
        <v>94.43</v>
      </c>
      <c r="S60">
        <v>17.07</v>
      </c>
    </row>
    <row r="61" spans="1:19" x14ac:dyDescent="0.25">
      <c r="A61" s="1">
        <v>59</v>
      </c>
      <c r="B61" s="2" t="s">
        <v>75</v>
      </c>
      <c r="C61" s="2" t="s">
        <v>21</v>
      </c>
      <c r="D61" s="2"/>
      <c r="E61" s="2"/>
      <c r="F61" s="2">
        <v>7</v>
      </c>
      <c r="G61" s="2">
        <v>3</v>
      </c>
      <c r="H61" s="2">
        <v>73</v>
      </c>
      <c r="I61" s="2">
        <v>64.599999999999994</v>
      </c>
      <c r="J61" s="2">
        <v>8.4</v>
      </c>
      <c r="K61" s="2"/>
      <c r="L61" s="2">
        <v>4.72</v>
      </c>
      <c r="M61" s="2"/>
      <c r="N61" s="2">
        <v>0.93</v>
      </c>
      <c r="O61" s="2">
        <v>12.18</v>
      </c>
      <c r="P61" s="2">
        <v>13.12</v>
      </c>
      <c r="Q61" s="2">
        <v>108.76</v>
      </c>
      <c r="R61" s="2">
        <v>91.06</v>
      </c>
      <c r="S61">
        <v>17.7</v>
      </c>
    </row>
    <row r="62" spans="1:19" x14ac:dyDescent="0.25">
      <c r="A62" s="1">
        <v>60</v>
      </c>
      <c r="B62" s="2" t="s">
        <v>119</v>
      </c>
      <c r="C62" s="2" t="s">
        <v>120</v>
      </c>
      <c r="D62" s="2"/>
      <c r="E62" s="2"/>
      <c r="F62" s="2">
        <v>9</v>
      </c>
      <c r="G62" s="2">
        <v>0</v>
      </c>
      <c r="H62" s="2">
        <v>75.2</v>
      </c>
      <c r="I62" s="2">
        <v>59.6</v>
      </c>
      <c r="J62" s="2">
        <v>15.67</v>
      </c>
      <c r="K62" s="2"/>
      <c r="L62" s="2">
        <v>-1.19</v>
      </c>
      <c r="M62" s="2"/>
      <c r="N62" s="2">
        <v>3.12</v>
      </c>
      <c r="O62" s="2">
        <v>9.57</v>
      </c>
      <c r="P62" s="2">
        <v>12.69</v>
      </c>
      <c r="Q62" s="2">
        <v>107.53</v>
      </c>
      <c r="R62" s="2">
        <v>90.02</v>
      </c>
      <c r="S62">
        <v>17.510000000000002</v>
      </c>
    </row>
    <row r="63" spans="1:19" x14ac:dyDescent="0.25">
      <c r="A63" s="1">
        <v>61</v>
      </c>
      <c r="B63" s="2" t="s">
        <v>191</v>
      </c>
      <c r="C63" s="2" t="s">
        <v>24</v>
      </c>
      <c r="D63" s="2"/>
      <c r="E63" s="2"/>
      <c r="F63" s="2">
        <v>9</v>
      </c>
      <c r="G63" s="2">
        <v>1</v>
      </c>
      <c r="H63" s="2">
        <v>83.5</v>
      </c>
      <c r="I63" s="2">
        <v>69.5</v>
      </c>
      <c r="J63" s="2">
        <v>14</v>
      </c>
      <c r="K63" s="2"/>
      <c r="L63" s="2">
        <v>-1.4</v>
      </c>
      <c r="M63" s="2"/>
      <c r="N63" s="2">
        <v>12.38</v>
      </c>
      <c r="O63" s="2">
        <v>0.22</v>
      </c>
      <c r="P63" s="2">
        <v>12.6</v>
      </c>
      <c r="Q63" s="2">
        <v>117.13</v>
      </c>
      <c r="R63" s="2">
        <v>100.69</v>
      </c>
      <c r="S63">
        <v>16.43</v>
      </c>
    </row>
    <row r="64" spans="1:19" x14ac:dyDescent="0.25">
      <c r="A64" s="1">
        <v>62</v>
      </c>
      <c r="B64" s="2" t="s">
        <v>102</v>
      </c>
      <c r="C64" s="2" t="s">
        <v>64</v>
      </c>
      <c r="D64" s="2"/>
      <c r="E64" s="2"/>
      <c r="F64" s="2">
        <v>8</v>
      </c>
      <c r="G64" s="2">
        <v>2</v>
      </c>
      <c r="H64" s="2">
        <v>77.2</v>
      </c>
      <c r="I64" s="2">
        <v>58.1</v>
      </c>
      <c r="J64" s="2">
        <v>19.100000000000001</v>
      </c>
      <c r="K64" s="2"/>
      <c r="L64" s="2">
        <v>-3.79</v>
      </c>
      <c r="M64" s="2"/>
      <c r="N64" s="2">
        <v>1.49</v>
      </c>
      <c r="O64" s="2">
        <v>10.94</v>
      </c>
      <c r="P64" s="2">
        <v>12.43</v>
      </c>
      <c r="Q64" s="2">
        <v>105.31</v>
      </c>
      <c r="R64" s="2">
        <v>88.59</v>
      </c>
      <c r="S64">
        <v>16.72</v>
      </c>
    </row>
    <row r="65" spans="1:19" x14ac:dyDescent="0.25">
      <c r="A65" s="1">
        <v>63</v>
      </c>
      <c r="B65" s="2" t="s">
        <v>80</v>
      </c>
      <c r="C65" s="2" t="s">
        <v>17</v>
      </c>
      <c r="D65" s="2"/>
      <c r="E65" s="2"/>
      <c r="F65" s="2">
        <v>7</v>
      </c>
      <c r="G65" s="2">
        <v>3</v>
      </c>
      <c r="H65" s="2">
        <v>73.2</v>
      </c>
      <c r="I65" s="2">
        <v>66.099999999999994</v>
      </c>
      <c r="J65" s="2">
        <v>7.1</v>
      </c>
      <c r="K65" s="2"/>
      <c r="L65" s="2">
        <v>4.91</v>
      </c>
      <c r="M65" s="2"/>
      <c r="N65" s="2">
        <v>5.2</v>
      </c>
      <c r="O65" s="2">
        <v>6.81</v>
      </c>
      <c r="P65" s="2">
        <v>12.01</v>
      </c>
      <c r="Q65" s="2">
        <v>113.68</v>
      </c>
      <c r="R65" s="2">
        <v>97.72</v>
      </c>
      <c r="S65">
        <v>15.96</v>
      </c>
    </row>
    <row r="66" spans="1:19" x14ac:dyDescent="0.25">
      <c r="A66" s="1">
        <v>64</v>
      </c>
      <c r="B66" s="2" t="s">
        <v>61</v>
      </c>
      <c r="C66" s="2" t="s">
        <v>37</v>
      </c>
      <c r="D66" s="2"/>
      <c r="E66" s="2"/>
      <c r="F66" s="2">
        <v>8</v>
      </c>
      <c r="G66" s="2">
        <v>2</v>
      </c>
      <c r="H66" s="2">
        <v>81.2</v>
      </c>
      <c r="I66" s="2">
        <v>73.5</v>
      </c>
      <c r="J66" s="2">
        <v>7.7</v>
      </c>
      <c r="K66" s="2"/>
      <c r="L66" s="2">
        <v>4.3099999999999996</v>
      </c>
      <c r="M66" s="2"/>
      <c r="N66" s="2">
        <v>7.12</v>
      </c>
      <c r="O66" s="2">
        <v>4.9000000000000004</v>
      </c>
      <c r="P66" s="2">
        <v>12.01</v>
      </c>
      <c r="Q66" s="2">
        <v>109.29</v>
      </c>
      <c r="R66" s="2">
        <v>93.92</v>
      </c>
      <c r="S66">
        <v>15.37</v>
      </c>
    </row>
    <row r="67" spans="1:19" x14ac:dyDescent="0.25">
      <c r="A67" s="1">
        <v>65</v>
      </c>
      <c r="B67" s="2" t="s">
        <v>85</v>
      </c>
      <c r="C67" s="2" t="s">
        <v>66</v>
      </c>
      <c r="D67" s="2"/>
      <c r="E67" s="2"/>
      <c r="F67" s="2">
        <v>9</v>
      </c>
      <c r="G67" s="2">
        <v>0</v>
      </c>
      <c r="H67" s="2">
        <v>75</v>
      </c>
      <c r="I67" s="2">
        <v>55.2</v>
      </c>
      <c r="J67" s="2">
        <v>19.78</v>
      </c>
      <c r="K67" s="2"/>
      <c r="L67" s="2">
        <v>1.75</v>
      </c>
      <c r="M67" s="2"/>
      <c r="N67" s="2">
        <v>-3.67</v>
      </c>
      <c r="O67" s="2">
        <v>15.56</v>
      </c>
      <c r="P67" s="2">
        <v>11.89</v>
      </c>
      <c r="Q67" s="2">
        <v>110.76</v>
      </c>
      <c r="R67" s="2">
        <v>93.03</v>
      </c>
      <c r="S67">
        <v>17.73</v>
      </c>
    </row>
    <row r="68" spans="1:19" x14ac:dyDescent="0.25">
      <c r="A68" s="1">
        <v>66</v>
      </c>
      <c r="B68" s="2" t="s">
        <v>45</v>
      </c>
      <c r="C68" s="2" t="s">
        <v>19</v>
      </c>
      <c r="D68" s="2"/>
      <c r="E68" s="2"/>
      <c r="F68" s="2">
        <v>8</v>
      </c>
      <c r="G68" s="2">
        <v>2</v>
      </c>
      <c r="H68" s="2">
        <v>76.5</v>
      </c>
      <c r="I68" s="2">
        <v>69.7</v>
      </c>
      <c r="J68" s="2">
        <v>6.8</v>
      </c>
      <c r="K68" s="2"/>
      <c r="L68" s="2">
        <v>4.7</v>
      </c>
      <c r="M68" s="2"/>
      <c r="N68" s="2">
        <v>5.72</v>
      </c>
      <c r="O68" s="2">
        <v>5.77</v>
      </c>
      <c r="P68" s="2">
        <v>11.5</v>
      </c>
      <c r="Q68" s="2">
        <v>112.5</v>
      </c>
      <c r="R68" s="2">
        <v>97.15</v>
      </c>
      <c r="S68">
        <v>15.35</v>
      </c>
    </row>
    <row r="69" spans="1:19" x14ac:dyDescent="0.25">
      <c r="A69" s="1">
        <v>67</v>
      </c>
      <c r="B69" s="2" t="s">
        <v>49</v>
      </c>
      <c r="C69" s="2" t="s">
        <v>50</v>
      </c>
      <c r="D69" s="2"/>
      <c r="E69" s="2"/>
      <c r="F69" s="2">
        <v>7</v>
      </c>
      <c r="G69" s="2">
        <v>3</v>
      </c>
      <c r="H69" s="2">
        <v>84.4</v>
      </c>
      <c r="I69" s="2">
        <v>76.400000000000006</v>
      </c>
      <c r="J69" s="2">
        <v>8</v>
      </c>
      <c r="K69" s="2"/>
      <c r="L69" s="2">
        <v>3.48</v>
      </c>
      <c r="M69" s="2"/>
      <c r="N69" s="2">
        <v>13.71</v>
      </c>
      <c r="O69" s="2">
        <v>-2.23</v>
      </c>
      <c r="P69" s="2">
        <v>11.48</v>
      </c>
      <c r="Q69" s="2">
        <v>112.2</v>
      </c>
      <c r="R69" s="2">
        <v>98.58</v>
      </c>
      <c r="S69">
        <v>13.62</v>
      </c>
    </row>
    <row r="70" spans="1:19" x14ac:dyDescent="0.25">
      <c r="A70" s="1">
        <v>68</v>
      </c>
      <c r="B70" s="2" t="s">
        <v>292</v>
      </c>
      <c r="C70" s="2" t="s">
        <v>17</v>
      </c>
      <c r="D70" s="2"/>
      <c r="E70" s="2"/>
      <c r="F70" s="2">
        <v>7</v>
      </c>
      <c r="G70" s="2">
        <v>2</v>
      </c>
      <c r="H70" s="2">
        <v>82.3</v>
      </c>
      <c r="I70" s="2">
        <v>66.2</v>
      </c>
      <c r="J70" s="2">
        <v>16.11</v>
      </c>
      <c r="K70" s="2"/>
      <c r="L70" s="2">
        <v>-4.8</v>
      </c>
      <c r="M70" s="2"/>
      <c r="N70" s="2">
        <v>6.12</v>
      </c>
      <c r="O70" s="2">
        <v>5.19</v>
      </c>
      <c r="P70" s="2">
        <v>11.31</v>
      </c>
      <c r="Q70" s="2">
        <v>110.18</v>
      </c>
      <c r="R70" s="2">
        <v>95.59</v>
      </c>
      <c r="S70">
        <v>14.59</v>
      </c>
    </row>
    <row r="71" spans="1:19" x14ac:dyDescent="0.25">
      <c r="A71" s="1">
        <v>69</v>
      </c>
      <c r="B71" s="2" t="s">
        <v>58</v>
      </c>
      <c r="C71" s="2" t="s">
        <v>17</v>
      </c>
      <c r="D71" s="2"/>
      <c r="E71" s="2"/>
      <c r="F71" s="2">
        <v>7</v>
      </c>
      <c r="G71" s="2">
        <v>4</v>
      </c>
      <c r="H71" s="2">
        <v>79.099999999999994</v>
      </c>
      <c r="I71" s="2">
        <v>66.400000000000006</v>
      </c>
      <c r="J71" s="2">
        <v>12.73</v>
      </c>
      <c r="K71" s="2"/>
      <c r="L71" s="2">
        <v>-1.64</v>
      </c>
      <c r="M71" s="2"/>
      <c r="N71" s="2">
        <v>7.4</v>
      </c>
      <c r="O71" s="2">
        <v>3.68</v>
      </c>
      <c r="P71" s="2">
        <v>11.08</v>
      </c>
      <c r="Q71" s="2">
        <v>123.4</v>
      </c>
      <c r="R71" s="2">
        <v>106.33</v>
      </c>
      <c r="S71">
        <v>17.07</v>
      </c>
    </row>
    <row r="72" spans="1:19" x14ac:dyDescent="0.25">
      <c r="A72" s="1">
        <v>70</v>
      </c>
      <c r="B72" s="2" t="s">
        <v>171</v>
      </c>
      <c r="C72" s="2" t="s">
        <v>140</v>
      </c>
      <c r="D72" s="2"/>
      <c r="E72" s="2"/>
      <c r="F72" s="2">
        <v>9</v>
      </c>
      <c r="G72" s="2">
        <v>1</v>
      </c>
      <c r="H72" s="2">
        <v>77.2</v>
      </c>
      <c r="I72" s="2">
        <v>57.6</v>
      </c>
      <c r="J72" s="2">
        <v>19.600000000000001</v>
      </c>
      <c r="K72" s="2"/>
      <c r="L72" s="2">
        <v>-1.9</v>
      </c>
      <c r="M72" s="2"/>
      <c r="N72" s="2">
        <v>-1.32</v>
      </c>
      <c r="O72" s="2">
        <v>12.29</v>
      </c>
      <c r="P72" s="2">
        <v>10.97</v>
      </c>
      <c r="Q72" s="2">
        <v>108.83</v>
      </c>
      <c r="R72" s="2">
        <v>93.59</v>
      </c>
      <c r="S72">
        <v>15.25</v>
      </c>
    </row>
    <row r="73" spans="1:19" x14ac:dyDescent="0.25">
      <c r="A73" s="1">
        <v>71</v>
      </c>
      <c r="B73" s="2" t="s">
        <v>78</v>
      </c>
      <c r="C73" s="2" t="s">
        <v>17</v>
      </c>
      <c r="D73" s="2"/>
      <c r="E73" s="2"/>
      <c r="F73" s="2">
        <v>8</v>
      </c>
      <c r="G73" s="2">
        <v>2</v>
      </c>
      <c r="H73" s="2">
        <v>81.099999999999994</v>
      </c>
      <c r="I73" s="2">
        <v>66.7</v>
      </c>
      <c r="J73" s="2">
        <v>14.4</v>
      </c>
      <c r="K73" s="2"/>
      <c r="L73" s="2">
        <v>-3.59</v>
      </c>
      <c r="M73" s="2"/>
      <c r="N73" s="2">
        <v>7.46</v>
      </c>
      <c r="O73" s="2">
        <v>3.36</v>
      </c>
      <c r="P73" s="2">
        <v>10.81</v>
      </c>
      <c r="Q73" s="2">
        <v>113.05</v>
      </c>
      <c r="R73" s="2">
        <v>99.29</v>
      </c>
      <c r="S73">
        <v>13.76</v>
      </c>
    </row>
    <row r="74" spans="1:19" x14ac:dyDescent="0.25">
      <c r="A74" s="1">
        <v>72</v>
      </c>
      <c r="B74" s="2" t="s">
        <v>105</v>
      </c>
      <c r="C74" s="2" t="s">
        <v>71</v>
      </c>
      <c r="D74" s="2"/>
      <c r="E74" s="2"/>
      <c r="F74" s="2">
        <v>6</v>
      </c>
      <c r="G74" s="2">
        <v>3</v>
      </c>
      <c r="H74" s="2">
        <v>66.900000000000006</v>
      </c>
      <c r="I74" s="2">
        <v>58.4</v>
      </c>
      <c r="J74" s="2">
        <v>8.44</v>
      </c>
      <c r="K74" s="2"/>
      <c r="L74" s="2">
        <v>6.78</v>
      </c>
      <c r="M74" s="2"/>
      <c r="N74" s="2">
        <v>-3.87</v>
      </c>
      <c r="O74" s="2">
        <v>14.5</v>
      </c>
      <c r="P74" s="2">
        <v>10.63</v>
      </c>
      <c r="Q74" s="2">
        <v>104.72</v>
      </c>
      <c r="R74" s="2">
        <v>89.25</v>
      </c>
      <c r="S74">
        <v>15.47</v>
      </c>
    </row>
    <row r="75" spans="1:19" x14ac:dyDescent="0.25">
      <c r="A75" s="1">
        <v>73</v>
      </c>
      <c r="B75" s="2" t="s">
        <v>230</v>
      </c>
      <c r="C75" s="2" t="s">
        <v>64</v>
      </c>
      <c r="D75" s="2"/>
      <c r="E75" s="2"/>
      <c r="F75" s="2">
        <v>9</v>
      </c>
      <c r="G75" s="2">
        <v>1</v>
      </c>
      <c r="H75" s="2">
        <v>86.6</v>
      </c>
      <c r="I75" s="2">
        <v>71.099999999999994</v>
      </c>
      <c r="J75" s="2">
        <v>15.5</v>
      </c>
      <c r="K75" s="2"/>
      <c r="L75" s="2">
        <v>-3.59</v>
      </c>
      <c r="M75" s="2"/>
      <c r="N75" s="2">
        <v>8.6300000000000008</v>
      </c>
      <c r="O75" s="2">
        <v>1.45</v>
      </c>
      <c r="P75" s="2">
        <v>10.08</v>
      </c>
      <c r="Q75" s="2">
        <v>108.88</v>
      </c>
      <c r="R75" s="2">
        <v>96.98</v>
      </c>
      <c r="S75">
        <v>11.9</v>
      </c>
    </row>
    <row r="76" spans="1:19" x14ac:dyDescent="0.25">
      <c r="A76" s="1">
        <v>74</v>
      </c>
      <c r="B76" s="2" t="s">
        <v>95</v>
      </c>
      <c r="C76" s="2" t="s">
        <v>28</v>
      </c>
      <c r="D76" s="2"/>
      <c r="E76" s="2"/>
      <c r="F76" s="2">
        <v>7</v>
      </c>
      <c r="G76" s="2">
        <v>3</v>
      </c>
      <c r="H76" s="2">
        <v>78.2</v>
      </c>
      <c r="I76" s="2">
        <v>68.099999999999994</v>
      </c>
      <c r="J76" s="2">
        <v>10.1</v>
      </c>
      <c r="K76" s="2"/>
      <c r="L76" s="2">
        <v>-0.18</v>
      </c>
      <c r="M76" s="2"/>
      <c r="N76" s="2">
        <v>6.18</v>
      </c>
      <c r="O76" s="2">
        <v>3.74</v>
      </c>
      <c r="P76" s="2">
        <v>9.92</v>
      </c>
      <c r="Q76" s="2">
        <v>107.61</v>
      </c>
      <c r="R76" s="2">
        <v>95.53</v>
      </c>
      <c r="S76">
        <v>12.08</v>
      </c>
    </row>
    <row r="77" spans="1:19" x14ac:dyDescent="0.25">
      <c r="A77" s="1">
        <v>75</v>
      </c>
      <c r="B77" s="2" t="s">
        <v>165</v>
      </c>
      <c r="C77" s="2" t="s">
        <v>120</v>
      </c>
      <c r="D77" s="2"/>
      <c r="E77" s="2"/>
      <c r="F77" s="2">
        <v>8</v>
      </c>
      <c r="G77" s="2">
        <v>2</v>
      </c>
      <c r="H77" s="2">
        <v>78.599999999999994</v>
      </c>
      <c r="I77" s="2">
        <v>62.5</v>
      </c>
      <c r="J77" s="2">
        <v>16.100000000000001</v>
      </c>
      <c r="K77" s="2"/>
      <c r="L77" s="2">
        <v>0.4</v>
      </c>
      <c r="M77" s="2"/>
      <c r="N77" s="2">
        <v>2.99</v>
      </c>
      <c r="O77" s="2">
        <v>6.86</v>
      </c>
      <c r="P77" s="2">
        <v>9.85</v>
      </c>
      <c r="Q77" s="2">
        <v>110.75</v>
      </c>
      <c r="R77" s="2">
        <v>97.28</v>
      </c>
      <c r="S77">
        <v>13.47</v>
      </c>
    </row>
    <row r="78" spans="1:19" x14ac:dyDescent="0.25">
      <c r="A78" s="1">
        <v>76</v>
      </c>
      <c r="B78" s="2" t="s">
        <v>118</v>
      </c>
      <c r="C78" s="2" t="s">
        <v>28</v>
      </c>
      <c r="D78" s="2"/>
      <c r="E78" s="2"/>
      <c r="F78" s="2">
        <v>8</v>
      </c>
      <c r="G78" s="2">
        <v>2</v>
      </c>
      <c r="H78" s="2">
        <v>80.2</v>
      </c>
      <c r="I78" s="2">
        <v>69.5</v>
      </c>
      <c r="J78" s="2">
        <v>10.7</v>
      </c>
      <c r="K78" s="2"/>
      <c r="L78" s="2">
        <v>-1.1200000000000001</v>
      </c>
      <c r="M78" s="2"/>
      <c r="N78" s="2">
        <v>5.22</v>
      </c>
      <c r="O78" s="2">
        <v>4.3600000000000003</v>
      </c>
      <c r="P78" s="2">
        <v>9.58</v>
      </c>
      <c r="Q78" s="2">
        <v>115.36</v>
      </c>
      <c r="R78" s="2">
        <v>101.78</v>
      </c>
      <c r="S78">
        <v>13.57</v>
      </c>
    </row>
    <row r="79" spans="1:19" x14ac:dyDescent="0.25">
      <c r="A79" s="1">
        <v>77</v>
      </c>
      <c r="B79" s="2" t="s">
        <v>115</v>
      </c>
      <c r="C79" s="2" t="s">
        <v>21</v>
      </c>
      <c r="D79" s="2"/>
      <c r="E79" s="2"/>
      <c r="F79" s="2">
        <v>6</v>
      </c>
      <c r="G79" s="2">
        <v>4</v>
      </c>
      <c r="H79" s="2">
        <v>79.7</v>
      </c>
      <c r="I79" s="2">
        <v>75.599999999999994</v>
      </c>
      <c r="J79" s="2">
        <v>4.0999999999999996</v>
      </c>
      <c r="K79" s="2"/>
      <c r="L79" s="2">
        <v>5.44</v>
      </c>
      <c r="M79" s="2"/>
      <c r="N79" s="2">
        <v>10.8</v>
      </c>
      <c r="O79" s="2">
        <v>-1.26</v>
      </c>
      <c r="P79" s="2">
        <v>9.5399999999999991</v>
      </c>
      <c r="Q79" s="2">
        <v>113.44</v>
      </c>
      <c r="R79" s="2">
        <v>101.47</v>
      </c>
      <c r="S79">
        <v>11.97</v>
      </c>
    </row>
    <row r="80" spans="1:19" x14ac:dyDescent="0.25">
      <c r="A80" s="1">
        <v>78</v>
      </c>
      <c r="B80" s="2" t="s">
        <v>134</v>
      </c>
      <c r="C80" s="2" t="s">
        <v>37</v>
      </c>
      <c r="D80" s="2"/>
      <c r="E80" s="2"/>
      <c r="F80" s="2">
        <v>5</v>
      </c>
      <c r="G80" s="2">
        <v>5</v>
      </c>
      <c r="H80" s="2">
        <v>75.599999999999994</v>
      </c>
      <c r="I80" s="2">
        <v>71.8</v>
      </c>
      <c r="J80" s="2">
        <v>3.8</v>
      </c>
      <c r="K80" s="2"/>
      <c r="L80" s="2">
        <v>5.4</v>
      </c>
      <c r="M80" s="2"/>
      <c r="N80" s="2">
        <v>5.74</v>
      </c>
      <c r="O80" s="2">
        <v>3.45</v>
      </c>
      <c r="P80" s="2">
        <v>9.1999999999999993</v>
      </c>
      <c r="Q80" s="2">
        <v>110.94</v>
      </c>
      <c r="R80" s="2">
        <v>98.93</v>
      </c>
      <c r="S80">
        <v>12.01</v>
      </c>
    </row>
    <row r="81" spans="1:19" x14ac:dyDescent="0.25">
      <c r="A81" s="1">
        <v>79</v>
      </c>
      <c r="B81" s="2" t="s">
        <v>128</v>
      </c>
      <c r="C81" s="2" t="s">
        <v>64</v>
      </c>
      <c r="D81" s="2"/>
      <c r="E81" s="2"/>
      <c r="F81" s="2">
        <v>7</v>
      </c>
      <c r="G81" s="2">
        <v>3</v>
      </c>
      <c r="H81" s="2">
        <v>78.7</v>
      </c>
      <c r="I81" s="2">
        <v>63.1</v>
      </c>
      <c r="J81" s="2">
        <v>15.6</v>
      </c>
      <c r="K81" s="2"/>
      <c r="L81" s="2">
        <v>-3.23</v>
      </c>
      <c r="M81" s="2"/>
      <c r="N81" s="2">
        <v>2.56</v>
      </c>
      <c r="O81" s="2">
        <v>6.54</v>
      </c>
      <c r="P81" s="2">
        <v>9.11</v>
      </c>
      <c r="Q81" s="2">
        <v>108.06</v>
      </c>
      <c r="R81" s="2">
        <v>95.28</v>
      </c>
      <c r="S81">
        <v>12.79</v>
      </c>
    </row>
    <row r="82" spans="1:19" x14ac:dyDescent="0.25">
      <c r="A82" s="1">
        <v>80</v>
      </c>
      <c r="B82" s="2" t="s">
        <v>57</v>
      </c>
      <c r="C82" s="2" t="s">
        <v>19</v>
      </c>
      <c r="D82" s="2"/>
      <c r="E82" s="2"/>
      <c r="F82" s="2">
        <v>5</v>
      </c>
      <c r="G82" s="2">
        <v>4</v>
      </c>
      <c r="H82" s="2">
        <v>73</v>
      </c>
      <c r="I82" s="2">
        <v>67.2</v>
      </c>
      <c r="J82" s="2">
        <v>5.78</v>
      </c>
      <c r="K82" s="2"/>
      <c r="L82" s="2">
        <v>3.28</v>
      </c>
      <c r="M82" s="2"/>
      <c r="N82" s="2">
        <v>1.32</v>
      </c>
      <c r="O82" s="2">
        <v>7.73</v>
      </c>
      <c r="P82" s="2">
        <v>9.0500000000000007</v>
      </c>
      <c r="Q82" s="2">
        <v>106.25</v>
      </c>
      <c r="R82" s="2">
        <v>93.63</v>
      </c>
      <c r="S82">
        <v>12.62</v>
      </c>
    </row>
    <row r="83" spans="1:19" x14ac:dyDescent="0.25">
      <c r="A83" s="1">
        <v>81</v>
      </c>
      <c r="B83" s="2" t="s">
        <v>77</v>
      </c>
      <c r="C83" s="2" t="s">
        <v>17</v>
      </c>
      <c r="D83" s="2"/>
      <c r="E83" s="2"/>
      <c r="F83" s="2">
        <v>7</v>
      </c>
      <c r="G83" s="2">
        <v>4</v>
      </c>
      <c r="H83" s="2">
        <v>70.5</v>
      </c>
      <c r="I83" s="2">
        <v>63.7</v>
      </c>
      <c r="J83" s="2">
        <v>6.82</v>
      </c>
      <c r="K83" s="2"/>
      <c r="L83" s="2">
        <v>2.08</v>
      </c>
      <c r="M83" s="2"/>
      <c r="N83" s="2">
        <v>-2.39</v>
      </c>
      <c r="O83" s="2">
        <v>11.29</v>
      </c>
      <c r="P83" s="2">
        <v>8.9</v>
      </c>
      <c r="Q83" s="2">
        <v>107.02</v>
      </c>
      <c r="R83" s="2">
        <v>94.71</v>
      </c>
      <c r="S83">
        <v>12.31</v>
      </c>
    </row>
    <row r="84" spans="1:19" x14ac:dyDescent="0.25">
      <c r="A84" s="1">
        <v>82</v>
      </c>
      <c r="B84" s="2" t="s">
        <v>98</v>
      </c>
      <c r="C84" s="2" t="s">
        <v>66</v>
      </c>
      <c r="D84" s="2"/>
      <c r="E84" s="2"/>
      <c r="F84" s="2">
        <v>8</v>
      </c>
      <c r="G84" s="2">
        <v>1</v>
      </c>
      <c r="H84" s="2">
        <v>83.6</v>
      </c>
      <c r="I84" s="2">
        <v>66.099999999999994</v>
      </c>
      <c r="J84" s="2">
        <v>17.440000000000001</v>
      </c>
      <c r="K84" s="2"/>
      <c r="L84" s="2">
        <v>-2.5</v>
      </c>
      <c r="M84" s="2"/>
      <c r="N84" s="2">
        <v>5.61</v>
      </c>
      <c r="O84" s="2">
        <v>3.27</v>
      </c>
      <c r="P84" s="2">
        <v>8.8800000000000008</v>
      </c>
      <c r="Q84" s="2">
        <v>117.75</v>
      </c>
      <c r="R84" s="2">
        <v>105.81</v>
      </c>
      <c r="S84">
        <v>11.94</v>
      </c>
    </row>
    <row r="85" spans="1:19" x14ac:dyDescent="0.25">
      <c r="A85" s="1">
        <v>83</v>
      </c>
      <c r="B85" s="2" t="s">
        <v>126</v>
      </c>
      <c r="C85" s="2" t="s">
        <v>127</v>
      </c>
      <c r="D85" s="2"/>
      <c r="E85" s="2"/>
      <c r="F85" s="2">
        <v>5</v>
      </c>
      <c r="G85" s="2">
        <v>4</v>
      </c>
      <c r="H85" s="2">
        <v>78.2</v>
      </c>
      <c r="I85" s="2">
        <v>68</v>
      </c>
      <c r="J85" s="2">
        <v>10.220000000000001</v>
      </c>
      <c r="K85" s="2"/>
      <c r="L85" s="2">
        <v>8.1</v>
      </c>
      <c r="M85" s="2"/>
      <c r="N85" s="2">
        <v>1.7</v>
      </c>
      <c r="O85" s="2">
        <v>6.98</v>
      </c>
      <c r="P85" s="2">
        <v>8.68</v>
      </c>
      <c r="Q85" s="2">
        <v>114.22</v>
      </c>
      <c r="R85" s="2">
        <v>102.65</v>
      </c>
      <c r="S85">
        <v>11.56</v>
      </c>
    </row>
    <row r="86" spans="1:19" x14ac:dyDescent="0.25">
      <c r="A86" s="1">
        <v>84</v>
      </c>
      <c r="B86" s="2" t="s">
        <v>87</v>
      </c>
      <c r="C86" s="2" t="s">
        <v>24</v>
      </c>
      <c r="D86" s="2"/>
      <c r="E86" s="2"/>
      <c r="F86" s="2">
        <v>6</v>
      </c>
      <c r="G86" s="2">
        <v>3</v>
      </c>
      <c r="H86" s="2">
        <v>75.099999999999994</v>
      </c>
      <c r="I86" s="2">
        <v>67.2</v>
      </c>
      <c r="J86" s="2">
        <v>7.89</v>
      </c>
      <c r="K86" s="2"/>
      <c r="L86" s="2">
        <v>0.63</v>
      </c>
      <c r="M86" s="2"/>
      <c r="N86" s="2">
        <v>1.83</v>
      </c>
      <c r="O86" s="2">
        <v>6.68</v>
      </c>
      <c r="P86" s="2">
        <v>8.52</v>
      </c>
      <c r="Q86" s="2">
        <v>109.87</v>
      </c>
      <c r="R86" s="2">
        <v>98.18</v>
      </c>
      <c r="S86">
        <v>11.7</v>
      </c>
    </row>
    <row r="87" spans="1:19" x14ac:dyDescent="0.25">
      <c r="A87" s="1">
        <v>85</v>
      </c>
      <c r="B87" s="2" t="s">
        <v>74</v>
      </c>
      <c r="C87" s="2" t="s">
        <v>28</v>
      </c>
      <c r="D87" s="2"/>
      <c r="E87" s="2"/>
      <c r="F87" s="2">
        <v>7</v>
      </c>
      <c r="G87" s="2">
        <v>3</v>
      </c>
      <c r="H87" s="2">
        <v>74.7</v>
      </c>
      <c r="I87" s="2">
        <v>65.400000000000006</v>
      </c>
      <c r="J87" s="2">
        <v>9.3000000000000007</v>
      </c>
      <c r="K87" s="2"/>
      <c r="L87" s="2">
        <v>-0.84</v>
      </c>
      <c r="M87" s="2"/>
      <c r="N87" s="2">
        <v>0.38</v>
      </c>
      <c r="O87" s="2">
        <v>8.08</v>
      </c>
      <c r="P87" s="2">
        <v>8.4600000000000009</v>
      </c>
      <c r="Q87" s="2">
        <v>107.87</v>
      </c>
      <c r="R87" s="2">
        <v>98.09</v>
      </c>
      <c r="S87">
        <v>9.7799999999999994</v>
      </c>
    </row>
    <row r="88" spans="1:19" x14ac:dyDescent="0.25">
      <c r="A88" s="1">
        <v>86</v>
      </c>
      <c r="B88" s="2" t="s">
        <v>121</v>
      </c>
      <c r="C88" s="2" t="s">
        <v>64</v>
      </c>
      <c r="D88" s="2"/>
      <c r="E88" s="2"/>
      <c r="F88" s="2">
        <v>9</v>
      </c>
      <c r="G88" s="2">
        <v>1</v>
      </c>
      <c r="H88" s="2">
        <v>72.7</v>
      </c>
      <c r="I88" s="2">
        <v>60.5</v>
      </c>
      <c r="J88" s="2">
        <v>12.2</v>
      </c>
      <c r="K88" s="2"/>
      <c r="L88" s="2">
        <v>-2.69</v>
      </c>
      <c r="M88" s="2"/>
      <c r="N88" s="2">
        <v>-3.93</v>
      </c>
      <c r="O88" s="2">
        <v>12.35</v>
      </c>
      <c r="P88" s="2">
        <v>8.42</v>
      </c>
      <c r="Q88" s="2">
        <v>105.9</v>
      </c>
      <c r="R88" s="2">
        <v>94.14</v>
      </c>
      <c r="S88">
        <v>11.77</v>
      </c>
    </row>
    <row r="89" spans="1:19" x14ac:dyDescent="0.25">
      <c r="A89" s="1">
        <v>87</v>
      </c>
      <c r="B89" s="2" t="s">
        <v>138</v>
      </c>
      <c r="C89" s="2" t="s">
        <v>28</v>
      </c>
      <c r="D89" s="2"/>
      <c r="E89" s="2"/>
      <c r="F89" s="2">
        <v>6</v>
      </c>
      <c r="G89" s="2">
        <v>5</v>
      </c>
      <c r="H89" s="2">
        <v>74.5</v>
      </c>
      <c r="I89" s="2">
        <v>70</v>
      </c>
      <c r="J89" s="2">
        <v>4.45</v>
      </c>
      <c r="K89" s="2"/>
      <c r="L89" s="2">
        <v>3.68</v>
      </c>
      <c r="M89" s="2"/>
      <c r="N89" s="2">
        <v>3.35</v>
      </c>
      <c r="O89" s="2">
        <v>4.79</v>
      </c>
      <c r="P89" s="2">
        <v>8.14</v>
      </c>
      <c r="Q89" s="2">
        <v>112.76</v>
      </c>
      <c r="R89" s="2">
        <v>102.63</v>
      </c>
      <c r="S89">
        <v>10.130000000000001</v>
      </c>
    </row>
    <row r="90" spans="1:19" x14ac:dyDescent="0.25">
      <c r="A90" s="1">
        <v>88</v>
      </c>
      <c r="B90" s="2" t="s">
        <v>179</v>
      </c>
      <c r="C90" s="2" t="s">
        <v>17</v>
      </c>
      <c r="D90" s="2"/>
      <c r="E90" s="2"/>
      <c r="F90" s="2">
        <v>7</v>
      </c>
      <c r="G90" s="2">
        <v>2</v>
      </c>
      <c r="H90" s="2">
        <v>76.7</v>
      </c>
      <c r="I90" s="2">
        <v>64.2</v>
      </c>
      <c r="J90" s="2">
        <v>12.44</v>
      </c>
      <c r="K90" s="2"/>
      <c r="L90" s="2">
        <v>-4.37</v>
      </c>
      <c r="M90" s="2"/>
      <c r="N90" s="2">
        <v>2</v>
      </c>
      <c r="O90" s="2">
        <v>6.07</v>
      </c>
      <c r="P90" s="2">
        <v>8.07</v>
      </c>
      <c r="Q90" s="2">
        <v>105.27</v>
      </c>
      <c r="R90" s="2">
        <v>96.05</v>
      </c>
      <c r="S90">
        <v>9.2100000000000009</v>
      </c>
    </row>
    <row r="91" spans="1:19" x14ac:dyDescent="0.25">
      <c r="A91" s="1">
        <v>89</v>
      </c>
      <c r="B91" s="2" t="s">
        <v>81</v>
      </c>
      <c r="C91" s="2" t="s">
        <v>19</v>
      </c>
      <c r="D91" s="2"/>
      <c r="E91" s="2"/>
      <c r="F91" s="2">
        <v>7</v>
      </c>
      <c r="G91" s="2">
        <v>2</v>
      </c>
      <c r="H91" s="2">
        <v>79.400000000000006</v>
      </c>
      <c r="I91" s="2">
        <v>74.8</v>
      </c>
      <c r="J91" s="2">
        <v>4.67</v>
      </c>
      <c r="K91" s="2"/>
      <c r="L91" s="2">
        <v>3.29</v>
      </c>
      <c r="M91" s="2"/>
      <c r="N91" s="2">
        <v>6.48</v>
      </c>
      <c r="O91" s="2">
        <v>1.47</v>
      </c>
      <c r="P91" s="2">
        <v>7.95</v>
      </c>
      <c r="Q91" s="2">
        <v>105.95</v>
      </c>
      <c r="R91" s="2">
        <v>95.38</v>
      </c>
      <c r="S91">
        <v>10.57</v>
      </c>
    </row>
    <row r="92" spans="1:19" x14ac:dyDescent="0.25">
      <c r="A92" s="1">
        <v>90</v>
      </c>
      <c r="B92" s="2" t="s">
        <v>94</v>
      </c>
      <c r="C92" s="2" t="s">
        <v>28</v>
      </c>
      <c r="D92" s="2"/>
      <c r="E92" s="2"/>
      <c r="F92" s="2">
        <v>3</v>
      </c>
      <c r="G92" s="2">
        <v>7</v>
      </c>
      <c r="H92" s="2">
        <v>77.599999999999994</v>
      </c>
      <c r="I92" s="2">
        <v>73.5</v>
      </c>
      <c r="J92" s="2">
        <v>4.0999999999999996</v>
      </c>
      <c r="K92" s="2"/>
      <c r="L92" s="2">
        <v>3.79</v>
      </c>
      <c r="M92" s="2"/>
      <c r="N92" s="2">
        <v>8.11</v>
      </c>
      <c r="O92" s="2">
        <v>-0.22</v>
      </c>
      <c r="P92" s="2">
        <v>7.89</v>
      </c>
      <c r="Q92" s="2">
        <v>120.36</v>
      </c>
      <c r="R92" s="2">
        <v>110.91</v>
      </c>
      <c r="S92">
        <v>9.4499999999999993</v>
      </c>
    </row>
    <row r="93" spans="1:19" x14ac:dyDescent="0.25">
      <c r="A93" s="1">
        <v>91</v>
      </c>
      <c r="B93" s="2" t="s">
        <v>149</v>
      </c>
      <c r="C93" s="2" t="s">
        <v>66</v>
      </c>
      <c r="D93" s="2"/>
      <c r="E93" s="2"/>
      <c r="F93" s="2">
        <v>6</v>
      </c>
      <c r="G93" s="2">
        <v>4</v>
      </c>
      <c r="H93" s="2">
        <v>76.400000000000006</v>
      </c>
      <c r="I93" s="2">
        <v>64.400000000000006</v>
      </c>
      <c r="J93" s="2">
        <v>12</v>
      </c>
      <c r="K93" s="2"/>
      <c r="L93" s="2">
        <v>-0.87</v>
      </c>
      <c r="M93" s="2"/>
      <c r="N93" s="2">
        <v>2.69</v>
      </c>
      <c r="O93" s="2">
        <v>5.0999999999999996</v>
      </c>
      <c r="P93" s="2">
        <v>7.79</v>
      </c>
      <c r="Q93" s="2">
        <v>115.94</v>
      </c>
      <c r="R93" s="2">
        <v>104.45</v>
      </c>
      <c r="S93">
        <v>11.48</v>
      </c>
    </row>
    <row r="94" spans="1:19" x14ac:dyDescent="0.25">
      <c r="A94" s="1">
        <v>92</v>
      </c>
      <c r="B94" s="2" t="s">
        <v>70</v>
      </c>
      <c r="C94" s="2" t="s">
        <v>71</v>
      </c>
      <c r="D94" s="2"/>
      <c r="E94" s="2"/>
      <c r="F94" s="2">
        <v>6</v>
      </c>
      <c r="G94" s="2">
        <v>5</v>
      </c>
      <c r="H94" s="2">
        <v>85.8</v>
      </c>
      <c r="I94" s="2">
        <v>76.5</v>
      </c>
      <c r="J94" s="2">
        <v>9.27</v>
      </c>
      <c r="K94" s="2"/>
      <c r="L94" s="2">
        <v>2.5099999999999998</v>
      </c>
      <c r="M94" s="2"/>
      <c r="N94" s="2">
        <v>13.83</v>
      </c>
      <c r="O94" s="2">
        <v>-6.11</v>
      </c>
      <c r="P94" s="2">
        <v>7.71</v>
      </c>
      <c r="Q94" s="2">
        <v>113.1</v>
      </c>
      <c r="R94" s="2">
        <v>104.32</v>
      </c>
      <c r="S94">
        <v>8.77</v>
      </c>
    </row>
    <row r="95" spans="1:19" x14ac:dyDescent="0.25">
      <c r="A95" s="1">
        <v>93</v>
      </c>
      <c r="B95" s="2" t="s">
        <v>168</v>
      </c>
      <c r="C95" s="2" t="s">
        <v>71</v>
      </c>
      <c r="D95" s="2"/>
      <c r="E95" s="2"/>
      <c r="F95" s="2">
        <v>8</v>
      </c>
      <c r="G95" s="2">
        <v>1</v>
      </c>
      <c r="H95" s="2">
        <v>78.900000000000006</v>
      </c>
      <c r="I95" s="2">
        <v>72.2</v>
      </c>
      <c r="J95" s="2">
        <v>6.67</v>
      </c>
      <c r="K95" s="2"/>
      <c r="L95" s="2">
        <v>1.03</v>
      </c>
      <c r="M95" s="2"/>
      <c r="N95" s="2">
        <v>6.65</v>
      </c>
      <c r="O95" s="2">
        <v>1.04</v>
      </c>
      <c r="P95" s="2">
        <v>7.69</v>
      </c>
      <c r="Q95" s="2">
        <v>105.06</v>
      </c>
      <c r="R95" s="2">
        <v>96.06</v>
      </c>
      <c r="S95">
        <v>9</v>
      </c>
    </row>
    <row r="96" spans="1:19" x14ac:dyDescent="0.25">
      <c r="A96" s="1">
        <v>94</v>
      </c>
      <c r="B96" s="2" t="s">
        <v>131</v>
      </c>
      <c r="C96" s="2" t="s">
        <v>19</v>
      </c>
      <c r="D96" s="2"/>
      <c r="E96" s="2"/>
      <c r="F96" s="2">
        <v>6</v>
      </c>
      <c r="G96" s="2">
        <v>2</v>
      </c>
      <c r="H96" s="2">
        <v>81.400000000000006</v>
      </c>
      <c r="I96" s="2">
        <v>75.8</v>
      </c>
      <c r="J96" s="2">
        <v>5.63</v>
      </c>
      <c r="K96" s="2"/>
      <c r="L96" s="2">
        <v>1.1599999999999999</v>
      </c>
      <c r="M96" s="2"/>
      <c r="N96" s="2">
        <v>7.76</v>
      </c>
      <c r="O96" s="2">
        <v>-0.98</v>
      </c>
      <c r="P96" s="2">
        <v>6.78</v>
      </c>
      <c r="Q96" s="2">
        <v>111.56</v>
      </c>
      <c r="R96" s="2">
        <v>102.86</v>
      </c>
      <c r="S96">
        <v>8.6999999999999993</v>
      </c>
    </row>
    <row r="97" spans="1:19" x14ac:dyDescent="0.25">
      <c r="A97" s="1">
        <v>95</v>
      </c>
      <c r="B97" s="2" t="s">
        <v>86</v>
      </c>
      <c r="C97" s="2" t="s">
        <v>19</v>
      </c>
      <c r="D97" s="2"/>
      <c r="E97" s="2"/>
      <c r="F97" s="2">
        <v>6</v>
      </c>
      <c r="G97" s="2">
        <v>3</v>
      </c>
      <c r="H97" s="2">
        <v>80.400000000000006</v>
      </c>
      <c r="I97" s="2">
        <v>69.3</v>
      </c>
      <c r="J97" s="2">
        <v>11.11</v>
      </c>
      <c r="K97" s="2"/>
      <c r="L97" s="2">
        <v>-4.4400000000000004</v>
      </c>
      <c r="M97" s="2"/>
      <c r="N97" s="2">
        <v>5.34</v>
      </c>
      <c r="O97" s="2">
        <v>1.33</v>
      </c>
      <c r="P97" s="2">
        <v>6.67</v>
      </c>
      <c r="Q97" s="2">
        <v>112.23</v>
      </c>
      <c r="R97" s="2">
        <v>104.86</v>
      </c>
      <c r="S97">
        <v>7.37</v>
      </c>
    </row>
    <row r="98" spans="1:19" x14ac:dyDescent="0.25">
      <c r="A98" s="1">
        <v>96</v>
      </c>
      <c r="B98" s="2" t="s">
        <v>99</v>
      </c>
      <c r="C98" s="2" t="s">
        <v>21</v>
      </c>
      <c r="D98" s="2"/>
      <c r="E98" s="2"/>
      <c r="F98" s="2">
        <v>6</v>
      </c>
      <c r="G98" s="2">
        <v>4</v>
      </c>
      <c r="H98" s="2">
        <v>73.2</v>
      </c>
      <c r="I98" s="2">
        <v>70.599999999999994</v>
      </c>
      <c r="J98" s="2">
        <v>2.6</v>
      </c>
      <c r="K98" s="2"/>
      <c r="L98" s="2">
        <v>4.0199999999999996</v>
      </c>
      <c r="M98" s="2"/>
      <c r="N98" s="2">
        <v>1.3</v>
      </c>
      <c r="O98" s="2">
        <v>5.32</v>
      </c>
      <c r="P98" s="2">
        <v>6.62</v>
      </c>
      <c r="Q98" s="2">
        <v>108.6</v>
      </c>
      <c r="R98" s="2">
        <v>100.38</v>
      </c>
      <c r="S98">
        <v>8.2200000000000006</v>
      </c>
    </row>
    <row r="99" spans="1:19" x14ac:dyDescent="0.25">
      <c r="A99" s="1">
        <v>97</v>
      </c>
      <c r="B99" s="2" t="s">
        <v>89</v>
      </c>
      <c r="C99" s="2" t="s">
        <v>90</v>
      </c>
      <c r="D99" s="2"/>
      <c r="E99" s="2"/>
      <c r="F99" s="2">
        <v>6</v>
      </c>
      <c r="G99" s="2">
        <v>2</v>
      </c>
      <c r="H99" s="2">
        <v>81.8</v>
      </c>
      <c r="I99" s="2">
        <v>72.599999999999994</v>
      </c>
      <c r="J99" s="2">
        <v>9.1300000000000008</v>
      </c>
      <c r="K99" s="2"/>
      <c r="L99" s="2">
        <v>2.88</v>
      </c>
      <c r="M99" s="2"/>
      <c r="N99" s="2">
        <v>8.7200000000000006</v>
      </c>
      <c r="O99" s="2">
        <v>-2.2799999999999998</v>
      </c>
      <c r="P99" s="2">
        <v>6.45</v>
      </c>
      <c r="Q99" s="2">
        <v>111.69</v>
      </c>
      <c r="R99" s="2">
        <v>104.05</v>
      </c>
      <c r="S99">
        <v>7.64</v>
      </c>
    </row>
    <row r="100" spans="1:19" x14ac:dyDescent="0.25">
      <c r="A100" s="1">
        <v>98</v>
      </c>
      <c r="B100" s="2" t="s">
        <v>175</v>
      </c>
      <c r="C100" s="2" t="s">
        <v>140</v>
      </c>
      <c r="D100" s="2"/>
      <c r="E100" s="2"/>
      <c r="F100" s="2">
        <v>6</v>
      </c>
      <c r="G100" s="2">
        <v>3</v>
      </c>
      <c r="H100" s="2">
        <v>80.7</v>
      </c>
      <c r="I100" s="2">
        <v>73.099999999999994</v>
      </c>
      <c r="J100" s="2">
        <v>7.56</v>
      </c>
      <c r="K100" s="2"/>
      <c r="L100" s="2">
        <v>0.99</v>
      </c>
      <c r="M100" s="2"/>
      <c r="N100" s="2">
        <v>2.66</v>
      </c>
      <c r="O100" s="2">
        <v>3.33</v>
      </c>
      <c r="P100" s="2">
        <v>5.99</v>
      </c>
      <c r="Q100" s="2">
        <v>102.73</v>
      </c>
      <c r="R100" s="2">
        <v>95.43</v>
      </c>
      <c r="S100">
        <v>7.3</v>
      </c>
    </row>
    <row r="101" spans="1:19" x14ac:dyDescent="0.25">
      <c r="A101" s="1">
        <v>99</v>
      </c>
      <c r="B101" s="2" t="s">
        <v>181</v>
      </c>
      <c r="C101" s="2" t="s">
        <v>182</v>
      </c>
      <c r="D101" s="2"/>
      <c r="E101" s="2"/>
      <c r="F101" s="2">
        <v>8</v>
      </c>
      <c r="G101" s="2">
        <v>5</v>
      </c>
      <c r="H101" s="2">
        <v>76.8</v>
      </c>
      <c r="I101" s="2">
        <v>68.400000000000006</v>
      </c>
      <c r="J101" s="2">
        <v>8.4600000000000009</v>
      </c>
      <c r="K101" s="2"/>
      <c r="L101" s="2">
        <v>1.71</v>
      </c>
      <c r="M101" s="2"/>
      <c r="N101" s="2">
        <v>3.53</v>
      </c>
      <c r="O101" s="2">
        <v>2.36</v>
      </c>
      <c r="P101" s="2">
        <v>5.89</v>
      </c>
      <c r="Q101" s="2">
        <v>109.31</v>
      </c>
      <c r="R101" s="2">
        <v>102.33</v>
      </c>
      <c r="S101">
        <v>6.98</v>
      </c>
    </row>
    <row r="102" spans="1:19" x14ac:dyDescent="0.25">
      <c r="A102" s="1">
        <v>100</v>
      </c>
      <c r="B102" s="2" t="s">
        <v>225</v>
      </c>
      <c r="C102" s="2" t="s">
        <v>226</v>
      </c>
      <c r="D102" s="2"/>
      <c r="E102" s="2"/>
      <c r="F102" s="2">
        <v>6</v>
      </c>
      <c r="G102" s="2">
        <v>4</v>
      </c>
      <c r="H102" s="2">
        <v>74</v>
      </c>
      <c r="I102" s="2">
        <v>67.900000000000006</v>
      </c>
      <c r="J102" s="2">
        <v>6.1</v>
      </c>
      <c r="K102" s="2"/>
      <c r="L102" s="2">
        <v>-0.39</v>
      </c>
      <c r="M102" s="2"/>
      <c r="N102" s="2">
        <v>-0.56999999999999995</v>
      </c>
      <c r="O102" s="2">
        <v>6.29</v>
      </c>
      <c r="P102" s="2">
        <v>5.71</v>
      </c>
      <c r="Q102" s="2">
        <v>105.43</v>
      </c>
      <c r="R102" s="2">
        <v>98.35</v>
      </c>
      <c r="S102">
        <v>7.08</v>
      </c>
    </row>
    <row r="103" spans="1:19" x14ac:dyDescent="0.25">
      <c r="A103" s="1">
        <v>101</v>
      </c>
      <c r="B103" s="2" t="s">
        <v>129</v>
      </c>
      <c r="C103" s="2" t="s">
        <v>130</v>
      </c>
      <c r="D103" s="2"/>
      <c r="E103" s="2"/>
      <c r="F103" s="2">
        <v>9</v>
      </c>
      <c r="G103" s="2">
        <v>2</v>
      </c>
      <c r="H103" s="2">
        <v>90.5</v>
      </c>
      <c r="I103" s="2">
        <v>75.099999999999994</v>
      </c>
      <c r="J103" s="2">
        <v>15.45</v>
      </c>
      <c r="K103" s="2"/>
      <c r="L103" s="2">
        <v>-2.2999999999999998</v>
      </c>
      <c r="M103" s="2"/>
      <c r="N103" s="2">
        <v>14.12</v>
      </c>
      <c r="O103" s="2">
        <v>-8.41</v>
      </c>
      <c r="P103" s="2">
        <v>5.7</v>
      </c>
      <c r="Q103" s="2">
        <v>115.55</v>
      </c>
      <c r="R103" s="2">
        <v>108.57</v>
      </c>
      <c r="S103">
        <v>6.98</v>
      </c>
    </row>
    <row r="104" spans="1:19" x14ac:dyDescent="0.25">
      <c r="A104" s="1">
        <v>102</v>
      </c>
      <c r="B104" s="2" t="s">
        <v>123</v>
      </c>
      <c r="C104" s="2" t="s">
        <v>64</v>
      </c>
      <c r="D104" s="2"/>
      <c r="E104" s="2"/>
      <c r="F104" s="2">
        <v>8</v>
      </c>
      <c r="G104" s="2">
        <v>0</v>
      </c>
      <c r="H104" s="2">
        <v>82.4</v>
      </c>
      <c r="I104" s="2">
        <v>63.6</v>
      </c>
      <c r="J104" s="2">
        <v>18.75</v>
      </c>
      <c r="K104" s="2"/>
      <c r="L104" s="2">
        <v>-8.4</v>
      </c>
      <c r="M104" s="2"/>
      <c r="N104" s="2">
        <v>1.2</v>
      </c>
      <c r="O104" s="2">
        <v>4.4000000000000004</v>
      </c>
      <c r="P104" s="2">
        <v>5.6</v>
      </c>
      <c r="Q104" s="2">
        <v>106.78</v>
      </c>
      <c r="R104" s="2">
        <v>99.93</v>
      </c>
      <c r="S104">
        <v>6.85</v>
      </c>
    </row>
    <row r="105" spans="1:19" x14ac:dyDescent="0.25">
      <c r="A105" s="1">
        <v>103</v>
      </c>
      <c r="B105" s="2" t="s">
        <v>106</v>
      </c>
      <c r="C105" s="2" t="s">
        <v>50</v>
      </c>
      <c r="D105" s="2"/>
      <c r="E105" s="2"/>
      <c r="F105" s="2">
        <v>4</v>
      </c>
      <c r="G105" s="2">
        <v>4</v>
      </c>
      <c r="H105" s="2">
        <v>72.900000000000006</v>
      </c>
      <c r="I105" s="2">
        <v>72.599999999999994</v>
      </c>
      <c r="J105" s="2">
        <v>0.25</v>
      </c>
      <c r="K105" s="2"/>
      <c r="L105" s="2">
        <v>5.03</v>
      </c>
      <c r="M105" s="2"/>
      <c r="N105" s="2">
        <v>1.54</v>
      </c>
      <c r="O105" s="2">
        <v>3.74</v>
      </c>
      <c r="P105" s="2">
        <v>5.28</v>
      </c>
      <c r="Q105" s="2">
        <v>111.72</v>
      </c>
      <c r="R105" s="2">
        <v>105.38</v>
      </c>
      <c r="S105">
        <v>6.34</v>
      </c>
    </row>
    <row r="106" spans="1:19" x14ac:dyDescent="0.25">
      <c r="A106" s="1">
        <v>104</v>
      </c>
      <c r="B106" s="2" t="s">
        <v>187</v>
      </c>
      <c r="C106" s="2" t="s">
        <v>66</v>
      </c>
      <c r="D106" s="2"/>
      <c r="E106" s="2"/>
      <c r="F106" s="2">
        <v>6</v>
      </c>
      <c r="G106" s="2">
        <v>2</v>
      </c>
      <c r="H106" s="2">
        <v>79.8</v>
      </c>
      <c r="I106" s="2">
        <v>63.1</v>
      </c>
      <c r="J106" s="2">
        <v>16.63</v>
      </c>
      <c r="K106" s="2"/>
      <c r="L106" s="2">
        <v>-2.89</v>
      </c>
      <c r="M106" s="2"/>
      <c r="N106" s="2">
        <v>-1.26</v>
      </c>
      <c r="O106" s="2">
        <v>6.52</v>
      </c>
      <c r="P106" s="2">
        <v>5.26</v>
      </c>
      <c r="Q106" s="2">
        <v>109.33</v>
      </c>
      <c r="R106" s="2">
        <v>102.13</v>
      </c>
      <c r="S106">
        <v>7.2</v>
      </c>
    </row>
    <row r="107" spans="1:19" x14ac:dyDescent="0.25">
      <c r="A107" s="1">
        <v>105</v>
      </c>
      <c r="B107" s="2" t="s">
        <v>91</v>
      </c>
      <c r="C107" s="2" t="s">
        <v>28</v>
      </c>
      <c r="D107" s="2"/>
      <c r="E107" s="2"/>
      <c r="F107" s="2">
        <v>6</v>
      </c>
      <c r="G107" s="2">
        <v>4</v>
      </c>
      <c r="H107" s="2">
        <v>61.4</v>
      </c>
      <c r="I107" s="2">
        <v>60.2</v>
      </c>
      <c r="J107" s="2">
        <v>1.2</v>
      </c>
      <c r="K107" s="2"/>
      <c r="L107" s="2">
        <v>3.73</v>
      </c>
      <c r="M107" s="2"/>
      <c r="N107" s="2">
        <v>-10.39</v>
      </c>
      <c r="O107" s="2">
        <v>15.32</v>
      </c>
      <c r="P107" s="2">
        <v>4.93</v>
      </c>
      <c r="Q107" s="2">
        <v>102.4</v>
      </c>
      <c r="R107" s="2">
        <v>96.03</v>
      </c>
      <c r="S107">
        <v>6.37</v>
      </c>
    </row>
    <row r="108" spans="1:19" x14ac:dyDescent="0.25">
      <c r="A108" s="1">
        <v>106</v>
      </c>
      <c r="B108" s="2" t="s">
        <v>83</v>
      </c>
      <c r="C108" s="2" t="s">
        <v>21</v>
      </c>
      <c r="D108" s="2"/>
      <c r="E108" s="2"/>
      <c r="F108" s="2">
        <v>7</v>
      </c>
      <c r="G108" s="2">
        <v>3</v>
      </c>
      <c r="H108" s="2">
        <v>71.5</v>
      </c>
      <c r="I108" s="2">
        <v>68.599999999999994</v>
      </c>
      <c r="J108" s="2">
        <v>2.9</v>
      </c>
      <c r="K108" s="2"/>
      <c r="L108" s="2">
        <v>3.36</v>
      </c>
      <c r="M108" s="2"/>
      <c r="N108" s="2">
        <v>0.4</v>
      </c>
      <c r="O108" s="2">
        <v>4.5199999999999996</v>
      </c>
      <c r="P108" s="2">
        <v>4.92</v>
      </c>
      <c r="Q108" s="2">
        <v>105.83</v>
      </c>
      <c r="R108" s="2">
        <v>99.98</v>
      </c>
      <c r="S108">
        <v>5.86</v>
      </c>
    </row>
    <row r="109" spans="1:19" x14ac:dyDescent="0.25">
      <c r="A109" s="1">
        <v>107</v>
      </c>
      <c r="B109" s="2" t="s">
        <v>137</v>
      </c>
      <c r="C109" s="2" t="s">
        <v>28</v>
      </c>
      <c r="D109" s="2"/>
      <c r="E109" s="2"/>
      <c r="F109" s="2">
        <v>6</v>
      </c>
      <c r="G109" s="2">
        <v>4</v>
      </c>
      <c r="H109" s="2">
        <v>81.3</v>
      </c>
      <c r="I109" s="2">
        <v>77.3</v>
      </c>
      <c r="J109" s="2">
        <v>4</v>
      </c>
      <c r="K109" s="2"/>
      <c r="L109" s="2">
        <v>0.78</v>
      </c>
      <c r="M109" s="2"/>
      <c r="N109" s="2">
        <v>8.2100000000000009</v>
      </c>
      <c r="O109" s="2">
        <v>-3.43</v>
      </c>
      <c r="P109" s="2">
        <v>4.78</v>
      </c>
      <c r="Q109" s="2">
        <v>112.1</v>
      </c>
      <c r="R109" s="2">
        <v>106.44</v>
      </c>
      <c r="S109">
        <v>5.66</v>
      </c>
    </row>
    <row r="110" spans="1:19" x14ac:dyDescent="0.25">
      <c r="A110" s="1">
        <v>108</v>
      </c>
      <c r="B110" s="2" t="s">
        <v>188</v>
      </c>
      <c r="C110" s="2" t="s">
        <v>109</v>
      </c>
      <c r="D110" s="2"/>
      <c r="E110" s="2"/>
      <c r="F110" s="2">
        <v>8</v>
      </c>
      <c r="G110" s="2">
        <v>3</v>
      </c>
      <c r="H110" s="2">
        <v>77.599999999999994</v>
      </c>
      <c r="I110" s="2">
        <v>70.400000000000006</v>
      </c>
      <c r="J110" s="2">
        <v>7.27</v>
      </c>
      <c r="K110" s="2"/>
      <c r="L110" s="2">
        <v>0.93</v>
      </c>
      <c r="M110" s="2"/>
      <c r="N110" s="2">
        <v>0.79</v>
      </c>
      <c r="O110" s="2">
        <v>3.84</v>
      </c>
      <c r="P110" s="2">
        <v>4.63</v>
      </c>
      <c r="Q110" s="2">
        <v>102.45</v>
      </c>
      <c r="R110" s="2">
        <v>96.84</v>
      </c>
      <c r="S110">
        <v>5.6</v>
      </c>
    </row>
    <row r="111" spans="1:19" x14ac:dyDescent="0.25">
      <c r="A111" s="1">
        <v>109</v>
      </c>
      <c r="B111" s="2" t="s">
        <v>239</v>
      </c>
      <c r="C111" s="2" t="s">
        <v>120</v>
      </c>
      <c r="D111" s="2"/>
      <c r="E111" s="2"/>
      <c r="F111" s="2">
        <v>6</v>
      </c>
      <c r="G111" s="2">
        <v>3</v>
      </c>
      <c r="H111" s="2">
        <v>78.3</v>
      </c>
      <c r="I111" s="2">
        <v>64.2</v>
      </c>
      <c r="J111" s="2">
        <v>14.11</v>
      </c>
      <c r="K111" s="2"/>
      <c r="L111" s="2">
        <v>-5.17</v>
      </c>
      <c r="M111" s="2"/>
      <c r="N111" s="2">
        <v>1.1399999999999999</v>
      </c>
      <c r="O111" s="2">
        <v>3.44</v>
      </c>
      <c r="P111" s="2">
        <v>4.58</v>
      </c>
      <c r="Q111" s="2">
        <v>111.83</v>
      </c>
      <c r="R111" s="2">
        <v>105.83</v>
      </c>
      <c r="S111">
        <v>6</v>
      </c>
    </row>
    <row r="112" spans="1:19" x14ac:dyDescent="0.25">
      <c r="A112" s="1">
        <v>110</v>
      </c>
      <c r="B112" s="2" t="s">
        <v>142</v>
      </c>
      <c r="C112" s="2" t="s">
        <v>28</v>
      </c>
      <c r="D112" s="2"/>
      <c r="E112" s="2"/>
      <c r="F112" s="2">
        <v>4</v>
      </c>
      <c r="G112" s="2">
        <v>5</v>
      </c>
      <c r="H112" s="2">
        <v>76.7</v>
      </c>
      <c r="I112" s="2">
        <v>74</v>
      </c>
      <c r="J112" s="2">
        <v>2.67</v>
      </c>
      <c r="K112" s="2"/>
      <c r="L112" s="2">
        <v>1.62</v>
      </c>
      <c r="M112" s="2"/>
      <c r="N112" s="2">
        <v>2.91</v>
      </c>
      <c r="O112" s="2">
        <v>1.37</v>
      </c>
      <c r="P112" s="2">
        <v>4.29</v>
      </c>
      <c r="Q112" s="2">
        <v>106.37</v>
      </c>
      <c r="R112" s="2">
        <v>101.09</v>
      </c>
      <c r="S112">
        <v>5.29</v>
      </c>
    </row>
    <row r="113" spans="1:19" x14ac:dyDescent="0.25">
      <c r="A113" s="1">
        <v>111</v>
      </c>
      <c r="B113" s="2" t="s">
        <v>67</v>
      </c>
      <c r="C113" s="2" t="s">
        <v>50</v>
      </c>
      <c r="D113" s="2"/>
      <c r="E113" s="2"/>
      <c r="F113" s="2">
        <v>5</v>
      </c>
      <c r="G113" s="2">
        <v>4</v>
      </c>
      <c r="H113" s="2">
        <v>74.2</v>
      </c>
      <c r="I113" s="2">
        <v>70.2</v>
      </c>
      <c r="J113" s="2">
        <v>4</v>
      </c>
      <c r="K113" s="2"/>
      <c r="L113" s="2">
        <v>0.19</v>
      </c>
      <c r="M113" s="2"/>
      <c r="N113" s="2">
        <v>1.1599999999999999</v>
      </c>
      <c r="O113" s="2">
        <v>3.03</v>
      </c>
      <c r="P113" s="2">
        <v>4.1900000000000004</v>
      </c>
      <c r="Q113" s="2">
        <v>103.52</v>
      </c>
      <c r="R113" s="2">
        <v>99.09</v>
      </c>
      <c r="S113">
        <v>4.43</v>
      </c>
    </row>
    <row r="114" spans="1:19" x14ac:dyDescent="0.25">
      <c r="A114" s="1">
        <v>112</v>
      </c>
      <c r="B114" s="2" t="s">
        <v>104</v>
      </c>
      <c r="C114" s="2" t="s">
        <v>28</v>
      </c>
      <c r="D114" s="2"/>
      <c r="E114" s="2"/>
      <c r="F114" s="2">
        <v>5</v>
      </c>
      <c r="G114" s="2">
        <v>4</v>
      </c>
      <c r="H114" s="2">
        <v>80.2</v>
      </c>
      <c r="I114" s="2">
        <v>80</v>
      </c>
      <c r="J114" s="2">
        <v>0.22</v>
      </c>
      <c r="K114" s="2"/>
      <c r="L114" s="2">
        <v>3.96</v>
      </c>
      <c r="M114" s="2"/>
      <c r="N114" s="2">
        <v>9.06</v>
      </c>
      <c r="O114" s="2">
        <v>-4.88</v>
      </c>
      <c r="P114" s="2">
        <v>4.1900000000000004</v>
      </c>
      <c r="Q114" s="2">
        <v>110.32</v>
      </c>
      <c r="R114" s="2">
        <v>105.9</v>
      </c>
      <c r="S114">
        <v>4.42</v>
      </c>
    </row>
    <row r="115" spans="1:19" x14ac:dyDescent="0.25">
      <c r="A115" s="1">
        <v>113</v>
      </c>
      <c r="B115" s="2" t="s">
        <v>122</v>
      </c>
      <c r="C115" s="2" t="s">
        <v>64</v>
      </c>
      <c r="D115" s="2"/>
      <c r="E115" s="2"/>
      <c r="F115" s="2">
        <v>6</v>
      </c>
      <c r="G115" s="2">
        <v>4</v>
      </c>
      <c r="H115" s="2">
        <v>75.099999999999994</v>
      </c>
      <c r="I115" s="2">
        <v>70.2</v>
      </c>
      <c r="J115" s="2">
        <v>4.9000000000000004</v>
      </c>
      <c r="K115" s="2"/>
      <c r="L115" s="2">
        <v>-0.84</v>
      </c>
      <c r="M115" s="2"/>
      <c r="N115" s="2">
        <v>1.59</v>
      </c>
      <c r="O115" s="2">
        <v>2.4700000000000002</v>
      </c>
      <c r="P115" s="2">
        <v>4.0599999999999996</v>
      </c>
      <c r="Q115" s="2">
        <v>104.3</v>
      </c>
      <c r="R115" s="2">
        <v>99.51</v>
      </c>
      <c r="S115">
        <v>4.79</v>
      </c>
    </row>
    <row r="116" spans="1:19" x14ac:dyDescent="0.25">
      <c r="A116" s="1">
        <v>114</v>
      </c>
      <c r="B116" s="2" t="s">
        <v>108</v>
      </c>
      <c r="C116" s="2" t="s">
        <v>109</v>
      </c>
      <c r="D116" s="2"/>
      <c r="E116" s="2"/>
      <c r="F116" s="2">
        <v>6</v>
      </c>
      <c r="G116" s="2">
        <v>4</v>
      </c>
      <c r="H116" s="2">
        <v>76.7</v>
      </c>
      <c r="I116" s="2">
        <v>68.7</v>
      </c>
      <c r="J116" s="2">
        <v>8</v>
      </c>
      <c r="K116" s="2"/>
      <c r="L116" s="2">
        <v>0.43</v>
      </c>
      <c r="M116" s="2"/>
      <c r="N116" s="2">
        <v>0.91</v>
      </c>
      <c r="O116" s="2">
        <v>3.08</v>
      </c>
      <c r="P116" s="2">
        <v>3.99</v>
      </c>
      <c r="Q116" s="2">
        <v>110.07</v>
      </c>
      <c r="R116" s="2">
        <v>105.42</v>
      </c>
      <c r="S116">
        <v>4.6500000000000004</v>
      </c>
    </row>
    <row r="117" spans="1:19" x14ac:dyDescent="0.25">
      <c r="A117" s="1">
        <v>115</v>
      </c>
      <c r="B117" s="2" t="s">
        <v>219</v>
      </c>
      <c r="C117" s="2" t="s">
        <v>140</v>
      </c>
      <c r="D117" s="2"/>
      <c r="E117" s="2"/>
      <c r="F117" s="2">
        <v>6</v>
      </c>
      <c r="G117" s="2">
        <v>3</v>
      </c>
      <c r="H117" s="2">
        <v>75.599999999999994</v>
      </c>
      <c r="I117" s="2">
        <v>66.7</v>
      </c>
      <c r="J117" s="2">
        <v>8.89</v>
      </c>
      <c r="K117" s="2"/>
      <c r="L117" s="2">
        <v>2.11</v>
      </c>
      <c r="M117" s="2"/>
      <c r="N117" s="2">
        <v>1.88</v>
      </c>
      <c r="O117" s="2">
        <v>2.08</v>
      </c>
      <c r="P117" s="2">
        <v>3.97</v>
      </c>
      <c r="Q117" s="2">
        <v>105.62</v>
      </c>
      <c r="R117" s="2">
        <v>99.94</v>
      </c>
      <c r="S117">
        <v>5.67</v>
      </c>
    </row>
    <row r="118" spans="1:19" x14ac:dyDescent="0.25">
      <c r="A118" s="1">
        <v>116</v>
      </c>
      <c r="B118" s="2" t="s">
        <v>189</v>
      </c>
      <c r="C118" s="2" t="s">
        <v>130</v>
      </c>
      <c r="D118" s="2"/>
      <c r="E118" s="2"/>
      <c r="F118" s="2">
        <v>9</v>
      </c>
      <c r="G118" s="2">
        <v>1</v>
      </c>
      <c r="H118" s="2">
        <v>78.099999999999994</v>
      </c>
      <c r="I118" s="2">
        <v>62.8</v>
      </c>
      <c r="J118" s="2">
        <v>15.3</v>
      </c>
      <c r="K118" s="2"/>
      <c r="L118" s="2">
        <v>1.39</v>
      </c>
      <c r="M118" s="2"/>
      <c r="N118" s="2">
        <v>-4.55</v>
      </c>
      <c r="O118" s="2">
        <v>8.31</v>
      </c>
      <c r="P118" s="2">
        <v>3.76</v>
      </c>
      <c r="Q118" s="2">
        <v>101.99</v>
      </c>
      <c r="R118" s="2">
        <v>97.68</v>
      </c>
      <c r="S118">
        <v>4.3099999999999996</v>
      </c>
    </row>
    <row r="119" spans="1:19" x14ac:dyDescent="0.25">
      <c r="A119" s="1">
        <v>117</v>
      </c>
      <c r="B119" s="2" t="s">
        <v>96</v>
      </c>
      <c r="C119" s="2" t="s">
        <v>21</v>
      </c>
      <c r="D119" s="2"/>
      <c r="E119" s="2"/>
      <c r="F119" s="2">
        <v>6</v>
      </c>
      <c r="G119" s="2">
        <v>5</v>
      </c>
      <c r="H119" s="2">
        <v>65.400000000000006</v>
      </c>
      <c r="I119" s="2">
        <v>63.8</v>
      </c>
      <c r="J119" s="2">
        <v>1.55</v>
      </c>
      <c r="K119" s="2"/>
      <c r="L119" s="2">
        <v>1.97</v>
      </c>
      <c r="M119" s="2"/>
      <c r="N119" s="2">
        <v>-5.45</v>
      </c>
      <c r="O119" s="2">
        <v>8.9700000000000006</v>
      </c>
      <c r="P119" s="2">
        <v>3.52</v>
      </c>
      <c r="Q119" s="2">
        <v>105.24</v>
      </c>
      <c r="R119" s="2">
        <v>100.97</v>
      </c>
      <c r="S119">
        <v>4.2699999999999996</v>
      </c>
    </row>
    <row r="120" spans="1:19" x14ac:dyDescent="0.25">
      <c r="A120" s="1">
        <v>118</v>
      </c>
      <c r="B120" s="2" t="s">
        <v>159</v>
      </c>
      <c r="C120" s="2" t="s">
        <v>160</v>
      </c>
      <c r="D120" s="2"/>
      <c r="E120" s="2"/>
      <c r="F120" s="2">
        <v>6</v>
      </c>
      <c r="G120" s="2">
        <v>2</v>
      </c>
      <c r="H120" s="2">
        <v>85.8</v>
      </c>
      <c r="I120" s="2">
        <v>72.400000000000006</v>
      </c>
      <c r="J120" s="2">
        <v>13.38</v>
      </c>
      <c r="K120" s="2"/>
      <c r="L120" s="2">
        <v>-0.39</v>
      </c>
      <c r="M120" s="2"/>
      <c r="N120" s="2">
        <v>11.49</v>
      </c>
      <c r="O120" s="2">
        <v>-8.0500000000000007</v>
      </c>
      <c r="P120" s="2">
        <v>3.44</v>
      </c>
      <c r="Q120" s="2">
        <v>115.98</v>
      </c>
      <c r="R120" s="2">
        <v>112.15</v>
      </c>
      <c r="S120">
        <v>3.84</v>
      </c>
    </row>
    <row r="121" spans="1:19" x14ac:dyDescent="0.25">
      <c r="A121" s="1">
        <v>119</v>
      </c>
      <c r="B121" s="2" t="s">
        <v>196</v>
      </c>
      <c r="C121" s="2" t="s">
        <v>130</v>
      </c>
      <c r="D121" s="2"/>
      <c r="E121" s="2"/>
      <c r="F121" s="2">
        <v>5</v>
      </c>
      <c r="G121" s="2">
        <v>4</v>
      </c>
      <c r="H121" s="2">
        <v>70</v>
      </c>
      <c r="I121" s="2">
        <v>63.6</v>
      </c>
      <c r="J121" s="2">
        <v>6.44</v>
      </c>
      <c r="K121" s="2"/>
      <c r="L121" s="2">
        <v>1.54</v>
      </c>
      <c r="M121" s="2"/>
      <c r="N121" s="2">
        <v>-7</v>
      </c>
      <c r="O121" s="2">
        <v>10.16</v>
      </c>
      <c r="P121" s="2">
        <v>3.17</v>
      </c>
      <c r="Q121" s="2">
        <v>100.32</v>
      </c>
      <c r="R121" s="2">
        <v>96.24</v>
      </c>
      <c r="S121">
        <v>4.08</v>
      </c>
    </row>
    <row r="122" spans="1:19" x14ac:dyDescent="0.25">
      <c r="A122" s="1">
        <v>120</v>
      </c>
      <c r="B122" s="2" t="s">
        <v>82</v>
      </c>
      <c r="C122" s="2" t="s">
        <v>28</v>
      </c>
      <c r="D122" s="2"/>
      <c r="E122" s="2"/>
      <c r="F122" s="2">
        <v>4</v>
      </c>
      <c r="G122" s="2">
        <v>6</v>
      </c>
      <c r="H122" s="2">
        <v>70.3</v>
      </c>
      <c r="I122" s="2">
        <v>70.2</v>
      </c>
      <c r="J122" s="2">
        <v>0.1</v>
      </c>
      <c r="K122" s="2"/>
      <c r="L122" s="2">
        <v>3.05</v>
      </c>
      <c r="M122" s="2"/>
      <c r="N122" s="2">
        <v>-5.2</v>
      </c>
      <c r="O122" s="2">
        <v>8.35</v>
      </c>
      <c r="P122" s="2">
        <v>3.15</v>
      </c>
      <c r="Q122" s="2">
        <v>101.36</v>
      </c>
      <c r="R122" s="2">
        <v>98.31</v>
      </c>
      <c r="S122">
        <v>3.04</v>
      </c>
    </row>
    <row r="123" spans="1:19" x14ac:dyDescent="0.25">
      <c r="A123" s="1">
        <v>121</v>
      </c>
      <c r="B123" s="2" t="s">
        <v>173</v>
      </c>
      <c r="C123" s="2" t="s">
        <v>109</v>
      </c>
      <c r="D123" s="2"/>
      <c r="E123" s="2"/>
      <c r="F123" s="2">
        <v>5</v>
      </c>
      <c r="G123" s="2">
        <v>4</v>
      </c>
      <c r="H123" s="2">
        <v>70.7</v>
      </c>
      <c r="I123" s="2">
        <v>69.7</v>
      </c>
      <c r="J123" s="2">
        <v>1</v>
      </c>
      <c r="K123" s="2"/>
      <c r="L123" s="2">
        <v>2.14</v>
      </c>
      <c r="M123" s="2"/>
      <c r="N123" s="2">
        <v>-1.08</v>
      </c>
      <c r="O123" s="2">
        <v>4.21</v>
      </c>
      <c r="P123" s="2">
        <v>3.14</v>
      </c>
      <c r="Q123" s="2">
        <v>104.98</v>
      </c>
      <c r="R123" s="2">
        <v>102.2</v>
      </c>
      <c r="S123">
        <v>2.78</v>
      </c>
    </row>
    <row r="124" spans="1:19" x14ac:dyDescent="0.25">
      <c r="A124" s="1">
        <v>122</v>
      </c>
      <c r="B124" s="2" t="s">
        <v>152</v>
      </c>
      <c r="C124" s="2" t="s">
        <v>64</v>
      </c>
      <c r="D124" s="2"/>
      <c r="E124" s="2"/>
      <c r="F124" s="2">
        <v>7</v>
      </c>
      <c r="G124" s="2">
        <v>2</v>
      </c>
      <c r="H124" s="2">
        <v>77.900000000000006</v>
      </c>
      <c r="I124" s="2">
        <v>73.7</v>
      </c>
      <c r="J124" s="2">
        <v>4.22</v>
      </c>
      <c r="K124" s="2"/>
      <c r="L124" s="2">
        <v>3.39</v>
      </c>
      <c r="M124" s="2"/>
      <c r="N124" s="2">
        <v>4.6500000000000004</v>
      </c>
      <c r="O124" s="2">
        <v>-1.63</v>
      </c>
      <c r="P124" s="2">
        <v>3.01</v>
      </c>
      <c r="Q124" s="2">
        <v>115.2</v>
      </c>
      <c r="R124" s="2">
        <v>110.89</v>
      </c>
      <c r="S124">
        <v>4.3099999999999996</v>
      </c>
    </row>
    <row r="125" spans="1:19" x14ac:dyDescent="0.25">
      <c r="A125" s="1">
        <v>123</v>
      </c>
      <c r="B125" s="2" t="s">
        <v>141</v>
      </c>
      <c r="C125" s="2" t="s">
        <v>125</v>
      </c>
      <c r="D125" s="2"/>
      <c r="E125" s="2"/>
      <c r="F125" s="2">
        <v>5</v>
      </c>
      <c r="G125" s="2">
        <v>5</v>
      </c>
      <c r="H125" s="2">
        <v>82.1</v>
      </c>
      <c r="I125" s="2">
        <v>71.400000000000006</v>
      </c>
      <c r="J125" s="2">
        <v>10.7</v>
      </c>
      <c r="K125" s="2"/>
      <c r="L125" s="2">
        <v>-2.88</v>
      </c>
      <c r="M125" s="2"/>
      <c r="N125" s="2">
        <v>5.89</v>
      </c>
      <c r="O125" s="2">
        <v>-2.87</v>
      </c>
      <c r="P125" s="2">
        <v>3.01</v>
      </c>
      <c r="Q125" s="2">
        <v>112.86</v>
      </c>
      <c r="R125" s="2">
        <v>109.01</v>
      </c>
      <c r="S125">
        <v>3.85</v>
      </c>
    </row>
    <row r="126" spans="1:19" x14ac:dyDescent="0.25">
      <c r="A126" s="1">
        <v>124</v>
      </c>
      <c r="B126" s="2" t="s">
        <v>139</v>
      </c>
      <c r="C126" s="2" t="s">
        <v>140</v>
      </c>
      <c r="D126" s="2"/>
      <c r="E126" s="2"/>
      <c r="F126" s="2">
        <v>9</v>
      </c>
      <c r="G126" s="2">
        <v>2</v>
      </c>
      <c r="H126" s="2">
        <v>78.599999999999994</v>
      </c>
      <c r="I126" s="2">
        <v>67.7</v>
      </c>
      <c r="J126" s="2">
        <v>10.91</v>
      </c>
      <c r="K126" s="2"/>
      <c r="L126" s="2">
        <v>-3.15</v>
      </c>
      <c r="M126" s="2"/>
      <c r="N126" s="2">
        <v>-1.1200000000000001</v>
      </c>
      <c r="O126" s="2">
        <v>4.09</v>
      </c>
      <c r="P126" s="2">
        <v>2.96</v>
      </c>
      <c r="Q126" s="2">
        <v>107.06</v>
      </c>
      <c r="R126" s="2">
        <v>103.43</v>
      </c>
      <c r="S126">
        <v>3.63</v>
      </c>
    </row>
    <row r="127" spans="1:19" x14ac:dyDescent="0.25">
      <c r="A127" s="1">
        <v>125</v>
      </c>
      <c r="B127" s="2" t="s">
        <v>316</v>
      </c>
      <c r="C127" s="2" t="s">
        <v>160</v>
      </c>
      <c r="D127" s="2"/>
      <c r="E127" s="2"/>
      <c r="F127" s="2">
        <v>5</v>
      </c>
      <c r="G127" s="2">
        <v>3</v>
      </c>
      <c r="H127" s="2">
        <v>79.599999999999994</v>
      </c>
      <c r="I127" s="2">
        <v>67.5</v>
      </c>
      <c r="J127" s="2">
        <v>12.13</v>
      </c>
      <c r="K127" s="2"/>
      <c r="L127" s="2">
        <v>4.1399999999999997</v>
      </c>
      <c r="M127" s="2"/>
      <c r="N127" s="2">
        <v>0</v>
      </c>
      <c r="O127" s="2">
        <v>2.75</v>
      </c>
      <c r="P127" s="2">
        <v>2.74</v>
      </c>
      <c r="Q127" s="2">
        <v>103.19</v>
      </c>
      <c r="R127" s="2">
        <v>100.2</v>
      </c>
      <c r="S127">
        <v>2.99</v>
      </c>
    </row>
    <row r="128" spans="1:19" x14ac:dyDescent="0.25">
      <c r="A128" s="1">
        <v>126</v>
      </c>
      <c r="B128" s="2" t="s">
        <v>156</v>
      </c>
      <c r="C128" s="2" t="s">
        <v>66</v>
      </c>
      <c r="D128" s="2"/>
      <c r="E128" s="2"/>
      <c r="F128" s="2">
        <v>8</v>
      </c>
      <c r="G128" s="2">
        <v>2</v>
      </c>
      <c r="H128" s="2">
        <v>83.2</v>
      </c>
      <c r="I128" s="2">
        <v>76.900000000000006</v>
      </c>
      <c r="J128" s="2">
        <v>6.3</v>
      </c>
      <c r="K128" s="2"/>
      <c r="L128" s="2">
        <v>-1.73</v>
      </c>
      <c r="M128" s="2"/>
      <c r="N128" s="2">
        <v>9.6</v>
      </c>
      <c r="O128" s="2">
        <v>-6.89</v>
      </c>
      <c r="P128" s="2">
        <v>2.71</v>
      </c>
      <c r="Q128" s="2">
        <v>113.32</v>
      </c>
      <c r="R128" s="2">
        <v>110.55</v>
      </c>
      <c r="S128">
        <v>2.78</v>
      </c>
    </row>
    <row r="129" spans="1:19" x14ac:dyDescent="0.25">
      <c r="A129" s="1">
        <v>127</v>
      </c>
      <c r="B129" s="2" t="s">
        <v>273</v>
      </c>
      <c r="C129" s="2" t="s">
        <v>202</v>
      </c>
      <c r="D129" s="2"/>
      <c r="E129" s="2"/>
      <c r="F129" s="2">
        <v>5</v>
      </c>
      <c r="G129" s="2">
        <v>5</v>
      </c>
      <c r="H129" s="2">
        <v>75.900000000000006</v>
      </c>
      <c r="I129" s="2">
        <v>67.099999999999994</v>
      </c>
      <c r="J129" s="2">
        <v>8.8000000000000007</v>
      </c>
      <c r="K129" s="2"/>
      <c r="L129" s="2">
        <v>-0.67</v>
      </c>
      <c r="M129" s="2"/>
      <c r="N129" s="2">
        <v>0.93</v>
      </c>
      <c r="O129" s="2">
        <v>1.74</v>
      </c>
      <c r="P129" s="2">
        <v>2.67</v>
      </c>
      <c r="Q129" s="2">
        <v>109.31</v>
      </c>
      <c r="R129" s="2">
        <v>105.93</v>
      </c>
      <c r="S129">
        <v>3.38</v>
      </c>
    </row>
    <row r="130" spans="1:19" x14ac:dyDescent="0.25">
      <c r="A130" s="1">
        <v>128</v>
      </c>
      <c r="B130" s="2" t="s">
        <v>206</v>
      </c>
      <c r="C130" s="2" t="s">
        <v>160</v>
      </c>
      <c r="D130" s="2"/>
      <c r="E130" s="2"/>
      <c r="F130" s="2">
        <v>7</v>
      </c>
      <c r="G130" s="2">
        <v>2</v>
      </c>
      <c r="H130" s="2">
        <v>68.3</v>
      </c>
      <c r="I130" s="2">
        <v>60.6</v>
      </c>
      <c r="J130" s="2">
        <v>7.78</v>
      </c>
      <c r="K130" s="2"/>
      <c r="L130" s="2">
        <v>-0.56000000000000005</v>
      </c>
      <c r="M130" s="2"/>
      <c r="N130" s="2">
        <v>-8.6199999999999992</v>
      </c>
      <c r="O130" s="2">
        <v>11.19</v>
      </c>
      <c r="P130" s="2">
        <v>2.57</v>
      </c>
      <c r="Q130" s="2">
        <v>99.64</v>
      </c>
      <c r="R130" s="2">
        <v>96.63</v>
      </c>
      <c r="S130">
        <v>3.01</v>
      </c>
    </row>
    <row r="131" spans="1:19" x14ac:dyDescent="0.25">
      <c r="A131" s="1">
        <v>129</v>
      </c>
      <c r="B131" s="2" t="s">
        <v>148</v>
      </c>
      <c r="C131" s="2" t="s">
        <v>90</v>
      </c>
      <c r="D131" s="2"/>
      <c r="E131" s="2"/>
      <c r="F131" s="2">
        <v>3</v>
      </c>
      <c r="G131" s="2">
        <v>6</v>
      </c>
      <c r="H131" s="2">
        <v>72.400000000000006</v>
      </c>
      <c r="I131" s="2">
        <v>72.2</v>
      </c>
      <c r="J131" s="2">
        <v>0.22</v>
      </c>
      <c r="K131" s="2"/>
      <c r="L131" s="2">
        <v>5.82</v>
      </c>
      <c r="M131" s="2"/>
      <c r="N131" s="2">
        <v>1.77</v>
      </c>
      <c r="O131" s="2">
        <v>0.8</v>
      </c>
      <c r="P131" s="2">
        <v>2.57</v>
      </c>
      <c r="Q131" s="2">
        <v>109.92</v>
      </c>
      <c r="R131" s="2">
        <v>106.84</v>
      </c>
      <c r="S131">
        <v>3.08</v>
      </c>
    </row>
    <row r="132" spans="1:19" x14ac:dyDescent="0.25">
      <c r="A132" s="1">
        <v>130</v>
      </c>
      <c r="B132" s="2" t="s">
        <v>207</v>
      </c>
      <c r="C132" s="2" t="s">
        <v>182</v>
      </c>
      <c r="D132" s="2"/>
      <c r="E132" s="2"/>
      <c r="F132" s="2">
        <v>8</v>
      </c>
      <c r="G132" s="2">
        <v>4</v>
      </c>
      <c r="H132" s="2">
        <v>83.7</v>
      </c>
      <c r="I132" s="2">
        <v>73.3</v>
      </c>
      <c r="J132" s="2">
        <v>10.33</v>
      </c>
      <c r="K132" s="2"/>
      <c r="L132" s="2">
        <v>-2.5299999999999998</v>
      </c>
      <c r="M132" s="2"/>
      <c r="N132" s="2">
        <v>4.18</v>
      </c>
      <c r="O132" s="2">
        <v>-1.61</v>
      </c>
      <c r="P132" s="2">
        <v>2.57</v>
      </c>
      <c r="Q132" s="2">
        <v>110.1</v>
      </c>
      <c r="R132" s="2">
        <v>107.49</v>
      </c>
      <c r="S132">
        <v>2.61</v>
      </c>
    </row>
    <row r="133" spans="1:19" x14ac:dyDescent="0.25">
      <c r="A133" s="1">
        <v>131</v>
      </c>
      <c r="B133" s="2" t="s">
        <v>262</v>
      </c>
      <c r="C133" s="2" t="s">
        <v>120</v>
      </c>
      <c r="D133" s="2"/>
      <c r="E133" s="2"/>
      <c r="F133" s="2">
        <v>7</v>
      </c>
      <c r="G133" s="2">
        <v>3</v>
      </c>
      <c r="H133" s="2">
        <v>82.1</v>
      </c>
      <c r="I133" s="2">
        <v>71.400000000000006</v>
      </c>
      <c r="J133" s="2">
        <v>10.7</v>
      </c>
      <c r="K133" s="2"/>
      <c r="L133" s="2">
        <v>-4.24</v>
      </c>
      <c r="M133" s="2"/>
      <c r="N133" s="2">
        <v>5.82</v>
      </c>
      <c r="O133" s="2">
        <v>-3.5</v>
      </c>
      <c r="P133" s="2">
        <v>2.3199999999999998</v>
      </c>
      <c r="Q133" s="2">
        <v>105.06</v>
      </c>
      <c r="R133" s="2">
        <v>103</v>
      </c>
      <c r="S133">
        <v>2.06</v>
      </c>
    </row>
    <row r="134" spans="1:19" x14ac:dyDescent="0.25">
      <c r="A134" s="1">
        <v>132</v>
      </c>
      <c r="B134" s="2" t="s">
        <v>308</v>
      </c>
      <c r="C134" s="2" t="s">
        <v>140</v>
      </c>
      <c r="D134" s="2"/>
      <c r="E134" s="2"/>
      <c r="F134" s="2">
        <v>7</v>
      </c>
      <c r="G134" s="2">
        <v>3</v>
      </c>
      <c r="H134" s="2">
        <v>82.8</v>
      </c>
      <c r="I134" s="2">
        <v>71.3</v>
      </c>
      <c r="J134" s="2">
        <v>11.5</v>
      </c>
      <c r="K134" s="2"/>
      <c r="L134" s="2">
        <v>-0.45</v>
      </c>
      <c r="M134" s="2"/>
      <c r="N134" s="2">
        <v>3.38</v>
      </c>
      <c r="O134" s="2">
        <v>-1.2</v>
      </c>
      <c r="P134" s="2">
        <v>2.17</v>
      </c>
      <c r="Q134" s="2">
        <v>105.75</v>
      </c>
      <c r="R134" s="2">
        <v>104.07</v>
      </c>
      <c r="S134">
        <v>1.68</v>
      </c>
    </row>
    <row r="135" spans="1:19" x14ac:dyDescent="0.25">
      <c r="A135" s="1">
        <v>133</v>
      </c>
      <c r="B135" s="2" t="s">
        <v>294</v>
      </c>
      <c r="C135" s="2" t="s">
        <v>226</v>
      </c>
      <c r="D135" s="2"/>
      <c r="E135" s="2"/>
      <c r="F135" s="2">
        <v>3</v>
      </c>
      <c r="G135" s="2">
        <v>7</v>
      </c>
      <c r="H135" s="2">
        <v>65.400000000000006</v>
      </c>
      <c r="I135" s="2">
        <v>68.3</v>
      </c>
      <c r="J135" s="2">
        <v>-2.9</v>
      </c>
      <c r="K135" s="2"/>
      <c r="L135" s="2">
        <v>5.0199999999999996</v>
      </c>
      <c r="M135" s="2"/>
      <c r="N135" s="2">
        <v>-2.3199999999999998</v>
      </c>
      <c r="O135" s="2">
        <v>4.4400000000000004</v>
      </c>
      <c r="P135" s="2">
        <v>2.12</v>
      </c>
      <c r="Q135" s="2">
        <v>108.17</v>
      </c>
      <c r="R135" s="2">
        <v>105.89</v>
      </c>
      <c r="S135">
        <v>2.2799999999999998</v>
      </c>
    </row>
    <row r="136" spans="1:19" x14ac:dyDescent="0.25">
      <c r="A136" s="1">
        <v>134</v>
      </c>
      <c r="B136" s="2" t="s">
        <v>357</v>
      </c>
      <c r="C136" s="2" t="s">
        <v>147</v>
      </c>
      <c r="D136" s="2"/>
      <c r="E136" s="2"/>
      <c r="F136" s="2">
        <v>6</v>
      </c>
      <c r="G136" s="2">
        <v>3</v>
      </c>
      <c r="H136" s="2">
        <v>76.599999999999994</v>
      </c>
      <c r="I136" s="2">
        <v>66.900000000000006</v>
      </c>
      <c r="J136" s="2">
        <v>9.67</v>
      </c>
      <c r="K136" s="2"/>
      <c r="L136" s="2">
        <v>-4.1500000000000004</v>
      </c>
      <c r="M136" s="2"/>
      <c r="N136" s="2">
        <v>-2.34</v>
      </c>
      <c r="O136" s="2">
        <v>4.4400000000000004</v>
      </c>
      <c r="P136" s="2">
        <v>2.1</v>
      </c>
      <c r="Q136" s="2">
        <v>106.87</v>
      </c>
      <c r="R136" s="2">
        <v>103.88</v>
      </c>
      <c r="S136">
        <v>2.99</v>
      </c>
    </row>
    <row r="137" spans="1:19" x14ac:dyDescent="0.25">
      <c r="A137" s="1">
        <v>135</v>
      </c>
      <c r="B137" s="2" t="s">
        <v>153</v>
      </c>
      <c r="C137" s="2" t="s">
        <v>125</v>
      </c>
      <c r="D137" s="2"/>
      <c r="E137" s="2"/>
      <c r="F137" s="2">
        <v>7</v>
      </c>
      <c r="G137" s="2">
        <v>3</v>
      </c>
      <c r="H137" s="2">
        <v>84.6</v>
      </c>
      <c r="I137" s="2">
        <v>75.900000000000006</v>
      </c>
      <c r="J137" s="2">
        <v>8.6999999999999993</v>
      </c>
      <c r="K137" s="2"/>
      <c r="L137" s="2">
        <v>-3.06</v>
      </c>
      <c r="M137" s="2"/>
      <c r="N137" s="2">
        <v>6.86</v>
      </c>
      <c r="O137" s="2">
        <v>-4.8099999999999996</v>
      </c>
      <c r="P137" s="2">
        <v>2.06</v>
      </c>
      <c r="Q137" s="2">
        <v>110.4</v>
      </c>
      <c r="R137" s="2">
        <v>108.38</v>
      </c>
      <c r="S137">
        <v>2.02</v>
      </c>
    </row>
    <row r="138" spans="1:19" x14ac:dyDescent="0.25">
      <c r="A138" s="1">
        <v>136</v>
      </c>
      <c r="B138" s="2" t="s">
        <v>53</v>
      </c>
      <c r="C138" s="2" t="s">
        <v>28</v>
      </c>
      <c r="D138" s="2"/>
      <c r="E138" s="2"/>
      <c r="F138" s="2">
        <v>8</v>
      </c>
      <c r="G138" s="2">
        <v>3</v>
      </c>
      <c r="H138" s="2">
        <v>67.400000000000006</v>
      </c>
      <c r="I138" s="2">
        <v>64.8</v>
      </c>
      <c r="J138" s="2">
        <v>2.5499999999999998</v>
      </c>
      <c r="K138" s="2"/>
      <c r="L138" s="2">
        <v>-0.52</v>
      </c>
      <c r="M138" s="2"/>
      <c r="N138" s="2">
        <v>-6.92</v>
      </c>
      <c r="O138" s="2">
        <v>8.9499999999999993</v>
      </c>
      <c r="P138" s="2">
        <v>2.02</v>
      </c>
      <c r="Q138" s="2">
        <v>97.32</v>
      </c>
      <c r="R138" s="2">
        <v>95.86</v>
      </c>
      <c r="S138">
        <v>1.46</v>
      </c>
    </row>
    <row r="139" spans="1:19" x14ac:dyDescent="0.25">
      <c r="A139" s="1">
        <v>137</v>
      </c>
      <c r="B139" s="2" t="s">
        <v>255</v>
      </c>
      <c r="C139" s="2" t="s">
        <v>127</v>
      </c>
      <c r="D139" s="2"/>
      <c r="E139" s="2"/>
      <c r="F139" s="2">
        <v>6</v>
      </c>
      <c r="G139" s="2">
        <v>4</v>
      </c>
      <c r="H139" s="2">
        <v>81.7</v>
      </c>
      <c r="I139" s="2">
        <v>67.900000000000006</v>
      </c>
      <c r="J139" s="2">
        <v>13.8</v>
      </c>
      <c r="K139" s="2"/>
      <c r="L139" s="2">
        <v>-3.11</v>
      </c>
      <c r="M139" s="2"/>
      <c r="N139" s="2">
        <v>4.82</v>
      </c>
      <c r="O139" s="2">
        <v>-3.18</v>
      </c>
      <c r="P139" s="2">
        <v>1.64</v>
      </c>
      <c r="Q139" s="2">
        <v>110</v>
      </c>
      <c r="R139" s="2">
        <v>107.3</v>
      </c>
      <c r="S139">
        <v>2.7</v>
      </c>
    </row>
    <row r="140" spans="1:19" x14ac:dyDescent="0.25">
      <c r="A140" s="1">
        <v>138</v>
      </c>
      <c r="B140" s="2" t="s">
        <v>311</v>
      </c>
      <c r="C140" s="2" t="s">
        <v>182</v>
      </c>
      <c r="D140" s="2"/>
      <c r="E140" s="2"/>
      <c r="F140" s="2">
        <v>9</v>
      </c>
      <c r="G140" s="2">
        <v>4</v>
      </c>
      <c r="H140" s="2">
        <v>78.400000000000006</v>
      </c>
      <c r="I140" s="2">
        <v>71.599999999999994</v>
      </c>
      <c r="J140" s="2">
        <v>6.77</v>
      </c>
      <c r="K140" s="2"/>
      <c r="L140" s="2">
        <v>0.06</v>
      </c>
      <c r="M140" s="2"/>
      <c r="N140" s="2">
        <v>2</v>
      </c>
      <c r="O140" s="2">
        <v>-0.45</v>
      </c>
      <c r="P140" s="2">
        <v>1.56</v>
      </c>
      <c r="Q140" s="2">
        <v>113.57</v>
      </c>
      <c r="R140" s="2">
        <v>111.82</v>
      </c>
      <c r="S140">
        <v>1.75</v>
      </c>
    </row>
    <row r="141" spans="1:19" x14ac:dyDescent="0.25">
      <c r="A141" s="1">
        <v>139</v>
      </c>
      <c r="B141" s="2" t="s">
        <v>231</v>
      </c>
      <c r="C141" s="2" t="s">
        <v>90</v>
      </c>
      <c r="D141" s="2"/>
      <c r="E141" s="2"/>
      <c r="F141" s="2">
        <v>5</v>
      </c>
      <c r="G141" s="2">
        <v>5</v>
      </c>
      <c r="H141" s="2">
        <v>77.400000000000006</v>
      </c>
      <c r="I141" s="2">
        <v>77.099999999999994</v>
      </c>
      <c r="J141" s="2">
        <v>0.3</v>
      </c>
      <c r="K141" s="2"/>
      <c r="L141" s="2">
        <v>1.1299999999999999</v>
      </c>
      <c r="M141" s="2"/>
      <c r="N141" s="2">
        <v>3.57</v>
      </c>
      <c r="O141" s="2">
        <v>-2.14</v>
      </c>
      <c r="P141" s="2">
        <v>1.43</v>
      </c>
      <c r="Q141" s="2">
        <v>113.43</v>
      </c>
      <c r="R141" s="2">
        <v>112.2</v>
      </c>
      <c r="S141">
        <v>1.23</v>
      </c>
    </row>
    <row r="142" spans="1:19" x14ac:dyDescent="0.25">
      <c r="A142" s="1">
        <v>140</v>
      </c>
      <c r="B142" s="2" t="s">
        <v>236</v>
      </c>
      <c r="C142" s="2" t="s">
        <v>130</v>
      </c>
      <c r="D142" s="2"/>
      <c r="E142" s="2"/>
      <c r="F142" s="2">
        <v>6</v>
      </c>
      <c r="G142" s="2">
        <v>4</v>
      </c>
      <c r="H142" s="2">
        <v>77.3</v>
      </c>
      <c r="I142" s="2">
        <v>68.5</v>
      </c>
      <c r="J142" s="2">
        <v>8.8000000000000007</v>
      </c>
      <c r="K142" s="2"/>
      <c r="L142" s="2">
        <v>-3.59</v>
      </c>
      <c r="M142" s="2"/>
      <c r="N142" s="2">
        <v>1.96</v>
      </c>
      <c r="O142" s="2">
        <v>-0.67</v>
      </c>
      <c r="P142" s="2">
        <v>1.28</v>
      </c>
      <c r="Q142" s="2">
        <v>107.8</v>
      </c>
      <c r="R142" s="2">
        <v>106.6</v>
      </c>
      <c r="S142">
        <v>1.2</v>
      </c>
    </row>
    <row r="143" spans="1:19" x14ac:dyDescent="0.25">
      <c r="A143" s="1">
        <v>141</v>
      </c>
      <c r="B143" s="2" t="s">
        <v>289</v>
      </c>
      <c r="C143" s="2" t="s">
        <v>147</v>
      </c>
      <c r="D143" s="2"/>
      <c r="E143" s="2"/>
      <c r="F143" s="2">
        <v>7</v>
      </c>
      <c r="G143" s="2">
        <v>3</v>
      </c>
      <c r="H143" s="2">
        <v>71.7</v>
      </c>
      <c r="I143" s="2">
        <v>66.099999999999994</v>
      </c>
      <c r="J143" s="2">
        <v>5.6</v>
      </c>
      <c r="K143" s="2"/>
      <c r="L143" s="2">
        <v>-4.33</v>
      </c>
      <c r="M143" s="2"/>
      <c r="N143" s="2">
        <v>-0.23</v>
      </c>
      <c r="O143" s="2">
        <v>1.5</v>
      </c>
      <c r="P143" s="2">
        <v>1.27</v>
      </c>
      <c r="Q143" s="2">
        <v>102.6</v>
      </c>
      <c r="R143" s="2">
        <v>102.09</v>
      </c>
      <c r="S143">
        <v>0.52</v>
      </c>
    </row>
    <row r="144" spans="1:19" x14ac:dyDescent="0.25">
      <c r="A144" s="1">
        <v>142</v>
      </c>
      <c r="B144" s="2" t="s">
        <v>249</v>
      </c>
      <c r="C144" s="2" t="s">
        <v>109</v>
      </c>
      <c r="D144" s="2"/>
      <c r="E144" s="2"/>
      <c r="F144" s="2">
        <v>7</v>
      </c>
      <c r="G144" s="2">
        <v>3</v>
      </c>
      <c r="H144" s="2">
        <v>76.599999999999994</v>
      </c>
      <c r="I144" s="2">
        <v>65.5</v>
      </c>
      <c r="J144" s="2">
        <v>11.1</v>
      </c>
      <c r="K144" s="2"/>
      <c r="L144" s="2">
        <v>-1.62</v>
      </c>
      <c r="M144" s="2"/>
      <c r="N144" s="2">
        <v>-3.27</v>
      </c>
      <c r="O144" s="2">
        <v>4.5199999999999996</v>
      </c>
      <c r="P144" s="2">
        <v>1.25</v>
      </c>
      <c r="Q144" s="2">
        <v>104.74</v>
      </c>
      <c r="R144" s="2">
        <v>103.08</v>
      </c>
      <c r="S144">
        <v>1.66</v>
      </c>
    </row>
    <row r="145" spans="1:19" x14ac:dyDescent="0.25">
      <c r="A145" s="1">
        <v>143</v>
      </c>
      <c r="B145" s="2" t="s">
        <v>315</v>
      </c>
      <c r="C145" s="2" t="s">
        <v>140</v>
      </c>
      <c r="D145" s="2"/>
      <c r="E145" s="2"/>
      <c r="F145" s="2">
        <v>7</v>
      </c>
      <c r="G145" s="2">
        <v>3</v>
      </c>
      <c r="H145" s="2">
        <v>80.3</v>
      </c>
      <c r="I145" s="2">
        <v>71.3</v>
      </c>
      <c r="J145" s="2">
        <v>9</v>
      </c>
      <c r="K145" s="2"/>
      <c r="L145" s="2">
        <v>0.39</v>
      </c>
      <c r="M145" s="2"/>
      <c r="N145" s="2">
        <v>3.35</v>
      </c>
      <c r="O145" s="2">
        <v>-2.21</v>
      </c>
      <c r="P145" s="2">
        <v>1.1399999999999999</v>
      </c>
      <c r="Q145" s="2">
        <v>103.06</v>
      </c>
      <c r="R145" s="2">
        <v>102.22</v>
      </c>
      <c r="S145">
        <v>0.84</v>
      </c>
    </row>
    <row r="146" spans="1:19" x14ac:dyDescent="0.25">
      <c r="A146" s="1">
        <v>144</v>
      </c>
      <c r="B146" s="2" t="s">
        <v>163</v>
      </c>
      <c r="C146" s="2" t="s">
        <v>164</v>
      </c>
      <c r="D146" s="2"/>
      <c r="E146" s="2"/>
      <c r="F146" s="2">
        <v>9</v>
      </c>
      <c r="G146" s="2">
        <v>2</v>
      </c>
      <c r="H146" s="2">
        <v>75.599999999999994</v>
      </c>
      <c r="I146" s="2">
        <v>65.8</v>
      </c>
      <c r="J146" s="2">
        <v>9.82</v>
      </c>
      <c r="K146" s="2"/>
      <c r="L146" s="2">
        <v>-6.61</v>
      </c>
      <c r="M146" s="2"/>
      <c r="N146" s="2">
        <v>1.22</v>
      </c>
      <c r="O146" s="2">
        <v>-0.13</v>
      </c>
      <c r="P146" s="2">
        <v>1.0900000000000001</v>
      </c>
      <c r="Q146" s="2">
        <v>113.2</v>
      </c>
      <c r="R146" s="2">
        <v>112.3</v>
      </c>
      <c r="S146">
        <v>0.9</v>
      </c>
    </row>
    <row r="147" spans="1:19" x14ac:dyDescent="0.25">
      <c r="A147" s="1">
        <v>145</v>
      </c>
      <c r="B147" s="2" t="s">
        <v>146</v>
      </c>
      <c r="C147" s="2" t="s">
        <v>147</v>
      </c>
      <c r="D147" s="2"/>
      <c r="E147" s="2"/>
      <c r="F147" s="2">
        <v>7</v>
      </c>
      <c r="G147" s="2">
        <v>2</v>
      </c>
      <c r="H147" s="2">
        <v>80.2</v>
      </c>
      <c r="I147" s="2">
        <v>77.400000000000006</v>
      </c>
      <c r="J147" s="2">
        <v>2.78</v>
      </c>
      <c r="K147" s="2"/>
      <c r="L147" s="2">
        <v>0.8</v>
      </c>
      <c r="M147" s="2"/>
      <c r="N147" s="2">
        <v>6.44</v>
      </c>
      <c r="O147" s="2">
        <v>-5.39</v>
      </c>
      <c r="P147" s="2">
        <v>1.05</v>
      </c>
      <c r="Q147" s="2">
        <v>105.58</v>
      </c>
      <c r="R147" s="2">
        <v>105.3</v>
      </c>
      <c r="S147">
        <v>0.28000000000000003</v>
      </c>
    </row>
    <row r="148" spans="1:19" x14ac:dyDescent="0.25">
      <c r="A148" s="1">
        <v>146</v>
      </c>
      <c r="B148" s="2" t="s">
        <v>205</v>
      </c>
      <c r="C148" s="2" t="s">
        <v>167</v>
      </c>
      <c r="D148" s="2"/>
      <c r="E148" s="2"/>
      <c r="F148" s="2">
        <v>7</v>
      </c>
      <c r="G148" s="2">
        <v>4</v>
      </c>
      <c r="H148" s="2">
        <v>81.599999999999994</v>
      </c>
      <c r="I148" s="2">
        <v>73.3</v>
      </c>
      <c r="J148" s="2">
        <v>8.36</v>
      </c>
      <c r="K148" s="2"/>
      <c r="L148" s="2">
        <v>-2.99</v>
      </c>
      <c r="M148" s="2"/>
      <c r="N148" s="2">
        <v>6.3</v>
      </c>
      <c r="O148" s="2">
        <v>-5.29</v>
      </c>
      <c r="P148" s="2">
        <v>1.01</v>
      </c>
      <c r="Q148" s="2">
        <v>114.15</v>
      </c>
      <c r="R148" s="2">
        <v>114.01</v>
      </c>
      <c r="S148">
        <v>0.14000000000000001</v>
      </c>
    </row>
    <row r="149" spans="1:19" x14ac:dyDescent="0.25">
      <c r="A149" s="1">
        <v>147</v>
      </c>
      <c r="B149" s="2" t="s">
        <v>254</v>
      </c>
      <c r="C149" s="2" t="s">
        <v>202</v>
      </c>
      <c r="D149" s="2"/>
      <c r="E149" s="2"/>
      <c r="F149" s="2">
        <v>6</v>
      </c>
      <c r="G149" s="2">
        <v>5</v>
      </c>
      <c r="H149" s="2">
        <v>83.4</v>
      </c>
      <c r="I149" s="2">
        <v>75.2</v>
      </c>
      <c r="J149" s="2">
        <v>8.18</v>
      </c>
      <c r="K149" s="2"/>
      <c r="L149" s="2">
        <v>4.55</v>
      </c>
      <c r="M149" s="2"/>
      <c r="N149" s="2">
        <v>6.24</v>
      </c>
      <c r="O149" s="2">
        <v>-5.32</v>
      </c>
      <c r="P149" s="2">
        <v>0.92</v>
      </c>
      <c r="Q149" s="2">
        <v>105.91</v>
      </c>
      <c r="R149" s="2">
        <v>105.78</v>
      </c>
      <c r="S149">
        <v>0.13</v>
      </c>
    </row>
    <row r="150" spans="1:19" x14ac:dyDescent="0.25">
      <c r="A150" s="1">
        <v>148</v>
      </c>
      <c r="B150" s="2" t="s">
        <v>372</v>
      </c>
      <c r="C150" s="2" t="s">
        <v>120</v>
      </c>
      <c r="D150" s="2"/>
      <c r="E150" s="2"/>
      <c r="F150" s="2">
        <v>5</v>
      </c>
      <c r="G150" s="2">
        <v>6</v>
      </c>
      <c r="H150" s="2">
        <v>81.599999999999994</v>
      </c>
      <c r="I150" s="2">
        <v>83</v>
      </c>
      <c r="J150" s="2">
        <v>-1.36</v>
      </c>
      <c r="K150" s="2"/>
      <c r="L150" s="2">
        <v>5.7</v>
      </c>
      <c r="M150" s="2"/>
      <c r="N150" s="2">
        <v>9.7799999999999994</v>
      </c>
      <c r="O150" s="2">
        <v>-8.8800000000000008</v>
      </c>
      <c r="P150" s="2">
        <v>0.9</v>
      </c>
      <c r="Q150" s="2">
        <v>108.33</v>
      </c>
      <c r="R150" s="2">
        <v>107.35</v>
      </c>
      <c r="S150">
        <v>0.98</v>
      </c>
    </row>
    <row r="151" spans="1:19" x14ac:dyDescent="0.25">
      <c r="A151" s="1">
        <v>149</v>
      </c>
      <c r="B151" s="2" t="s">
        <v>195</v>
      </c>
      <c r="C151" s="2" t="s">
        <v>167</v>
      </c>
      <c r="D151" s="2"/>
      <c r="E151" s="2"/>
      <c r="F151" s="2">
        <v>7</v>
      </c>
      <c r="G151" s="2">
        <v>5</v>
      </c>
      <c r="H151" s="2">
        <v>77.400000000000006</v>
      </c>
      <c r="I151" s="2">
        <v>71.599999999999994</v>
      </c>
      <c r="J151" s="2">
        <v>5.83</v>
      </c>
      <c r="K151" s="2"/>
      <c r="L151" s="2">
        <v>0.32</v>
      </c>
      <c r="M151" s="2"/>
      <c r="N151" s="2">
        <v>1.7</v>
      </c>
      <c r="O151" s="2">
        <v>-0.88</v>
      </c>
      <c r="P151" s="2">
        <v>0.82</v>
      </c>
      <c r="Q151" s="2">
        <v>108.99</v>
      </c>
      <c r="R151" s="2">
        <v>108.59</v>
      </c>
      <c r="S151">
        <v>0.4</v>
      </c>
    </row>
    <row r="152" spans="1:19" x14ac:dyDescent="0.25">
      <c r="A152" s="1">
        <v>150</v>
      </c>
      <c r="B152" s="2" t="s">
        <v>174</v>
      </c>
      <c r="C152" s="2" t="s">
        <v>147</v>
      </c>
      <c r="D152" s="2"/>
      <c r="E152" s="2"/>
      <c r="F152" s="2">
        <v>7</v>
      </c>
      <c r="G152" s="2">
        <v>2</v>
      </c>
      <c r="H152" s="2">
        <v>82.1</v>
      </c>
      <c r="I152" s="2">
        <v>73.2</v>
      </c>
      <c r="J152" s="2">
        <v>8.89</v>
      </c>
      <c r="K152" s="2"/>
      <c r="L152" s="2">
        <v>-2.72</v>
      </c>
      <c r="M152" s="2"/>
      <c r="N152" s="2">
        <v>-0.98</v>
      </c>
      <c r="O152" s="2">
        <v>1.76</v>
      </c>
      <c r="P152" s="2">
        <v>0.78</v>
      </c>
      <c r="Q152" s="2">
        <v>104</v>
      </c>
      <c r="R152" s="2">
        <v>103.72</v>
      </c>
      <c r="S152">
        <v>0.28999999999999998</v>
      </c>
    </row>
    <row r="153" spans="1:19" x14ac:dyDescent="0.25">
      <c r="A153" s="1">
        <v>151</v>
      </c>
      <c r="B153" s="2" t="s">
        <v>222</v>
      </c>
      <c r="C153" s="2" t="s">
        <v>64</v>
      </c>
      <c r="D153" s="2"/>
      <c r="E153" s="2"/>
      <c r="F153" s="2">
        <v>6</v>
      </c>
      <c r="G153" s="2">
        <v>4</v>
      </c>
      <c r="H153" s="2">
        <v>77.099999999999994</v>
      </c>
      <c r="I153" s="2">
        <v>74.099999999999994</v>
      </c>
      <c r="J153" s="2">
        <v>3</v>
      </c>
      <c r="K153" s="2"/>
      <c r="L153" s="2">
        <v>-2.34</v>
      </c>
      <c r="M153" s="2"/>
      <c r="N153" s="2">
        <v>2.4900000000000002</v>
      </c>
      <c r="O153" s="2">
        <v>-1.83</v>
      </c>
      <c r="P153" s="2">
        <v>0.66</v>
      </c>
      <c r="Q153" s="2">
        <v>104.74</v>
      </c>
      <c r="R153" s="2">
        <v>104.53</v>
      </c>
      <c r="S153">
        <v>0.22</v>
      </c>
    </row>
    <row r="154" spans="1:19" x14ac:dyDescent="0.25">
      <c r="A154" s="1">
        <v>152</v>
      </c>
      <c r="B154" s="2" t="s">
        <v>287</v>
      </c>
      <c r="C154" s="2" t="s">
        <v>109</v>
      </c>
      <c r="D154" s="2"/>
      <c r="E154" s="2"/>
      <c r="F154" s="2">
        <v>6</v>
      </c>
      <c r="G154" s="2">
        <v>3</v>
      </c>
      <c r="H154" s="2">
        <v>73.400000000000006</v>
      </c>
      <c r="I154" s="2">
        <v>66.099999999999994</v>
      </c>
      <c r="J154" s="2">
        <v>7.33</v>
      </c>
      <c r="K154" s="2"/>
      <c r="L154" s="2">
        <v>-3.98</v>
      </c>
      <c r="M154" s="2"/>
      <c r="N154" s="2">
        <v>-4.6100000000000003</v>
      </c>
      <c r="O154" s="2">
        <v>4.63</v>
      </c>
      <c r="P154" s="2">
        <v>0.03</v>
      </c>
      <c r="Q154" s="2">
        <v>104.3</v>
      </c>
      <c r="R154" s="2">
        <v>104.91</v>
      </c>
      <c r="S154">
        <v>-0.61</v>
      </c>
    </row>
    <row r="155" spans="1:19" x14ac:dyDescent="0.25">
      <c r="A155" s="1">
        <v>153</v>
      </c>
      <c r="B155" s="2" t="s">
        <v>240</v>
      </c>
      <c r="C155" s="2" t="s">
        <v>71</v>
      </c>
      <c r="D155" s="2"/>
      <c r="E155" s="2"/>
      <c r="F155" s="2">
        <v>7</v>
      </c>
      <c r="G155" s="2">
        <v>3</v>
      </c>
      <c r="H155" s="2">
        <v>70.3</v>
      </c>
      <c r="I155" s="2">
        <v>66.3</v>
      </c>
      <c r="J155" s="2">
        <v>4</v>
      </c>
      <c r="K155" s="2"/>
      <c r="L155" s="2">
        <v>-3.99</v>
      </c>
      <c r="M155" s="2"/>
      <c r="N155" s="2">
        <v>-2.9</v>
      </c>
      <c r="O155" s="2">
        <v>2.92</v>
      </c>
      <c r="P155" s="2">
        <v>0.01</v>
      </c>
      <c r="Q155" s="2">
        <v>100.81</v>
      </c>
      <c r="R155" s="2">
        <v>101.8</v>
      </c>
      <c r="S155">
        <v>-0.99</v>
      </c>
    </row>
    <row r="156" spans="1:19" x14ac:dyDescent="0.25">
      <c r="A156" s="1">
        <v>154</v>
      </c>
      <c r="B156" s="2" t="s">
        <v>217</v>
      </c>
      <c r="C156" s="2" t="s">
        <v>66</v>
      </c>
      <c r="D156" s="2"/>
      <c r="E156" s="2"/>
      <c r="F156" s="2">
        <v>5</v>
      </c>
      <c r="G156" s="2">
        <v>4</v>
      </c>
      <c r="H156" s="2">
        <v>79.900000000000006</v>
      </c>
      <c r="I156" s="2">
        <v>72.599999999999994</v>
      </c>
      <c r="J156" s="2">
        <v>7.33</v>
      </c>
      <c r="K156" s="2"/>
      <c r="L156" s="2">
        <v>-1.49</v>
      </c>
      <c r="M156" s="2"/>
      <c r="N156" s="2">
        <v>1.24</v>
      </c>
      <c r="O156" s="2">
        <v>-1.36</v>
      </c>
      <c r="P156" s="2">
        <v>-0.11</v>
      </c>
      <c r="Q156" s="2">
        <v>108.41</v>
      </c>
      <c r="R156" s="2">
        <v>109.25</v>
      </c>
      <c r="S156">
        <v>-0.84</v>
      </c>
    </row>
    <row r="157" spans="1:19" x14ac:dyDescent="0.25">
      <c r="A157" s="1">
        <v>155</v>
      </c>
      <c r="B157" s="2" t="s">
        <v>301</v>
      </c>
      <c r="C157" s="2" t="s">
        <v>226</v>
      </c>
      <c r="D157" s="2"/>
      <c r="E157" s="2"/>
      <c r="F157" s="2">
        <v>6</v>
      </c>
      <c r="G157" s="2">
        <v>4</v>
      </c>
      <c r="H157" s="2">
        <v>88.5</v>
      </c>
      <c r="I157" s="2">
        <v>82</v>
      </c>
      <c r="J157" s="2">
        <v>6.5</v>
      </c>
      <c r="K157" s="2"/>
      <c r="L157" s="2">
        <v>1.76</v>
      </c>
      <c r="M157" s="2"/>
      <c r="N157" s="2">
        <v>11.45</v>
      </c>
      <c r="O157" s="2">
        <v>-11.69</v>
      </c>
      <c r="P157" s="2">
        <v>-0.24</v>
      </c>
      <c r="Q157" s="2">
        <v>112.66</v>
      </c>
      <c r="R157" s="2">
        <v>113.87</v>
      </c>
      <c r="S157">
        <v>-1.21</v>
      </c>
    </row>
    <row r="158" spans="1:19" x14ac:dyDescent="0.25">
      <c r="A158" s="1">
        <v>156</v>
      </c>
      <c r="B158" s="2" t="s">
        <v>310</v>
      </c>
      <c r="C158" s="2" t="s">
        <v>202</v>
      </c>
      <c r="D158" s="2"/>
      <c r="E158" s="2"/>
      <c r="F158" s="2">
        <v>4</v>
      </c>
      <c r="G158" s="2">
        <v>5</v>
      </c>
      <c r="H158" s="2">
        <v>73.400000000000006</v>
      </c>
      <c r="I158" s="2">
        <v>66.7</v>
      </c>
      <c r="J158" s="2">
        <v>6.78</v>
      </c>
      <c r="K158" s="2"/>
      <c r="L158" s="2">
        <v>1.74</v>
      </c>
      <c r="M158" s="2"/>
      <c r="N158" s="2">
        <v>-4.41</v>
      </c>
      <c r="O158" s="2">
        <v>4.1399999999999997</v>
      </c>
      <c r="P158" s="2">
        <v>-0.27</v>
      </c>
      <c r="Q158" s="2">
        <v>103.57</v>
      </c>
      <c r="R158" s="2">
        <v>105.76</v>
      </c>
      <c r="S158">
        <v>-2.19</v>
      </c>
    </row>
    <row r="159" spans="1:19" x14ac:dyDescent="0.25">
      <c r="A159" s="1">
        <v>157</v>
      </c>
      <c r="B159" s="2" t="s">
        <v>124</v>
      </c>
      <c r="C159" s="2" t="s">
        <v>125</v>
      </c>
      <c r="D159" s="2"/>
      <c r="E159" s="2"/>
      <c r="F159" s="2">
        <v>8</v>
      </c>
      <c r="G159" s="2">
        <v>4</v>
      </c>
      <c r="H159" s="2">
        <v>76.400000000000006</v>
      </c>
      <c r="I159" s="2">
        <v>71</v>
      </c>
      <c r="J159" s="2">
        <v>5.42</v>
      </c>
      <c r="K159" s="2"/>
      <c r="L159" s="2">
        <v>-2.97</v>
      </c>
      <c r="M159" s="2"/>
      <c r="N159" s="2">
        <v>2.08</v>
      </c>
      <c r="O159" s="2">
        <v>-2.41</v>
      </c>
      <c r="P159" s="2">
        <v>-0.33</v>
      </c>
      <c r="Q159" s="2">
        <v>108.82</v>
      </c>
      <c r="R159" s="2">
        <v>110.37</v>
      </c>
      <c r="S159">
        <v>-1.54</v>
      </c>
    </row>
    <row r="160" spans="1:19" x14ac:dyDescent="0.25">
      <c r="A160" s="1">
        <v>158</v>
      </c>
      <c r="B160" s="2" t="s">
        <v>218</v>
      </c>
      <c r="C160" s="2" t="s">
        <v>202</v>
      </c>
      <c r="D160" s="2"/>
      <c r="E160" s="2"/>
      <c r="F160" s="2">
        <v>7</v>
      </c>
      <c r="G160" s="2">
        <v>4</v>
      </c>
      <c r="H160" s="2">
        <v>77.3</v>
      </c>
      <c r="I160" s="2">
        <v>72.7</v>
      </c>
      <c r="J160" s="2">
        <v>4.55</v>
      </c>
      <c r="K160" s="2"/>
      <c r="L160" s="2">
        <v>7.12</v>
      </c>
      <c r="M160" s="2"/>
      <c r="N160" s="2">
        <v>1.22</v>
      </c>
      <c r="O160" s="2">
        <v>-1.61</v>
      </c>
      <c r="P160" s="2">
        <v>-0.38</v>
      </c>
      <c r="Q160" s="2">
        <v>104.18</v>
      </c>
      <c r="R160" s="2">
        <v>106.25</v>
      </c>
      <c r="S160">
        <v>-2.0699999999999998</v>
      </c>
    </row>
    <row r="161" spans="1:19" x14ac:dyDescent="0.25">
      <c r="A161" s="1">
        <v>159</v>
      </c>
      <c r="B161" s="2" t="s">
        <v>193</v>
      </c>
      <c r="C161" s="2" t="s">
        <v>120</v>
      </c>
      <c r="D161" s="2"/>
      <c r="E161" s="2"/>
      <c r="F161" s="2">
        <v>5</v>
      </c>
      <c r="G161" s="2">
        <v>3</v>
      </c>
      <c r="H161" s="2">
        <v>75.099999999999994</v>
      </c>
      <c r="I161" s="2">
        <v>71</v>
      </c>
      <c r="J161" s="2">
        <v>4.13</v>
      </c>
      <c r="K161" s="2"/>
      <c r="L161" s="2">
        <v>0.43</v>
      </c>
      <c r="M161" s="2"/>
      <c r="N161" s="2">
        <v>-0.66</v>
      </c>
      <c r="O161" s="2">
        <v>0.08</v>
      </c>
      <c r="P161" s="2">
        <v>-0.57999999999999996</v>
      </c>
      <c r="Q161" s="2">
        <v>105.37</v>
      </c>
      <c r="R161" s="2">
        <v>107.38</v>
      </c>
      <c r="S161">
        <v>-2</v>
      </c>
    </row>
    <row r="162" spans="1:19" x14ac:dyDescent="0.25">
      <c r="A162" s="1">
        <v>160</v>
      </c>
      <c r="B162" s="2" t="s">
        <v>304</v>
      </c>
      <c r="C162" s="2" t="s">
        <v>226</v>
      </c>
      <c r="D162" s="2"/>
      <c r="E162" s="2"/>
      <c r="F162" s="2">
        <v>7</v>
      </c>
      <c r="G162" s="2">
        <v>4</v>
      </c>
      <c r="H162" s="2">
        <v>78.3</v>
      </c>
      <c r="I162" s="2">
        <v>71.400000000000006</v>
      </c>
      <c r="J162" s="2">
        <v>6.91</v>
      </c>
      <c r="K162" s="2"/>
      <c r="L162" s="2">
        <v>-1.63</v>
      </c>
      <c r="M162" s="2"/>
      <c r="N162" s="2">
        <v>0.73</v>
      </c>
      <c r="O162" s="2">
        <v>-1.36</v>
      </c>
      <c r="P162" s="2">
        <v>-0.63</v>
      </c>
      <c r="Q162" s="2">
        <v>104.1</v>
      </c>
      <c r="R162" s="2">
        <v>105.31</v>
      </c>
      <c r="S162">
        <v>-1.21</v>
      </c>
    </row>
    <row r="163" spans="1:19" x14ac:dyDescent="0.25">
      <c r="A163" s="1">
        <v>161</v>
      </c>
      <c r="B163" s="2" t="s">
        <v>213</v>
      </c>
      <c r="C163" s="2" t="s">
        <v>71</v>
      </c>
      <c r="D163" s="2"/>
      <c r="E163" s="2"/>
      <c r="F163" s="2">
        <v>5</v>
      </c>
      <c r="G163" s="2">
        <v>4</v>
      </c>
      <c r="H163" s="2">
        <v>80.900000000000006</v>
      </c>
      <c r="I163" s="2">
        <v>77</v>
      </c>
      <c r="J163" s="2">
        <v>3.89</v>
      </c>
      <c r="K163" s="2"/>
      <c r="L163" s="2">
        <v>-1.38</v>
      </c>
      <c r="M163" s="2"/>
      <c r="N163" s="2">
        <v>2.91</v>
      </c>
      <c r="O163" s="2">
        <v>-3.54</v>
      </c>
      <c r="P163" s="2">
        <v>-0.63</v>
      </c>
      <c r="Q163" s="2">
        <v>105.38</v>
      </c>
      <c r="R163" s="2">
        <v>107.87</v>
      </c>
      <c r="S163">
        <v>-2.5</v>
      </c>
    </row>
    <row r="164" spans="1:19" x14ac:dyDescent="0.25">
      <c r="A164" s="1">
        <v>162</v>
      </c>
      <c r="B164" s="2" t="s">
        <v>210</v>
      </c>
      <c r="C164" s="2" t="s">
        <v>64</v>
      </c>
      <c r="D164" s="2"/>
      <c r="E164" s="2"/>
      <c r="F164" s="2">
        <v>9</v>
      </c>
      <c r="G164" s="2">
        <v>2</v>
      </c>
      <c r="H164" s="2">
        <v>77.599999999999994</v>
      </c>
      <c r="I164" s="2">
        <v>68.5</v>
      </c>
      <c r="J164" s="2">
        <v>9.18</v>
      </c>
      <c r="K164" s="2"/>
      <c r="L164" s="2">
        <v>-9.93</v>
      </c>
      <c r="M164" s="2"/>
      <c r="N164" s="2">
        <v>-0.67</v>
      </c>
      <c r="O164" s="2">
        <v>-0.08</v>
      </c>
      <c r="P164" s="2">
        <v>-0.75</v>
      </c>
      <c r="Q164" s="2">
        <v>102.16</v>
      </c>
      <c r="R164" s="2">
        <v>103.8</v>
      </c>
      <c r="S164">
        <v>-1.64</v>
      </c>
    </row>
    <row r="165" spans="1:19" x14ac:dyDescent="0.25">
      <c r="A165" s="1">
        <v>163</v>
      </c>
      <c r="B165" s="2" t="s">
        <v>215</v>
      </c>
      <c r="C165" s="2" t="s">
        <v>120</v>
      </c>
      <c r="D165" s="2"/>
      <c r="E165" s="2"/>
      <c r="F165" s="2">
        <v>5</v>
      </c>
      <c r="G165" s="2">
        <v>4</v>
      </c>
      <c r="H165" s="2">
        <v>70.2</v>
      </c>
      <c r="I165" s="2">
        <v>73.7</v>
      </c>
      <c r="J165" s="2">
        <v>-3.44</v>
      </c>
      <c r="K165" s="2"/>
      <c r="L165" s="2">
        <v>4.2699999999999996</v>
      </c>
      <c r="M165" s="2"/>
      <c r="N165" s="2">
        <v>-3.18</v>
      </c>
      <c r="O165" s="2">
        <v>2.3199999999999998</v>
      </c>
      <c r="P165" s="2">
        <v>-0.86</v>
      </c>
      <c r="Q165" s="2">
        <v>95.85</v>
      </c>
      <c r="R165" s="2">
        <v>98.15</v>
      </c>
      <c r="S165">
        <v>-2.2999999999999998</v>
      </c>
    </row>
    <row r="166" spans="1:19" x14ac:dyDescent="0.25">
      <c r="A166" s="1">
        <v>164</v>
      </c>
      <c r="B166" s="2" t="s">
        <v>204</v>
      </c>
      <c r="C166" s="2" t="s">
        <v>71</v>
      </c>
      <c r="D166" s="2"/>
      <c r="E166" s="2"/>
      <c r="F166" s="2">
        <v>7</v>
      </c>
      <c r="G166" s="2">
        <v>4</v>
      </c>
      <c r="H166" s="2">
        <v>77.3</v>
      </c>
      <c r="I166" s="2">
        <v>69.900000000000006</v>
      </c>
      <c r="J166" s="2">
        <v>7.36</v>
      </c>
      <c r="K166" s="2"/>
      <c r="L166" s="2">
        <v>-2.77</v>
      </c>
      <c r="M166" s="2"/>
      <c r="N166" s="2">
        <v>-3.71</v>
      </c>
      <c r="O166" s="2">
        <v>2.83</v>
      </c>
      <c r="P166" s="2">
        <v>-0.88</v>
      </c>
      <c r="Q166" s="2">
        <v>104.29</v>
      </c>
      <c r="R166" s="2">
        <v>106.17</v>
      </c>
      <c r="S166">
        <v>-1.88</v>
      </c>
    </row>
    <row r="167" spans="1:19" x14ac:dyDescent="0.25">
      <c r="A167" s="1">
        <v>165</v>
      </c>
      <c r="B167" s="2" t="s">
        <v>370</v>
      </c>
      <c r="C167" s="2" t="s">
        <v>127</v>
      </c>
      <c r="D167" s="2"/>
      <c r="E167" s="2"/>
      <c r="F167" s="2">
        <v>5</v>
      </c>
      <c r="G167" s="2">
        <v>4</v>
      </c>
      <c r="H167" s="2">
        <v>81.400000000000006</v>
      </c>
      <c r="I167" s="2">
        <v>77</v>
      </c>
      <c r="J167" s="2">
        <v>4.4400000000000004</v>
      </c>
      <c r="K167" s="2"/>
      <c r="L167" s="2">
        <v>0.36</v>
      </c>
      <c r="M167" s="2"/>
      <c r="N167" s="2">
        <v>6.57</v>
      </c>
      <c r="O167" s="2">
        <v>-7.46</v>
      </c>
      <c r="P167" s="2">
        <v>-0.89</v>
      </c>
      <c r="Q167" s="2">
        <v>108.91</v>
      </c>
      <c r="R167" s="2">
        <v>111.07</v>
      </c>
      <c r="S167">
        <v>-2.16</v>
      </c>
    </row>
    <row r="168" spans="1:19" x14ac:dyDescent="0.25">
      <c r="A168" s="1">
        <v>166</v>
      </c>
      <c r="B168" s="2" t="s">
        <v>285</v>
      </c>
      <c r="C168" s="2" t="s">
        <v>286</v>
      </c>
      <c r="D168" s="2"/>
      <c r="E168" s="2"/>
      <c r="F168" s="2">
        <v>6</v>
      </c>
      <c r="G168" s="2">
        <v>5</v>
      </c>
      <c r="H168" s="2">
        <v>77.099999999999994</v>
      </c>
      <c r="I168" s="2">
        <v>69.8</v>
      </c>
      <c r="J168" s="2">
        <v>7.27</v>
      </c>
      <c r="K168" s="2"/>
      <c r="L168" s="2">
        <v>1.2</v>
      </c>
      <c r="M168" s="2"/>
      <c r="N168" s="2">
        <v>-1.31</v>
      </c>
      <c r="O168" s="2">
        <v>0.4</v>
      </c>
      <c r="P168" s="2">
        <v>-0.91</v>
      </c>
      <c r="Q168" s="2">
        <v>106.38</v>
      </c>
      <c r="R168" s="2">
        <v>108.41</v>
      </c>
      <c r="S168">
        <v>-2.02</v>
      </c>
    </row>
    <row r="169" spans="1:19" x14ac:dyDescent="0.25">
      <c r="A169" s="1">
        <v>167</v>
      </c>
      <c r="B169" s="2" t="s">
        <v>245</v>
      </c>
      <c r="C169" s="2" t="s">
        <v>140</v>
      </c>
      <c r="D169" s="2"/>
      <c r="E169" s="2"/>
      <c r="F169" s="2">
        <v>5</v>
      </c>
      <c r="G169" s="2">
        <v>4</v>
      </c>
      <c r="H169" s="2">
        <v>79.599999999999994</v>
      </c>
      <c r="I169" s="2">
        <v>67.400000000000006</v>
      </c>
      <c r="J169" s="2">
        <v>12.11</v>
      </c>
      <c r="K169" s="2"/>
      <c r="L169" s="2">
        <v>-3.17</v>
      </c>
      <c r="M169" s="2"/>
      <c r="N169" s="2">
        <v>1.02</v>
      </c>
      <c r="O169" s="2">
        <v>-2.04</v>
      </c>
      <c r="P169" s="2">
        <v>-1.03</v>
      </c>
      <c r="Q169" s="2">
        <v>108.05</v>
      </c>
      <c r="R169" s="2">
        <v>109.99</v>
      </c>
      <c r="S169">
        <v>-1.94</v>
      </c>
    </row>
    <row r="170" spans="1:19" x14ac:dyDescent="0.25">
      <c r="A170" s="1">
        <v>168</v>
      </c>
      <c r="B170" s="2" t="s">
        <v>162</v>
      </c>
      <c r="C170" s="2" t="s">
        <v>147</v>
      </c>
      <c r="D170" s="2"/>
      <c r="E170" s="2"/>
      <c r="F170" s="2">
        <v>8</v>
      </c>
      <c r="G170" s="2">
        <v>3</v>
      </c>
      <c r="H170" s="2">
        <v>72.5</v>
      </c>
      <c r="I170" s="2">
        <v>65.400000000000006</v>
      </c>
      <c r="J170" s="2">
        <v>7.09</v>
      </c>
      <c r="K170" s="2"/>
      <c r="L170" s="2">
        <v>0.83</v>
      </c>
      <c r="M170" s="2"/>
      <c r="N170" s="2">
        <v>-3.27</v>
      </c>
      <c r="O170" s="2">
        <v>2.21</v>
      </c>
      <c r="P170" s="2">
        <v>-1.06</v>
      </c>
      <c r="Q170" s="2">
        <v>101.7</v>
      </c>
      <c r="R170" s="2">
        <v>105.01</v>
      </c>
      <c r="S170">
        <v>-3.31</v>
      </c>
    </row>
    <row r="171" spans="1:19" x14ac:dyDescent="0.25">
      <c r="A171" s="1">
        <v>169</v>
      </c>
      <c r="B171" s="2" t="s">
        <v>227</v>
      </c>
      <c r="C171" s="2" t="s">
        <v>164</v>
      </c>
      <c r="D171" s="2"/>
      <c r="E171" s="2"/>
      <c r="F171" s="2">
        <v>9</v>
      </c>
      <c r="G171" s="2">
        <v>3</v>
      </c>
      <c r="H171" s="2">
        <v>86.8</v>
      </c>
      <c r="I171" s="2">
        <v>71.5</v>
      </c>
      <c r="J171" s="2">
        <v>15.25</v>
      </c>
      <c r="K171" s="2"/>
      <c r="L171" s="2">
        <v>-4.6100000000000003</v>
      </c>
      <c r="M171" s="2"/>
      <c r="N171" s="2">
        <v>5.46</v>
      </c>
      <c r="O171" s="2">
        <v>-6.52</v>
      </c>
      <c r="P171" s="2">
        <v>-1.06</v>
      </c>
      <c r="Q171" s="2">
        <v>102.88</v>
      </c>
      <c r="R171" s="2">
        <v>105.66</v>
      </c>
      <c r="S171">
        <v>-2.78</v>
      </c>
    </row>
    <row r="172" spans="1:19" x14ac:dyDescent="0.25">
      <c r="A172" s="1">
        <v>170</v>
      </c>
      <c r="B172" s="2" t="s">
        <v>76</v>
      </c>
      <c r="C172" s="2" t="s">
        <v>17</v>
      </c>
      <c r="D172" s="2"/>
      <c r="E172" s="2"/>
      <c r="F172" s="2">
        <v>5</v>
      </c>
      <c r="G172" s="2">
        <v>5</v>
      </c>
      <c r="H172" s="2">
        <v>60.1</v>
      </c>
      <c r="I172" s="2">
        <v>59.4</v>
      </c>
      <c r="J172" s="2">
        <v>0.7</v>
      </c>
      <c r="K172" s="2"/>
      <c r="L172" s="2">
        <v>-1.85</v>
      </c>
      <c r="M172" s="2"/>
      <c r="N172" s="2">
        <v>-12.56</v>
      </c>
      <c r="O172" s="2">
        <v>11.41</v>
      </c>
      <c r="P172" s="2">
        <v>-1.1499999999999999</v>
      </c>
      <c r="Q172" s="2">
        <v>95.81</v>
      </c>
      <c r="R172" s="2">
        <v>97.46</v>
      </c>
      <c r="S172">
        <v>-1.65</v>
      </c>
    </row>
    <row r="173" spans="1:19" x14ac:dyDescent="0.25">
      <c r="A173" s="1">
        <v>171</v>
      </c>
      <c r="B173" s="2" t="s">
        <v>97</v>
      </c>
      <c r="C173" s="2" t="s">
        <v>28</v>
      </c>
      <c r="D173" s="2"/>
      <c r="E173" s="2"/>
      <c r="F173" s="2">
        <v>6</v>
      </c>
      <c r="G173" s="2">
        <v>4</v>
      </c>
      <c r="H173" s="2">
        <v>69.900000000000006</v>
      </c>
      <c r="I173" s="2">
        <v>69</v>
      </c>
      <c r="J173" s="2">
        <v>0.9</v>
      </c>
      <c r="K173" s="2"/>
      <c r="L173" s="2">
        <v>-2.29</v>
      </c>
      <c r="M173" s="2"/>
      <c r="N173" s="2">
        <v>-2.73</v>
      </c>
      <c r="O173" s="2">
        <v>1.35</v>
      </c>
      <c r="P173" s="2">
        <v>-1.39</v>
      </c>
      <c r="Q173" s="2">
        <v>101.74</v>
      </c>
      <c r="R173" s="2">
        <v>104.05</v>
      </c>
      <c r="S173">
        <v>-2.2999999999999998</v>
      </c>
    </row>
    <row r="174" spans="1:19" x14ac:dyDescent="0.25">
      <c r="A174" s="1">
        <v>172</v>
      </c>
      <c r="B174" s="2" t="s">
        <v>264</v>
      </c>
      <c r="C174" s="2" t="s">
        <v>167</v>
      </c>
      <c r="D174" s="2"/>
      <c r="E174" s="2"/>
      <c r="F174" s="2">
        <v>7</v>
      </c>
      <c r="G174" s="2">
        <v>4</v>
      </c>
      <c r="H174" s="2">
        <v>79.3</v>
      </c>
      <c r="I174" s="2">
        <v>72.400000000000006</v>
      </c>
      <c r="J174" s="2">
        <v>6.91</v>
      </c>
      <c r="K174" s="2"/>
      <c r="L174" s="2">
        <v>-3.43</v>
      </c>
      <c r="M174" s="2"/>
      <c r="N174" s="2">
        <v>0.2</v>
      </c>
      <c r="O174" s="2">
        <v>-1.63</v>
      </c>
      <c r="P174" s="2">
        <v>-1.43</v>
      </c>
      <c r="Q174" s="2">
        <v>106.23</v>
      </c>
      <c r="R174" s="2">
        <v>108.58</v>
      </c>
      <c r="S174">
        <v>-2.35</v>
      </c>
    </row>
    <row r="175" spans="1:19" x14ac:dyDescent="0.25">
      <c r="A175" s="1">
        <v>173</v>
      </c>
      <c r="B175" s="2" t="s">
        <v>136</v>
      </c>
      <c r="C175" s="2" t="s">
        <v>71</v>
      </c>
      <c r="D175" s="2"/>
      <c r="E175" s="2"/>
      <c r="F175" s="2">
        <v>5</v>
      </c>
      <c r="G175" s="2">
        <v>5</v>
      </c>
      <c r="H175" s="2">
        <v>84.2</v>
      </c>
      <c r="I175" s="2">
        <v>75.599999999999994</v>
      </c>
      <c r="J175" s="2">
        <v>8.6</v>
      </c>
      <c r="K175" s="2"/>
      <c r="L175" s="2">
        <v>-6</v>
      </c>
      <c r="M175" s="2"/>
      <c r="N175" s="2">
        <v>5</v>
      </c>
      <c r="O175" s="2">
        <v>-6.44</v>
      </c>
      <c r="P175" s="2">
        <v>-1.44</v>
      </c>
      <c r="Q175" s="2">
        <v>108.09</v>
      </c>
      <c r="R175" s="2">
        <v>111.28</v>
      </c>
      <c r="S175">
        <v>-3.2</v>
      </c>
    </row>
    <row r="176" spans="1:19" x14ac:dyDescent="0.25">
      <c r="A176" s="1">
        <v>174</v>
      </c>
      <c r="B176" s="2" t="s">
        <v>277</v>
      </c>
      <c r="C176" s="2" t="s">
        <v>125</v>
      </c>
      <c r="D176" s="2"/>
      <c r="E176" s="2"/>
      <c r="F176" s="2">
        <v>10</v>
      </c>
      <c r="G176" s="2">
        <v>1</v>
      </c>
      <c r="H176" s="2">
        <v>83.2</v>
      </c>
      <c r="I176" s="2">
        <v>66.599999999999994</v>
      </c>
      <c r="J176" s="2">
        <v>16.55</v>
      </c>
      <c r="K176" s="2"/>
      <c r="L176" s="2">
        <v>-11.22</v>
      </c>
      <c r="M176" s="2"/>
      <c r="N176" s="2">
        <v>2.31</v>
      </c>
      <c r="O176" s="2">
        <v>-3.87</v>
      </c>
      <c r="P176" s="2">
        <v>-1.56</v>
      </c>
      <c r="Q176" s="2">
        <v>105.94</v>
      </c>
      <c r="R176" s="2">
        <v>109.31</v>
      </c>
      <c r="S176">
        <v>-3.37</v>
      </c>
    </row>
    <row r="177" spans="1:19" x14ac:dyDescent="0.25">
      <c r="A177" s="1">
        <v>175</v>
      </c>
      <c r="B177" s="2" t="s">
        <v>216</v>
      </c>
      <c r="C177" s="2" t="s">
        <v>90</v>
      </c>
      <c r="D177" s="2"/>
      <c r="E177" s="2"/>
      <c r="F177" s="2">
        <v>5</v>
      </c>
      <c r="G177" s="2">
        <v>5</v>
      </c>
      <c r="H177" s="2">
        <v>74.900000000000006</v>
      </c>
      <c r="I177" s="2">
        <v>72.2</v>
      </c>
      <c r="J177" s="2">
        <v>2.7</v>
      </c>
      <c r="K177" s="2"/>
      <c r="L177" s="2">
        <v>-0.77</v>
      </c>
      <c r="M177" s="2"/>
      <c r="N177" s="2">
        <v>-1.19</v>
      </c>
      <c r="O177" s="2">
        <v>-0.47</v>
      </c>
      <c r="P177" s="2">
        <v>-1.66</v>
      </c>
      <c r="Q177" s="2">
        <v>101.07</v>
      </c>
      <c r="R177" s="2">
        <v>105.19</v>
      </c>
      <c r="S177">
        <v>-4.12</v>
      </c>
    </row>
    <row r="178" spans="1:19" x14ac:dyDescent="0.25">
      <c r="A178" s="1">
        <v>176</v>
      </c>
      <c r="B178" s="2" t="s">
        <v>177</v>
      </c>
      <c r="C178" s="2" t="s">
        <v>66</v>
      </c>
      <c r="D178" s="2"/>
      <c r="E178" s="2"/>
      <c r="F178" s="2">
        <v>5</v>
      </c>
      <c r="G178" s="2">
        <v>4</v>
      </c>
      <c r="H178" s="2">
        <v>77</v>
      </c>
      <c r="I178" s="2">
        <v>74</v>
      </c>
      <c r="J178" s="2">
        <v>3</v>
      </c>
      <c r="K178" s="2"/>
      <c r="L178" s="2">
        <v>-1.43</v>
      </c>
      <c r="M178" s="2"/>
      <c r="N178" s="2">
        <v>-0.75</v>
      </c>
      <c r="O178" s="2">
        <v>-0.93</v>
      </c>
      <c r="P178" s="2">
        <v>-1.68</v>
      </c>
      <c r="Q178" s="2">
        <v>100.56</v>
      </c>
      <c r="R178" s="2">
        <v>104.08</v>
      </c>
      <c r="S178">
        <v>-3.51</v>
      </c>
    </row>
    <row r="179" spans="1:19" x14ac:dyDescent="0.25">
      <c r="A179" s="1">
        <v>177</v>
      </c>
      <c r="B179" s="2" t="s">
        <v>220</v>
      </c>
      <c r="C179" s="2" t="s">
        <v>64</v>
      </c>
      <c r="D179" s="2"/>
      <c r="E179" s="2"/>
      <c r="F179" s="2">
        <v>6</v>
      </c>
      <c r="G179" s="2">
        <v>3</v>
      </c>
      <c r="H179" s="2">
        <v>78.599999999999994</v>
      </c>
      <c r="I179" s="2">
        <v>72.3</v>
      </c>
      <c r="J179" s="2">
        <v>6.22</v>
      </c>
      <c r="K179" s="2"/>
      <c r="L179" s="2">
        <v>-2.3199999999999998</v>
      </c>
      <c r="M179" s="2"/>
      <c r="N179" s="2">
        <v>2.15</v>
      </c>
      <c r="O179" s="2">
        <v>-3.84</v>
      </c>
      <c r="P179" s="2">
        <v>-1.69</v>
      </c>
      <c r="Q179" s="2">
        <v>108.34</v>
      </c>
      <c r="R179" s="2">
        <v>110.9</v>
      </c>
      <c r="S179">
        <v>-2.56</v>
      </c>
    </row>
    <row r="180" spans="1:19" x14ac:dyDescent="0.25">
      <c r="A180" s="1">
        <v>178</v>
      </c>
      <c r="B180" s="2" t="s">
        <v>296</v>
      </c>
      <c r="C180" s="2" t="s">
        <v>160</v>
      </c>
      <c r="D180" s="2"/>
      <c r="E180" s="2"/>
      <c r="F180" s="2">
        <v>5</v>
      </c>
      <c r="G180" s="2">
        <v>3</v>
      </c>
      <c r="H180" s="2">
        <v>71.900000000000006</v>
      </c>
      <c r="I180" s="2">
        <v>71.8</v>
      </c>
      <c r="J180" s="2">
        <v>0.13</v>
      </c>
      <c r="K180" s="2"/>
      <c r="L180" s="2">
        <v>-1.95</v>
      </c>
      <c r="M180" s="2"/>
      <c r="N180" s="2">
        <v>-1.9</v>
      </c>
      <c r="O180" s="2">
        <v>0.08</v>
      </c>
      <c r="P180" s="2">
        <v>-1.82</v>
      </c>
      <c r="Q180" s="2">
        <v>102</v>
      </c>
      <c r="R180" s="2">
        <v>105.09</v>
      </c>
      <c r="S180">
        <v>-3.09</v>
      </c>
    </row>
    <row r="181" spans="1:19" x14ac:dyDescent="0.25">
      <c r="A181" s="1">
        <v>179</v>
      </c>
      <c r="B181" s="2" t="s">
        <v>144</v>
      </c>
      <c r="C181" s="2" t="s">
        <v>66</v>
      </c>
      <c r="D181" s="2"/>
      <c r="E181" s="2"/>
      <c r="F181" s="2">
        <v>4</v>
      </c>
      <c r="G181" s="2">
        <v>6</v>
      </c>
      <c r="H181" s="2">
        <v>74.599999999999994</v>
      </c>
      <c r="I181" s="2">
        <v>74.5</v>
      </c>
      <c r="J181" s="2">
        <v>0.1</v>
      </c>
      <c r="K181" s="2"/>
      <c r="L181" s="2">
        <v>4.13</v>
      </c>
      <c r="M181" s="2"/>
      <c r="N181" s="2">
        <v>-0.62</v>
      </c>
      <c r="O181" s="2">
        <v>-1.26</v>
      </c>
      <c r="P181" s="2">
        <v>-1.87</v>
      </c>
      <c r="Q181" s="2">
        <v>99.25</v>
      </c>
      <c r="R181" s="2">
        <v>101.93</v>
      </c>
      <c r="S181">
        <v>-2.69</v>
      </c>
    </row>
    <row r="182" spans="1:19" x14ac:dyDescent="0.25">
      <c r="A182" s="1">
        <v>180</v>
      </c>
      <c r="B182" s="2" t="s">
        <v>151</v>
      </c>
      <c r="C182" s="2" t="s">
        <v>71</v>
      </c>
      <c r="D182" s="2"/>
      <c r="E182" s="2"/>
      <c r="F182" s="2">
        <v>5</v>
      </c>
      <c r="G182" s="2">
        <v>6</v>
      </c>
      <c r="H182" s="2">
        <v>73.8</v>
      </c>
      <c r="I182" s="2">
        <v>67.3</v>
      </c>
      <c r="J182" s="2">
        <v>6.55</v>
      </c>
      <c r="K182" s="2"/>
      <c r="L182" s="2">
        <v>-5.76</v>
      </c>
      <c r="M182" s="2"/>
      <c r="N182" s="2">
        <v>-0.98</v>
      </c>
      <c r="O182" s="2">
        <v>-0.98</v>
      </c>
      <c r="P182" s="2">
        <v>-1.96</v>
      </c>
      <c r="Q182" s="2">
        <v>104.03</v>
      </c>
      <c r="R182" s="2">
        <v>107.9</v>
      </c>
      <c r="S182">
        <v>-3.88</v>
      </c>
    </row>
    <row r="183" spans="1:19" x14ac:dyDescent="0.25">
      <c r="A183" s="1">
        <v>181</v>
      </c>
      <c r="B183" s="2" t="s">
        <v>192</v>
      </c>
      <c r="C183" s="2" t="s">
        <v>37</v>
      </c>
      <c r="D183" s="2"/>
      <c r="E183" s="2"/>
      <c r="F183" s="2">
        <v>4</v>
      </c>
      <c r="G183" s="2">
        <v>4</v>
      </c>
      <c r="H183" s="2">
        <v>70.8</v>
      </c>
      <c r="I183" s="2">
        <v>69.5</v>
      </c>
      <c r="J183" s="2">
        <v>1.25</v>
      </c>
      <c r="K183" s="2"/>
      <c r="L183" s="2">
        <v>2.75</v>
      </c>
      <c r="M183" s="2"/>
      <c r="N183" s="2">
        <v>-5.12</v>
      </c>
      <c r="O183" s="2">
        <v>3.15</v>
      </c>
      <c r="P183" s="2">
        <v>-1.97</v>
      </c>
      <c r="Q183" s="2">
        <v>98.55</v>
      </c>
      <c r="R183" s="2">
        <v>102.35</v>
      </c>
      <c r="S183">
        <v>-3.8</v>
      </c>
    </row>
    <row r="184" spans="1:19" x14ac:dyDescent="0.25">
      <c r="A184" s="1">
        <v>182</v>
      </c>
      <c r="B184" s="2" t="s">
        <v>278</v>
      </c>
      <c r="C184" s="2" t="s">
        <v>127</v>
      </c>
      <c r="D184" s="2"/>
      <c r="E184" s="2"/>
      <c r="F184" s="2">
        <v>4</v>
      </c>
      <c r="G184" s="2">
        <v>5</v>
      </c>
      <c r="H184" s="2">
        <v>77.7</v>
      </c>
      <c r="I184" s="2">
        <v>68</v>
      </c>
      <c r="J184" s="2">
        <v>9.67</v>
      </c>
      <c r="K184" s="2"/>
      <c r="L184" s="2">
        <v>0.57999999999999996</v>
      </c>
      <c r="M184" s="2"/>
      <c r="N184" s="2">
        <v>-5.86</v>
      </c>
      <c r="O184" s="2">
        <v>3.87</v>
      </c>
      <c r="P184" s="2">
        <v>-1.99</v>
      </c>
      <c r="Q184" s="2">
        <v>98.82</v>
      </c>
      <c r="R184" s="2">
        <v>102.29</v>
      </c>
      <c r="S184">
        <v>-3.47</v>
      </c>
    </row>
    <row r="185" spans="1:19" x14ac:dyDescent="0.25">
      <c r="A185" s="1">
        <v>183</v>
      </c>
      <c r="B185" s="2" t="s">
        <v>199</v>
      </c>
      <c r="C185" s="2" t="s">
        <v>140</v>
      </c>
      <c r="D185" s="2"/>
      <c r="E185" s="2"/>
      <c r="F185" s="2">
        <v>5</v>
      </c>
      <c r="G185" s="2">
        <v>5</v>
      </c>
      <c r="H185" s="2">
        <v>78.599999999999994</v>
      </c>
      <c r="I185" s="2">
        <v>78.8</v>
      </c>
      <c r="J185" s="2">
        <v>-0.2</v>
      </c>
      <c r="K185" s="2"/>
      <c r="L185" s="2">
        <v>0.96</v>
      </c>
      <c r="M185" s="2"/>
      <c r="N185" s="2">
        <v>5.34</v>
      </c>
      <c r="O185" s="2">
        <v>-7.6</v>
      </c>
      <c r="P185" s="2">
        <v>-2.2599999999999998</v>
      </c>
      <c r="Q185" s="2">
        <v>109.23</v>
      </c>
      <c r="R185" s="2">
        <v>113.33</v>
      </c>
      <c r="S185">
        <v>-4.0999999999999996</v>
      </c>
    </row>
    <row r="186" spans="1:19" x14ac:dyDescent="0.25">
      <c r="A186" s="1">
        <v>184</v>
      </c>
      <c r="B186" s="2" t="s">
        <v>180</v>
      </c>
      <c r="C186" s="2" t="s">
        <v>50</v>
      </c>
      <c r="D186" s="2"/>
      <c r="E186" s="2"/>
      <c r="F186" s="2">
        <v>5</v>
      </c>
      <c r="G186" s="2">
        <v>4</v>
      </c>
      <c r="H186" s="2">
        <v>74.400000000000006</v>
      </c>
      <c r="I186" s="2">
        <v>73.900000000000006</v>
      </c>
      <c r="J186" s="2">
        <v>0.56000000000000005</v>
      </c>
      <c r="K186" s="2"/>
      <c r="L186" s="2">
        <v>-0.08</v>
      </c>
      <c r="M186" s="2"/>
      <c r="N186" s="2">
        <v>-4.49</v>
      </c>
      <c r="O186" s="2">
        <v>2.16</v>
      </c>
      <c r="P186" s="2">
        <v>-2.33</v>
      </c>
      <c r="Q186" s="2">
        <v>99.9</v>
      </c>
      <c r="R186" s="2">
        <v>104.48</v>
      </c>
      <c r="S186">
        <v>-4.58</v>
      </c>
    </row>
    <row r="187" spans="1:19" x14ac:dyDescent="0.25">
      <c r="A187" s="1">
        <v>185</v>
      </c>
      <c r="B187" s="2" t="s">
        <v>161</v>
      </c>
      <c r="C187" s="2" t="s">
        <v>90</v>
      </c>
      <c r="D187" s="2"/>
      <c r="E187" s="2"/>
      <c r="F187" s="2">
        <v>4</v>
      </c>
      <c r="G187" s="2">
        <v>6</v>
      </c>
      <c r="H187" s="2">
        <v>80</v>
      </c>
      <c r="I187" s="2">
        <v>76.5</v>
      </c>
      <c r="J187" s="2">
        <v>3.5</v>
      </c>
      <c r="K187" s="2"/>
      <c r="L187" s="2">
        <v>0.88</v>
      </c>
      <c r="M187" s="2"/>
      <c r="N187" s="2">
        <v>6.69</v>
      </c>
      <c r="O187" s="2">
        <v>-9.06</v>
      </c>
      <c r="P187" s="2">
        <v>-2.37</v>
      </c>
      <c r="Q187" s="2">
        <v>110.53</v>
      </c>
      <c r="R187" s="2">
        <v>114.74</v>
      </c>
      <c r="S187">
        <v>-4.22</v>
      </c>
    </row>
    <row r="188" spans="1:19" x14ac:dyDescent="0.25">
      <c r="A188" s="1">
        <v>186</v>
      </c>
      <c r="B188" s="2" t="s">
        <v>282</v>
      </c>
      <c r="C188" s="2" t="s">
        <v>164</v>
      </c>
      <c r="D188" s="2"/>
      <c r="E188" s="2"/>
      <c r="F188" s="2">
        <v>9</v>
      </c>
      <c r="G188" s="2">
        <v>2</v>
      </c>
      <c r="H188" s="2">
        <v>75.099999999999994</v>
      </c>
      <c r="I188" s="2">
        <v>69.900000000000006</v>
      </c>
      <c r="J188" s="2">
        <v>5.18</v>
      </c>
      <c r="K188" s="2"/>
      <c r="L188" s="2">
        <v>-3.48</v>
      </c>
      <c r="M188" s="2"/>
      <c r="N188" s="2">
        <v>-2.72</v>
      </c>
      <c r="O188" s="2">
        <v>0.34</v>
      </c>
      <c r="P188" s="2">
        <v>-2.38</v>
      </c>
      <c r="Q188" s="2">
        <v>105.2</v>
      </c>
      <c r="R188" s="2">
        <v>109.04</v>
      </c>
      <c r="S188">
        <v>-3.84</v>
      </c>
    </row>
    <row r="189" spans="1:19" x14ac:dyDescent="0.25">
      <c r="A189" s="1">
        <v>187</v>
      </c>
      <c r="B189" s="2" t="s">
        <v>251</v>
      </c>
      <c r="C189" s="2" t="s">
        <v>130</v>
      </c>
      <c r="D189" s="2"/>
      <c r="E189" s="2"/>
      <c r="F189" s="2">
        <v>4</v>
      </c>
      <c r="G189" s="2">
        <v>6</v>
      </c>
      <c r="H189" s="2">
        <v>73.099999999999994</v>
      </c>
      <c r="I189" s="2">
        <v>71.8</v>
      </c>
      <c r="J189" s="2">
        <v>1.3</v>
      </c>
      <c r="K189" s="2"/>
      <c r="L189" s="2">
        <v>2.11</v>
      </c>
      <c r="M189" s="2"/>
      <c r="N189" s="2">
        <v>-3.16</v>
      </c>
      <c r="O189" s="2">
        <v>0.72</v>
      </c>
      <c r="P189" s="2">
        <v>-2.4500000000000002</v>
      </c>
      <c r="Q189" s="2">
        <v>106.04</v>
      </c>
      <c r="R189" s="2">
        <v>111.55</v>
      </c>
      <c r="S189">
        <v>-5.51</v>
      </c>
    </row>
    <row r="190" spans="1:19" x14ac:dyDescent="0.25">
      <c r="A190" s="1">
        <v>188</v>
      </c>
      <c r="B190" s="2" t="s">
        <v>246</v>
      </c>
      <c r="C190" s="2" t="s">
        <v>125</v>
      </c>
      <c r="D190" s="2"/>
      <c r="E190" s="2"/>
      <c r="F190" s="2">
        <v>7</v>
      </c>
      <c r="G190" s="2">
        <v>3</v>
      </c>
      <c r="H190" s="2">
        <v>74.8</v>
      </c>
      <c r="I190" s="2">
        <v>68</v>
      </c>
      <c r="J190" s="2">
        <v>6.8</v>
      </c>
      <c r="K190" s="2"/>
      <c r="L190" s="2">
        <v>-9.36</v>
      </c>
      <c r="M190" s="2"/>
      <c r="N190" s="2">
        <v>-1.84</v>
      </c>
      <c r="O190" s="2">
        <v>-0.72</v>
      </c>
      <c r="P190" s="2">
        <v>-2.56</v>
      </c>
      <c r="Q190" s="2">
        <v>102.94</v>
      </c>
      <c r="R190" s="2">
        <v>107.8</v>
      </c>
      <c r="S190">
        <v>-4.8600000000000003</v>
      </c>
    </row>
    <row r="191" spans="1:19" x14ac:dyDescent="0.25">
      <c r="A191" s="1">
        <v>189</v>
      </c>
      <c r="B191" s="2" t="s">
        <v>276</v>
      </c>
      <c r="C191" s="2" t="s">
        <v>109</v>
      </c>
      <c r="D191" s="2"/>
      <c r="E191" s="2"/>
      <c r="F191" s="2">
        <v>5</v>
      </c>
      <c r="G191" s="2">
        <v>5</v>
      </c>
      <c r="H191" s="2">
        <v>76.7</v>
      </c>
      <c r="I191" s="2">
        <v>73.8</v>
      </c>
      <c r="J191" s="2">
        <v>2.9</v>
      </c>
      <c r="K191" s="2"/>
      <c r="L191" s="2">
        <v>-2.23</v>
      </c>
      <c r="M191" s="2"/>
      <c r="N191" s="2">
        <v>0.37</v>
      </c>
      <c r="O191" s="2">
        <v>-3.04</v>
      </c>
      <c r="P191" s="2">
        <v>-2.67</v>
      </c>
      <c r="Q191" s="2">
        <v>99.24</v>
      </c>
      <c r="R191" s="2">
        <v>104.02</v>
      </c>
      <c r="S191">
        <v>-4.78</v>
      </c>
    </row>
    <row r="192" spans="1:19" x14ac:dyDescent="0.25">
      <c r="A192" s="1">
        <v>190</v>
      </c>
      <c r="B192" s="2" t="s">
        <v>250</v>
      </c>
      <c r="C192" s="2" t="s">
        <v>50</v>
      </c>
      <c r="D192" s="2"/>
      <c r="E192" s="2"/>
      <c r="F192" s="2">
        <v>5</v>
      </c>
      <c r="G192" s="2">
        <v>6</v>
      </c>
      <c r="H192" s="2">
        <v>75.2</v>
      </c>
      <c r="I192" s="2">
        <v>70.8</v>
      </c>
      <c r="J192" s="2">
        <v>4.3600000000000003</v>
      </c>
      <c r="K192" s="2"/>
      <c r="L192" s="2">
        <v>0.22</v>
      </c>
      <c r="M192" s="2"/>
      <c r="N192" s="2">
        <v>-2.5299999999999998</v>
      </c>
      <c r="O192" s="2">
        <v>-0.15</v>
      </c>
      <c r="P192" s="2">
        <v>-2.67</v>
      </c>
      <c r="Q192" s="2">
        <v>105.93</v>
      </c>
      <c r="R192" s="2">
        <v>111.36</v>
      </c>
      <c r="S192">
        <v>-5.42</v>
      </c>
    </row>
    <row r="193" spans="1:19" x14ac:dyDescent="0.25">
      <c r="A193" s="1">
        <v>191</v>
      </c>
      <c r="B193" s="2" t="s">
        <v>200</v>
      </c>
      <c r="C193" s="2" t="s">
        <v>64</v>
      </c>
      <c r="D193" s="2"/>
      <c r="E193" s="2"/>
      <c r="F193" s="2">
        <v>6</v>
      </c>
      <c r="G193" s="2">
        <v>5</v>
      </c>
      <c r="H193" s="2">
        <v>75.2</v>
      </c>
      <c r="I193" s="2">
        <v>72.8</v>
      </c>
      <c r="J193" s="2">
        <v>2.36</v>
      </c>
      <c r="K193" s="2"/>
      <c r="L193" s="2">
        <v>-1.31</v>
      </c>
      <c r="M193" s="2"/>
      <c r="N193" s="2">
        <v>0.06</v>
      </c>
      <c r="O193" s="2">
        <v>-2.77</v>
      </c>
      <c r="P193" s="2">
        <v>-2.71</v>
      </c>
      <c r="Q193" s="2">
        <v>101.46</v>
      </c>
      <c r="R193" s="2">
        <v>107.19</v>
      </c>
      <c r="S193">
        <v>-5.74</v>
      </c>
    </row>
    <row r="194" spans="1:19" x14ac:dyDescent="0.25">
      <c r="A194" s="1">
        <v>192</v>
      </c>
      <c r="B194" s="2" t="s">
        <v>368</v>
      </c>
      <c r="C194" s="2" t="s">
        <v>182</v>
      </c>
      <c r="D194" s="2"/>
      <c r="E194" s="2"/>
      <c r="F194" s="2">
        <v>8</v>
      </c>
      <c r="G194" s="2">
        <v>4</v>
      </c>
      <c r="H194" s="2">
        <v>86.8</v>
      </c>
      <c r="I194" s="2">
        <v>78.7</v>
      </c>
      <c r="J194" s="2">
        <v>8.17</v>
      </c>
      <c r="K194" s="2"/>
      <c r="L194" s="2">
        <v>-1.1599999999999999</v>
      </c>
      <c r="M194" s="2"/>
      <c r="N194" s="2">
        <v>12.28</v>
      </c>
      <c r="O194" s="2">
        <v>-15.33</v>
      </c>
      <c r="P194" s="2">
        <v>-3.05</v>
      </c>
      <c r="Q194" s="2">
        <v>112.25</v>
      </c>
      <c r="R194" s="2">
        <v>117.49</v>
      </c>
      <c r="S194">
        <v>-5.25</v>
      </c>
    </row>
    <row r="195" spans="1:19" x14ac:dyDescent="0.25">
      <c r="A195" s="1">
        <v>193</v>
      </c>
      <c r="B195" s="2" t="s">
        <v>253</v>
      </c>
      <c r="C195" s="2" t="s">
        <v>120</v>
      </c>
      <c r="D195" s="2"/>
      <c r="E195" s="2"/>
      <c r="F195" s="2">
        <v>6</v>
      </c>
      <c r="G195" s="2">
        <v>4</v>
      </c>
      <c r="H195" s="2">
        <v>71.599999999999994</v>
      </c>
      <c r="I195" s="2">
        <v>73.2</v>
      </c>
      <c r="J195" s="2">
        <v>-1.6</v>
      </c>
      <c r="K195" s="2"/>
      <c r="L195" s="2">
        <v>1.76</v>
      </c>
      <c r="M195" s="2"/>
      <c r="N195" s="2">
        <v>-2.4700000000000002</v>
      </c>
      <c r="O195" s="2">
        <v>-0.67</v>
      </c>
      <c r="P195" s="2">
        <v>-3.13</v>
      </c>
      <c r="Q195" s="2">
        <v>100.57</v>
      </c>
      <c r="R195" s="2">
        <v>106.58</v>
      </c>
      <c r="S195">
        <v>-6.01</v>
      </c>
    </row>
    <row r="196" spans="1:19" x14ac:dyDescent="0.25">
      <c r="A196" s="1">
        <v>194</v>
      </c>
      <c r="B196" s="2" t="s">
        <v>185</v>
      </c>
      <c r="C196" s="2" t="s">
        <v>160</v>
      </c>
      <c r="D196" s="2"/>
      <c r="E196" s="2"/>
      <c r="F196" s="2">
        <v>4</v>
      </c>
      <c r="G196" s="2">
        <v>5</v>
      </c>
      <c r="H196" s="2">
        <v>78.7</v>
      </c>
      <c r="I196" s="2">
        <v>79.7</v>
      </c>
      <c r="J196" s="2">
        <v>-1</v>
      </c>
      <c r="K196" s="2"/>
      <c r="L196" s="2">
        <v>-2.16</v>
      </c>
      <c r="M196" s="2"/>
      <c r="N196" s="2">
        <v>4.24</v>
      </c>
      <c r="O196" s="2">
        <v>-7.4</v>
      </c>
      <c r="P196" s="2">
        <v>-3.16</v>
      </c>
      <c r="Q196" s="2">
        <v>106.27</v>
      </c>
      <c r="R196" s="2">
        <v>111.82</v>
      </c>
      <c r="S196">
        <v>-5.55</v>
      </c>
    </row>
    <row r="197" spans="1:19" x14ac:dyDescent="0.25">
      <c r="A197" s="1">
        <v>195</v>
      </c>
      <c r="B197" s="2" t="s">
        <v>326</v>
      </c>
      <c r="C197" s="2" t="s">
        <v>140</v>
      </c>
      <c r="D197" s="2"/>
      <c r="E197" s="2"/>
      <c r="F197" s="2">
        <v>4</v>
      </c>
      <c r="G197" s="2">
        <v>6</v>
      </c>
      <c r="H197" s="2">
        <v>72.5</v>
      </c>
      <c r="I197" s="2">
        <v>74.3</v>
      </c>
      <c r="J197" s="2">
        <v>-1.8</v>
      </c>
      <c r="K197" s="2"/>
      <c r="L197" s="2">
        <v>2.58</v>
      </c>
      <c r="M197" s="2"/>
      <c r="N197" s="2">
        <v>-2.44</v>
      </c>
      <c r="O197" s="2">
        <v>-0.98</v>
      </c>
      <c r="P197" s="2">
        <v>-3.42</v>
      </c>
      <c r="Q197" s="2">
        <v>101.07</v>
      </c>
      <c r="R197" s="2">
        <v>107.77</v>
      </c>
      <c r="S197">
        <v>-6.7</v>
      </c>
    </row>
    <row r="198" spans="1:19" x14ac:dyDescent="0.25">
      <c r="A198" s="1">
        <v>196</v>
      </c>
      <c r="B198" s="2" t="s">
        <v>166</v>
      </c>
      <c r="C198" s="2" t="s">
        <v>167</v>
      </c>
      <c r="D198" s="2"/>
      <c r="E198" s="2"/>
      <c r="F198" s="2">
        <v>3</v>
      </c>
      <c r="G198" s="2">
        <v>5</v>
      </c>
      <c r="H198" s="2">
        <v>61.8</v>
      </c>
      <c r="I198" s="2">
        <v>66.599999999999994</v>
      </c>
      <c r="J198" s="2">
        <v>-4.88</v>
      </c>
      <c r="K198" s="2"/>
      <c r="L198" s="2">
        <v>5.32</v>
      </c>
      <c r="M198" s="2"/>
      <c r="N198" s="2">
        <v>-12.43</v>
      </c>
      <c r="O198" s="2">
        <v>8.9</v>
      </c>
      <c r="P198" s="2">
        <v>-3.53</v>
      </c>
      <c r="Q198" s="2">
        <v>97.52</v>
      </c>
      <c r="R198" s="2">
        <v>104.91</v>
      </c>
      <c r="S198">
        <v>-7.38</v>
      </c>
    </row>
    <row r="199" spans="1:19" x14ac:dyDescent="0.25">
      <c r="A199" s="1">
        <v>197</v>
      </c>
      <c r="B199" s="2" t="s">
        <v>376</v>
      </c>
      <c r="C199" s="2" t="s">
        <v>127</v>
      </c>
      <c r="D199" s="2"/>
      <c r="E199" s="2"/>
      <c r="F199" s="2">
        <v>4</v>
      </c>
      <c r="G199" s="2">
        <v>5</v>
      </c>
      <c r="H199" s="2">
        <v>68.400000000000006</v>
      </c>
      <c r="I199" s="2">
        <v>68.7</v>
      </c>
      <c r="J199" s="2">
        <v>-0.22</v>
      </c>
      <c r="K199" s="2"/>
      <c r="L199" s="2">
        <v>1.81</v>
      </c>
      <c r="M199" s="2"/>
      <c r="N199" s="2">
        <v>-6.94</v>
      </c>
      <c r="O199" s="2">
        <v>3.38</v>
      </c>
      <c r="P199" s="2">
        <v>-3.57</v>
      </c>
      <c r="Q199" s="2">
        <v>99.08</v>
      </c>
      <c r="R199" s="2">
        <v>104.81</v>
      </c>
      <c r="S199">
        <v>-5.74</v>
      </c>
    </row>
    <row r="200" spans="1:19" x14ac:dyDescent="0.25">
      <c r="A200" s="1">
        <v>198</v>
      </c>
      <c r="B200" s="2" t="s">
        <v>260</v>
      </c>
      <c r="C200" s="2" t="s">
        <v>164</v>
      </c>
      <c r="D200" s="2"/>
      <c r="E200" s="2"/>
      <c r="F200" s="2">
        <v>4</v>
      </c>
      <c r="G200" s="2">
        <v>6</v>
      </c>
      <c r="H200" s="2">
        <v>71.7</v>
      </c>
      <c r="I200" s="2">
        <v>76.599999999999994</v>
      </c>
      <c r="J200" s="2">
        <v>-4.9000000000000004</v>
      </c>
      <c r="K200" s="2"/>
      <c r="L200" s="2">
        <v>1.31</v>
      </c>
      <c r="M200" s="2"/>
      <c r="N200" s="2">
        <v>0.3</v>
      </c>
      <c r="O200" s="2">
        <v>-3.89</v>
      </c>
      <c r="P200" s="2">
        <v>-3.59</v>
      </c>
      <c r="Q200" s="2">
        <v>101.58</v>
      </c>
      <c r="R200" s="2">
        <v>107.74</v>
      </c>
      <c r="S200">
        <v>-6.17</v>
      </c>
    </row>
    <row r="201" spans="1:19" x14ac:dyDescent="0.25">
      <c r="A201" s="1">
        <v>199</v>
      </c>
      <c r="B201" s="2" t="s">
        <v>319</v>
      </c>
      <c r="C201" s="2" t="s">
        <v>269</v>
      </c>
      <c r="D201" s="2"/>
      <c r="E201" s="2"/>
      <c r="F201" s="2">
        <v>6</v>
      </c>
      <c r="G201" s="2">
        <v>3</v>
      </c>
      <c r="H201" s="2">
        <v>70.7</v>
      </c>
      <c r="I201" s="2">
        <v>65.400000000000006</v>
      </c>
      <c r="J201" s="2">
        <v>5.22</v>
      </c>
      <c r="K201" s="2"/>
      <c r="L201" s="2">
        <v>-3.46</v>
      </c>
      <c r="M201" s="2"/>
      <c r="N201" s="2">
        <v>-10.33</v>
      </c>
      <c r="O201" s="2">
        <v>6.62</v>
      </c>
      <c r="P201" s="2">
        <v>-3.71</v>
      </c>
      <c r="Q201" s="2">
        <v>96.01</v>
      </c>
      <c r="R201" s="2">
        <v>102.14</v>
      </c>
      <c r="S201">
        <v>-6.13</v>
      </c>
    </row>
    <row r="202" spans="1:19" x14ac:dyDescent="0.25">
      <c r="A202" s="1">
        <v>200</v>
      </c>
      <c r="B202" s="2" t="s">
        <v>209</v>
      </c>
      <c r="C202" s="2" t="s">
        <v>202</v>
      </c>
      <c r="D202" s="2"/>
      <c r="E202" s="2"/>
      <c r="F202" s="2">
        <v>2</v>
      </c>
      <c r="G202" s="2">
        <v>9</v>
      </c>
      <c r="H202" s="2">
        <v>72.099999999999994</v>
      </c>
      <c r="I202" s="2">
        <v>81.8</v>
      </c>
      <c r="J202" s="2">
        <v>-9.73</v>
      </c>
      <c r="K202" s="2"/>
      <c r="L202" s="2">
        <v>6</v>
      </c>
      <c r="M202" s="2"/>
      <c r="N202" s="2">
        <v>0.22</v>
      </c>
      <c r="O202" s="2">
        <v>-3.95</v>
      </c>
      <c r="P202" s="2">
        <v>-3.73</v>
      </c>
      <c r="Q202" s="2">
        <v>105.27</v>
      </c>
      <c r="R202" s="2">
        <v>111.74</v>
      </c>
      <c r="S202">
        <v>-6.47</v>
      </c>
    </row>
    <row r="203" spans="1:19" x14ac:dyDescent="0.25">
      <c r="A203" s="1">
        <v>201</v>
      </c>
      <c r="B203" s="2" t="s">
        <v>283</v>
      </c>
      <c r="C203" s="2" t="s">
        <v>90</v>
      </c>
      <c r="D203" s="2"/>
      <c r="E203" s="2"/>
      <c r="F203" s="2">
        <v>8</v>
      </c>
      <c r="G203" s="2">
        <v>3</v>
      </c>
      <c r="H203" s="2">
        <v>78.3</v>
      </c>
      <c r="I203" s="2">
        <v>71.7</v>
      </c>
      <c r="J203" s="2">
        <v>6.55</v>
      </c>
      <c r="K203" s="2"/>
      <c r="L203" s="2">
        <v>1.78</v>
      </c>
      <c r="M203" s="2"/>
      <c r="N203" s="2">
        <v>-0.64</v>
      </c>
      <c r="O203" s="2">
        <v>-3.09</v>
      </c>
      <c r="P203" s="2">
        <v>-3.73</v>
      </c>
      <c r="Q203" s="2">
        <v>104.36</v>
      </c>
      <c r="R203" s="2">
        <v>108.9</v>
      </c>
      <c r="S203">
        <v>-4.54</v>
      </c>
    </row>
    <row r="204" spans="1:19" x14ac:dyDescent="0.25">
      <c r="A204" s="1">
        <v>202</v>
      </c>
      <c r="B204" s="2" t="s">
        <v>214</v>
      </c>
      <c r="C204" s="2" t="s">
        <v>158</v>
      </c>
      <c r="D204" s="2"/>
      <c r="E204" s="2"/>
      <c r="F204" s="2">
        <v>7</v>
      </c>
      <c r="G204" s="2">
        <v>4</v>
      </c>
      <c r="H204" s="2">
        <v>83.9</v>
      </c>
      <c r="I204" s="2">
        <v>76.099999999999994</v>
      </c>
      <c r="J204" s="2">
        <v>7.82</v>
      </c>
      <c r="K204" s="2"/>
      <c r="L204" s="2">
        <v>-1.04</v>
      </c>
      <c r="M204" s="2"/>
      <c r="N204" s="2">
        <v>4.6399999999999997</v>
      </c>
      <c r="O204" s="2">
        <v>-8.4600000000000009</v>
      </c>
      <c r="P204" s="2">
        <v>-3.82</v>
      </c>
      <c r="Q204" s="2">
        <v>106.34</v>
      </c>
      <c r="R204" s="2">
        <v>111.74</v>
      </c>
      <c r="S204">
        <v>-5.4</v>
      </c>
    </row>
    <row r="205" spans="1:19" x14ac:dyDescent="0.25">
      <c r="A205" s="1">
        <v>203</v>
      </c>
      <c r="B205" s="2" t="s">
        <v>274</v>
      </c>
      <c r="C205" s="2" t="s">
        <v>120</v>
      </c>
      <c r="D205" s="2"/>
      <c r="E205" s="2"/>
      <c r="F205" s="2">
        <v>4</v>
      </c>
      <c r="G205" s="2">
        <v>6</v>
      </c>
      <c r="H205" s="2">
        <v>74</v>
      </c>
      <c r="I205" s="2">
        <v>72.3</v>
      </c>
      <c r="J205" s="2">
        <v>1.7</v>
      </c>
      <c r="K205" s="2"/>
      <c r="L205" s="2">
        <v>1.91</v>
      </c>
      <c r="M205" s="2"/>
      <c r="N205" s="2">
        <v>-3.35</v>
      </c>
      <c r="O205" s="2">
        <v>-0.52</v>
      </c>
      <c r="P205" s="2">
        <v>-3.87</v>
      </c>
      <c r="Q205" s="2">
        <v>103.24</v>
      </c>
      <c r="R205" s="2">
        <v>110.03</v>
      </c>
      <c r="S205">
        <v>-6.78</v>
      </c>
    </row>
    <row r="206" spans="1:19" x14ac:dyDescent="0.25">
      <c r="A206" s="1">
        <v>204</v>
      </c>
      <c r="B206" s="2" t="s">
        <v>116</v>
      </c>
      <c r="C206" s="2" t="s">
        <v>71</v>
      </c>
      <c r="D206" s="2"/>
      <c r="E206" s="2"/>
      <c r="F206" s="2">
        <v>5</v>
      </c>
      <c r="G206" s="2">
        <v>4</v>
      </c>
      <c r="H206" s="2">
        <v>77.099999999999994</v>
      </c>
      <c r="I206" s="2">
        <v>76.599999999999994</v>
      </c>
      <c r="J206" s="2">
        <v>0.56000000000000005</v>
      </c>
      <c r="K206" s="2"/>
      <c r="L206" s="2">
        <v>-4.42</v>
      </c>
      <c r="M206" s="2"/>
      <c r="N206" s="2">
        <v>-0.98</v>
      </c>
      <c r="O206" s="2">
        <v>-2.88</v>
      </c>
      <c r="P206" s="2">
        <v>-3.87</v>
      </c>
      <c r="Q206" s="2">
        <v>103.57</v>
      </c>
      <c r="R206" s="2">
        <v>109.02</v>
      </c>
      <c r="S206">
        <v>-5.45</v>
      </c>
    </row>
    <row r="207" spans="1:19" x14ac:dyDescent="0.25">
      <c r="A207" s="1">
        <v>205</v>
      </c>
      <c r="B207" s="2" t="s">
        <v>321</v>
      </c>
      <c r="C207" s="2" t="s">
        <v>66</v>
      </c>
      <c r="D207" s="2"/>
      <c r="E207" s="2"/>
      <c r="F207" s="2">
        <v>4</v>
      </c>
      <c r="G207" s="2">
        <v>4</v>
      </c>
      <c r="H207" s="2">
        <v>77</v>
      </c>
      <c r="I207" s="2">
        <v>69.8</v>
      </c>
      <c r="J207" s="2">
        <v>7.25</v>
      </c>
      <c r="K207" s="2"/>
      <c r="L207" s="2">
        <v>-2.89</v>
      </c>
      <c r="M207" s="2"/>
      <c r="N207" s="2">
        <v>1.67</v>
      </c>
      <c r="O207" s="2">
        <v>-5.56</v>
      </c>
      <c r="P207" s="2">
        <v>-3.89</v>
      </c>
      <c r="Q207" s="2">
        <v>108.91</v>
      </c>
      <c r="R207" s="2">
        <v>114.97</v>
      </c>
      <c r="S207">
        <v>-6.06</v>
      </c>
    </row>
    <row r="208" spans="1:19" x14ac:dyDescent="0.25">
      <c r="A208" s="1">
        <v>206</v>
      </c>
      <c r="B208" s="2" t="s">
        <v>275</v>
      </c>
      <c r="C208" s="2" t="s">
        <v>226</v>
      </c>
      <c r="D208" s="2"/>
      <c r="E208" s="2"/>
      <c r="F208" s="2">
        <v>5</v>
      </c>
      <c r="G208" s="2">
        <v>5</v>
      </c>
      <c r="H208" s="2">
        <v>76.3</v>
      </c>
      <c r="I208" s="2">
        <v>74.3</v>
      </c>
      <c r="J208" s="2">
        <v>2</v>
      </c>
      <c r="K208" s="2"/>
      <c r="L208" s="2">
        <v>1.72</v>
      </c>
      <c r="M208" s="2"/>
      <c r="N208" s="2">
        <v>0.11</v>
      </c>
      <c r="O208" s="2">
        <v>-4.01</v>
      </c>
      <c r="P208" s="2">
        <v>-3.91</v>
      </c>
      <c r="Q208" s="2">
        <v>106.75</v>
      </c>
      <c r="R208" s="2">
        <v>113.47</v>
      </c>
      <c r="S208">
        <v>-6.71</v>
      </c>
    </row>
    <row r="209" spans="1:19" x14ac:dyDescent="0.25">
      <c r="A209" s="1">
        <v>207</v>
      </c>
      <c r="B209" s="2" t="s">
        <v>176</v>
      </c>
      <c r="C209" s="2" t="s">
        <v>147</v>
      </c>
      <c r="D209" s="2"/>
      <c r="E209" s="2"/>
      <c r="F209" s="2">
        <v>6</v>
      </c>
      <c r="G209" s="2">
        <v>4</v>
      </c>
      <c r="H209" s="2">
        <v>73.400000000000006</v>
      </c>
      <c r="I209" s="2">
        <v>65.400000000000006</v>
      </c>
      <c r="J209" s="2">
        <v>8</v>
      </c>
      <c r="K209" s="2"/>
      <c r="L209" s="2">
        <v>-7.08</v>
      </c>
      <c r="M209" s="2"/>
      <c r="N209" s="2">
        <v>-7.06</v>
      </c>
      <c r="O209" s="2">
        <v>3.09</v>
      </c>
      <c r="P209" s="2">
        <v>-3.97</v>
      </c>
      <c r="Q209" s="2">
        <v>100.56</v>
      </c>
      <c r="R209" s="2">
        <v>106.88</v>
      </c>
      <c r="S209">
        <v>-6.32</v>
      </c>
    </row>
    <row r="210" spans="1:19" x14ac:dyDescent="0.25">
      <c r="A210" s="1">
        <v>208</v>
      </c>
      <c r="B210" s="2" t="s">
        <v>233</v>
      </c>
      <c r="C210" s="2" t="s">
        <v>158</v>
      </c>
      <c r="D210" s="2"/>
      <c r="E210" s="2"/>
      <c r="F210" s="2">
        <v>6</v>
      </c>
      <c r="G210" s="2">
        <v>6</v>
      </c>
      <c r="H210" s="2">
        <v>85.5</v>
      </c>
      <c r="I210" s="2">
        <v>77.8</v>
      </c>
      <c r="J210" s="2">
        <v>7.75</v>
      </c>
      <c r="K210" s="2"/>
      <c r="L210" s="2">
        <v>-3.52</v>
      </c>
      <c r="M210" s="2"/>
      <c r="N210" s="2">
        <v>5.2</v>
      </c>
      <c r="O210" s="2">
        <v>-9.52</v>
      </c>
      <c r="P210" s="2">
        <v>-4.32</v>
      </c>
      <c r="Q210" s="2">
        <v>102.65</v>
      </c>
      <c r="R210" s="2">
        <v>110.17</v>
      </c>
      <c r="S210">
        <v>-7.52</v>
      </c>
    </row>
    <row r="211" spans="1:19" x14ac:dyDescent="0.25">
      <c r="A211" s="1">
        <v>209</v>
      </c>
      <c r="B211" s="2" t="s">
        <v>170</v>
      </c>
      <c r="C211" s="2" t="s">
        <v>160</v>
      </c>
      <c r="D211" s="2"/>
      <c r="E211" s="2"/>
      <c r="F211" s="2">
        <v>6</v>
      </c>
      <c r="G211" s="2">
        <v>3</v>
      </c>
      <c r="H211" s="2">
        <v>80.599999999999994</v>
      </c>
      <c r="I211" s="2">
        <v>75.599999999999994</v>
      </c>
      <c r="J211" s="2">
        <v>5</v>
      </c>
      <c r="K211" s="2"/>
      <c r="L211" s="2">
        <v>-2.19</v>
      </c>
      <c r="M211" s="2"/>
      <c r="N211" s="2">
        <v>3.52</v>
      </c>
      <c r="O211" s="2">
        <v>-7.84</v>
      </c>
      <c r="P211" s="2">
        <v>-4.32</v>
      </c>
      <c r="Q211" s="2">
        <v>106.58</v>
      </c>
      <c r="R211" s="2">
        <v>115.14</v>
      </c>
      <c r="S211">
        <v>-8.56</v>
      </c>
    </row>
    <row r="212" spans="1:19" x14ac:dyDescent="0.25">
      <c r="A212" s="1">
        <v>210</v>
      </c>
      <c r="B212" s="2" t="s">
        <v>221</v>
      </c>
      <c r="C212" s="2" t="s">
        <v>66</v>
      </c>
      <c r="D212" s="2"/>
      <c r="E212" s="2"/>
      <c r="F212" s="2">
        <v>5</v>
      </c>
      <c r="G212" s="2">
        <v>4</v>
      </c>
      <c r="H212" s="2">
        <v>81.099999999999994</v>
      </c>
      <c r="I212" s="2">
        <v>74.3</v>
      </c>
      <c r="J212" s="2">
        <v>6.78</v>
      </c>
      <c r="K212" s="2"/>
      <c r="L212" s="2">
        <v>2.08</v>
      </c>
      <c r="M212" s="2"/>
      <c r="N212" s="2">
        <v>3.18</v>
      </c>
      <c r="O212" s="2">
        <v>-7.54</v>
      </c>
      <c r="P212" s="2">
        <v>-4.3499999999999996</v>
      </c>
      <c r="Q212" s="2">
        <v>101.37</v>
      </c>
      <c r="R212" s="2">
        <v>109.16</v>
      </c>
      <c r="S212">
        <v>-7.79</v>
      </c>
    </row>
    <row r="213" spans="1:19" x14ac:dyDescent="0.25">
      <c r="A213" s="1">
        <v>211</v>
      </c>
      <c r="B213" s="2" t="s">
        <v>252</v>
      </c>
      <c r="C213" s="2" t="s">
        <v>90</v>
      </c>
      <c r="D213" s="2"/>
      <c r="E213" s="2"/>
      <c r="F213" s="2">
        <v>6</v>
      </c>
      <c r="G213" s="2">
        <v>4</v>
      </c>
      <c r="H213" s="2">
        <v>76.099999999999994</v>
      </c>
      <c r="I213" s="2">
        <v>72.400000000000006</v>
      </c>
      <c r="J213" s="2">
        <v>3.7</v>
      </c>
      <c r="K213" s="2"/>
      <c r="L213" s="2">
        <v>0.78</v>
      </c>
      <c r="M213" s="2"/>
      <c r="N213" s="2">
        <v>-4.1500000000000004</v>
      </c>
      <c r="O213" s="2">
        <v>-0.32</v>
      </c>
      <c r="P213" s="2">
        <v>-4.47</v>
      </c>
      <c r="Q213" s="2">
        <v>103.42</v>
      </c>
      <c r="R213" s="2">
        <v>110.76</v>
      </c>
      <c r="S213">
        <v>-7.34</v>
      </c>
    </row>
    <row r="214" spans="1:19" x14ac:dyDescent="0.25">
      <c r="A214" s="1">
        <v>212</v>
      </c>
      <c r="B214" s="2" t="s">
        <v>337</v>
      </c>
      <c r="C214" s="2" t="s">
        <v>160</v>
      </c>
      <c r="D214" s="2"/>
      <c r="E214" s="2"/>
      <c r="F214" s="2">
        <v>3</v>
      </c>
      <c r="G214" s="2">
        <v>6</v>
      </c>
      <c r="H214" s="2">
        <v>72</v>
      </c>
      <c r="I214" s="2">
        <v>70.599999999999994</v>
      </c>
      <c r="J214" s="2">
        <v>1.44</v>
      </c>
      <c r="K214" s="2"/>
      <c r="L214" s="2">
        <v>-1.17</v>
      </c>
      <c r="M214" s="2"/>
      <c r="N214" s="2">
        <v>-3.73</v>
      </c>
      <c r="O214" s="2">
        <v>-0.81</v>
      </c>
      <c r="P214" s="2">
        <v>-4.54</v>
      </c>
      <c r="Q214" s="2">
        <v>102.47</v>
      </c>
      <c r="R214" s="2">
        <v>110.39</v>
      </c>
      <c r="S214">
        <v>-7.91</v>
      </c>
    </row>
    <row r="215" spans="1:19" x14ac:dyDescent="0.25">
      <c r="A215" s="1">
        <v>213</v>
      </c>
      <c r="B215" s="2" t="s">
        <v>133</v>
      </c>
      <c r="C215" s="2" t="s">
        <v>109</v>
      </c>
      <c r="D215" s="2"/>
      <c r="E215" s="2"/>
      <c r="F215" s="2">
        <v>6</v>
      </c>
      <c r="G215" s="2">
        <v>3</v>
      </c>
      <c r="H215" s="2">
        <v>72.8</v>
      </c>
      <c r="I215" s="2">
        <v>64.3</v>
      </c>
      <c r="J215" s="2">
        <v>8.44</v>
      </c>
      <c r="K215" s="2"/>
      <c r="L215" s="2">
        <v>-1.82</v>
      </c>
      <c r="M215" s="2"/>
      <c r="N215" s="2">
        <v>-9.61</v>
      </c>
      <c r="O215" s="2">
        <v>4.93</v>
      </c>
      <c r="P215" s="2">
        <v>-4.68</v>
      </c>
      <c r="Q215" s="2">
        <v>97.85</v>
      </c>
      <c r="R215" s="2">
        <v>104.57</v>
      </c>
      <c r="S215">
        <v>-6.72</v>
      </c>
    </row>
    <row r="216" spans="1:19" x14ac:dyDescent="0.25">
      <c r="A216" s="1">
        <v>214</v>
      </c>
      <c r="B216" s="2" t="s">
        <v>343</v>
      </c>
      <c r="C216" s="2" t="s">
        <v>226</v>
      </c>
      <c r="D216" s="2"/>
      <c r="E216" s="2"/>
      <c r="F216" s="2">
        <v>5</v>
      </c>
      <c r="G216" s="2">
        <v>5</v>
      </c>
      <c r="H216" s="2">
        <v>72.3</v>
      </c>
      <c r="I216" s="2">
        <v>75.8</v>
      </c>
      <c r="J216" s="2">
        <v>-3.5</v>
      </c>
      <c r="K216" s="2"/>
      <c r="L216" s="2">
        <v>3.91</v>
      </c>
      <c r="M216" s="2"/>
      <c r="N216" s="2">
        <v>-1.3</v>
      </c>
      <c r="O216" s="2">
        <v>-3.42</v>
      </c>
      <c r="P216" s="2">
        <v>-4.72</v>
      </c>
      <c r="Q216" s="2">
        <v>99.59</v>
      </c>
      <c r="R216" s="2">
        <v>106.74</v>
      </c>
      <c r="S216">
        <v>-7.15</v>
      </c>
    </row>
    <row r="217" spans="1:19" x14ac:dyDescent="0.25">
      <c r="A217" s="1">
        <v>215</v>
      </c>
      <c r="B217" s="2" t="s">
        <v>229</v>
      </c>
      <c r="C217" s="2" t="s">
        <v>37</v>
      </c>
      <c r="D217" s="2"/>
      <c r="E217" s="2"/>
      <c r="F217" s="2">
        <v>4</v>
      </c>
      <c r="G217" s="2">
        <v>6</v>
      </c>
      <c r="H217" s="2">
        <v>72.599999999999994</v>
      </c>
      <c r="I217" s="2">
        <v>71</v>
      </c>
      <c r="J217" s="2">
        <v>1.6</v>
      </c>
      <c r="K217" s="2"/>
      <c r="L217" s="2">
        <v>0.39</v>
      </c>
      <c r="M217" s="2"/>
      <c r="N217" s="2">
        <v>-2.63</v>
      </c>
      <c r="O217" s="2">
        <v>-2.09</v>
      </c>
      <c r="P217" s="2">
        <v>-4.72</v>
      </c>
      <c r="Q217" s="2">
        <v>99.86</v>
      </c>
      <c r="R217" s="2">
        <v>108.47</v>
      </c>
      <c r="S217">
        <v>-8.6199999999999992</v>
      </c>
    </row>
    <row r="218" spans="1:19" x14ac:dyDescent="0.25">
      <c r="A218" s="1">
        <v>216</v>
      </c>
      <c r="B218" s="2" t="s">
        <v>314</v>
      </c>
      <c r="C218" s="2" t="s">
        <v>140</v>
      </c>
      <c r="D218" s="2"/>
      <c r="E218" s="2"/>
      <c r="F218" s="2">
        <v>3</v>
      </c>
      <c r="G218" s="2">
        <v>6</v>
      </c>
      <c r="H218" s="2">
        <v>73.900000000000006</v>
      </c>
      <c r="I218" s="2">
        <v>70.099999999999994</v>
      </c>
      <c r="J218" s="2">
        <v>3.78</v>
      </c>
      <c r="K218" s="2"/>
      <c r="L218" s="2">
        <v>-0.73</v>
      </c>
      <c r="M218" s="2"/>
      <c r="N218" s="2">
        <v>-4.76</v>
      </c>
      <c r="O218" s="2">
        <v>0.03</v>
      </c>
      <c r="P218" s="2">
        <v>-4.7300000000000004</v>
      </c>
      <c r="Q218" s="2">
        <v>93.35</v>
      </c>
      <c r="R218" s="2">
        <v>100.58</v>
      </c>
      <c r="S218">
        <v>-7.23</v>
      </c>
    </row>
    <row r="219" spans="1:19" x14ac:dyDescent="0.25">
      <c r="A219" s="1">
        <v>217</v>
      </c>
      <c r="B219" s="2" t="s">
        <v>333</v>
      </c>
      <c r="C219" s="2" t="s">
        <v>184</v>
      </c>
      <c r="D219" s="2"/>
      <c r="E219" s="2"/>
      <c r="F219" s="2">
        <v>6</v>
      </c>
      <c r="G219" s="2">
        <v>4</v>
      </c>
      <c r="H219" s="2">
        <v>74.099999999999994</v>
      </c>
      <c r="I219" s="2">
        <v>68</v>
      </c>
      <c r="J219" s="2">
        <v>6.1</v>
      </c>
      <c r="K219" s="2"/>
      <c r="L219" s="2">
        <v>-1.48</v>
      </c>
      <c r="M219" s="2"/>
      <c r="N219" s="2">
        <v>-7.37</v>
      </c>
      <c r="O219" s="2">
        <v>2.63</v>
      </c>
      <c r="P219" s="2">
        <v>-4.7300000000000004</v>
      </c>
      <c r="Q219" s="2">
        <v>96.92</v>
      </c>
      <c r="R219" s="2">
        <v>104.45</v>
      </c>
      <c r="S219">
        <v>-7.54</v>
      </c>
    </row>
    <row r="220" spans="1:19" x14ac:dyDescent="0.25">
      <c r="A220" s="1">
        <v>218</v>
      </c>
      <c r="B220" s="2" t="s">
        <v>145</v>
      </c>
      <c r="C220" s="2" t="s">
        <v>71</v>
      </c>
      <c r="D220" s="2"/>
      <c r="E220" s="2"/>
      <c r="F220" s="2">
        <v>4</v>
      </c>
      <c r="G220" s="2">
        <v>4</v>
      </c>
      <c r="H220" s="2">
        <v>71.5</v>
      </c>
      <c r="I220" s="2">
        <v>71.8</v>
      </c>
      <c r="J220" s="2">
        <v>-0.25</v>
      </c>
      <c r="K220" s="2"/>
      <c r="L220" s="2">
        <v>-1.36</v>
      </c>
      <c r="M220" s="2"/>
      <c r="N220" s="2">
        <v>-4.3899999999999997</v>
      </c>
      <c r="O220" s="2">
        <v>-0.4</v>
      </c>
      <c r="P220" s="2">
        <v>-4.78</v>
      </c>
      <c r="Q220" s="2">
        <v>106.29</v>
      </c>
      <c r="R220" s="2">
        <v>113.76</v>
      </c>
      <c r="S220">
        <v>-7.47</v>
      </c>
    </row>
    <row r="221" spans="1:19" x14ac:dyDescent="0.25">
      <c r="A221" s="1">
        <v>219</v>
      </c>
      <c r="B221" s="2" t="s">
        <v>228</v>
      </c>
      <c r="C221" s="2" t="s">
        <v>164</v>
      </c>
      <c r="D221" s="2"/>
      <c r="E221" s="2"/>
      <c r="F221" s="2">
        <v>9</v>
      </c>
      <c r="G221" s="2">
        <v>2</v>
      </c>
      <c r="H221" s="2">
        <v>79.599999999999994</v>
      </c>
      <c r="I221" s="2">
        <v>66.7</v>
      </c>
      <c r="J221" s="2">
        <v>12.91</v>
      </c>
      <c r="K221" s="2"/>
      <c r="L221" s="2">
        <v>-7.49</v>
      </c>
      <c r="M221" s="2"/>
      <c r="N221" s="2">
        <v>-4.05</v>
      </c>
      <c r="O221" s="2">
        <v>-0.82</v>
      </c>
      <c r="P221" s="2">
        <v>-4.87</v>
      </c>
      <c r="Q221" s="2">
        <v>96.33</v>
      </c>
      <c r="R221" s="2">
        <v>104.83</v>
      </c>
      <c r="S221">
        <v>-8.5</v>
      </c>
    </row>
    <row r="222" spans="1:19" x14ac:dyDescent="0.25">
      <c r="A222" s="1">
        <v>220</v>
      </c>
      <c r="B222" s="2" t="s">
        <v>65</v>
      </c>
      <c r="C222" s="2" t="s">
        <v>66</v>
      </c>
      <c r="D222" s="2"/>
      <c r="E222" s="2"/>
      <c r="F222" s="2">
        <v>6</v>
      </c>
      <c r="G222" s="2">
        <v>4</v>
      </c>
      <c r="H222" s="2">
        <v>82.8</v>
      </c>
      <c r="I222" s="2">
        <v>76.8</v>
      </c>
      <c r="J222" s="2">
        <v>6</v>
      </c>
      <c r="K222" s="2"/>
      <c r="L222" s="2">
        <v>-6.71</v>
      </c>
      <c r="M222" s="2"/>
      <c r="N222" s="2">
        <v>6.62</v>
      </c>
      <c r="O222" s="2">
        <v>-11.66</v>
      </c>
      <c r="P222" s="2">
        <v>-5.04</v>
      </c>
      <c r="Q222" s="2">
        <v>108.77</v>
      </c>
      <c r="R222" s="2">
        <v>116.25</v>
      </c>
      <c r="S222">
        <v>-7.48</v>
      </c>
    </row>
    <row r="223" spans="1:19" x14ac:dyDescent="0.25">
      <c r="A223" s="1">
        <v>221</v>
      </c>
      <c r="B223" s="2" t="s">
        <v>201</v>
      </c>
      <c r="C223" s="2" t="s">
        <v>202</v>
      </c>
      <c r="D223" s="2"/>
      <c r="E223" s="2"/>
      <c r="F223" s="2">
        <v>5</v>
      </c>
      <c r="G223" s="2">
        <v>6</v>
      </c>
      <c r="H223" s="2">
        <v>75.8</v>
      </c>
      <c r="I223" s="2">
        <v>69.2</v>
      </c>
      <c r="J223" s="2">
        <v>6.64</v>
      </c>
      <c r="K223" s="2"/>
      <c r="L223" s="2">
        <v>1.26</v>
      </c>
      <c r="M223" s="2"/>
      <c r="N223" s="2">
        <v>-1.97</v>
      </c>
      <c r="O223" s="2">
        <v>-3.21</v>
      </c>
      <c r="P223" s="2">
        <v>-5.18</v>
      </c>
      <c r="Q223" s="2">
        <v>103.39</v>
      </c>
      <c r="R223" s="2">
        <v>112.33</v>
      </c>
      <c r="S223">
        <v>-8.94</v>
      </c>
    </row>
    <row r="224" spans="1:19" x14ac:dyDescent="0.25">
      <c r="A224" s="1">
        <v>222</v>
      </c>
      <c r="B224" s="2" t="s">
        <v>130</v>
      </c>
      <c r="C224" s="2" t="s">
        <v>329</v>
      </c>
      <c r="D224" s="2"/>
      <c r="E224" s="2"/>
      <c r="F224" s="2">
        <v>5</v>
      </c>
      <c r="G224" s="2">
        <v>4</v>
      </c>
      <c r="H224" s="2">
        <v>84.9</v>
      </c>
      <c r="I224" s="2">
        <v>69.8</v>
      </c>
      <c r="J224" s="2">
        <v>15.11</v>
      </c>
      <c r="K224" s="2"/>
      <c r="L224" s="2">
        <v>1.61</v>
      </c>
      <c r="M224" s="2"/>
      <c r="N224" s="2">
        <v>-4.45</v>
      </c>
      <c r="O224" s="2">
        <v>-0.78</v>
      </c>
      <c r="P224" s="2">
        <v>-5.22</v>
      </c>
      <c r="Q224" s="2">
        <v>98.49</v>
      </c>
      <c r="R224" s="2">
        <v>106.45</v>
      </c>
      <c r="S224">
        <v>-7.96</v>
      </c>
    </row>
    <row r="225" spans="1:19" x14ac:dyDescent="0.25">
      <c r="A225" s="1">
        <v>223</v>
      </c>
      <c r="B225" s="2" t="s">
        <v>190</v>
      </c>
      <c r="C225" s="2" t="s">
        <v>147</v>
      </c>
      <c r="D225" s="2"/>
      <c r="E225" s="2"/>
      <c r="F225" s="2">
        <v>4</v>
      </c>
      <c r="G225" s="2">
        <v>6</v>
      </c>
      <c r="H225" s="2">
        <v>66.099999999999994</v>
      </c>
      <c r="I225" s="2">
        <v>66</v>
      </c>
      <c r="J225" s="2">
        <v>0.1</v>
      </c>
      <c r="K225" s="2"/>
      <c r="L225" s="2">
        <v>0.74</v>
      </c>
      <c r="M225" s="2"/>
      <c r="N225" s="2">
        <v>-8.19</v>
      </c>
      <c r="O225" s="2">
        <v>2.93</v>
      </c>
      <c r="P225" s="2">
        <v>-5.26</v>
      </c>
      <c r="Q225" s="2">
        <v>97.37</v>
      </c>
      <c r="R225" s="2">
        <v>105.78</v>
      </c>
      <c r="S225">
        <v>-8.41</v>
      </c>
    </row>
    <row r="226" spans="1:19" x14ac:dyDescent="0.25">
      <c r="A226" s="1">
        <v>224</v>
      </c>
      <c r="B226" s="2" t="s">
        <v>371</v>
      </c>
      <c r="C226" s="2" t="s">
        <v>184</v>
      </c>
      <c r="D226" s="2"/>
      <c r="E226" s="2"/>
      <c r="F226" s="2">
        <v>4</v>
      </c>
      <c r="G226" s="2">
        <v>5</v>
      </c>
      <c r="H226" s="2">
        <v>78.7</v>
      </c>
      <c r="I226" s="2">
        <v>74.8</v>
      </c>
      <c r="J226" s="2">
        <v>3.89</v>
      </c>
      <c r="K226" s="2"/>
      <c r="L226" s="2">
        <v>-2.56</v>
      </c>
      <c r="M226" s="2"/>
      <c r="N226" s="2">
        <v>-3.46</v>
      </c>
      <c r="O226" s="2">
        <v>-1.97</v>
      </c>
      <c r="P226" s="2">
        <v>-5.43</v>
      </c>
      <c r="Q226" s="2">
        <v>100.46</v>
      </c>
      <c r="R226" s="2">
        <v>109.41</v>
      </c>
      <c r="S226">
        <v>-8.9499999999999993</v>
      </c>
    </row>
    <row r="227" spans="1:19" x14ac:dyDescent="0.25">
      <c r="A227" s="1">
        <v>225</v>
      </c>
      <c r="B227" s="2" t="s">
        <v>387</v>
      </c>
      <c r="C227" s="2" t="s">
        <v>147</v>
      </c>
      <c r="D227" s="2"/>
      <c r="E227" s="2"/>
      <c r="F227" s="2">
        <v>5</v>
      </c>
      <c r="G227" s="2">
        <v>5</v>
      </c>
      <c r="H227" s="2">
        <v>72.5</v>
      </c>
      <c r="I227" s="2">
        <v>68.7</v>
      </c>
      <c r="J227" s="2">
        <v>3.8</v>
      </c>
      <c r="K227" s="2"/>
      <c r="L227" s="2">
        <v>-0.83</v>
      </c>
      <c r="M227" s="2"/>
      <c r="N227" s="2">
        <v>-7.9</v>
      </c>
      <c r="O227" s="2">
        <v>2.4500000000000002</v>
      </c>
      <c r="P227" s="2">
        <v>-5.45</v>
      </c>
      <c r="Q227" s="2">
        <v>98.54</v>
      </c>
      <c r="R227" s="2">
        <v>107.07</v>
      </c>
      <c r="S227">
        <v>-8.5299999999999994</v>
      </c>
    </row>
    <row r="228" spans="1:19" x14ac:dyDescent="0.25">
      <c r="A228" s="1">
        <v>226</v>
      </c>
      <c r="B228" s="2" t="s">
        <v>247</v>
      </c>
      <c r="C228" s="2" t="s">
        <v>167</v>
      </c>
      <c r="D228" s="2"/>
      <c r="E228" s="2"/>
      <c r="F228" s="2">
        <v>4</v>
      </c>
      <c r="G228" s="2">
        <v>6</v>
      </c>
      <c r="H228" s="2">
        <v>70.3</v>
      </c>
      <c r="I228" s="2">
        <v>72</v>
      </c>
      <c r="J228" s="2">
        <v>-1.7</v>
      </c>
      <c r="K228" s="2"/>
      <c r="L228" s="2">
        <v>2.2999999999999998</v>
      </c>
      <c r="M228" s="2"/>
      <c r="N228" s="2">
        <v>-8.8000000000000007</v>
      </c>
      <c r="O228" s="2">
        <v>3.36</v>
      </c>
      <c r="P228" s="2">
        <v>-5.45</v>
      </c>
      <c r="Q228" s="2">
        <v>96.09</v>
      </c>
      <c r="R228" s="2">
        <v>105.31</v>
      </c>
      <c r="S228">
        <v>-9.2200000000000006</v>
      </c>
    </row>
    <row r="229" spans="1:19" x14ac:dyDescent="0.25">
      <c r="A229" s="1">
        <v>227</v>
      </c>
      <c r="B229" s="2" t="s">
        <v>270</v>
      </c>
      <c r="C229" s="2" t="s">
        <v>71</v>
      </c>
      <c r="D229" s="2"/>
      <c r="E229" s="2"/>
      <c r="F229" s="2">
        <v>4</v>
      </c>
      <c r="G229" s="2">
        <v>5</v>
      </c>
      <c r="H229" s="2">
        <v>75.400000000000006</v>
      </c>
      <c r="I229" s="2">
        <v>78.599999999999994</v>
      </c>
      <c r="J229" s="2">
        <v>-3.11</v>
      </c>
      <c r="K229" s="2"/>
      <c r="L229" s="2">
        <v>1.28</v>
      </c>
      <c r="M229" s="2"/>
      <c r="N229" s="2">
        <v>2.2999999999999998</v>
      </c>
      <c r="O229" s="2">
        <v>-7.77</v>
      </c>
      <c r="P229" s="2">
        <v>-5.47</v>
      </c>
      <c r="Q229" s="2">
        <v>101.78</v>
      </c>
      <c r="R229" s="2">
        <v>110.76</v>
      </c>
      <c r="S229">
        <v>-8.98</v>
      </c>
    </row>
    <row r="230" spans="1:19" x14ac:dyDescent="0.25">
      <c r="A230" s="1">
        <v>228</v>
      </c>
      <c r="B230" s="2" t="s">
        <v>194</v>
      </c>
      <c r="C230" s="2" t="s">
        <v>130</v>
      </c>
      <c r="D230" s="2"/>
      <c r="E230" s="2"/>
      <c r="F230" s="2">
        <v>6</v>
      </c>
      <c r="G230" s="2">
        <v>4</v>
      </c>
      <c r="H230" s="2">
        <v>72.7</v>
      </c>
      <c r="I230" s="2">
        <v>72.7</v>
      </c>
      <c r="J230" s="2">
        <v>0</v>
      </c>
      <c r="K230" s="2"/>
      <c r="L230" s="2">
        <v>-3.3</v>
      </c>
      <c r="M230" s="2"/>
      <c r="N230" s="2">
        <v>-1.29</v>
      </c>
      <c r="O230" s="2">
        <v>-4.22</v>
      </c>
      <c r="P230" s="2">
        <v>-5.52</v>
      </c>
      <c r="Q230" s="2">
        <v>102.65</v>
      </c>
      <c r="R230" s="2">
        <v>112.26</v>
      </c>
      <c r="S230">
        <v>-9.61</v>
      </c>
    </row>
    <row r="231" spans="1:19" x14ac:dyDescent="0.25">
      <c r="A231" s="1">
        <v>229</v>
      </c>
      <c r="B231" s="2" t="s">
        <v>113</v>
      </c>
      <c r="C231" s="2" t="s">
        <v>64</v>
      </c>
      <c r="D231" s="2"/>
      <c r="E231" s="2"/>
      <c r="F231" s="2">
        <v>3</v>
      </c>
      <c r="G231" s="2">
        <v>7</v>
      </c>
      <c r="H231" s="2">
        <v>74.2</v>
      </c>
      <c r="I231" s="2">
        <v>77</v>
      </c>
      <c r="J231" s="2">
        <v>-2.8</v>
      </c>
      <c r="K231" s="2"/>
      <c r="L231" s="2">
        <v>-2.74</v>
      </c>
      <c r="M231" s="2"/>
      <c r="N231" s="2">
        <v>1.58</v>
      </c>
      <c r="O231" s="2">
        <v>-7.11</v>
      </c>
      <c r="P231" s="2">
        <v>-5.54</v>
      </c>
      <c r="Q231" s="2">
        <v>100.89</v>
      </c>
      <c r="R231" s="2">
        <v>109.73</v>
      </c>
      <c r="S231">
        <v>-8.84</v>
      </c>
    </row>
    <row r="232" spans="1:19" x14ac:dyDescent="0.25">
      <c r="A232" s="1">
        <v>230</v>
      </c>
      <c r="B232" s="2" t="s">
        <v>322</v>
      </c>
      <c r="C232" s="2" t="s">
        <v>198</v>
      </c>
      <c r="D232" s="2"/>
      <c r="E232" s="2"/>
      <c r="F232" s="2">
        <v>4</v>
      </c>
      <c r="G232" s="2">
        <v>7</v>
      </c>
      <c r="H232" s="2">
        <v>70.599999999999994</v>
      </c>
      <c r="I232" s="2">
        <v>75.599999999999994</v>
      </c>
      <c r="J232" s="2">
        <v>-5</v>
      </c>
      <c r="K232" s="2"/>
      <c r="L232" s="2">
        <v>-0.71</v>
      </c>
      <c r="M232" s="2"/>
      <c r="N232" s="2">
        <v>-1.31</v>
      </c>
      <c r="O232" s="2">
        <v>-4.4000000000000004</v>
      </c>
      <c r="P232" s="2">
        <v>-5.71</v>
      </c>
      <c r="Q232" s="2">
        <v>95.89</v>
      </c>
      <c r="R232" s="2">
        <v>105.37</v>
      </c>
      <c r="S232">
        <v>-9.48</v>
      </c>
    </row>
    <row r="233" spans="1:19" x14ac:dyDescent="0.25">
      <c r="A233" s="1">
        <v>231</v>
      </c>
      <c r="B233" s="2" t="s">
        <v>295</v>
      </c>
      <c r="C233" s="2" t="s">
        <v>158</v>
      </c>
      <c r="D233" s="2"/>
      <c r="E233" s="2"/>
      <c r="F233" s="2">
        <v>7</v>
      </c>
      <c r="G233" s="2">
        <v>5</v>
      </c>
      <c r="H233" s="2">
        <v>72.5</v>
      </c>
      <c r="I233" s="2">
        <v>65.5</v>
      </c>
      <c r="J233" s="2">
        <v>7</v>
      </c>
      <c r="K233" s="2"/>
      <c r="L233" s="2">
        <v>-3.82</v>
      </c>
      <c r="M233" s="2"/>
      <c r="N233" s="2">
        <v>-6.37</v>
      </c>
      <c r="O233" s="2">
        <v>0.65</v>
      </c>
      <c r="P233" s="2">
        <v>-5.72</v>
      </c>
      <c r="Q233" s="2">
        <v>96.68</v>
      </c>
      <c r="R233" s="2">
        <v>105.39</v>
      </c>
      <c r="S233">
        <v>-8.7100000000000009</v>
      </c>
    </row>
    <row r="234" spans="1:19" x14ac:dyDescent="0.25">
      <c r="A234" s="1">
        <v>232</v>
      </c>
      <c r="B234" s="2" t="s">
        <v>268</v>
      </c>
      <c r="C234" s="2" t="s">
        <v>235</v>
      </c>
      <c r="D234" s="2"/>
      <c r="E234" s="2"/>
      <c r="F234" s="2">
        <v>5</v>
      </c>
      <c r="G234" s="2">
        <v>6</v>
      </c>
      <c r="H234" s="2">
        <v>62.7</v>
      </c>
      <c r="I234" s="2">
        <v>66.7</v>
      </c>
      <c r="J234" s="2">
        <v>-4</v>
      </c>
      <c r="K234" s="2"/>
      <c r="L234" s="2">
        <v>-1.78</v>
      </c>
      <c r="M234" s="2"/>
      <c r="N234" s="2">
        <v>-10.85</v>
      </c>
      <c r="O234" s="2">
        <v>5.07</v>
      </c>
      <c r="P234" s="2">
        <v>-5.78</v>
      </c>
      <c r="Q234" s="2">
        <v>96.12</v>
      </c>
      <c r="R234" s="2">
        <v>105.5</v>
      </c>
      <c r="S234">
        <v>-9.3800000000000008</v>
      </c>
    </row>
    <row r="235" spans="1:19" x14ac:dyDescent="0.25">
      <c r="A235" s="1">
        <v>233</v>
      </c>
      <c r="B235" s="2" t="s">
        <v>391</v>
      </c>
      <c r="C235" s="2" t="s">
        <v>127</v>
      </c>
      <c r="D235" s="2"/>
      <c r="E235" s="2"/>
      <c r="F235" s="2">
        <v>5</v>
      </c>
      <c r="G235" s="2">
        <v>5</v>
      </c>
      <c r="H235" s="2">
        <v>75.5</v>
      </c>
      <c r="I235" s="2">
        <v>71.2</v>
      </c>
      <c r="J235" s="2">
        <v>4.3</v>
      </c>
      <c r="K235" s="2"/>
      <c r="L235" s="2">
        <v>-5.68</v>
      </c>
      <c r="M235" s="2"/>
      <c r="N235" s="2">
        <v>-2.93</v>
      </c>
      <c r="O235" s="2">
        <v>-2.86</v>
      </c>
      <c r="P235" s="2">
        <v>-5.79</v>
      </c>
      <c r="Q235" s="2">
        <v>105.33</v>
      </c>
      <c r="R235" s="2">
        <v>114.9</v>
      </c>
      <c r="S235">
        <v>-9.58</v>
      </c>
    </row>
    <row r="236" spans="1:19" x14ac:dyDescent="0.25">
      <c r="A236" s="1">
        <v>234</v>
      </c>
      <c r="B236" s="2" t="s">
        <v>396</v>
      </c>
      <c r="C236" s="2" t="s">
        <v>37</v>
      </c>
      <c r="D236" s="2"/>
      <c r="E236" s="2"/>
      <c r="F236" s="2">
        <v>5</v>
      </c>
      <c r="G236" s="2">
        <v>6</v>
      </c>
      <c r="H236" s="2">
        <v>71.900000000000006</v>
      </c>
      <c r="I236" s="2">
        <v>69.5</v>
      </c>
      <c r="J236" s="2">
        <v>2.4500000000000002</v>
      </c>
      <c r="K236" s="2"/>
      <c r="L236" s="2">
        <v>-0.16</v>
      </c>
      <c r="M236" s="2"/>
      <c r="N236" s="2">
        <v>-6.89</v>
      </c>
      <c r="O236" s="2">
        <v>0.84</v>
      </c>
      <c r="P236" s="2">
        <v>-6.05</v>
      </c>
      <c r="Q236" s="2">
        <v>96.42</v>
      </c>
      <c r="R236" s="2">
        <v>106.54</v>
      </c>
      <c r="S236">
        <v>-10.119999999999999</v>
      </c>
    </row>
    <row r="237" spans="1:19" x14ac:dyDescent="0.25">
      <c r="A237" s="1">
        <v>235</v>
      </c>
      <c r="B237" s="2" t="s">
        <v>341</v>
      </c>
      <c r="C237" s="2" t="s">
        <v>329</v>
      </c>
      <c r="D237" s="2"/>
      <c r="E237" s="2"/>
      <c r="F237" s="2">
        <v>2</v>
      </c>
      <c r="G237" s="2">
        <v>6</v>
      </c>
      <c r="H237" s="2">
        <v>70.400000000000006</v>
      </c>
      <c r="I237" s="2">
        <v>72.099999999999994</v>
      </c>
      <c r="J237" s="2">
        <v>-1.75</v>
      </c>
      <c r="K237" s="2"/>
      <c r="L237" s="2">
        <v>8.93</v>
      </c>
      <c r="M237" s="2"/>
      <c r="N237" s="2">
        <v>-7.53</v>
      </c>
      <c r="O237" s="2">
        <v>1.46</v>
      </c>
      <c r="P237" s="2">
        <v>-6.07</v>
      </c>
      <c r="Q237" s="2">
        <v>95.17</v>
      </c>
      <c r="R237" s="2">
        <v>103.95</v>
      </c>
      <c r="S237">
        <v>-8.7899999999999991</v>
      </c>
    </row>
    <row r="238" spans="1:19" x14ac:dyDescent="0.25">
      <c r="A238" s="1">
        <v>236</v>
      </c>
      <c r="B238" s="2" t="s">
        <v>349</v>
      </c>
      <c r="C238" s="2" t="s">
        <v>147</v>
      </c>
      <c r="D238" s="2"/>
      <c r="E238" s="2"/>
      <c r="F238" s="2">
        <v>5</v>
      </c>
      <c r="G238" s="2">
        <v>5</v>
      </c>
      <c r="H238" s="2">
        <v>71.3</v>
      </c>
      <c r="I238" s="2">
        <v>63.7</v>
      </c>
      <c r="J238" s="2">
        <v>7.6</v>
      </c>
      <c r="K238" s="2"/>
      <c r="L238" s="2">
        <v>-4.4000000000000004</v>
      </c>
      <c r="M238" s="2"/>
      <c r="N238" s="2">
        <v>-6.54</v>
      </c>
      <c r="O238" s="2">
        <v>0.39</v>
      </c>
      <c r="P238" s="2">
        <v>-6.15</v>
      </c>
      <c r="Q238" s="2">
        <v>97.26</v>
      </c>
      <c r="R238" s="2">
        <v>106.98</v>
      </c>
      <c r="S238">
        <v>-9.7100000000000009</v>
      </c>
    </row>
    <row r="239" spans="1:19" x14ac:dyDescent="0.25">
      <c r="A239" s="1">
        <v>237</v>
      </c>
      <c r="B239" s="2" t="s">
        <v>340</v>
      </c>
      <c r="C239" s="2" t="s">
        <v>167</v>
      </c>
      <c r="D239" s="2"/>
      <c r="E239" s="2"/>
      <c r="F239" s="2">
        <v>6</v>
      </c>
      <c r="G239" s="2">
        <v>5</v>
      </c>
      <c r="H239" s="2">
        <v>70.8</v>
      </c>
      <c r="I239" s="2">
        <v>69.400000000000006</v>
      </c>
      <c r="J239" s="2">
        <v>1.45</v>
      </c>
      <c r="K239" s="2"/>
      <c r="L239" s="2">
        <v>-5.04</v>
      </c>
      <c r="M239" s="2"/>
      <c r="N239" s="2">
        <v>-7.13</v>
      </c>
      <c r="O239" s="2">
        <v>0.89</v>
      </c>
      <c r="P239" s="2">
        <v>-6.24</v>
      </c>
      <c r="Q239" s="2">
        <v>93.59</v>
      </c>
      <c r="R239" s="2">
        <v>103.36</v>
      </c>
      <c r="S239">
        <v>-9.77</v>
      </c>
    </row>
    <row r="240" spans="1:19" x14ac:dyDescent="0.25">
      <c r="A240" s="1">
        <v>238</v>
      </c>
      <c r="B240" s="2" t="s">
        <v>355</v>
      </c>
      <c r="C240" s="2" t="s">
        <v>127</v>
      </c>
      <c r="D240" s="2"/>
      <c r="E240" s="2"/>
      <c r="F240" s="2">
        <v>4</v>
      </c>
      <c r="G240" s="2">
        <v>6</v>
      </c>
      <c r="H240" s="2">
        <v>69.400000000000006</v>
      </c>
      <c r="I240" s="2">
        <v>68.099999999999994</v>
      </c>
      <c r="J240" s="2">
        <v>1.3</v>
      </c>
      <c r="K240" s="2"/>
      <c r="L240" s="2">
        <v>-3.48</v>
      </c>
      <c r="M240" s="2"/>
      <c r="N240" s="2">
        <v>-8.73</v>
      </c>
      <c r="O240" s="2">
        <v>2.4700000000000002</v>
      </c>
      <c r="P240" s="2">
        <v>-6.26</v>
      </c>
      <c r="Q240" s="2">
        <v>92.61</v>
      </c>
      <c r="R240" s="2">
        <v>102.08</v>
      </c>
      <c r="S240">
        <v>-9.4700000000000006</v>
      </c>
    </row>
    <row r="241" spans="1:19" x14ac:dyDescent="0.25">
      <c r="A241" s="1">
        <v>239</v>
      </c>
      <c r="B241" s="2" t="s">
        <v>117</v>
      </c>
      <c r="C241" s="2" t="s">
        <v>64</v>
      </c>
      <c r="D241" s="2"/>
      <c r="E241" s="2"/>
      <c r="F241" s="2">
        <v>2</v>
      </c>
      <c r="G241" s="2">
        <v>8</v>
      </c>
      <c r="H241" s="2">
        <v>65.3</v>
      </c>
      <c r="I241" s="2">
        <v>69.400000000000006</v>
      </c>
      <c r="J241" s="2">
        <v>-4.0999999999999996</v>
      </c>
      <c r="K241" s="2"/>
      <c r="L241" s="2">
        <v>-2.1800000000000002</v>
      </c>
      <c r="M241" s="2"/>
      <c r="N241" s="2">
        <v>-8.01</v>
      </c>
      <c r="O241" s="2">
        <v>1.73</v>
      </c>
      <c r="P241" s="2">
        <v>-6.28</v>
      </c>
      <c r="Q241" s="2">
        <v>96.45</v>
      </c>
      <c r="R241" s="2">
        <v>106.82</v>
      </c>
      <c r="S241">
        <v>-10.38</v>
      </c>
    </row>
    <row r="242" spans="1:19" x14ac:dyDescent="0.25">
      <c r="A242" s="1">
        <v>240</v>
      </c>
      <c r="B242" s="2" t="s">
        <v>347</v>
      </c>
      <c r="C242" s="2" t="s">
        <v>109</v>
      </c>
      <c r="D242" s="2"/>
      <c r="E242" s="2"/>
      <c r="F242" s="2">
        <v>5</v>
      </c>
      <c r="G242" s="2">
        <v>5</v>
      </c>
      <c r="H242" s="2">
        <v>68.5</v>
      </c>
      <c r="I242" s="2">
        <v>66.7</v>
      </c>
      <c r="J242" s="2">
        <v>1.8</v>
      </c>
      <c r="K242" s="2"/>
      <c r="L242" s="2">
        <v>-5.75</v>
      </c>
      <c r="M242" s="2"/>
      <c r="N242" s="2">
        <v>-9.85</v>
      </c>
      <c r="O242" s="2">
        <v>3.33</v>
      </c>
      <c r="P242" s="2">
        <v>-6.53</v>
      </c>
      <c r="Q242" s="2">
        <v>98.43</v>
      </c>
      <c r="R242" s="2">
        <v>108.34</v>
      </c>
      <c r="S242">
        <v>-9.91</v>
      </c>
    </row>
    <row r="243" spans="1:19" x14ac:dyDescent="0.25">
      <c r="A243" s="1">
        <v>241</v>
      </c>
      <c r="B243" s="2" t="s">
        <v>318</v>
      </c>
      <c r="C243" s="2" t="s">
        <v>164</v>
      </c>
      <c r="D243" s="2"/>
      <c r="E243" s="2"/>
      <c r="F243" s="2">
        <v>6</v>
      </c>
      <c r="G243" s="2">
        <v>5</v>
      </c>
      <c r="H243" s="2">
        <v>76.400000000000006</v>
      </c>
      <c r="I243" s="2">
        <v>67.099999999999994</v>
      </c>
      <c r="J243" s="2">
        <v>9.27</v>
      </c>
      <c r="K243" s="2"/>
      <c r="L243" s="2">
        <v>-5.14</v>
      </c>
      <c r="M243" s="2"/>
      <c r="N243" s="2">
        <v>-4.4800000000000004</v>
      </c>
      <c r="O243" s="2">
        <v>-2.11</v>
      </c>
      <c r="P243" s="2">
        <v>-6.59</v>
      </c>
      <c r="Q243" s="2">
        <v>102.06</v>
      </c>
      <c r="R243" s="2">
        <v>112.2</v>
      </c>
      <c r="S243">
        <v>-10.15</v>
      </c>
    </row>
    <row r="244" spans="1:19" x14ac:dyDescent="0.25">
      <c r="A244" s="1">
        <v>242</v>
      </c>
      <c r="B244" s="2" t="s">
        <v>208</v>
      </c>
      <c r="C244" s="2" t="s">
        <v>127</v>
      </c>
      <c r="D244" s="2"/>
      <c r="E244" s="2"/>
      <c r="F244" s="2">
        <v>5</v>
      </c>
      <c r="G244" s="2">
        <v>5</v>
      </c>
      <c r="H244" s="2">
        <v>64.400000000000006</v>
      </c>
      <c r="I244" s="2">
        <v>62.1</v>
      </c>
      <c r="J244" s="2">
        <v>2.2999999999999998</v>
      </c>
      <c r="K244" s="2"/>
      <c r="L244" s="2">
        <v>-2.84</v>
      </c>
      <c r="M244" s="2"/>
      <c r="N244" s="2">
        <v>-14.55</v>
      </c>
      <c r="O244" s="2">
        <v>7.96</v>
      </c>
      <c r="P244" s="2">
        <v>-6.59</v>
      </c>
      <c r="Q244" s="2">
        <v>87.77</v>
      </c>
      <c r="R244" s="2">
        <v>98.45</v>
      </c>
      <c r="S244">
        <v>-10.68</v>
      </c>
    </row>
    <row r="245" spans="1:19" x14ac:dyDescent="0.25">
      <c r="A245" s="1">
        <v>243</v>
      </c>
      <c r="B245" s="2" t="s">
        <v>241</v>
      </c>
      <c r="C245" s="2" t="s">
        <v>50</v>
      </c>
      <c r="D245" s="2"/>
      <c r="E245" s="2"/>
      <c r="F245" s="2">
        <v>3</v>
      </c>
      <c r="G245" s="2">
        <v>7</v>
      </c>
      <c r="H245" s="2">
        <v>72.099999999999994</v>
      </c>
      <c r="I245" s="2">
        <v>80.400000000000006</v>
      </c>
      <c r="J245" s="2">
        <v>-8.3000000000000007</v>
      </c>
      <c r="K245" s="2"/>
      <c r="L245" s="2">
        <v>1.65</v>
      </c>
      <c r="M245" s="2"/>
      <c r="N245" s="2">
        <v>-0.5</v>
      </c>
      <c r="O245" s="2">
        <v>-6.15</v>
      </c>
      <c r="P245" s="2">
        <v>-6.65</v>
      </c>
      <c r="Q245" s="2">
        <v>92.13</v>
      </c>
      <c r="R245" s="2">
        <v>101.2</v>
      </c>
      <c r="S245">
        <v>-9.07</v>
      </c>
    </row>
    <row r="246" spans="1:19" x14ac:dyDescent="0.25">
      <c r="A246" s="1">
        <v>244</v>
      </c>
      <c r="B246" s="2" t="s">
        <v>362</v>
      </c>
      <c r="C246" s="2" t="s">
        <v>329</v>
      </c>
      <c r="D246" s="2"/>
      <c r="E246" s="2"/>
      <c r="F246" s="2">
        <v>4</v>
      </c>
      <c r="G246" s="2">
        <v>6</v>
      </c>
      <c r="H246" s="2">
        <v>79.3</v>
      </c>
      <c r="I246" s="2">
        <v>82.2</v>
      </c>
      <c r="J246" s="2">
        <v>-2.9</v>
      </c>
      <c r="K246" s="2"/>
      <c r="L246" s="2">
        <v>2.2200000000000002</v>
      </c>
      <c r="M246" s="2"/>
      <c r="N246" s="2">
        <v>2.86</v>
      </c>
      <c r="O246" s="2">
        <v>-9.5299999999999994</v>
      </c>
      <c r="P246" s="2">
        <v>-6.67</v>
      </c>
      <c r="Q246" s="2">
        <v>105.31</v>
      </c>
      <c r="R246" s="2">
        <v>114.93</v>
      </c>
      <c r="S246">
        <v>-9.6199999999999992</v>
      </c>
    </row>
    <row r="247" spans="1:19" x14ac:dyDescent="0.25">
      <c r="A247" s="1">
        <v>245</v>
      </c>
      <c r="B247" s="2" t="s">
        <v>223</v>
      </c>
      <c r="C247" s="2" t="s">
        <v>147</v>
      </c>
      <c r="D247" s="2"/>
      <c r="E247" s="2"/>
      <c r="F247" s="2">
        <v>6</v>
      </c>
      <c r="G247" s="2">
        <v>4</v>
      </c>
      <c r="H247" s="2">
        <v>78.2</v>
      </c>
      <c r="I247" s="2">
        <v>75.099999999999994</v>
      </c>
      <c r="J247" s="2">
        <v>3.1</v>
      </c>
      <c r="K247" s="2"/>
      <c r="L247" s="2">
        <v>-7.21</v>
      </c>
      <c r="M247" s="2"/>
      <c r="N247" s="2">
        <v>2.94</v>
      </c>
      <c r="O247" s="2">
        <v>-9.7100000000000009</v>
      </c>
      <c r="P247" s="2">
        <v>-6.77</v>
      </c>
      <c r="Q247" s="2">
        <v>103.23</v>
      </c>
      <c r="R247" s="2">
        <v>114.12</v>
      </c>
      <c r="S247">
        <v>-10.89</v>
      </c>
    </row>
    <row r="248" spans="1:19" x14ac:dyDescent="0.25">
      <c r="A248" s="1">
        <v>246</v>
      </c>
      <c r="B248" s="2" t="s">
        <v>258</v>
      </c>
      <c r="C248" s="2" t="s">
        <v>109</v>
      </c>
      <c r="D248" s="2"/>
      <c r="E248" s="2"/>
      <c r="F248" s="2">
        <v>4</v>
      </c>
      <c r="G248" s="2">
        <v>5</v>
      </c>
      <c r="H248" s="2">
        <v>75.599999999999994</v>
      </c>
      <c r="I248" s="2">
        <v>78.099999999999994</v>
      </c>
      <c r="J248" s="2">
        <v>-2.56</v>
      </c>
      <c r="K248" s="2"/>
      <c r="L248" s="2">
        <v>1.1000000000000001</v>
      </c>
      <c r="M248" s="2"/>
      <c r="N248" s="2">
        <v>-1.1200000000000001</v>
      </c>
      <c r="O248" s="2">
        <v>-5.65</v>
      </c>
      <c r="P248" s="2">
        <v>-6.77</v>
      </c>
      <c r="Q248" s="2">
        <v>102.34</v>
      </c>
      <c r="R248" s="2">
        <v>112.03</v>
      </c>
      <c r="S248">
        <v>-9.69</v>
      </c>
    </row>
    <row r="249" spans="1:19" x14ac:dyDescent="0.25">
      <c r="A249" s="1">
        <v>247</v>
      </c>
      <c r="B249" s="2" t="s">
        <v>178</v>
      </c>
      <c r="C249" s="2" t="s">
        <v>167</v>
      </c>
      <c r="D249" s="2"/>
      <c r="E249" s="2"/>
      <c r="F249" s="2">
        <v>5</v>
      </c>
      <c r="G249" s="2">
        <v>5</v>
      </c>
      <c r="H249" s="2">
        <v>72.099999999999994</v>
      </c>
      <c r="I249" s="2">
        <v>67.900000000000006</v>
      </c>
      <c r="J249" s="2">
        <v>4.2</v>
      </c>
      <c r="K249" s="2"/>
      <c r="L249" s="2">
        <v>-3.95</v>
      </c>
      <c r="M249" s="2"/>
      <c r="N249" s="2">
        <v>-6.74</v>
      </c>
      <c r="O249" s="2">
        <v>-0.1</v>
      </c>
      <c r="P249" s="2">
        <v>-6.84</v>
      </c>
      <c r="Q249" s="2">
        <v>91.29</v>
      </c>
      <c r="R249" s="2">
        <v>101.94</v>
      </c>
      <c r="S249">
        <v>-10.65</v>
      </c>
    </row>
    <row r="250" spans="1:19" x14ac:dyDescent="0.25">
      <c r="A250" s="1">
        <v>248</v>
      </c>
      <c r="B250" s="2" t="s">
        <v>356</v>
      </c>
      <c r="C250" s="2" t="s">
        <v>147</v>
      </c>
      <c r="D250" s="2"/>
      <c r="E250" s="2"/>
      <c r="F250" s="2">
        <v>4</v>
      </c>
      <c r="G250" s="2">
        <v>6</v>
      </c>
      <c r="H250" s="2">
        <v>83.7</v>
      </c>
      <c r="I250" s="2">
        <v>75.5</v>
      </c>
      <c r="J250" s="2">
        <v>8.1999999999999993</v>
      </c>
      <c r="K250" s="2"/>
      <c r="L250" s="2">
        <v>-4.3499999999999996</v>
      </c>
      <c r="M250" s="2"/>
      <c r="N250" s="2">
        <v>5.95</v>
      </c>
      <c r="O250" s="2">
        <v>-12.8</v>
      </c>
      <c r="P250" s="2">
        <v>-6.85</v>
      </c>
      <c r="Q250" s="2">
        <v>105.88</v>
      </c>
      <c r="R250" s="2">
        <v>116.58</v>
      </c>
      <c r="S250">
        <v>-10.7</v>
      </c>
    </row>
    <row r="251" spans="1:19" x14ac:dyDescent="0.25">
      <c r="A251" s="1">
        <v>249</v>
      </c>
      <c r="B251" s="2" t="s">
        <v>243</v>
      </c>
      <c r="C251" s="2" t="s">
        <v>184</v>
      </c>
      <c r="D251" s="2"/>
      <c r="E251" s="2"/>
      <c r="F251" s="2">
        <v>6</v>
      </c>
      <c r="G251" s="2">
        <v>4</v>
      </c>
      <c r="H251" s="2">
        <v>68.8</v>
      </c>
      <c r="I251" s="2">
        <v>69.099999999999994</v>
      </c>
      <c r="J251" s="2">
        <v>-0.3</v>
      </c>
      <c r="K251" s="2"/>
      <c r="L251" s="2">
        <v>-1.1299999999999999</v>
      </c>
      <c r="M251" s="2"/>
      <c r="N251" s="2">
        <v>-10.130000000000001</v>
      </c>
      <c r="O251" s="2">
        <v>3.26</v>
      </c>
      <c r="P251" s="2">
        <v>-6.88</v>
      </c>
      <c r="Q251" s="2">
        <v>93.2</v>
      </c>
      <c r="R251" s="2">
        <v>103.66</v>
      </c>
      <c r="S251">
        <v>-10.46</v>
      </c>
    </row>
    <row r="252" spans="1:19" x14ac:dyDescent="0.25">
      <c r="A252" s="1">
        <v>250</v>
      </c>
      <c r="B252" s="2" t="s">
        <v>345</v>
      </c>
      <c r="C252" s="2" t="s">
        <v>198</v>
      </c>
      <c r="D252" s="2"/>
      <c r="E252" s="2"/>
      <c r="F252" s="2">
        <v>5</v>
      </c>
      <c r="G252" s="2">
        <v>6</v>
      </c>
      <c r="H252" s="2">
        <v>70.099999999999994</v>
      </c>
      <c r="I252" s="2">
        <v>68.5</v>
      </c>
      <c r="J252" s="2">
        <v>1.55</v>
      </c>
      <c r="K252" s="2"/>
      <c r="L252" s="2">
        <v>-5.07</v>
      </c>
      <c r="M252" s="2"/>
      <c r="N252" s="2">
        <v>-7.91</v>
      </c>
      <c r="O252" s="2">
        <v>0.74</v>
      </c>
      <c r="P252" s="2">
        <v>-7.17</v>
      </c>
      <c r="Q252" s="2">
        <v>97.8</v>
      </c>
      <c r="R252" s="2">
        <v>109.43</v>
      </c>
      <c r="S252">
        <v>-11.63</v>
      </c>
    </row>
    <row r="253" spans="1:19" x14ac:dyDescent="0.25">
      <c r="A253" s="1">
        <v>251</v>
      </c>
      <c r="B253" s="2" t="s">
        <v>354</v>
      </c>
      <c r="C253" s="2" t="s">
        <v>202</v>
      </c>
      <c r="D253" s="2"/>
      <c r="E253" s="2"/>
      <c r="F253" s="2">
        <v>4</v>
      </c>
      <c r="G253" s="2">
        <v>6</v>
      </c>
      <c r="H253" s="2">
        <v>76</v>
      </c>
      <c r="I253" s="2">
        <v>75.5</v>
      </c>
      <c r="J253" s="2">
        <v>0.5</v>
      </c>
      <c r="K253" s="2"/>
      <c r="L253" s="2">
        <v>1.79</v>
      </c>
      <c r="M253" s="2"/>
      <c r="N253" s="2">
        <v>-0.47</v>
      </c>
      <c r="O253" s="2">
        <v>-6.75</v>
      </c>
      <c r="P253" s="2">
        <v>-7.21</v>
      </c>
      <c r="Q253" s="2">
        <v>108.41</v>
      </c>
      <c r="R253" s="2">
        <v>119.78</v>
      </c>
      <c r="S253">
        <v>-11.36</v>
      </c>
    </row>
    <row r="254" spans="1:19" x14ac:dyDescent="0.25">
      <c r="A254" s="1">
        <v>252</v>
      </c>
      <c r="B254" s="2" t="s">
        <v>259</v>
      </c>
      <c r="C254" s="2" t="s">
        <v>130</v>
      </c>
      <c r="D254" s="2"/>
      <c r="E254" s="2"/>
      <c r="F254" s="2">
        <v>5</v>
      </c>
      <c r="G254" s="2">
        <v>4</v>
      </c>
      <c r="H254" s="2">
        <v>85</v>
      </c>
      <c r="I254" s="2">
        <v>74.400000000000006</v>
      </c>
      <c r="J254" s="2">
        <v>10.56</v>
      </c>
      <c r="K254" s="2"/>
      <c r="L254" s="2">
        <v>-2.4500000000000002</v>
      </c>
      <c r="M254" s="2"/>
      <c r="N254" s="2">
        <v>3.66</v>
      </c>
      <c r="O254" s="2">
        <v>-10.97</v>
      </c>
      <c r="P254" s="2">
        <v>-7.31</v>
      </c>
      <c r="Q254" s="2">
        <v>104.91</v>
      </c>
      <c r="R254" s="2">
        <v>115.32</v>
      </c>
      <c r="S254">
        <v>-10.41</v>
      </c>
    </row>
    <row r="255" spans="1:19" x14ac:dyDescent="0.25">
      <c r="A255" s="1">
        <v>253</v>
      </c>
      <c r="B255" s="2" t="s">
        <v>298</v>
      </c>
      <c r="C255" s="2" t="s">
        <v>235</v>
      </c>
      <c r="D255" s="2"/>
      <c r="E255" s="2"/>
      <c r="F255" s="2">
        <v>6</v>
      </c>
      <c r="G255" s="2">
        <v>3</v>
      </c>
      <c r="H255" s="2">
        <v>74</v>
      </c>
      <c r="I255" s="2">
        <v>73.599999999999994</v>
      </c>
      <c r="J255" s="2">
        <v>0.44</v>
      </c>
      <c r="K255" s="2"/>
      <c r="L255" s="2">
        <v>-3.36</v>
      </c>
      <c r="M255" s="2"/>
      <c r="N255" s="2">
        <v>-3.84</v>
      </c>
      <c r="O255" s="2">
        <v>-3.52</v>
      </c>
      <c r="P255" s="2">
        <v>-7.36</v>
      </c>
      <c r="Q255" s="2">
        <v>97.83</v>
      </c>
      <c r="R255" s="2">
        <v>109.33</v>
      </c>
      <c r="S255">
        <v>-11.5</v>
      </c>
    </row>
    <row r="256" spans="1:19" x14ac:dyDescent="0.25">
      <c r="A256" s="1">
        <v>254</v>
      </c>
      <c r="B256" s="2" t="s">
        <v>290</v>
      </c>
      <c r="C256" s="2" t="s">
        <v>226</v>
      </c>
      <c r="D256" s="2"/>
      <c r="E256" s="2"/>
      <c r="F256" s="2">
        <v>4</v>
      </c>
      <c r="G256" s="2">
        <v>5</v>
      </c>
      <c r="H256" s="2">
        <v>64.400000000000006</v>
      </c>
      <c r="I256" s="2">
        <v>70.8</v>
      </c>
      <c r="J256" s="2">
        <v>-6.33</v>
      </c>
      <c r="K256" s="2"/>
      <c r="L256" s="2">
        <v>2.2599999999999998</v>
      </c>
      <c r="M256" s="2"/>
      <c r="N256" s="2">
        <v>-14.03</v>
      </c>
      <c r="O256" s="2">
        <v>6.66</v>
      </c>
      <c r="P256" s="2">
        <v>-7.37</v>
      </c>
      <c r="Q256" s="2">
        <v>91.03</v>
      </c>
      <c r="R256" s="2">
        <v>102.25</v>
      </c>
      <c r="S256">
        <v>-11.22</v>
      </c>
    </row>
    <row r="257" spans="1:19" x14ac:dyDescent="0.25">
      <c r="A257" s="1">
        <v>255</v>
      </c>
      <c r="B257" s="2" t="s">
        <v>302</v>
      </c>
      <c r="C257" s="2" t="s">
        <v>127</v>
      </c>
      <c r="D257" s="2"/>
      <c r="E257" s="2"/>
      <c r="F257" s="2">
        <v>7</v>
      </c>
      <c r="G257" s="2">
        <v>4</v>
      </c>
      <c r="H257" s="2">
        <v>74.5</v>
      </c>
      <c r="I257" s="2">
        <v>66.400000000000006</v>
      </c>
      <c r="J257" s="2">
        <v>8.18</v>
      </c>
      <c r="K257" s="2"/>
      <c r="L257" s="2">
        <v>-1.53</v>
      </c>
      <c r="M257" s="2"/>
      <c r="N257" s="2">
        <v>-5.05</v>
      </c>
      <c r="O257" s="2">
        <v>-2.36</v>
      </c>
      <c r="P257" s="2">
        <v>-7.41</v>
      </c>
      <c r="Q257" s="2">
        <v>96.95</v>
      </c>
      <c r="R257" s="2">
        <v>108.52</v>
      </c>
      <c r="S257">
        <v>-11.57</v>
      </c>
    </row>
    <row r="258" spans="1:19" x14ac:dyDescent="0.25">
      <c r="A258" s="1">
        <v>256</v>
      </c>
      <c r="B258" s="2" t="s">
        <v>353</v>
      </c>
      <c r="C258" s="2" t="s">
        <v>198</v>
      </c>
      <c r="D258" s="2"/>
      <c r="E258" s="2"/>
      <c r="F258" s="2">
        <v>5</v>
      </c>
      <c r="G258" s="2">
        <v>5</v>
      </c>
      <c r="H258" s="2">
        <v>71.400000000000006</v>
      </c>
      <c r="I258" s="2">
        <v>68.900000000000006</v>
      </c>
      <c r="J258" s="2">
        <v>2.5</v>
      </c>
      <c r="K258" s="2"/>
      <c r="L258" s="2">
        <v>-5.08</v>
      </c>
      <c r="M258" s="2"/>
      <c r="N258" s="2">
        <v>-6.35</v>
      </c>
      <c r="O258" s="2">
        <v>-1.07</v>
      </c>
      <c r="P258" s="2">
        <v>-7.42</v>
      </c>
      <c r="Q258" s="2">
        <v>96.92</v>
      </c>
      <c r="R258" s="2">
        <v>108.43</v>
      </c>
      <c r="S258">
        <v>-11.51</v>
      </c>
    </row>
    <row r="259" spans="1:19" x14ac:dyDescent="0.25">
      <c r="A259" s="1">
        <v>257</v>
      </c>
      <c r="B259" s="2" t="s">
        <v>327</v>
      </c>
      <c r="C259" s="2" t="s">
        <v>158</v>
      </c>
      <c r="D259" s="2"/>
      <c r="E259" s="2"/>
      <c r="F259" s="2">
        <v>7</v>
      </c>
      <c r="G259" s="2">
        <v>5</v>
      </c>
      <c r="H259" s="2">
        <v>83.1</v>
      </c>
      <c r="I259" s="2">
        <v>73.3</v>
      </c>
      <c r="J259" s="2">
        <v>9.83</v>
      </c>
      <c r="K259" s="2"/>
      <c r="L259" s="2">
        <v>-5.72</v>
      </c>
      <c r="M259" s="2"/>
      <c r="N259" s="2">
        <v>1.1299999999999999</v>
      </c>
      <c r="O259" s="2">
        <v>-8.6199999999999992</v>
      </c>
      <c r="P259" s="2">
        <v>-7.49</v>
      </c>
      <c r="Q259" s="2">
        <v>102.21</v>
      </c>
      <c r="R259" s="2">
        <v>113.54</v>
      </c>
      <c r="S259">
        <v>-11.34</v>
      </c>
    </row>
    <row r="260" spans="1:19" x14ac:dyDescent="0.25">
      <c r="A260" s="1">
        <v>258</v>
      </c>
      <c r="B260" s="2" t="s">
        <v>248</v>
      </c>
      <c r="C260" s="2" t="s">
        <v>66</v>
      </c>
      <c r="D260" s="2"/>
      <c r="E260" s="2"/>
      <c r="F260" s="2">
        <v>3</v>
      </c>
      <c r="G260" s="2">
        <v>7</v>
      </c>
      <c r="H260" s="2">
        <v>69</v>
      </c>
      <c r="I260" s="2">
        <v>73.2</v>
      </c>
      <c r="J260" s="2">
        <v>-4.2</v>
      </c>
      <c r="K260" s="2"/>
      <c r="L260" s="2">
        <v>2.37</v>
      </c>
      <c r="M260" s="2"/>
      <c r="N260" s="2">
        <v>-5.08</v>
      </c>
      <c r="O260" s="2">
        <v>-2.44</v>
      </c>
      <c r="P260" s="2">
        <v>-7.52</v>
      </c>
      <c r="Q260" s="2">
        <v>97.44</v>
      </c>
      <c r="R260" s="2">
        <v>109.76</v>
      </c>
      <c r="S260">
        <v>-12.32</v>
      </c>
    </row>
    <row r="261" spans="1:19" x14ac:dyDescent="0.25">
      <c r="A261" s="1">
        <v>259</v>
      </c>
      <c r="B261" s="2" t="s">
        <v>263</v>
      </c>
      <c r="C261" s="2" t="s">
        <v>160</v>
      </c>
      <c r="D261" s="2"/>
      <c r="E261" s="2"/>
      <c r="F261" s="2">
        <v>4</v>
      </c>
      <c r="G261" s="2">
        <v>5</v>
      </c>
      <c r="H261" s="2">
        <v>78.8</v>
      </c>
      <c r="I261" s="2">
        <v>73.2</v>
      </c>
      <c r="J261" s="2">
        <v>5.56</v>
      </c>
      <c r="K261" s="2"/>
      <c r="L261" s="2">
        <v>-5.79</v>
      </c>
      <c r="M261" s="2"/>
      <c r="N261" s="2">
        <v>-2.42</v>
      </c>
      <c r="O261" s="2">
        <v>-5.1100000000000003</v>
      </c>
      <c r="P261" s="2">
        <v>-7.54</v>
      </c>
      <c r="Q261" s="2">
        <v>97.66</v>
      </c>
      <c r="R261" s="2">
        <v>109.34</v>
      </c>
      <c r="S261">
        <v>-11.68</v>
      </c>
    </row>
    <row r="262" spans="1:19" x14ac:dyDescent="0.25">
      <c r="A262" s="1">
        <v>260</v>
      </c>
      <c r="B262" s="2" t="s">
        <v>325</v>
      </c>
      <c r="C262" s="2" t="s">
        <v>109</v>
      </c>
      <c r="D262" s="2"/>
      <c r="E262" s="2"/>
      <c r="F262" s="2">
        <v>6</v>
      </c>
      <c r="G262" s="2">
        <v>5</v>
      </c>
      <c r="H262" s="2">
        <v>74.5</v>
      </c>
      <c r="I262" s="2">
        <v>78.400000000000006</v>
      </c>
      <c r="J262" s="2">
        <v>-3.82</v>
      </c>
      <c r="K262" s="2"/>
      <c r="L262" s="2">
        <v>-2.41</v>
      </c>
      <c r="M262" s="2"/>
      <c r="N262" s="2">
        <v>-0.55000000000000004</v>
      </c>
      <c r="O262" s="2">
        <v>-7.06</v>
      </c>
      <c r="P262" s="2">
        <v>-7.61</v>
      </c>
      <c r="Q262" s="2">
        <v>95.67</v>
      </c>
      <c r="R262" s="2">
        <v>107.42</v>
      </c>
      <c r="S262">
        <v>-11.75</v>
      </c>
    </row>
    <row r="263" spans="1:19" x14ac:dyDescent="0.25">
      <c r="A263" s="1">
        <v>261</v>
      </c>
      <c r="B263" s="2" t="s">
        <v>261</v>
      </c>
      <c r="C263" s="2" t="s">
        <v>50</v>
      </c>
      <c r="D263" s="2"/>
      <c r="E263" s="2"/>
      <c r="F263" s="2">
        <v>3</v>
      </c>
      <c r="G263" s="2">
        <v>7</v>
      </c>
      <c r="H263" s="2">
        <v>65.3</v>
      </c>
      <c r="I263" s="2">
        <v>67.5</v>
      </c>
      <c r="J263" s="2">
        <v>-2.2000000000000002</v>
      </c>
      <c r="K263" s="2"/>
      <c r="L263" s="2">
        <v>-5.49</v>
      </c>
      <c r="M263" s="2"/>
      <c r="N263" s="2">
        <v>-10.76</v>
      </c>
      <c r="O263" s="2">
        <v>3.07</v>
      </c>
      <c r="P263" s="2">
        <v>-7.69</v>
      </c>
      <c r="Q263" s="2">
        <v>98.76</v>
      </c>
      <c r="R263" s="2">
        <v>111.23</v>
      </c>
      <c r="S263">
        <v>-12.47</v>
      </c>
    </row>
    <row r="264" spans="1:19" x14ac:dyDescent="0.25">
      <c r="A264" s="1">
        <v>262</v>
      </c>
      <c r="B264" s="2" t="s">
        <v>401</v>
      </c>
      <c r="C264" s="2" t="s">
        <v>235</v>
      </c>
      <c r="D264" s="2"/>
      <c r="E264" s="2"/>
      <c r="F264" s="2">
        <v>5</v>
      </c>
      <c r="G264" s="2">
        <v>5</v>
      </c>
      <c r="H264" s="2">
        <v>67.8</v>
      </c>
      <c r="I264" s="2">
        <v>70</v>
      </c>
      <c r="J264" s="2">
        <v>-2.2000000000000002</v>
      </c>
      <c r="K264" s="2"/>
      <c r="L264" s="2">
        <v>-5.64</v>
      </c>
      <c r="M264" s="2"/>
      <c r="N264" s="2">
        <v>-9.1</v>
      </c>
      <c r="O264" s="2">
        <v>1.26</v>
      </c>
      <c r="P264" s="2">
        <v>-7.84</v>
      </c>
      <c r="Q264" s="2">
        <v>97.45</v>
      </c>
      <c r="R264" s="2">
        <v>109.56</v>
      </c>
      <c r="S264">
        <v>-12.11</v>
      </c>
    </row>
    <row r="265" spans="1:19" x14ac:dyDescent="0.25">
      <c r="A265" s="1">
        <v>263</v>
      </c>
      <c r="B265" s="2" t="s">
        <v>257</v>
      </c>
      <c r="C265" s="2" t="s">
        <v>235</v>
      </c>
      <c r="D265" s="2"/>
      <c r="E265" s="2"/>
      <c r="F265" s="2">
        <v>4</v>
      </c>
      <c r="G265" s="2">
        <v>5</v>
      </c>
      <c r="H265" s="2">
        <v>71.900000000000006</v>
      </c>
      <c r="I265" s="2">
        <v>66.900000000000006</v>
      </c>
      <c r="J265" s="2">
        <v>5</v>
      </c>
      <c r="K265" s="2"/>
      <c r="L265" s="2">
        <v>-5.47</v>
      </c>
      <c r="M265" s="2"/>
      <c r="N265" s="2">
        <v>-10.25</v>
      </c>
      <c r="O265" s="2">
        <v>2.29</v>
      </c>
      <c r="P265" s="2">
        <v>-7.97</v>
      </c>
      <c r="Q265" s="2">
        <v>97.17</v>
      </c>
      <c r="R265" s="2">
        <v>109.58</v>
      </c>
      <c r="S265">
        <v>-12.41</v>
      </c>
    </row>
    <row r="266" spans="1:19" x14ac:dyDescent="0.25">
      <c r="A266" s="1">
        <v>264</v>
      </c>
      <c r="B266" s="2" t="s">
        <v>299</v>
      </c>
      <c r="C266" s="2" t="s">
        <v>158</v>
      </c>
      <c r="D266" s="2"/>
      <c r="E266" s="2"/>
      <c r="F266" s="2">
        <v>6</v>
      </c>
      <c r="G266" s="2">
        <v>5</v>
      </c>
      <c r="H266" s="2">
        <v>77.900000000000006</v>
      </c>
      <c r="I266" s="2">
        <v>74.5</v>
      </c>
      <c r="J266" s="2">
        <v>3.36</v>
      </c>
      <c r="K266" s="2"/>
      <c r="L266" s="2">
        <v>-5.23</v>
      </c>
      <c r="M266" s="2"/>
      <c r="N266" s="2">
        <v>-0.36</v>
      </c>
      <c r="O266" s="2">
        <v>-7.76</v>
      </c>
      <c r="P266" s="2">
        <v>-8.1199999999999992</v>
      </c>
      <c r="Q266" s="2">
        <v>103.13</v>
      </c>
      <c r="R266" s="2">
        <v>115.12</v>
      </c>
      <c r="S266">
        <v>-11.99</v>
      </c>
    </row>
    <row r="267" spans="1:19" x14ac:dyDescent="0.25">
      <c r="A267" s="1">
        <v>265</v>
      </c>
      <c r="B267" s="2" t="s">
        <v>367</v>
      </c>
      <c r="C267" s="2" t="s">
        <v>202</v>
      </c>
      <c r="D267" s="2"/>
      <c r="E267" s="2"/>
      <c r="F267" s="2">
        <v>7</v>
      </c>
      <c r="G267" s="2">
        <v>3</v>
      </c>
      <c r="H267" s="2">
        <v>80.900000000000006</v>
      </c>
      <c r="I267" s="2">
        <v>69.2</v>
      </c>
      <c r="J267" s="2">
        <v>11.7</v>
      </c>
      <c r="K267" s="2"/>
      <c r="L267" s="2">
        <v>-5.8</v>
      </c>
      <c r="M267" s="2"/>
      <c r="N267" s="2">
        <v>-4.3</v>
      </c>
      <c r="O267" s="2">
        <v>-3.93</v>
      </c>
      <c r="P267" s="2">
        <v>-8.23</v>
      </c>
      <c r="Q267" s="2">
        <v>99.95</v>
      </c>
      <c r="R267" s="2">
        <v>113.8</v>
      </c>
      <c r="S267">
        <v>-13.86</v>
      </c>
    </row>
    <row r="268" spans="1:19" x14ac:dyDescent="0.25">
      <c r="A268" s="1">
        <v>266</v>
      </c>
      <c r="B268" s="2" t="s">
        <v>364</v>
      </c>
      <c r="C268" s="2" t="s">
        <v>286</v>
      </c>
      <c r="D268" s="2"/>
      <c r="E268" s="2"/>
      <c r="F268" s="2">
        <v>5</v>
      </c>
      <c r="G268" s="2">
        <v>6</v>
      </c>
      <c r="H268" s="2">
        <v>77.900000000000006</v>
      </c>
      <c r="I268" s="2">
        <v>70.099999999999994</v>
      </c>
      <c r="J268" s="2">
        <v>7.82</v>
      </c>
      <c r="K268" s="2"/>
      <c r="L268" s="2">
        <v>-3.57</v>
      </c>
      <c r="M268" s="2"/>
      <c r="N268" s="2">
        <v>-6.81</v>
      </c>
      <c r="O268" s="2">
        <v>-1.43</v>
      </c>
      <c r="P268" s="2">
        <v>-8.23</v>
      </c>
      <c r="Q268" s="2">
        <v>96.76</v>
      </c>
      <c r="R268" s="2">
        <v>108.79</v>
      </c>
      <c r="S268">
        <v>-12.03</v>
      </c>
    </row>
    <row r="269" spans="1:19" x14ac:dyDescent="0.25">
      <c r="A269" s="1">
        <v>267</v>
      </c>
      <c r="B269" s="2" t="s">
        <v>393</v>
      </c>
      <c r="C269" s="2" t="s">
        <v>167</v>
      </c>
      <c r="D269" s="2"/>
      <c r="E269" s="2"/>
      <c r="F269" s="2">
        <v>5</v>
      </c>
      <c r="G269" s="2">
        <v>6</v>
      </c>
      <c r="H269" s="2">
        <v>72.900000000000006</v>
      </c>
      <c r="I269" s="2">
        <v>74.2</v>
      </c>
      <c r="J269" s="2">
        <v>-1.27</v>
      </c>
      <c r="K269" s="2"/>
      <c r="L269" s="2">
        <v>-2.95</v>
      </c>
      <c r="M269" s="2"/>
      <c r="N269" s="2">
        <v>-3.78</v>
      </c>
      <c r="O269" s="2">
        <v>-4.47</v>
      </c>
      <c r="P269" s="2">
        <v>-8.25</v>
      </c>
      <c r="Q269" s="2">
        <v>96.71</v>
      </c>
      <c r="R269" s="2">
        <v>109.59</v>
      </c>
      <c r="S269">
        <v>-12.88</v>
      </c>
    </row>
    <row r="270" spans="1:19" x14ac:dyDescent="0.25">
      <c r="A270" s="1">
        <v>268</v>
      </c>
      <c r="B270" s="2" t="s">
        <v>309</v>
      </c>
      <c r="C270" s="2" t="s">
        <v>198</v>
      </c>
      <c r="D270" s="2"/>
      <c r="E270" s="2"/>
      <c r="F270" s="2">
        <v>3</v>
      </c>
      <c r="G270" s="2">
        <v>6</v>
      </c>
      <c r="H270" s="2">
        <v>71.900000000000006</v>
      </c>
      <c r="I270" s="2">
        <v>77.2</v>
      </c>
      <c r="J270" s="2">
        <v>-5.33</v>
      </c>
      <c r="K270" s="2"/>
      <c r="L270" s="2">
        <v>3.52</v>
      </c>
      <c r="M270" s="2"/>
      <c r="N270" s="2">
        <v>-1.41</v>
      </c>
      <c r="O270" s="2">
        <v>-6.95</v>
      </c>
      <c r="P270" s="2">
        <v>-8.36</v>
      </c>
      <c r="Q270" s="2">
        <v>104.51</v>
      </c>
      <c r="R270" s="2">
        <v>118.45</v>
      </c>
      <c r="S270">
        <v>-13.94</v>
      </c>
    </row>
    <row r="271" spans="1:19" x14ac:dyDescent="0.25">
      <c r="A271" s="1">
        <v>269</v>
      </c>
      <c r="B271" s="2" t="s">
        <v>197</v>
      </c>
      <c r="C271" s="2" t="s">
        <v>198</v>
      </c>
      <c r="D271" s="2"/>
      <c r="E271" s="2"/>
      <c r="F271" s="2">
        <v>2</v>
      </c>
      <c r="G271" s="2">
        <v>9</v>
      </c>
      <c r="H271" s="2">
        <v>67.099999999999994</v>
      </c>
      <c r="I271" s="2">
        <v>73.8</v>
      </c>
      <c r="J271" s="2">
        <v>-6.73</v>
      </c>
      <c r="K271" s="2"/>
      <c r="L271" s="2">
        <v>2.3199999999999998</v>
      </c>
      <c r="M271" s="2"/>
      <c r="N271" s="2">
        <v>-8.2200000000000006</v>
      </c>
      <c r="O271" s="2">
        <v>-0.16</v>
      </c>
      <c r="P271" s="2">
        <v>-8.3800000000000008</v>
      </c>
      <c r="Q271" s="2">
        <v>98.67</v>
      </c>
      <c r="R271" s="2">
        <v>112.65</v>
      </c>
      <c r="S271">
        <v>-13.98</v>
      </c>
    </row>
    <row r="272" spans="1:19" x14ac:dyDescent="0.25">
      <c r="A272" s="1">
        <v>270</v>
      </c>
      <c r="B272" s="2" t="s">
        <v>281</v>
      </c>
      <c r="C272" s="2" t="s">
        <v>235</v>
      </c>
      <c r="D272" s="2"/>
      <c r="E272" s="2"/>
      <c r="F272" s="2">
        <v>6</v>
      </c>
      <c r="G272" s="2">
        <v>2</v>
      </c>
      <c r="H272" s="2">
        <v>71.099999999999994</v>
      </c>
      <c r="I272" s="2">
        <v>68.599999999999994</v>
      </c>
      <c r="J272" s="2">
        <v>2.5</v>
      </c>
      <c r="K272" s="2"/>
      <c r="L272" s="2">
        <v>-10.88</v>
      </c>
      <c r="M272" s="2"/>
      <c r="N272" s="2">
        <v>-7.62</v>
      </c>
      <c r="O272" s="2">
        <v>-0.76</v>
      </c>
      <c r="P272" s="2">
        <v>-8.3800000000000008</v>
      </c>
      <c r="Q272" s="2">
        <v>98.76</v>
      </c>
      <c r="R272" s="2">
        <v>111.74</v>
      </c>
      <c r="S272">
        <v>-12.98</v>
      </c>
    </row>
    <row r="273" spans="1:19" x14ac:dyDescent="0.25">
      <c r="A273" s="1">
        <v>271</v>
      </c>
      <c r="B273" s="2" t="s">
        <v>211</v>
      </c>
      <c r="C273" s="2" t="s">
        <v>120</v>
      </c>
      <c r="D273" s="2"/>
      <c r="E273" s="2"/>
      <c r="F273" s="2">
        <v>4</v>
      </c>
      <c r="G273" s="2">
        <v>8</v>
      </c>
      <c r="H273" s="2">
        <v>65</v>
      </c>
      <c r="I273" s="2">
        <v>70.7</v>
      </c>
      <c r="J273" s="2">
        <v>-5.67</v>
      </c>
      <c r="K273" s="2"/>
      <c r="L273" s="2">
        <v>1.87</v>
      </c>
      <c r="M273" s="2"/>
      <c r="N273" s="2">
        <v>-8.82</v>
      </c>
      <c r="O273" s="2">
        <v>0.41</v>
      </c>
      <c r="P273" s="2">
        <v>-8.41</v>
      </c>
      <c r="Q273" s="2">
        <v>98.85</v>
      </c>
      <c r="R273" s="2">
        <v>112.76</v>
      </c>
      <c r="S273">
        <v>-13.91</v>
      </c>
    </row>
    <row r="274" spans="1:19" x14ac:dyDescent="0.25">
      <c r="A274" s="1">
        <v>272</v>
      </c>
      <c r="B274" s="2" t="s">
        <v>157</v>
      </c>
      <c r="C274" s="2" t="s">
        <v>158</v>
      </c>
      <c r="D274" s="2"/>
      <c r="E274" s="2"/>
      <c r="F274" s="2">
        <v>5</v>
      </c>
      <c r="G274" s="2">
        <v>6</v>
      </c>
      <c r="H274" s="2">
        <v>62.5</v>
      </c>
      <c r="I274" s="2">
        <v>66.5</v>
      </c>
      <c r="J274" s="2">
        <v>-4</v>
      </c>
      <c r="K274" s="2"/>
      <c r="L274" s="2">
        <v>-1.71</v>
      </c>
      <c r="M274" s="2"/>
      <c r="N274" s="2">
        <v>-14.32</v>
      </c>
      <c r="O274" s="2">
        <v>5.91</v>
      </c>
      <c r="P274" s="2">
        <v>-8.41</v>
      </c>
      <c r="Q274" s="2">
        <v>91.14</v>
      </c>
      <c r="R274" s="2">
        <v>104.69</v>
      </c>
      <c r="S274">
        <v>-13.56</v>
      </c>
    </row>
    <row r="275" spans="1:19" x14ac:dyDescent="0.25">
      <c r="A275" s="1">
        <v>273</v>
      </c>
      <c r="B275" s="2" t="s">
        <v>332</v>
      </c>
      <c r="C275" s="2" t="s">
        <v>198</v>
      </c>
      <c r="D275" s="2"/>
      <c r="E275" s="2"/>
      <c r="F275" s="2">
        <v>6</v>
      </c>
      <c r="G275" s="2">
        <v>4</v>
      </c>
      <c r="H275" s="2">
        <v>70.900000000000006</v>
      </c>
      <c r="I275" s="2">
        <v>69.7</v>
      </c>
      <c r="J275" s="2">
        <v>1.2</v>
      </c>
      <c r="K275" s="2"/>
      <c r="L275" s="2">
        <v>-2.1800000000000002</v>
      </c>
      <c r="M275" s="2"/>
      <c r="N275" s="2">
        <v>-6.82</v>
      </c>
      <c r="O275" s="2">
        <v>-1.61</v>
      </c>
      <c r="P275" s="2">
        <v>-8.43</v>
      </c>
      <c r="Q275" s="2">
        <v>101.41</v>
      </c>
      <c r="R275" s="2">
        <v>114.98</v>
      </c>
      <c r="S275">
        <v>-13.57</v>
      </c>
    </row>
    <row r="276" spans="1:19" x14ac:dyDescent="0.25">
      <c r="A276" s="1">
        <v>274</v>
      </c>
      <c r="B276" s="2" t="s">
        <v>303</v>
      </c>
      <c r="C276" s="2" t="s">
        <v>202</v>
      </c>
      <c r="D276" s="2"/>
      <c r="E276" s="2"/>
      <c r="F276" s="2">
        <v>4</v>
      </c>
      <c r="G276" s="2">
        <v>5</v>
      </c>
      <c r="H276" s="2">
        <v>82</v>
      </c>
      <c r="I276" s="2">
        <v>82.6</v>
      </c>
      <c r="J276" s="2">
        <v>-0.56000000000000005</v>
      </c>
      <c r="K276" s="2"/>
      <c r="L276" s="2">
        <v>-1.98</v>
      </c>
      <c r="M276" s="2"/>
      <c r="N276" s="2">
        <v>1.88</v>
      </c>
      <c r="O276" s="2">
        <v>-10.36</v>
      </c>
      <c r="P276" s="2">
        <v>-8.48</v>
      </c>
      <c r="Q276" s="2">
        <v>104.59</v>
      </c>
      <c r="R276" s="2">
        <v>117.63</v>
      </c>
      <c r="S276">
        <v>-13.05</v>
      </c>
    </row>
    <row r="277" spans="1:19" x14ac:dyDescent="0.25">
      <c r="A277" s="1">
        <v>275</v>
      </c>
      <c r="B277" s="2" t="s">
        <v>112</v>
      </c>
      <c r="C277" s="2" t="s">
        <v>64</v>
      </c>
      <c r="D277" s="2"/>
      <c r="E277" s="2"/>
      <c r="F277" s="2">
        <v>4</v>
      </c>
      <c r="G277" s="2">
        <v>5</v>
      </c>
      <c r="H277" s="2">
        <v>69.2</v>
      </c>
      <c r="I277" s="2">
        <v>70.900000000000006</v>
      </c>
      <c r="J277" s="2">
        <v>-1.67</v>
      </c>
      <c r="K277" s="2"/>
      <c r="L277" s="2">
        <v>-0.22</v>
      </c>
      <c r="M277" s="2"/>
      <c r="N277" s="2">
        <v>-7.18</v>
      </c>
      <c r="O277" s="2">
        <v>-1.32</v>
      </c>
      <c r="P277" s="2">
        <v>-8.51</v>
      </c>
      <c r="Q277" s="2">
        <v>94.09</v>
      </c>
      <c r="R277" s="2">
        <v>106.32</v>
      </c>
      <c r="S277">
        <v>-12.22</v>
      </c>
    </row>
    <row r="278" spans="1:19" x14ac:dyDescent="0.25">
      <c r="A278" s="1">
        <v>276</v>
      </c>
      <c r="B278" s="2" t="s">
        <v>271</v>
      </c>
      <c r="C278" s="2" t="s">
        <v>37</v>
      </c>
      <c r="D278" s="2"/>
      <c r="E278" s="2"/>
      <c r="F278" s="2">
        <v>3</v>
      </c>
      <c r="G278" s="2">
        <v>7</v>
      </c>
      <c r="H278" s="2">
        <v>66.7</v>
      </c>
      <c r="I278" s="2">
        <v>72.8</v>
      </c>
      <c r="J278" s="2">
        <v>-6.1</v>
      </c>
      <c r="K278" s="2"/>
      <c r="L278" s="2">
        <v>-1.25</v>
      </c>
      <c r="M278" s="2"/>
      <c r="N278" s="2">
        <v>-5.87</v>
      </c>
      <c r="O278" s="2">
        <v>-2.71</v>
      </c>
      <c r="P278" s="2">
        <v>-8.58</v>
      </c>
      <c r="Q278" s="2">
        <v>91.1</v>
      </c>
      <c r="R278" s="2">
        <v>103.32</v>
      </c>
      <c r="S278">
        <v>-12.22</v>
      </c>
    </row>
    <row r="279" spans="1:19" x14ac:dyDescent="0.25">
      <c r="A279" s="1">
        <v>277</v>
      </c>
      <c r="B279" s="2" t="s">
        <v>328</v>
      </c>
      <c r="C279" s="2" t="s">
        <v>286</v>
      </c>
      <c r="D279" s="2"/>
      <c r="E279" s="2"/>
      <c r="F279" s="2">
        <v>4</v>
      </c>
      <c r="G279" s="2">
        <v>6</v>
      </c>
      <c r="H279" s="2">
        <v>77.8</v>
      </c>
      <c r="I279" s="2">
        <v>76.8</v>
      </c>
      <c r="J279" s="2">
        <v>1</v>
      </c>
      <c r="K279" s="2"/>
      <c r="L279" s="2">
        <v>1.66</v>
      </c>
      <c r="M279" s="2"/>
      <c r="N279" s="2">
        <v>-2.5099999999999998</v>
      </c>
      <c r="O279" s="2">
        <v>-6.09</v>
      </c>
      <c r="P279" s="2">
        <v>-8.59</v>
      </c>
      <c r="Q279" s="2">
        <v>102.77</v>
      </c>
      <c r="R279" s="2">
        <v>116.05</v>
      </c>
      <c r="S279">
        <v>-13.28</v>
      </c>
    </row>
    <row r="280" spans="1:19" x14ac:dyDescent="0.25">
      <c r="A280" s="1">
        <v>278</v>
      </c>
      <c r="B280" s="2" t="s">
        <v>399</v>
      </c>
      <c r="C280" s="2" t="s">
        <v>269</v>
      </c>
      <c r="D280" s="2"/>
      <c r="E280" s="2"/>
      <c r="F280" s="2">
        <v>4</v>
      </c>
      <c r="G280" s="2">
        <v>6</v>
      </c>
      <c r="H280" s="2">
        <v>73</v>
      </c>
      <c r="I280" s="2">
        <v>74.8</v>
      </c>
      <c r="J280" s="2">
        <v>-1.8</v>
      </c>
      <c r="K280" s="2"/>
      <c r="L280" s="2">
        <v>5.04</v>
      </c>
      <c r="M280" s="2"/>
      <c r="N280" s="2">
        <v>-4.28</v>
      </c>
      <c r="O280" s="2">
        <v>-4.3</v>
      </c>
      <c r="P280" s="2">
        <v>-8.59</v>
      </c>
      <c r="Q280" s="2">
        <v>96.92</v>
      </c>
      <c r="R280" s="2">
        <v>109.56</v>
      </c>
      <c r="S280">
        <v>-12.65</v>
      </c>
    </row>
    <row r="281" spans="1:19" x14ac:dyDescent="0.25">
      <c r="A281" s="1">
        <v>279</v>
      </c>
      <c r="B281" s="2" t="s">
        <v>344</v>
      </c>
      <c r="C281" s="2" t="s">
        <v>235</v>
      </c>
      <c r="D281" s="2"/>
      <c r="E281" s="2"/>
      <c r="F281" s="2">
        <v>4</v>
      </c>
      <c r="G281" s="2">
        <v>6</v>
      </c>
      <c r="H281" s="2">
        <v>72.3</v>
      </c>
      <c r="I281" s="2">
        <v>74.900000000000006</v>
      </c>
      <c r="J281" s="2">
        <v>-2.6</v>
      </c>
      <c r="K281" s="2"/>
      <c r="L281" s="2">
        <v>-6.1</v>
      </c>
      <c r="M281" s="2"/>
      <c r="N281" s="2">
        <v>-2.0299999999999998</v>
      </c>
      <c r="O281" s="2">
        <v>-6.67</v>
      </c>
      <c r="P281" s="2">
        <v>-8.6999999999999993</v>
      </c>
      <c r="Q281" s="2">
        <v>100.65</v>
      </c>
      <c r="R281" s="2">
        <v>113.66</v>
      </c>
      <c r="S281">
        <v>-13.02</v>
      </c>
    </row>
    <row r="282" spans="1:19" x14ac:dyDescent="0.25">
      <c r="A282" s="1">
        <v>280</v>
      </c>
      <c r="B282" s="2" t="s">
        <v>305</v>
      </c>
      <c r="C282" s="2" t="s">
        <v>182</v>
      </c>
      <c r="D282" s="2"/>
      <c r="E282" s="2"/>
      <c r="F282" s="2">
        <v>4</v>
      </c>
      <c r="G282" s="2">
        <v>8</v>
      </c>
      <c r="H282" s="2">
        <v>69.5</v>
      </c>
      <c r="I282" s="2">
        <v>74.400000000000006</v>
      </c>
      <c r="J282" s="2">
        <v>-4.92</v>
      </c>
      <c r="K282" s="2"/>
      <c r="L282" s="2">
        <v>-2.08</v>
      </c>
      <c r="M282" s="2"/>
      <c r="N282" s="2">
        <v>-5.74</v>
      </c>
      <c r="O282" s="2">
        <v>-3.15</v>
      </c>
      <c r="P282" s="2">
        <v>-8.89</v>
      </c>
      <c r="Q282" s="2">
        <v>96.73</v>
      </c>
      <c r="R282" s="2">
        <v>110.38</v>
      </c>
      <c r="S282">
        <v>-13.65</v>
      </c>
    </row>
    <row r="283" spans="1:19" x14ac:dyDescent="0.25">
      <c r="A283" s="1">
        <v>281</v>
      </c>
      <c r="B283" s="2" t="s">
        <v>403</v>
      </c>
      <c r="C283" s="2" t="s">
        <v>269</v>
      </c>
      <c r="D283" s="2"/>
      <c r="E283" s="2"/>
      <c r="F283" s="2">
        <v>6</v>
      </c>
      <c r="G283" s="2">
        <v>5</v>
      </c>
      <c r="H283" s="2">
        <v>70.3</v>
      </c>
      <c r="I283" s="2">
        <v>70.099999999999994</v>
      </c>
      <c r="J283" s="2">
        <v>0.18</v>
      </c>
      <c r="K283" s="2"/>
      <c r="L283" s="2">
        <v>-2.16</v>
      </c>
      <c r="M283" s="2"/>
      <c r="N283" s="2">
        <v>-7.27</v>
      </c>
      <c r="O283" s="2">
        <v>-1.67</v>
      </c>
      <c r="P283" s="2">
        <v>-8.94</v>
      </c>
      <c r="Q283" s="2">
        <v>97.74</v>
      </c>
      <c r="R283" s="2">
        <v>111.67</v>
      </c>
      <c r="S283">
        <v>-13.93</v>
      </c>
    </row>
    <row r="284" spans="1:19" x14ac:dyDescent="0.25">
      <c r="A284" s="1">
        <v>282</v>
      </c>
      <c r="B284" s="2" t="s">
        <v>224</v>
      </c>
      <c r="C284" s="2" t="s">
        <v>164</v>
      </c>
      <c r="D284" s="2"/>
      <c r="E284" s="2"/>
      <c r="F284" s="2">
        <v>5</v>
      </c>
      <c r="G284" s="2">
        <v>4</v>
      </c>
      <c r="H284" s="2">
        <v>81.099999999999994</v>
      </c>
      <c r="I284" s="2">
        <v>75.7</v>
      </c>
      <c r="J284" s="2">
        <v>5.44</v>
      </c>
      <c r="K284" s="2"/>
      <c r="L284" s="2">
        <v>-1.36</v>
      </c>
      <c r="M284" s="2"/>
      <c r="N284" s="2">
        <v>-4.3099999999999996</v>
      </c>
      <c r="O284" s="2">
        <v>-4.63</v>
      </c>
      <c r="P284" s="2">
        <v>-8.94</v>
      </c>
      <c r="Q284" s="2">
        <v>101.3</v>
      </c>
      <c r="R284" s="2">
        <v>114.25</v>
      </c>
      <c r="S284">
        <v>-12.95</v>
      </c>
    </row>
    <row r="285" spans="1:19" x14ac:dyDescent="0.25">
      <c r="A285" s="1">
        <v>283</v>
      </c>
      <c r="B285" s="2" t="s">
        <v>244</v>
      </c>
      <c r="C285" s="2" t="s">
        <v>167</v>
      </c>
      <c r="D285" s="2"/>
      <c r="E285" s="2"/>
      <c r="F285" s="2">
        <v>5</v>
      </c>
      <c r="G285" s="2">
        <v>6</v>
      </c>
      <c r="H285" s="2">
        <v>66.2</v>
      </c>
      <c r="I285" s="2">
        <v>68.3</v>
      </c>
      <c r="J285" s="2">
        <v>-2.09</v>
      </c>
      <c r="K285" s="2"/>
      <c r="L285" s="2">
        <v>-3</v>
      </c>
      <c r="M285" s="2"/>
      <c r="N285" s="2">
        <v>-10.23</v>
      </c>
      <c r="O285" s="2">
        <v>1.1200000000000001</v>
      </c>
      <c r="P285" s="2">
        <v>-9.1</v>
      </c>
      <c r="Q285" s="2">
        <v>91.04</v>
      </c>
      <c r="R285" s="2">
        <v>104.86</v>
      </c>
      <c r="S285">
        <v>-13.82</v>
      </c>
    </row>
    <row r="286" spans="1:19" x14ac:dyDescent="0.25">
      <c r="A286" s="1">
        <v>284</v>
      </c>
      <c r="B286" s="2" t="s">
        <v>398</v>
      </c>
      <c r="C286" s="2" t="s">
        <v>184</v>
      </c>
      <c r="D286" s="2"/>
      <c r="E286" s="2"/>
      <c r="F286" s="2">
        <v>3</v>
      </c>
      <c r="G286" s="2">
        <v>6</v>
      </c>
      <c r="H286" s="2">
        <v>71.7</v>
      </c>
      <c r="I286" s="2">
        <v>72.599999999999994</v>
      </c>
      <c r="J286" s="2">
        <v>-0.89</v>
      </c>
      <c r="K286" s="2"/>
      <c r="L286" s="2">
        <v>-1.24</v>
      </c>
      <c r="M286" s="2"/>
      <c r="N286" s="2">
        <v>-4.09</v>
      </c>
      <c r="O286" s="2">
        <v>-5.0199999999999996</v>
      </c>
      <c r="P286" s="2">
        <v>-9.11</v>
      </c>
      <c r="Q286" s="2">
        <v>93.53</v>
      </c>
      <c r="R286" s="2">
        <v>107.88</v>
      </c>
      <c r="S286">
        <v>-14.35</v>
      </c>
    </row>
    <row r="287" spans="1:19" x14ac:dyDescent="0.25">
      <c r="A287" s="1">
        <v>285</v>
      </c>
      <c r="B287" s="2" t="s">
        <v>382</v>
      </c>
      <c r="C287" s="2" t="s">
        <v>235</v>
      </c>
      <c r="D287" s="2"/>
      <c r="E287" s="2"/>
      <c r="F287" s="2">
        <v>4</v>
      </c>
      <c r="G287" s="2">
        <v>5</v>
      </c>
      <c r="H287" s="2">
        <v>73.8</v>
      </c>
      <c r="I287" s="2">
        <v>77.099999999999994</v>
      </c>
      <c r="J287" s="2">
        <v>-3.33</v>
      </c>
      <c r="K287" s="2"/>
      <c r="L287" s="2">
        <v>-3.3</v>
      </c>
      <c r="M287" s="2"/>
      <c r="N287" s="2">
        <v>-1.77</v>
      </c>
      <c r="O287" s="2">
        <v>-7.41</v>
      </c>
      <c r="P287" s="2">
        <v>-9.17</v>
      </c>
      <c r="Q287" s="2">
        <v>100.81</v>
      </c>
      <c r="R287" s="2">
        <v>114.64</v>
      </c>
      <c r="S287">
        <v>-13.82</v>
      </c>
    </row>
    <row r="288" spans="1:19" x14ac:dyDescent="0.25">
      <c r="A288" s="1">
        <v>286</v>
      </c>
      <c r="B288" s="2" t="s">
        <v>365</v>
      </c>
      <c r="C288" s="2" t="s">
        <v>329</v>
      </c>
      <c r="D288" s="2"/>
      <c r="E288" s="2"/>
      <c r="F288" s="2">
        <v>2</v>
      </c>
      <c r="G288" s="2">
        <v>7</v>
      </c>
      <c r="H288" s="2">
        <v>62.9</v>
      </c>
      <c r="I288" s="2">
        <v>74</v>
      </c>
      <c r="J288" s="2">
        <v>-11.11</v>
      </c>
      <c r="K288" s="2"/>
      <c r="L288" s="2">
        <v>1.9</v>
      </c>
      <c r="M288" s="2"/>
      <c r="N288" s="2">
        <v>-7.56</v>
      </c>
      <c r="O288" s="2">
        <v>-1.65</v>
      </c>
      <c r="P288" s="2">
        <v>-9.2100000000000009</v>
      </c>
      <c r="Q288" s="2">
        <v>90.83</v>
      </c>
      <c r="R288" s="2">
        <v>105.47</v>
      </c>
      <c r="S288">
        <v>-14.64</v>
      </c>
    </row>
    <row r="289" spans="1:19" x14ac:dyDescent="0.25">
      <c r="A289" s="1">
        <v>287</v>
      </c>
      <c r="B289" s="2" t="s">
        <v>256</v>
      </c>
      <c r="C289" s="2" t="s">
        <v>125</v>
      </c>
      <c r="D289" s="2"/>
      <c r="E289" s="2"/>
      <c r="F289" s="2">
        <v>3</v>
      </c>
      <c r="G289" s="2">
        <v>7</v>
      </c>
      <c r="H289" s="2">
        <v>67.099999999999994</v>
      </c>
      <c r="I289" s="2">
        <v>72</v>
      </c>
      <c r="J289" s="2">
        <v>-4.9000000000000004</v>
      </c>
      <c r="K289" s="2"/>
      <c r="L289" s="2">
        <v>-4.57</v>
      </c>
      <c r="M289" s="2"/>
      <c r="N289" s="2">
        <v>-7.88</v>
      </c>
      <c r="O289" s="2">
        <v>-1.59</v>
      </c>
      <c r="P289" s="2">
        <v>-9.4700000000000006</v>
      </c>
      <c r="Q289" s="2">
        <v>94.83</v>
      </c>
      <c r="R289" s="2">
        <v>109.73</v>
      </c>
      <c r="S289">
        <v>-14.9</v>
      </c>
    </row>
    <row r="290" spans="1:19" x14ac:dyDescent="0.25">
      <c r="A290" s="1">
        <v>288</v>
      </c>
      <c r="B290" s="2" t="s">
        <v>317</v>
      </c>
      <c r="C290" s="2" t="s">
        <v>90</v>
      </c>
      <c r="D290" s="2"/>
      <c r="E290" s="2"/>
      <c r="F290" s="2">
        <v>2</v>
      </c>
      <c r="G290" s="2">
        <v>10</v>
      </c>
      <c r="H290" s="2">
        <v>67.5</v>
      </c>
      <c r="I290" s="2">
        <v>76.599999999999994</v>
      </c>
      <c r="J290" s="2">
        <v>-9.08</v>
      </c>
      <c r="K290" s="2"/>
      <c r="L290" s="2">
        <v>3.18</v>
      </c>
      <c r="M290" s="2"/>
      <c r="N290" s="2">
        <v>-7.61</v>
      </c>
      <c r="O290" s="2">
        <v>-1.93</v>
      </c>
      <c r="P290" s="2">
        <v>-9.5500000000000007</v>
      </c>
      <c r="Q290" s="2">
        <v>96.16</v>
      </c>
      <c r="R290" s="2">
        <v>109.7</v>
      </c>
      <c r="S290">
        <v>-13.54</v>
      </c>
    </row>
    <row r="291" spans="1:19" x14ac:dyDescent="0.25">
      <c r="A291" s="1">
        <v>289</v>
      </c>
      <c r="B291" s="2" t="s">
        <v>312</v>
      </c>
      <c r="C291" s="2" t="s">
        <v>286</v>
      </c>
      <c r="D291" s="2"/>
      <c r="E291" s="2"/>
      <c r="F291" s="2">
        <v>4</v>
      </c>
      <c r="G291" s="2">
        <v>8</v>
      </c>
      <c r="H291" s="2">
        <v>76.599999999999994</v>
      </c>
      <c r="I291" s="2">
        <v>73.2</v>
      </c>
      <c r="J291" s="2">
        <v>3.42</v>
      </c>
      <c r="K291" s="2"/>
      <c r="L291" s="2">
        <v>-0.24</v>
      </c>
      <c r="M291" s="2"/>
      <c r="N291" s="2">
        <v>-5.52</v>
      </c>
      <c r="O291" s="2">
        <v>-4.12</v>
      </c>
      <c r="P291" s="2">
        <v>-9.64</v>
      </c>
      <c r="Q291" s="2">
        <v>100.8</v>
      </c>
      <c r="R291" s="2">
        <v>116.37</v>
      </c>
      <c r="S291">
        <v>-15.57</v>
      </c>
    </row>
    <row r="292" spans="1:19" x14ac:dyDescent="0.25">
      <c r="A292" s="1">
        <v>290</v>
      </c>
      <c r="B292" s="2" t="s">
        <v>212</v>
      </c>
      <c r="C292" s="2" t="s">
        <v>71</v>
      </c>
      <c r="D292" s="2"/>
      <c r="E292" s="2"/>
      <c r="F292" s="2">
        <v>4</v>
      </c>
      <c r="G292" s="2">
        <v>6</v>
      </c>
      <c r="H292" s="2">
        <v>74.099999999999994</v>
      </c>
      <c r="I292" s="2">
        <v>75.900000000000006</v>
      </c>
      <c r="J292" s="2">
        <v>-1.8</v>
      </c>
      <c r="K292" s="2"/>
      <c r="L292" s="2">
        <v>-6.15</v>
      </c>
      <c r="M292" s="2"/>
      <c r="N292" s="2">
        <v>-4.01</v>
      </c>
      <c r="O292" s="2">
        <v>-5.7</v>
      </c>
      <c r="P292" s="2">
        <v>-9.6999999999999993</v>
      </c>
      <c r="Q292" s="2">
        <v>94.02</v>
      </c>
      <c r="R292" s="2">
        <v>107.99</v>
      </c>
      <c r="S292">
        <v>-13.97</v>
      </c>
    </row>
    <row r="293" spans="1:19" x14ac:dyDescent="0.25">
      <c r="A293" s="1">
        <v>291</v>
      </c>
      <c r="B293" s="2" t="s">
        <v>379</v>
      </c>
      <c r="C293" s="2" t="s">
        <v>198</v>
      </c>
      <c r="D293" s="2"/>
      <c r="E293" s="2"/>
      <c r="F293" s="2">
        <v>5</v>
      </c>
      <c r="G293" s="2">
        <v>5</v>
      </c>
      <c r="H293" s="2">
        <v>81.5</v>
      </c>
      <c r="I293" s="2">
        <v>77.8</v>
      </c>
      <c r="J293" s="2">
        <v>3.7</v>
      </c>
      <c r="K293" s="2"/>
      <c r="L293" s="2">
        <v>-2.83</v>
      </c>
      <c r="M293" s="2"/>
      <c r="N293" s="2">
        <v>2.12</v>
      </c>
      <c r="O293" s="2">
        <v>-11.83</v>
      </c>
      <c r="P293" s="2">
        <v>-9.7100000000000009</v>
      </c>
      <c r="Q293" s="2">
        <v>102.42</v>
      </c>
      <c r="R293" s="2">
        <v>117.17</v>
      </c>
      <c r="S293">
        <v>-14.75</v>
      </c>
    </row>
    <row r="294" spans="1:19" x14ac:dyDescent="0.25">
      <c r="A294" s="1">
        <v>292</v>
      </c>
      <c r="B294" s="2" t="s">
        <v>203</v>
      </c>
      <c r="C294" s="2" t="s">
        <v>109</v>
      </c>
      <c r="D294" s="2"/>
      <c r="E294" s="2"/>
      <c r="F294" s="2">
        <v>2</v>
      </c>
      <c r="G294" s="2">
        <v>8</v>
      </c>
      <c r="H294" s="2">
        <v>68.400000000000006</v>
      </c>
      <c r="I294" s="2">
        <v>78.5</v>
      </c>
      <c r="J294" s="2">
        <v>-10.1</v>
      </c>
      <c r="K294" s="2"/>
      <c r="L294" s="2">
        <v>3.25</v>
      </c>
      <c r="M294" s="2"/>
      <c r="N294" s="2">
        <v>-1.08</v>
      </c>
      <c r="O294" s="2">
        <v>-8.7799999999999994</v>
      </c>
      <c r="P294" s="2">
        <v>-9.86</v>
      </c>
      <c r="Q294" s="2">
        <v>104.03</v>
      </c>
      <c r="R294" s="2">
        <v>119.17</v>
      </c>
      <c r="S294">
        <v>-15.14</v>
      </c>
    </row>
    <row r="295" spans="1:19" x14ac:dyDescent="0.25">
      <c r="A295" s="1">
        <v>293</v>
      </c>
      <c r="B295" s="2" t="s">
        <v>234</v>
      </c>
      <c r="C295" s="2" t="s">
        <v>235</v>
      </c>
      <c r="D295" s="2"/>
      <c r="E295" s="2"/>
      <c r="F295" s="2">
        <v>5</v>
      </c>
      <c r="G295" s="2">
        <v>5</v>
      </c>
      <c r="H295" s="2">
        <v>70.400000000000006</v>
      </c>
      <c r="I295" s="2">
        <v>73.8</v>
      </c>
      <c r="J295" s="2">
        <v>-3.4</v>
      </c>
      <c r="K295" s="2"/>
      <c r="L295" s="2">
        <v>-3.45</v>
      </c>
      <c r="M295" s="2"/>
      <c r="N295" s="2">
        <v>-5.77</v>
      </c>
      <c r="O295" s="2">
        <v>-4.13</v>
      </c>
      <c r="P295" s="2">
        <v>-9.89</v>
      </c>
      <c r="Q295" s="2">
        <v>94.95</v>
      </c>
      <c r="R295" s="2">
        <v>109.15</v>
      </c>
      <c r="S295">
        <v>-14.2</v>
      </c>
    </row>
    <row r="296" spans="1:19" x14ac:dyDescent="0.25">
      <c r="A296" s="1">
        <v>294</v>
      </c>
      <c r="B296" s="2" t="s">
        <v>266</v>
      </c>
      <c r="C296" s="2" t="s">
        <v>120</v>
      </c>
      <c r="D296" s="2"/>
      <c r="E296" s="2"/>
      <c r="F296" s="2">
        <v>3</v>
      </c>
      <c r="G296" s="2">
        <v>8</v>
      </c>
      <c r="H296" s="2">
        <v>59.7</v>
      </c>
      <c r="I296" s="2">
        <v>72.099999999999994</v>
      </c>
      <c r="J296" s="2">
        <v>-12.36</v>
      </c>
      <c r="K296" s="2"/>
      <c r="L296" s="2">
        <v>4.3</v>
      </c>
      <c r="M296" s="2"/>
      <c r="N296" s="2">
        <v>-9.5</v>
      </c>
      <c r="O296" s="2">
        <v>-0.41</v>
      </c>
      <c r="P296" s="2">
        <v>-9.9</v>
      </c>
      <c r="Q296" s="2">
        <v>93.85</v>
      </c>
      <c r="R296" s="2">
        <v>109.92</v>
      </c>
      <c r="S296">
        <v>-16.059999999999999</v>
      </c>
    </row>
    <row r="297" spans="1:19" x14ac:dyDescent="0.25">
      <c r="A297" s="1">
        <v>295</v>
      </c>
      <c r="B297" s="2" t="s">
        <v>366</v>
      </c>
      <c r="C297" s="2" t="s">
        <v>164</v>
      </c>
      <c r="D297" s="2"/>
      <c r="E297" s="2"/>
      <c r="F297" s="2">
        <v>3</v>
      </c>
      <c r="G297" s="2">
        <v>9</v>
      </c>
      <c r="H297" s="2">
        <v>72.099999999999994</v>
      </c>
      <c r="I297" s="2">
        <v>77.8</v>
      </c>
      <c r="J297" s="2">
        <v>-5.75</v>
      </c>
      <c r="K297" s="2"/>
      <c r="L297" s="2">
        <v>1.39</v>
      </c>
      <c r="M297" s="2"/>
      <c r="N297" s="2">
        <v>-4.58</v>
      </c>
      <c r="O297" s="2">
        <v>-5.57</v>
      </c>
      <c r="P297" s="2">
        <v>-10.16</v>
      </c>
      <c r="Q297" s="2">
        <v>96.48</v>
      </c>
      <c r="R297" s="2">
        <v>110.93</v>
      </c>
      <c r="S297">
        <v>-14.45</v>
      </c>
    </row>
    <row r="298" spans="1:19" x14ac:dyDescent="0.25">
      <c r="A298" s="1">
        <v>296</v>
      </c>
      <c r="B298" s="2" t="s">
        <v>405</v>
      </c>
      <c r="C298" s="2" t="s">
        <v>167</v>
      </c>
      <c r="D298" s="2"/>
      <c r="E298" s="2"/>
      <c r="F298" s="2">
        <v>5</v>
      </c>
      <c r="G298" s="2">
        <v>7</v>
      </c>
      <c r="H298" s="2">
        <v>78.099999999999994</v>
      </c>
      <c r="I298" s="2">
        <v>70.7</v>
      </c>
      <c r="J298" s="2">
        <v>7.42</v>
      </c>
      <c r="K298" s="2"/>
      <c r="L298" s="2">
        <v>-2.85</v>
      </c>
      <c r="M298" s="2"/>
      <c r="N298" s="2">
        <v>-4.5999999999999996</v>
      </c>
      <c r="O298" s="2">
        <v>-5.59</v>
      </c>
      <c r="P298" s="2">
        <v>-10.19</v>
      </c>
      <c r="Q298" s="2">
        <v>103.05</v>
      </c>
      <c r="R298" s="2">
        <v>118.99</v>
      </c>
      <c r="S298">
        <v>-15.94</v>
      </c>
    </row>
    <row r="299" spans="1:19" x14ac:dyDescent="0.25">
      <c r="A299" s="1">
        <v>297</v>
      </c>
      <c r="B299" s="2" t="s">
        <v>380</v>
      </c>
      <c r="C299" s="2" t="s">
        <v>184</v>
      </c>
      <c r="D299" s="2"/>
      <c r="E299" s="2"/>
      <c r="F299" s="2">
        <v>4</v>
      </c>
      <c r="G299" s="2">
        <v>6</v>
      </c>
      <c r="H299" s="2">
        <v>72</v>
      </c>
      <c r="I299" s="2">
        <v>78.599999999999994</v>
      </c>
      <c r="J299" s="2">
        <v>-6.6</v>
      </c>
      <c r="K299" s="2"/>
      <c r="L299" s="2">
        <v>-1.29</v>
      </c>
      <c r="M299" s="2"/>
      <c r="N299" s="2">
        <v>-4.3</v>
      </c>
      <c r="O299" s="2">
        <v>-5.99</v>
      </c>
      <c r="P299" s="2">
        <v>-10.29</v>
      </c>
      <c r="Q299" s="2">
        <v>98.39</v>
      </c>
      <c r="R299" s="2">
        <v>113.95</v>
      </c>
      <c r="S299">
        <v>-15.57</v>
      </c>
    </row>
    <row r="300" spans="1:19" x14ac:dyDescent="0.25">
      <c r="A300" s="1">
        <v>298</v>
      </c>
      <c r="B300" s="2" t="s">
        <v>284</v>
      </c>
      <c r="C300" s="2" t="s">
        <v>235</v>
      </c>
      <c r="D300" s="2"/>
      <c r="E300" s="2"/>
      <c r="F300" s="2">
        <v>4</v>
      </c>
      <c r="G300" s="2">
        <v>6</v>
      </c>
      <c r="H300" s="2">
        <v>64.3</v>
      </c>
      <c r="I300" s="2">
        <v>71.400000000000006</v>
      </c>
      <c r="J300" s="2">
        <v>-7.1</v>
      </c>
      <c r="K300" s="2"/>
      <c r="L300" s="2">
        <v>-3.22</v>
      </c>
      <c r="M300" s="2"/>
      <c r="N300" s="2">
        <v>-11.21</v>
      </c>
      <c r="O300" s="2">
        <v>0.89</v>
      </c>
      <c r="P300" s="2">
        <v>-10.32</v>
      </c>
      <c r="Q300" s="2">
        <v>95.34</v>
      </c>
      <c r="R300" s="2">
        <v>112.06</v>
      </c>
      <c r="S300">
        <v>-16.72</v>
      </c>
    </row>
    <row r="301" spans="1:19" x14ac:dyDescent="0.25">
      <c r="A301" s="1">
        <v>299</v>
      </c>
      <c r="B301" s="2" t="s">
        <v>288</v>
      </c>
      <c r="C301" s="2" t="s">
        <v>109</v>
      </c>
      <c r="D301" s="2"/>
      <c r="E301" s="2"/>
      <c r="F301" s="2">
        <v>4</v>
      </c>
      <c r="G301" s="2">
        <v>5</v>
      </c>
      <c r="H301" s="2">
        <v>75.400000000000006</v>
      </c>
      <c r="I301" s="2">
        <v>78.7</v>
      </c>
      <c r="J301" s="2">
        <v>-3.22</v>
      </c>
      <c r="K301" s="2"/>
      <c r="L301" s="2">
        <v>-1.87</v>
      </c>
      <c r="M301" s="2"/>
      <c r="N301" s="2">
        <v>-3.66</v>
      </c>
      <c r="O301" s="2">
        <v>-6.71</v>
      </c>
      <c r="P301" s="2">
        <v>-10.37</v>
      </c>
      <c r="Q301" s="2">
        <v>94.36</v>
      </c>
      <c r="R301" s="2">
        <v>108.74</v>
      </c>
      <c r="S301">
        <v>-14.38</v>
      </c>
    </row>
    <row r="302" spans="1:19" x14ac:dyDescent="0.25">
      <c r="A302" s="1">
        <v>300</v>
      </c>
      <c r="B302" s="2" t="s">
        <v>360</v>
      </c>
      <c r="C302" s="2" t="s">
        <v>184</v>
      </c>
      <c r="D302" s="2"/>
      <c r="E302" s="2"/>
      <c r="F302" s="2">
        <v>3</v>
      </c>
      <c r="G302" s="2">
        <v>6</v>
      </c>
      <c r="H302" s="2">
        <v>68.400000000000006</v>
      </c>
      <c r="I302" s="2">
        <v>75.3</v>
      </c>
      <c r="J302" s="2">
        <v>-6.89</v>
      </c>
      <c r="K302" s="2"/>
      <c r="L302" s="2">
        <v>7.45</v>
      </c>
      <c r="M302" s="2"/>
      <c r="N302" s="2">
        <v>-8.36</v>
      </c>
      <c r="O302" s="2">
        <v>-2.48</v>
      </c>
      <c r="P302" s="2">
        <v>-10.84</v>
      </c>
      <c r="Q302" s="2">
        <v>94.15</v>
      </c>
      <c r="R302" s="2">
        <v>109.88</v>
      </c>
      <c r="S302">
        <v>-15.74</v>
      </c>
    </row>
    <row r="303" spans="1:19" x14ac:dyDescent="0.25">
      <c r="A303" s="1">
        <v>301</v>
      </c>
      <c r="B303" s="2" t="s">
        <v>306</v>
      </c>
      <c r="C303" s="2" t="s">
        <v>182</v>
      </c>
      <c r="D303" s="2"/>
      <c r="E303" s="2"/>
      <c r="F303" s="2">
        <v>6</v>
      </c>
      <c r="G303" s="2">
        <v>6</v>
      </c>
      <c r="H303" s="2">
        <v>75.7</v>
      </c>
      <c r="I303" s="2">
        <v>77.8</v>
      </c>
      <c r="J303" s="2">
        <v>-2.17</v>
      </c>
      <c r="K303" s="2"/>
      <c r="L303" s="2">
        <v>-2.84</v>
      </c>
      <c r="M303" s="2"/>
      <c r="N303" s="2">
        <v>-4.87</v>
      </c>
      <c r="O303" s="2">
        <v>-6.08</v>
      </c>
      <c r="P303" s="2">
        <v>-10.95</v>
      </c>
      <c r="Q303" s="2">
        <v>97.36</v>
      </c>
      <c r="R303" s="2">
        <v>113.02</v>
      </c>
      <c r="S303">
        <v>-15.67</v>
      </c>
    </row>
    <row r="304" spans="1:19" x14ac:dyDescent="0.25">
      <c r="A304" s="1">
        <v>302</v>
      </c>
      <c r="B304" s="2" t="s">
        <v>280</v>
      </c>
      <c r="C304" s="2" t="s">
        <v>167</v>
      </c>
      <c r="D304" s="2"/>
      <c r="E304" s="2"/>
      <c r="F304" s="2">
        <v>2</v>
      </c>
      <c r="G304" s="2">
        <v>9</v>
      </c>
      <c r="H304" s="2">
        <v>73.2</v>
      </c>
      <c r="I304" s="2">
        <v>83.2</v>
      </c>
      <c r="J304" s="2">
        <v>-10</v>
      </c>
      <c r="K304" s="2"/>
      <c r="L304" s="2">
        <v>-1.03</v>
      </c>
      <c r="M304" s="2"/>
      <c r="N304" s="2">
        <v>1.1399999999999999</v>
      </c>
      <c r="O304" s="2">
        <v>-12.17</v>
      </c>
      <c r="P304" s="2">
        <v>-11.03</v>
      </c>
      <c r="Q304" s="2">
        <v>102.54</v>
      </c>
      <c r="R304" s="2">
        <v>118.86</v>
      </c>
      <c r="S304">
        <v>-16.32</v>
      </c>
    </row>
    <row r="305" spans="1:19" x14ac:dyDescent="0.25">
      <c r="A305" s="1">
        <v>303</v>
      </c>
      <c r="B305" s="2" t="s">
        <v>267</v>
      </c>
      <c r="C305" s="2" t="s">
        <v>235</v>
      </c>
      <c r="D305" s="2"/>
      <c r="E305" s="2"/>
      <c r="F305" s="2">
        <v>3</v>
      </c>
      <c r="G305" s="2">
        <v>8</v>
      </c>
      <c r="H305" s="2">
        <v>66</v>
      </c>
      <c r="I305" s="2">
        <v>74</v>
      </c>
      <c r="J305" s="2">
        <v>-8</v>
      </c>
      <c r="K305" s="2"/>
      <c r="L305" s="2">
        <v>-3.09</v>
      </c>
      <c r="M305" s="2"/>
      <c r="N305" s="2">
        <v>-7.98</v>
      </c>
      <c r="O305" s="2">
        <v>-3.11</v>
      </c>
      <c r="P305" s="2">
        <v>-11.09</v>
      </c>
      <c r="Q305" s="2">
        <v>91.91</v>
      </c>
      <c r="R305" s="2">
        <v>108.2</v>
      </c>
      <c r="S305">
        <v>-16.28</v>
      </c>
    </row>
    <row r="306" spans="1:19" x14ac:dyDescent="0.25">
      <c r="A306" s="1">
        <v>304</v>
      </c>
      <c r="B306" s="2" t="s">
        <v>293</v>
      </c>
      <c r="C306" s="2" t="s">
        <v>182</v>
      </c>
      <c r="D306" s="2"/>
      <c r="E306" s="2"/>
      <c r="F306" s="2">
        <v>4</v>
      </c>
      <c r="G306" s="2">
        <v>7</v>
      </c>
      <c r="H306" s="2">
        <v>70.400000000000006</v>
      </c>
      <c r="I306" s="2">
        <v>75.599999999999994</v>
      </c>
      <c r="J306" s="2">
        <v>-5.27</v>
      </c>
      <c r="K306" s="2"/>
      <c r="L306" s="2">
        <v>-2.2799999999999998</v>
      </c>
      <c r="M306" s="2"/>
      <c r="N306" s="2">
        <v>-4.5599999999999996</v>
      </c>
      <c r="O306" s="2">
        <v>-6.62</v>
      </c>
      <c r="P306" s="2">
        <v>-11.18</v>
      </c>
      <c r="Q306" s="2">
        <v>100.02</v>
      </c>
      <c r="R306" s="2">
        <v>116.96</v>
      </c>
      <c r="S306">
        <v>-16.940000000000001</v>
      </c>
    </row>
    <row r="307" spans="1:19" x14ac:dyDescent="0.25">
      <c r="A307" s="1">
        <v>305</v>
      </c>
      <c r="B307" s="2" t="s">
        <v>330</v>
      </c>
      <c r="C307" s="2" t="s">
        <v>226</v>
      </c>
      <c r="D307" s="2"/>
      <c r="E307" s="2"/>
      <c r="F307" s="2">
        <v>5</v>
      </c>
      <c r="G307" s="2">
        <v>5</v>
      </c>
      <c r="H307" s="2">
        <v>74.5</v>
      </c>
      <c r="I307" s="2">
        <v>72.599999999999994</v>
      </c>
      <c r="J307" s="2">
        <v>1.9</v>
      </c>
      <c r="K307" s="2"/>
      <c r="L307" s="2">
        <v>-2.4500000000000002</v>
      </c>
      <c r="M307" s="2"/>
      <c r="N307" s="2">
        <v>-5.9</v>
      </c>
      <c r="O307" s="2">
        <v>-5.3</v>
      </c>
      <c r="P307" s="2">
        <v>-11.2</v>
      </c>
      <c r="Q307" s="2">
        <v>93.56</v>
      </c>
      <c r="R307" s="2">
        <v>109.73</v>
      </c>
      <c r="S307">
        <v>-16.16</v>
      </c>
    </row>
    <row r="308" spans="1:19" x14ac:dyDescent="0.25">
      <c r="A308" s="1">
        <v>306</v>
      </c>
      <c r="B308" s="2" t="s">
        <v>300</v>
      </c>
      <c r="C308" s="2" t="s">
        <v>160</v>
      </c>
      <c r="D308" s="2"/>
      <c r="E308" s="2"/>
      <c r="F308" s="2">
        <v>3</v>
      </c>
      <c r="G308" s="2">
        <v>6</v>
      </c>
      <c r="H308" s="2">
        <v>72.3</v>
      </c>
      <c r="I308" s="2">
        <v>71.7</v>
      </c>
      <c r="J308" s="2">
        <v>0.67</v>
      </c>
      <c r="K308" s="2"/>
      <c r="L308" s="2">
        <v>-2.97</v>
      </c>
      <c r="M308" s="2"/>
      <c r="N308" s="2">
        <v>-8.4700000000000006</v>
      </c>
      <c r="O308" s="2">
        <v>-2.78</v>
      </c>
      <c r="P308" s="2">
        <v>-11.26</v>
      </c>
      <c r="Q308" s="2">
        <v>94.78</v>
      </c>
      <c r="R308" s="2">
        <v>112.15</v>
      </c>
      <c r="S308">
        <v>-17.37</v>
      </c>
    </row>
    <row r="309" spans="1:19" x14ac:dyDescent="0.25">
      <c r="A309" s="1">
        <v>307</v>
      </c>
      <c r="B309" s="2" t="s">
        <v>369</v>
      </c>
      <c r="C309" s="2" t="s">
        <v>160</v>
      </c>
      <c r="D309" s="2"/>
      <c r="E309" s="2"/>
      <c r="F309" s="2">
        <v>5</v>
      </c>
      <c r="G309" s="2">
        <v>4</v>
      </c>
      <c r="H309" s="2">
        <v>69</v>
      </c>
      <c r="I309" s="2">
        <v>71.400000000000006</v>
      </c>
      <c r="J309" s="2">
        <v>-2.44</v>
      </c>
      <c r="K309" s="2"/>
      <c r="L309" s="2">
        <v>-5.55</v>
      </c>
      <c r="M309" s="2"/>
      <c r="N309" s="2">
        <v>-5.6</v>
      </c>
      <c r="O309" s="2">
        <v>-5.82</v>
      </c>
      <c r="P309" s="2">
        <v>-11.42</v>
      </c>
      <c r="Q309" s="2">
        <v>95.11</v>
      </c>
      <c r="R309" s="2">
        <v>113.29</v>
      </c>
      <c r="S309">
        <v>-18.18</v>
      </c>
    </row>
    <row r="310" spans="1:19" x14ac:dyDescent="0.25">
      <c r="A310" s="1">
        <v>308</v>
      </c>
      <c r="B310" s="2" t="s">
        <v>272</v>
      </c>
      <c r="C310" s="2" t="s">
        <v>182</v>
      </c>
      <c r="D310" s="2"/>
      <c r="E310" s="2"/>
      <c r="F310" s="2">
        <v>4</v>
      </c>
      <c r="G310" s="2">
        <v>7</v>
      </c>
      <c r="H310" s="2">
        <v>76.2</v>
      </c>
      <c r="I310" s="2">
        <v>65</v>
      </c>
      <c r="J310" s="2">
        <v>11.18</v>
      </c>
      <c r="K310" s="2"/>
      <c r="L310" s="2">
        <v>-0.45</v>
      </c>
      <c r="M310" s="2"/>
      <c r="N310" s="2">
        <v>-11.65</v>
      </c>
      <c r="O310" s="2">
        <v>0.2</v>
      </c>
      <c r="P310" s="2">
        <v>-11.45</v>
      </c>
      <c r="Q310" s="2">
        <v>93.32</v>
      </c>
      <c r="R310" s="2">
        <v>111.01</v>
      </c>
      <c r="S310">
        <v>-17.690000000000001</v>
      </c>
    </row>
    <row r="311" spans="1:19" x14ac:dyDescent="0.25">
      <c r="A311" s="1">
        <v>309</v>
      </c>
      <c r="B311" s="2" t="s">
        <v>394</v>
      </c>
      <c r="C311" s="2" t="s">
        <v>198</v>
      </c>
      <c r="D311" s="2"/>
      <c r="E311" s="2"/>
      <c r="F311" s="2">
        <v>5</v>
      </c>
      <c r="G311" s="2">
        <v>5</v>
      </c>
      <c r="H311" s="2">
        <v>67.5</v>
      </c>
      <c r="I311" s="2">
        <v>72</v>
      </c>
      <c r="J311" s="2">
        <v>-4.5</v>
      </c>
      <c r="K311" s="2"/>
      <c r="L311" s="2">
        <v>-2.17</v>
      </c>
      <c r="M311" s="2"/>
      <c r="N311" s="2">
        <v>-6.15</v>
      </c>
      <c r="O311" s="2">
        <v>-5.35</v>
      </c>
      <c r="P311" s="2">
        <v>-11.5</v>
      </c>
      <c r="Q311" s="2">
        <v>101.04</v>
      </c>
      <c r="R311" s="2">
        <v>119.59</v>
      </c>
      <c r="S311">
        <v>-18.55</v>
      </c>
    </row>
    <row r="312" spans="1:19" x14ac:dyDescent="0.25">
      <c r="A312" s="1">
        <v>310</v>
      </c>
      <c r="B312" s="2" t="s">
        <v>334</v>
      </c>
      <c r="C312" s="2" t="s">
        <v>329</v>
      </c>
      <c r="D312" s="2"/>
      <c r="E312" s="2"/>
      <c r="F312" s="2">
        <v>2</v>
      </c>
      <c r="G312" s="2">
        <v>7</v>
      </c>
      <c r="H312" s="2">
        <v>72.8</v>
      </c>
      <c r="I312" s="2">
        <v>82.7</v>
      </c>
      <c r="J312" s="2">
        <v>-9.89</v>
      </c>
      <c r="K312" s="2"/>
      <c r="L312" s="2">
        <v>7.16</v>
      </c>
      <c r="M312" s="2"/>
      <c r="N312" s="2">
        <v>-4.8099999999999996</v>
      </c>
      <c r="O312" s="2">
        <v>-6.75</v>
      </c>
      <c r="P312" s="2">
        <v>-11.55</v>
      </c>
      <c r="Q312" s="2">
        <v>96.03</v>
      </c>
      <c r="R312" s="2">
        <v>111.87</v>
      </c>
      <c r="S312">
        <v>-15.83</v>
      </c>
    </row>
    <row r="313" spans="1:19" x14ac:dyDescent="0.25">
      <c r="A313" s="1">
        <v>311</v>
      </c>
      <c r="B313" s="2" t="s">
        <v>386</v>
      </c>
      <c r="C313" s="2" t="s">
        <v>329</v>
      </c>
      <c r="D313" s="2"/>
      <c r="E313" s="2"/>
      <c r="F313" s="2">
        <v>3</v>
      </c>
      <c r="G313" s="2">
        <v>5</v>
      </c>
      <c r="H313" s="2">
        <v>76.099999999999994</v>
      </c>
      <c r="I313" s="2">
        <v>81.3</v>
      </c>
      <c r="J313" s="2">
        <v>-5.13</v>
      </c>
      <c r="K313" s="2"/>
      <c r="L313" s="2">
        <v>14.03</v>
      </c>
      <c r="M313" s="2"/>
      <c r="N313" s="2">
        <v>-4.45</v>
      </c>
      <c r="O313" s="2">
        <v>-7.35</v>
      </c>
      <c r="P313" s="2">
        <v>-11.81</v>
      </c>
      <c r="Q313" s="2">
        <v>96.23</v>
      </c>
      <c r="R313" s="2">
        <v>113.6</v>
      </c>
      <c r="S313">
        <v>-17.37</v>
      </c>
    </row>
    <row r="314" spans="1:19" x14ac:dyDescent="0.25">
      <c r="A314" s="1">
        <v>312</v>
      </c>
      <c r="B314" s="2" t="s">
        <v>389</v>
      </c>
      <c r="C314" s="2" t="s">
        <v>198</v>
      </c>
      <c r="D314" s="2"/>
      <c r="E314" s="2"/>
      <c r="F314" s="2">
        <v>4</v>
      </c>
      <c r="G314" s="2">
        <v>4</v>
      </c>
      <c r="H314" s="2">
        <v>70.3</v>
      </c>
      <c r="I314" s="2">
        <v>67.8</v>
      </c>
      <c r="J314" s="2">
        <v>2.5</v>
      </c>
      <c r="K314" s="2"/>
      <c r="L314" s="2">
        <v>-8.82</v>
      </c>
      <c r="M314" s="2"/>
      <c r="N314" s="2">
        <v>-7.35</v>
      </c>
      <c r="O314" s="2">
        <v>-4.47</v>
      </c>
      <c r="P314" s="2">
        <v>-11.82</v>
      </c>
      <c r="Q314" s="2">
        <v>96.63</v>
      </c>
      <c r="R314" s="2">
        <v>113.89</v>
      </c>
      <c r="S314">
        <v>-17.260000000000002</v>
      </c>
    </row>
    <row r="315" spans="1:19" x14ac:dyDescent="0.25">
      <c r="A315" s="1">
        <v>313</v>
      </c>
      <c r="B315" s="2" t="s">
        <v>307</v>
      </c>
      <c r="C315" s="2" t="s">
        <v>182</v>
      </c>
      <c r="D315" s="2"/>
      <c r="E315" s="2"/>
      <c r="F315" s="2">
        <v>3</v>
      </c>
      <c r="G315" s="2">
        <v>7</v>
      </c>
      <c r="H315" s="2">
        <v>74.599999999999994</v>
      </c>
      <c r="I315" s="2">
        <v>74.400000000000006</v>
      </c>
      <c r="J315" s="2">
        <v>0.2</v>
      </c>
      <c r="K315" s="2"/>
      <c r="L315" s="2">
        <v>0.65</v>
      </c>
      <c r="M315" s="2"/>
      <c r="N315" s="2">
        <v>-3.37</v>
      </c>
      <c r="O315" s="2">
        <v>-8.56</v>
      </c>
      <c r="P315" s="2">
        <v>-11.92</v>
      </c>
      <c r="Q315" s="2">
        <v>99.53</v>
      </c>
      <c r="R315" s="2">
        <v>117.22</v>
      </c>
      <c r="S315">
        <v>-17.690000000000001</v>
      </c>
    </row>
    <row r="316" spans="1:19" x14ac:dyDescent="0.25">
      <c r="A316" s="1">
        <v>314</v>
      </c>
      <c r="B316" s="2" t="s">
        <v>402</v>
      </c>
      <c r="C316" s="2" t="s">
        <v>127</v>
      </c>
      <c r="D316" s="2"/>
      <c r="E316" s="2"/>
      <c r="F316" s="2">
        <v>3</v>
      </c>
      <c r="G316" s="2">
        <v>7</v>
      </c>
      <c r="H316" s="2">
        <v>68.5</v>
      </c>
      <c r="I316" s="2">
        <v>72.099999999999994</v>
      </c>
      <c r="J316" s="2">
        <v>-3.6</v>
      </c>
      <c r="K316" s="2"/>
      <c r="L316" s="2">
        <v>-1.56</v>
      </c>
      <c r="M316" s="2"/>
      <c r="N316" s="2">
        <v>-8.57</v>
      </c>
      <c r="O316" s="2">
        <v>-3.37</v>
      </c>
      <c r="P316" s="2">
        <v>-11.94</v>
      </c>
      <c r="Q316" s="2">
        <v>98.55</v>
      </c>
      <c r="R316" s="2">
        <v>117.55</v>
      </c>
      <c r="S316">
        <v>-18.989999999999998</v>
      </c>
    </row>
    <row r="317" spans="1:19" x14ac:dyDescent="0.25">
      <c r="A317" s="1">
        <v>315</v>
      </c>
      <c r="B317" s="2" t="s">
        <v>381</v>
      </c>
      <c r="C317" s="2" t="s">
        <v>160</v>
      </c>
      <c r="D317" s="2"/>
      <c r="E317" s="2"/>
      <c r="F317" s="2">
        <v>5</v>
      </c>
      <c r="G317" s="2">
        <v>5</v>
      </c>
      <c r="H317" s="2">
        <v>76.099999999999994</v>
      </c>
      <c r="I317" s="2">
        <v>78.2</v>
      </c>
      <c r="J317" s="2">
        <v>-2.1</v>
      </c>
      <c r="K317" s="2"/>
      <c r="L317" s="2">
        <v>-3.84</v>
      </c>
      <c r="M317" s="2"/>
      <c r="N317" s="2">
        <v>-4.0599999999999996</v>
      </c>
      <c r="O317" s="2">
        <v>-7.91</v>
      </c>
      <c r="P317" s="2">
        <v>-11.97</v>
      </c>
      <c r="Q317" s="2">
        <v>96.7</v>
      </c>
      <c r="R317" s="2">
        <v>114.15</v>
      </c>
      <c r="S317">
        <v>-17.45</v>
      </c>
    </row>
    <row r="318" spans="1:19" x14ac:dyDescent="0.25">
      <c r="A318" s="1">
        <v>316</v>
      </c>
      <c r="B318" s="2" t="s">
        <v>336</v>
      </c>
      <c r="C318" s="2" t="s">
        <v>158</v>
      </c>
      <c r="D318" s="2"/>
      <c r="E318" s="2"/>
      <c r="F318" s="2">
        <v>5</v>
      </c>
      <c r="G318" s="2">
        <v>6</v>
      </c>
      <c r="H318" s="2">
        <v>69</v>
      </c>
      <c r="I318" s="2">
        <v>72.099999999999994</v>
      </c>
      <c r="J318" s="2">
        <v>-3.09</v>
      </c>
      <c r="K318" s="2"/>
      <c r="L318" s="2">
        <v>-3.21</v>
      </c>
      <c r="M318" s="2"/>
      <c r="N318" s="2">
        <v>-7.43</v>
      </c>
      <c r="O318" s="2">
        <v>-4.8899999999999997</v>
      </c>
      <c r="P318" s="2">
        <v>-12.32</v>
      </c>
      <c r="Q318" s="2">
        <v>96.62</v>
      </c>
      <c r="R318" s="2">
        <v>114.98</v>
      </c>
      <c r="S318">
        <v>-18.36</v>
      </c>
    </row>
    <row r="319" spans="1:19" x14ac:dyDescent="0.25">
      <c r="A319" s="1">
        <v>317</v>
      </c>
      <c r="B319" s="2" t="s">
        <v>324</v>
      </c>
      <c r="C319" s="2" t="s">
        <v>235</v>
      </c>
      <c r="D319" s="2"/>
      <c r="E319" s="2"/>
      <c r="F319" s="2">
        <v>4</v>
      </c>
      <c r="G319" s="2">
        <v>6</v>
      </c>
      <c r="H319" s="2">
        <v>68.2</v>
      </c>
      <c r="I319" s="2">
        <v>71.8</v>
      </c>
      <c r="J319" s="2">
        <v>-3.6</v>
      </c>
      <c r="K319" s="2"/>
      <c r="L319" s="2">
        <v>-4.4400000000000004</v>
      </c>
      <c r="M319" s="2"/>
      <c r="N319" s="2">
        <v>-7.51</v>
      </c>
      <c r="O319" s="2">
        <v>-4.82</v>
      </c>
      <c r="P319" s="2">
        <v>-12.33</v>
      </c>
      <c r="Q319" s="2">
        <v>99.99</v>
      </c>
      <c r="R319" s="2">
        <v>119.18</v>
      </c>
      <c r="S319">
        <v>-19.2</v>
      </c>
    </row>
    <row r="320" spans="1:19" x14ac:dyDescent="0.25">
      <c r="A320" s="1">
        <v>318</v>
      </c>
      <c r="B320" s="2" t="s">
        <v>351</v>
      </c>
      <c r="C320" s="2" t="s">
        <v>202</v>
      </c>
      <c r="D320" s="2"/>
      <c r="E320" s="2"/>
      <c r="F320" s="2">
        <v>2</v>
      </c>
      <c r="G320" s="2">
        <v>7</v>
      </c>
      <c r="H320" s="2">
        <v>67.2</v>
      </c>
      <c r="I320" s="2">
        <v>67.900000000000006</v>
      </c>
      <c r="J320" s="2">
        <v>-0.67</v>
      </c>
      <c r="K320" s="2"/>
      <c r="L320" s="2">
        <v>-4.3</v>
      </c>
      <c r="M320" s="2"/>
      <c r="N320" s="2">
        <v>-12.76</v>
      </c>
      <c r="O320" s="2">
        <v>-0.04</v>
      </c>
      <c r="P320" s="2">
        <v>-12.8</v>
      </c>
      <c r="Q320" s="2">
        <v>92.11</v>
      </c>
      <c r="R320" s="2">
        <v>112.1</v>
      </c>
      <c r="S320">
        <v>-19.989999999999998</v>
      </c>
    </row>
    <row r="321" spans="1:19" x14ac:dyDescent="0.25">
      <c r="A321" s="1">
        <v>319</v>
      </c>
      <c r="B321" s="2" t="s">
        <v>331</v>
      </c>
      <c r="C321" s="2" t="s">
        <v>184</v>
      </c>
      <c r="D321" s="2"/>
      <c r="E321" s="2"/>
      <c r="F321" s="2">
        <v>6</v>
      </c>
      <c r="G321" s="2">
        <v>4</v>
      </c>
      <c r="H321" s="2">
        <v>72</v>
      </c>
      <c r="I321" s="2">
        <v>67</v>
      </c>
      <c r="J321" s="2">
        <v>5</v>
      </c>
      <c r="K321" s="2"/>
      <c r="L321" s="2">
        <v>-4.6900000000000004</v>
      </c>
      <c r="M321" s="2"/>
      <c r="N321" s="2">
        <v>-10.41</v>
      </c>
      <c r="O321" s="2">
        <v>-2.42</v>
      </c>
      <c r="P321" s="2">
        <v>-12.83</v>
      </c>
      <c r="Q321" s="2">
        <v>96.69</v>
      </c>
      <c r="R321" s="2">
        <v>116.25</v>
      </c>
      <c r="S321">
        <v>-19.559999999999999</v>
      </c>
    </row>
    <row r="322" spans="1:19" x14ac:dyDescent="0.25">
      <c r="A322" s="1">
        <v>320</v>
      </c>
      <c r="B322" s="2" t="s">
        <v>377</v>
      </c>
      <c r="C322" s="2" t="s">
        <v>127</v>
      </c>
      <c r="D322" s="2"/>
      <c r="E322" s="2"/>
      <c r="F322" s="2">
        <v>1</v>
      </c>
      <c r="G322" s="2">
        <v>9</v>
      </c>
      <c r="H322" s="2">
        <v>63.1</v>
      </c>
      <c r="I322" s="2">
        <v>79.2</v>
      </c>
      <c r="J322" s="2">
        <v>-16.100000000000001</v>
      </c>
      <c r="K322" s="2"/>
      <c r="L322" s="2">
        <v>3.24</v>
      </c>
      <c r="M322" s="2"/>
      <c r="N322" s="2">
        <v>-10.1</v>
      </c>
      <c r="O322" s="2">
        <v>-2.76</v>
      </c>
      <c r="P322" s="2">
        <v>-12.86</v>
      </c>
      <c r="Q322" s="2">
        <v>88.13</v>
      </c>
      <c r="R322" s="2">
        <v>107.13</v>
      </c>
      <c r="S322">
        <v>-19</v>
      </c>
    </row>
    <row r="323" spans="1:19" x14ac:dyDescent="0.25">
      <c r="A323" s="1">
        <v>321</v>
      </c>
      <c r="B323" s="2" t="s">
        <v>238</v>
      </c>
      <c r="C323" s="2" t="s">
        <v>147</v>
      </c>
      <c r="D323" s="2"/>
      <c r="E323" s="2"/>
      <c r="F323" s="2">
        <v>1</v>
      </c>
      <c r="G323" s="2">
        <v>10</v>
      </c>
      <c r="H323" s="2">
        <v>66.099999999999994</v>
      </c>
      <c r="I323" s="2">
        <v>78</v>
      </c>
      <c r="J323" s="2">
        <v>-11.91</v>
      </c>
      <c r="K323" s="2"/>
      <c r="L323" s="2">
        <v>-1.21</v>
      </c>
      <c r="M323" s="2"/>
      <c r="N323" s="2">
        <v>-6.57</v>
      </c>
      <c r="O323" s="2">
        <v>-6.55</v>
      </c>
      <c r="P323" s="2">
        <v>-13.12</v>
      </c>
      <c r="Q323" s="2">
        <v>96.7</v>
      </c>
      <c r="R323" s="2">
        <v>115.61</v>
      </c>
      <c r="S323">
        <v>-18.899999999999999</v>
      </c>
    </row>
    <row r="324" spans="1:19" x14ac:dyDescent="0.25">
      <c r="A324" s="1">
        <v>322</v>
      </c>
      <c r="B324" s="2" t="s">
        <v>320</v>
      </c>
      <c r="C324" s="2" t="s">
        <v>37</v>
      </c>
      <c r="D324" s="2"/>
      <c r="E324" s="2"/>
      <c r="F324" s="2">
        <v>3</v>
      </c>
      <c r="G324" s="2">
        <v>7</v>
      </c>
      <c r="H324" s="2">
        <v>69.900000000000006</v>
      </c>
      <c r="I324" s="2">
        <v>79.3</v>
      </c>
      <c r="J324" s="2">
        <v>-9.4</v>
      </c>
      <c r="K324" s="2"/>
      <c r="L324" s="2">
        <v>-1.23</v>
      </c>
      <c r="M324" s="2"/>
      <c r="N324" s="2">
        <v>-4.04</v>
      </c>
      <c r="O324" s="2">
        <v>-9.08</v>
      </c>
      <c r="P324" s="2">
        <v>-13.12</v>
      </c>
      <c r="Q324" s="2">
        <v>91.68</v>
      </c>
      <c r="R324" s="2">
        <v>110.86</v>
      </c>
      <c r="S324">
        <v>-19.18</v>
      </c>
    </row>
    <row r="325" spans="1:19" x14ac:dyDescent="0.25">
      <c r="A325" s="1">
        <v>323</v>
      </c>
      <c r="B325" s="2" t="s">
        <v>397</v>
      </c>
      <c r="C325" s="2" t="s">
        <v>269</v>
      </c>
      <c r="D325" s="2"/>
      <c r="E325" s="2"/>
      <c r="F325" s="2">
        <v>4</v>
      </c>
      <c r="G325" s="2">
        <v>8</v>
      </c>
      <c r="H325" s="2">
        <v>71.8</v>
      </c>
      <c r="I325" s="2">
        <v>70.900000000000006</v>
      </c>
      <c r="J325" s="2">
        <v>0.83</v>
      </c>
      <c r="K325" s="2"/>
      <c r="L325" s="2">
        <v>-3.14</v>
      </c>
      <c r="M325" s="2"/>
      <c r="N325" s="2">
        <v>-9.75</v>
      </c>
      <c r="O325" s="2">
        <v>-3.39</v>
      </c>
      <c r="P325" s="2">
        <v>-13.14</v>
      </c>
      <c r="Q325" s="2">
        <v>91.1</v>
      </c>
      <c r="R325" s="2">
        <v>110.48</v>
      </c>
      <c r="S325">
        <v>-19.38</v>
      </c>
    </row>
    <row r="326" spans="1:19" x14ac:dyDescent="0.25">
      <c r="A326" s="1">
        <v>324</v>
      </c>
      <c r="B326" s="2" t="s">
        <v>373</v>
      </c>
      <c r="C326" s="2" t="s">
        <v>125</v>
      </c>
      <c r="D326" s="2"/>
      <c r="E326" s="2"/>
      <c r="F326" s="2">
        <v>4</v>
      </c>
      <c r="G326" s="2">
        <v>5</v>
      </c>
      <c r="H326" s="2">
        <v>76.099999999999994</v>
      </c>
      <c r="I326" s="2">
        <v>73</v>
      </c>
      <c r="J326" s="2">
        <v>3.11</v>
      </c>
      <c r="K326" s="2"/>
      <c r="L326" s="2">
        <v>-6.41</v>
      </c>
      <c r="M326" s="2"/>
      <c r="N326" s="2">
        <v>-6.29</v>
      </c>
      <c r="O326" s="2">
        <v>-6.88</v>
      </c>
      <c r="P326" s="2">
        <v>-13.16</v>
      </c>
      <c r="Q326" s="2">
        <v>90.81</v>
      </c>
      <c r="R326" s="2">
        <v>110.56</v>
      </c>
      <c r="S326">
        <v>-19.75</v>
      </c>
    </row>
    <row r="327" spans="1:19" x14ac:dyDescent="0.25">
      <c r="A327" s="1">
        <v>325</v>
      </c>
      <c r="B327" s="2" t="s">
        <v>237</v>
      </c>
      <c r="C327" s="2" t="s">
        <v>235</v>
      </c>
      <c r="D327" s="2"/>
      <c r="E327" s="2"/>
      <c r="F327" s="2">
        <v>5</v>
      </c>
      <c r="G327" s="2">
        <v>5</v>
      </c>
      <c r="H327" s="2">
        <v>71.400000000000006</v>
      </c>
      <c r="I327" s="2">
        <v>73.900000000000006</v>
      </c>
      <c r="J327" s="2">
        <v>-2.5</v>
      </c>
      <c r="K327" s="2"/>
      <c r="L327" s="2">
        <v>-4.95</v>
      </c>
      <c r="M327" s="2"/>
      <c r="N327" s="2">
        <v>-4.9400000000000004</v>
      </c>
      <c r="O327" s="2">
        <v>-8.23</v>
      </c>
      <c r="P327" s="2">
        <v>-13.17</v>
      </c>
      <c r="Q327" s="2">
        <v>99.93</v>
      </c>
      <c r="R327" s="2">
        <v>120.03</v>
      </c>
      <c r="S327">
        <v>-20.11</v>
      </c>
    </row>
    <row r="328" spans="1:19" x14ac:dyDescent="0.25">
      <c r="A328" s="1">
        <v>326</v>
      </c>
      <c r="B328" s="2" t="s">
        <v>392</v>
      </c>
      <c r="C328" s="2" t="s">
        <v>127</v>
      </c>
      <c r="D328" s="2"/>
      <c r="E328" s="2"/>
      <c r="F328" s="2">
        <v>2</v>
      </c>
      <c r="G328" s="2">
        <v>6</v>
      </c>
      <c r="H328" s="2">
        <v>68.400000000000006</v>
      </c>
      <c r="I328" s="2">
        <v>80.599999999999994</v>
      </c>
      <c r="J328" s="2">
        <v>-12.25</v>
      </c>
      <c r="K328" s="2"/>
      <c r="L328" s="2">
        <v>-0.96</v>
      </c>
      <c r="M328" s="2"/>
      <c r="N328" s="2">
        <v>-4.3</v>
      </c>
      <c r="O328" s="2">
        <v>-8.92</v>
      </c>
      <c r="P328" s="2">
        <v>-13.21</v>
      </c>
      <c r="Q328" s="2">
        <v>93.19</v>
      </c>
      <c r="R328" s="2">
        <v>113.1</v>
      </c>
      <c r="S328">
        <v>-19.91</v>
      </c>
    </row>
    <row r="329" spans="1:19" x14ac:dyDescent="0.25">
      <c r="A329" s="1">
        <v>327</v>
      </c>
      <c r="B329" s="2" t="s">
        <v>352</v>
      </c>
      <c r="C329" s="2" t="s">
        <v>269</v>
      </c>
      <c r="D329" s="2"/>
      <c r="E329" s="2"/>
      <c r="F329" s="2">
        <v>3</v>
      </c>
      <c r="G329" s="2">
        <v>8</v>
      </c>
      <c r="H329" s="2">
        <v>73.7</v>
      </c>
      <c r="I329" s="2">
        <v>81.900000000000006</v>
      </c>
      <c r="J329" s="2">
        <v>-8.18</v>
      </c>
      <c r="K329" s="2"/>
      <c r="L329" s="2">
        <v>-0.89</v>
      </c>
      <c r="M329" s="2"/>
      <c r="N329" s="2">
        <v>-5.19</v>
      </c>
      <c r="O329" s="2">
        <v>-8.1</v>
      </c>
      <c r="P329" s="2">
        <v>-13.29</v>
      </c>
      <c r="Q329" s="2">
        <v>93.2</v>
      </c>
      <c r="R329" s="2">
        <v>113.14</v>
      </c>
      <c r="S329">
        <v>-19.95</v>
      </c>
    </row>
    <row r="330" spans="1:19" x14ac:dyDescent="0.25">
      <c r="A330" s="1">
        <v>328</v>
      </c>
      <c r="B330" s="2" t="s">
        <v>346</v>
      </c>
      <c r="C330" s="2" t="s">
        <v>109</v>
      </c>
      <c r="D330" s="2"/>
      <c r="E330" s="2"/>
      <c r="F330" s="2">
        <v>4</v>
      </c>
      <c r="G330" s="2">
        <v>7</v>
      </c>
      <c r="H330" s="2">
        <v>73.5</v>
      </c>
      <c r="I330" s="2">
        <v>71.099999999999994</v>
      </c>
      <c r="J330" s="2">
        <v>2.36</v>
      </c>
      <c r="K330" s="2"/>
      <c r="L330" s="2">
        <v>-3.87</v>
      </c>
      <c r="M330" s="2"/>
      <c r="N330" s="2">
        <v>-9.42</v>
      </c>
      <c r="O330" s="2">
        <v>-4.01</v>
      </c>
      <c r="P330" s="2">
        <v>-13.43</v>
      </c>
      <c r="Q330" s="2">
        <v>91.89</v>
      </c>
      <c r="R330" s="2">
        <v>111.75</v>
      </c>
      <c r="S330">
        <v>-19.87</v>
      </c>
    </row>
    <row r="331" spans="1:19" x14ac:dyDescent="0.25">
      <c r="A331" s="1">
        <v>329</v>
      </c>
      <c r="B331" s="2" t="s">
        <v>279</v>
      </c>
      <c r="C331" s="2" t="s">
        <v>184</v>
      </c>
      <c r="D331" s="2"/>
      <c r="E331" s="2"/>
      <c r="F331" s="2">
        <v>3</v>
      </c>
      <c r="G331" s="2">
        <v>7</v>
      </c>
      <c r="H331" s="2">
        <v>75</v>
      </c>
      <c r="I331" s="2">
        <v>74.7</v>
      </c>
      <c r="J331" s="2">
        <v>0.3</v>
      </c>
      <c r="K331" s="2"/>
      <c r="L331" s="2">
        <v>-0.68</v>
      </c>
      <c r="M331" s="2"/>
      <c r="N331" s="2">
        <v>-9.2100000000000009</v>
      </c>
      <c r="O331" s="2">
        <v>-4.22</v>
      </c>
      <c r="P331" s="2">
        <v>-13.43</v>
      </c>
      <c r="Q331" s="2">
        <v>92.08</v>
      </c>
      <c r="R331" s="2">
        <v>112.88</v>
      </c>
      <c r="S331">
        <v>-20.79</v>
      </c>
    </row>
    <row r="332" spans="1:19" x14ac:dyDescent="0.25">
      <c r="A332" s="1">
        <v>330</v>
      </c>
      <c r="B332" s="2" t="s">
        <v>361</v>
      </c>
      <c r="C332" s="2" t="s">
        <v>198</v>
      </c>
      <c r="D332" s="2"/>
      <c r="E332" s="2"/>
      <c r="F332" s="2">
        <v>3</v>
      </c>
      <c r="G332" s="2">
        <v>7</v>
      </c>
      <c r="H332" s="2">
        <v>72.900000000000006</v>
      </c>
      <c r="I332" s="2">
        <v>73</v>
      </c>
      <c r="J332" s="2">
        <v>-0.1</v>
      </c>
      <c r="K332" s="2"/>
      <c r="L332" s="2">
        <v>-7.73</v>
      </c>
      <c r="M332" s="2"/>
      <c r="N332" s="2">
        <v>-3.02</v>
      </c>
      <c r="O332" s="2">
        <v>-10.48</v>
      </c>
      <c r="P332" s="2">
        <v>-13.51</v>
      </c>
      <c r="Q332" s="2">
        <v>97.17</v>
      </c>
      <c r="R332" s="2">
        <v>117.6</v>
      </c>
      <c r="S332">
        <v>-20.43</v>
      </c>
    </row>
    <row r="333" spans="1:19" x14ac:dyDescent="0.25">
      <c r="A333" s="1">
        <v>331</v>
      </c>
      <c r="B333" s="2" t="s">
        <v>350</v>
      </c>
      <c r="C333" s="2" t="s">
        <v>269</v>
      </c>
      <c r="D333" s="2"/>
      <c r="E333" s="2"/>
      <c r="F333" s="2">
        <v>5</v>
      </c>
      <c r="G333" s="2">
        <v>4</v>
      </c>
      <c r="H333" s="2">
        <v>58.8</v>
      </c>
      <c r="I333" s="2">
        <v>58.9</v>
      </c>
      <c r="J333" s="2">
        <v>-0.11</v>
      </c>
      <c r="K333" s="2"/>
      <c r="L333" s="2">
        <v>-2.5499999999999998</v>
      </c>
      <c r="M333" s="2"/>
      <c r="N333" s="2">
        <v>-22.37</v>
      </c>
      <c r="O333" s="2">
        <v>8.69</v>
      </c>
      <c r="P333" s="2">
        <v>-13.69</v>
      </c>
      <c r="Q333" s="2">
        <v>83.59</v>
      </c>
      <c r="R333" s="2">
        <v>107.6</v>
      </c>
      <c r="S333">
        <v>-24.01</v>
      </c>
    </row>
    <row r="334" spans="1:19" x14ac:dyDescent="0.25">
      <c r="A334" s="1">
        <v>332</v>
      </c>
      <c r="B334" s="2" t="s">
        <v>404</v>
      </c>
      <c r="C334" s="2" t="s">
        <v>130</v>
      </c>
      <c r="D334" s="2"/>
      <c r="E334" s="2"/>
      <c r="F334" s="2">
        <v>6</v>
      </c>
      <c r="G334" s="2">
        <v>6</v>
      </c>
      <c r="H334" s="2">
        <v>80.7</v>
      </c>
      <c r="I334" s="2">
        <v>70.7</v>
      </c>
      <c r="J334" s="2">
        <v>10</v>
      </c>
      <c r="K334" s="2"/>
      <c r="L334" s="2">
        <v>-4.25</v>
      </c>
      <c r="M334" s="2"/>
      <c r="N334" s="2">
        <v>-7.44</v>
      </c>
      <c r="O334" s="2">
        <v>-6.31</v>
      </c>
      <c r="P334" s="2">
        <v>-13.75</v>
      </c>
      <c r="Q334" s="2">
        <v>95.17</v>
      </c>
      <c r="R334" s="2">
        <v>115.96</v>
      </c>
      <c r="S334">
        <v>-20.78</v>
      </c>
    </row>
    <row r="335" spans="1:19" x14ac:dyDescent="0.25">
      <c r="A335" s="1">
        <v>333</v>
      </c>
      <c r="B335" s="2" t="s">
        <v>358</v>
      </c>
      <c r="C335" s="2" t="s">
        <v>329</v>
      </c>
      <c r="D335" s="2"/>
      <c r="E335" s="2"/>
      <c r="F335" s="2">
        <v>0</v>
      </c>
      <c r="G335" s="2">
        <v>10</v>
      </c>
      <c r="H335" s="2">
        <v>61.1</v>
      </c>
      <c r="I335" s="2">
        <v>86.9</v>
      </c>
      <c r="J335" s="2">
        <v>-25.8</v>
      </c>
      <c r="K335" s="2"/>
      <c r="L335" s="2">
        <v>11.99</v>
      </c>
      <c r="M335" s="2"/>
      <c r="N335" s="2">
        <v>-7.11</v>
      </c>
      <c r="O335" s="2">
        <v>-6.7</v>
      </c>
      <c r="P335" s="2">
        <v>-13.81</v>
      </c>
      <c r="Q335" s="2">
        <v>92.82</v>
      </c>
      <c r="R335" s="2">
        <v>112.02</v>
      </c>
      <c r="S335">
        <v>-19.21</v>
      </c>
    </row>
    <row r="336" spans="1:19" x14ac:dyDescent="0.25">
      <c r="A336" s="1">
        <v>334</v>
      </c>
      <c r="B336" s="2" t="s">
        <v>375</v>
      </c>
      <c r="C336" s="2" t="s">
        <v>269</v>
      </c>
      <c r="D336" s="2"/>
      <c r="E336" s="2"/>
      <c r="F336" s="2">
        <v>4</v>
      </c>
      <c r="G336" s="2">
        <v>8</v>
      </c>
      <c r="H336" s="2">
        <v>80.900000000000006</v>
      </c>
      <c r="I336" s="2">
        <v>80.900000000000006</v>
      </c>
      <c r="J336" s="2">
        <v>0</v>
      </c>
      <c r="K336" s="2"/>
      <c r="L336" s="2">
        <v>0.5</v>
      </c>
      <c r="M336" s="2"/>
      <c r="N336" s="2">
        <v>-1.36</v>
      </c>
      <c r="O336" s="2">
        <v>-12.92</v>
      </c>
      <c r="P336" s="2">
        <v>-14.28</v>
      </c>
      <c r="Q336" s="2">
        <v>98.83</v>
      </c>
      <c r="R336" s="2">
        <v>118.87</v>
      </c>
      <c r="S336">
        <v>-20.04</v>
      </c>
    </row>
    <row r="337" spans="1:19" x14ac:dyDescent="0.25">
      <c r="A337" s="1">
        <v>335</v>
      </c>
      <c r="B337" s="2" t="s">
        <v>363</v>
      </c>
      <c r="C337" s="2" t="s">
        <v>226</v>
      </c>
      <c r="D337" s="2"/>
      <c r="E337" s="2"/>
      <c r="F337" s="2">
        <v>3</v>
      </c>
      <c r="G337" s="2">
        <v>7</v>
      </c>
      <c r="H337" s="2">
        <v>75.400000000000006</v>
      </c>
      <c r="I337" s="2">
        <v>78</v>
      </c>
      <c r="J337" s="2">
        <v>-2.6</v>
      </c>
      <c r="K337" s="2"/>
      <c r="L337" s="2">
        <v>-2.5499999999999998</v>
      </c>
      <c r="M337" s="2"/>
      <c r="N337" s="2">
        <v>-2.91</v>
      </c>
      <c r="O337" s="2">
        <v>-11.52</v>
      </c>
      <c r="P337" s="2">
        <v>-14.43</v>
      </c>
      <c r="Q337" s="2">
        <v>103.82</v>
      </c>
      <c r="R337" s="2">
        <v>124.88</v>
      </c>
      <c r="S337">
        <v>-21.06</v>
      </c>
    </row>
    <row r="338" spans="1:19" x14ac:dyDescent="0.25">
      <c r="A338" s="1">
        <v>336</v>
      </c>
      <c r="B338" s="2" t="s">
        <v>412</v>
      </c>
      <c r="C338" s="2" t="s">
        <v>226</v>
      </c>
      <c r="D338" s="2"/>
      <c r="E338" s="2"/>
      <c r="F338" s="2">
        <v>1</v>
      </c>
      <c r="G338" s="2">
        <v>10</v>
      </c>
      <c r="H338" s="2">
        <v>65.400000000000006</v>
      </c>
      <c r="I338" s="2">
        <v>79.400000000000006</v>
      </c>
      <c r="J338" s="2">
        <v>-14</v>
      </c>
      <c r="K338" s="2"/>
      <c r="L338" s="2">
        <v>-0.59</v>
      </c>
      <c r="M338" s="2"/>
      <c r="N338" s="2">
        <v>-10.4</v>
      </c>
      <c r="O338" s="2">
        <v>-4.1900000000000004</v>
      </c>
      <c r="P338" s="2">
        <v>-14.59</v>
      </c>
      <c r="Q338" s="2">
        <v>92.8</v>
      </c>
      <c r="R338" s="2">
        <v>114.31</v>
      </c>
      <c r="S338">
        <v>-21.51</v>
      </c>
    </row>
    <row r="339" spans="1:19" x14ac:dyDescent="0.25">
      <c r="A339" s="1">
        <v>337</v>
      </c>
      <c r="B339" s="2" t="s">
        <v>400</v>
      </c>
      <c r="C339" s="2" t="s">
        <v>184</v>
      </c>
      <c r="D339" s="2"/>
      <c r="E339" s="2"/>
      <c r="F339" s="2">
        <v>4</v>
      </c>
      <c r="G339" s="2">
        <v>6</v>
      </c>
      <c r="H339" s="2">
        <v>73.900000000000006</v>
      </c>
      <c r="I339" s="2">
        <v>68.8</v>
      </c>
      <c r="J339" s="2">
        <v>5.0999999999999996</v>
      </c>
      <c r="K339" s="2"/>
      <c r="L339" s="2">
        <v>2.4900000000000002</v>
      </c>
      <c r="M339" s="2"/>
      <c r="N339" s="2">
        <v>-10.07</v>
      </c>
      <c r="O339" s="2">
        <v>-4.58</v>
      </c>
      <c r="P339" s="2">
        <v>-14.65</v>
      </c>
      <c r="Q339" s="2">
        <v>90.4</v>
      </c>
      <c r="R339" s="2">
        <v>112.34</v>
      </c>
      <c r="S339">
        <v>-21.95</v>
      </c>
    </row>
    <row r="340" spans="1:19" x14ac:dyDescent="0.25">
      <c r="A340" s="1">
        <v>338</v>
      </c>
      <c r="B340" s="2" t="s">
        <v>242</v>
      </c>
      <c r="C340" s="2" t="s">
        <v>125</v>
      </c>
      <c r="D340" s="2"/>
      <c r="E340" s="2"/>
      <c r="F340" s="2">
        <v>3</v>
      </c>
      <c r="G340" s="2">
        <v>7</v>
      </c>
      <c r="H340" s="2">
        <v>62.6</v>
      </c>
      <c r="I340" s="2">
        <v>72.900000000000006</v>
      </c>
      <c r="J340" s="2">
        <v>-10.3</v>
      </c>
      <c r="K340" s="2"/>
      <c r="L340" s="2">
        <v>-4.38</v>
      </c>
      <c r="M340" s="2"/>
      <c r="N340" s="2">
        <v>-10.86</v>
      </c>
      <c r="O340" s="2">
        <v>-3.82</v>
      </c>
      <c r="P340" s="2">
        <v>-14.68</v>
      </c>
      <c r="Q340" s="2">
        <v>93.18</v>
      </c>
      <c r="R340" s="2">
        <v>116.09</v>
      </c>
      <c r="S340">
        <v>-22.91</v>
      </c>
    </row>
    <row r="341" spans="1:19" x14ac:dyDescent="0.25">
      <c r="A341" s="1">
        <v>339</v>
      </c>
      <c r="B341" s="2" t="s">
        <v>342</v>
      </c>
      <c r="C341" s="2" t="s">
        <v>184</v>
      </c>
      <c r="D341" s="2"/>
      <c r="E341" s="2"/>
      <c r="F341" s="2">
        <v>3</v>
      </c>
      <c r="G341" s="2">
        <v>7</v>
      </c>
      <c r="H341" s="2">
        <v>81.3</v>
      </c>
      <c r="I341" s="2">
        <v>78.400000000000006</v>
      </c>
      <c r="J341" s="2">
        <v>2.9</v>
      </c>
      <c r="K341" s="2"/>
      <c r="L341" s="2">
        <v>-4.96</v>
      </c>
      <c r="M341" s="2"/>
      <c r="N341" s="2">
        <v>-0.69</v>
      </c>
      <c r="O341" s="2">
        <v>-14.03</v>
      </c>
      <c r="P341" s="2">
        <v>-14.71</v>
      </c>
      <c r="Q341" s="2">
        <v>96.21</v>
      </c>
      <c r="R341" s="2">
        <v>117.04</v>
      </c>
      <c r="S341">
        <v>-20.83</v>
      </c>
    </row>
    <row r="342" spans="1:19" x14ac:dyDescent="0.25">
      <c r="A342" s="1">
        <v>340</v>
      </c>
      <c r="B342" s="2" t="s">
        <v>390</v>
      </c>
      <c r="C342" s="2" t="s">
        <v>147</v>
      </c>
      <c r="D342" s="2"/>
      <c r="E342" s="2"/>
      <c r="F342" s="2">
        <v>3</v>
      </c>
      <c r="G342" s="2">
        <v>7</v>
      </c>
      <c r="H342" s="2">
        <v>76.2</v>
      </c>
      <c r="I342" s="2">
        <v>79.5</v>
      </c>
      <c r="J342" s="2">
        <v>-3.3</v>
      </c>
      <c r="K342" s="2"/>
      <c r="L342" s="2">
        <v>-5.48</v>
      </c>
      <c r="M342" s="2"/>
      <c r="N342" s="2">
        <v>0.39</v>
      </c>
      <c r="O342" s="2">
        <v>-15.31</v>
      </c>
      <c r="P342" s="2">
        <v>-14.92</v>
      </c>
      <c r="Q342" s="2">
        <v>96.48</v>
      </c>
      <c r="R342" s="2">
        <v>117.68</v>
      </c>
      <c r="S342">
        <v>-21.2</v>
      </c>
    </row>
    <row r="343" spans="1:19" x14ac:dyDescent="0.25">
      <c r="A343" s="1">
        <v>341</v>
      </c>
      <c r="B343" s="2" t="s">
        <v>183</v>
      </c>
      <c r="C343" s="2" t="s">
        <v>184</v>
      </c>
      <c r="D343" s="2"/>
      <c r="E343" s="2"/>
      <c r="F343" s="2">
        <v>3</v>
      </c>
      <c r="G343" s="2">
        <v>6</v>
      </c>
      <c r="H343" s="2">
        <v>67.599999999999994</v>
      </c>
      <c r="I343" s="2">
        <v>74.8</v>
      </c>
      <c r="J343" s="2">
        <v>-7.22</v>
      </c>
      <c r="K343" s="2"/>
      <c r="L343" s="2">
        <v>-1.73</v>
      </c>
      <c r="M343" s="2"/>
      <c r="N343" s="2">
        <v>-6.68</v>
      </c>
      <c r="O343" s="2">
        <v>-8.3000000000000007</v>
      </c>
      <c r="P343" s="2">
        <v>-14.98</v>
      </c>
      <c r="Q343" s="2">
        <v>97.77</v>
      </c>
      <c r="R343" s="2">
        <v>119.68</v>
      </c>
      <c r="S343">
        <v>-21.91</v>
      </c>
    </row>
    <row r="344" spans="1:19" x14ac:dyDescent="0.25">
      <c r="A344" s="1">
        <v>342</v>
      </c>
      <c r="B344" s="2" t="s">
        <v>169</v>
      </c>
      <c r="C344" s="2" t="s">
        <v>130</v>
      </c>
      <c r="D344" s="2"/>
      <c r="E344" s="2"/>
      <c r="F344" s="2">
        <v>3</v>
      </c>
      <c r="G344" s="2">
        <v>5</v>
      </c>
      <c r="H344" s="2">
        <v>74.400000000000006</v>
      </c>
      <c r="I344" s="2">
        <v>75.900000000000006</v>
      </c>
      <c r="J344" s="2">
        <v>-1.5</v>
      </c>
      <c r="K344" s="2"/>
      <c r="L344" s="2">
        <v>-0.86</v>
      </c>
      <c r="M344" s="2"/>
      <c r="N344" s="2">
        <v>-9.15</v>
      </c>
      <c r="O344" s="2">
        <v>-6.05</v>
      </c>
      <c r="P344" s="2">
        <v>-15.19</v>
      </c>
      <c r="Q344" s="2">
        <v>87.69</v>
      </c>
      <c r="R344" s="2">
        <v>107.98</v>
      </c>
      <c r="S344">
        <v>-20.29</v>
      </c>
    </row>
    <row r="345" spans="1:19" x14ac:dyDescent="0.25">
      <c r="A345" s="1">
        <v>343</v>
      </c>
      <c r="B345" s="2" t="s">
        <v>297</v>
      </c>
      <c r="C345" s="2" t="s">
        <v>130</v>
      </c>
      <c r="D345" s="2"/>
      <c r="E345" s="2"/>
      <c r="F345" s="2">
        <v>5</v>
      </c>
      <c r="G345" s="2">
        <v>4</v>
      </c>
      <c r="H345" s="2">
        <v>76.099999999999994</v>
      </c>
      <c r="I345" s="2">
        <v>68.599999999999994</v>
      </c>
      <c r="J345" s="2">
        <v>7.56</v>
      </c>
      <c r="K345" s="2"/>
      <c r="L345" s="2">
        <v>-7.45</v>
      </c>
      <c r="M345" s="2"/>
      <c r="N345" s="2">
        <v>-13.84</v>
      </c>
      <c r="O345" s="2">
        <v>-1.41</v>
      </c>
      <c r="P345" s="2">
        <v>-15.25</v>
      </c>
      <c r="Q345" s="2">
        <v>90.99</v>
      </c>
      <c r="R345" s="2">
        <v>113.95</v>
      </c>
      <c r="S345">
        <v>-22.95</v>
      </c>
    </row>
    <row r="346" spans="1:19" x14ac:dyDescent="0.25">
      <c r="A346" s="1">
        <v>344</v>
      </c>
      <c r="B346" s="2" t="s">
        <v>348</v>
      </c>
      <c r="C346" s="2" t="s">
        <v>286</v>
      </c>
      <c r="D346" s="2"/>
      <c r="E346" s="2"/>
      <c r="F346" s="2">
        <v>5</v>
      </c>
      <c r="G346" s="2">
        <v>6</v>
      </c>
      <c r="H346" s="2">
        <v>73.5</v>
      </c>
      <c r="I346" s="2">
        <v>71.5</v>
      </c>
      <c r="J346" s="2">
        <v>2</v>
      </c>
      <c r="K346" s="2"/>
      <c r="L346" s="2">
        <v>-2.54</v>
      </c>
      <c r="M346" s="2"/>
      <c r="N346" s="2">
        <v>-5.92</v>
      </c>
      <c r="O346" s="2">
        <v>-9.6199999999999992</v>
      </c>
      <c r="P346" s="2">
        <v>-15.54</v>
      </c>
      <c r="Q346" s="2">
        <v>91.92</v>
      </c>
      <c r="R346" s="2">
        <v>115.22</v>
      </c>
      <c r="S346">
        <v>-23.31</v>
      </c>
    </row>
    <row r="347" spans="1:19" x14ac:dyDescent="0.25">
      <c r="A347" s="1">
        <v>345</v>
      </c>
      <c r="B347" s="2" t="s">
        <v>265</v>
      </c>
      <c r="C347" s="2" t="s">
        <v>226</v>
      </c>
      <c r="D347" s="2"/>
      <c r="E347" s="2"/>
      <c r="F347" s="2">
        <v>1</v>
      </c>
      <c r="G347" s="2">
        <v>8</v>
      </c>
      <c r="H347" s="2">
        <v>73.3</v>
      </c>
      <c r="I347" s="2">
        <v>82.4</v>
      </c>
      <c r="J347" s="2">
        <v>-9.11</v>
      </c>
      <c r="K347" s="2"/>
      <c r="L347" s="2">
        <v>-3.24</v>
      </c>
      <c r="M347" s="2"/>
      <c r="N347" s="2">
        <v>-4.8499999999999996</v>
      </c>
      <c r="O347" s="2">
        <v>-11.01</v>
      </c>
      <c r="P347" s="2">
        <v>-15.86</v>
      </c>
      <c r="Q347" s="2">
        <v>94.45</v>
      </c>
      <c r="R347" s="2">
        <v>117.29</v>
      </c>
      <c r="S347">
        <v>-22.85</v>
      </c>
    </row>
    <row r="348" spans="1:19" x14ac:dyDescent="0.25">
      <c r="A348" s="1">
        <v>346</v>
      </c>
      <c r="B348" s="2" t="s">
        <v>339</v>
      </c>
      <c r="C348" s="2" t="s">
        <v>164</v>
      </c>
      <c r="D348" s="2"/>
      <c r="E348" s="2"/>
      <c r="F348" s="2">
        <v>4</v>
      </c>
      <c r="G348" s="2">
        <v>8</v>
      </c>
      <c r="H348" s="2">
        <v>78.8</v>
      </c>
      <c r="I348" s="2">
        <v>82.8</v>
      </c>
      <c r="J348" s="2">
        <v>-3.92</v>
      </c>
      <c r="K348" s="2"/>
      <c r="L348" s="2">
        <v>-0.28999999999999998</v>
      </c>
      <c r="M348" s="2"/>
      <c r="N348" s="2">
        <v>2.23</v>
      </c>
      <c r="O348" s="2">
        <v>-18.399999999999999</v>
      </c>
      <c r="P348" s="2">
        <v>-16.18</v>
      </c>
      <c r="Q348" s="2">
        <v>100.79</v>
      </c>
      <c r="R348" s="2">
        <v>122.95</v>
      </c>
      <c r="S348">
        <v>-22.16</v>
      </c>
    </row>
    <row r="349" spans="1:19" x14ac:dyDescent="0.25">
      <c r="A349" s="1">
        <v>347</v>
      </c>
      <c r="B349" s="2" t="s">
        <v>385</v>
      </c>
      <c r="C349" s="2" t="s">
        <v>226</v>
      </c>
      <c r="D349" s="2"/>
      <c r="E349" s="2"/>
      <c r="F349" s="2">
        <v>2</v>
      </c>
      <c r="G349" s="2">
        <v>7</v>
      </c>
      <c r="H349" s="2">
        <v>72.2</v>
      </c>
      <c r="I349" s="2">
        <v>76.900000000000006</v>
      </c>
      <c r="J349" s="2">
        <v>-4.67</v>
      </c>
      <c r="K349" s="2"/>
      <c r="L349" s="2">
        <v>-3.81</v>
      </c>
      <c r="M349" s="2"/>
      <c r="N349" s="2">
        <v>-8.44</v>
      </c>
      <c r="O349" s="2">
        <v>-7.99</v>
      </c>
      <c r="P349" s="2">
        <v>-16.43</v>
      </c>
      <c r="Q349" s="2">
        <v>89.87</v>
      </c>
      <c r="R349" s="2">
        <v>113.74</v>
      </c>
      <c r="S349">
        <v>-23.86</v>
      </c>
    </row>
    <row r="350" spans="1:19" x14ac:dyDescent="0.25">
      <c r="A350" s="1">
        <v>348</v>
      </c>
      <c r="B350" s="2" t="s">
        <v>232</v>
      </c>
      <c r="C350" s="2" t="s">
        <v>147</v>
      </c>
      <c r="D350" s="2"/>
      <c r="E350" s="2"/>
      <c r="F350" s="2">
        <v>2</v>
      </c>
      <c r="G350" s="2">
        <v>7</v>
      </c>
      <c r="H350" s="2">
        <v>65.8</v>
      </c>
      <c r="I350" s="2">
        <v>78.2</v>
      </c>
      <c r="J350" s="2">
        <v>-12.44</v>
      </c>
      <c r="K350" s="2"/>
      <c r="L350" s="2">
        <v>3.36</v>
      </c>
      <c r="M350" s="2"/>
      <c r="N350" s="2">
        <v>-8.77</v>
      </c>
      <c r="O350" s="2">
        <v>-7.88</v>
      </c>
      <c r="P350" s="2">
        <v>-16.64</v>
      </c>
      <c r="Q350" s="2">
        <v>92.92</v>
      </c>
      <c r="R350" s="2">
        <v>117.84</v>
      </c>
      <c r="S350">
        <v>-24.92</v>
      </c>
    </row>
    <row r="351" spans="1:19" x14ac:dyDescent="0.25">
      <c r="A351" s="1">
        <v>349</v>
      </c>
      <c r="B351" s="2" t="s">
        <v>323</v>
      </c>
      <c r="C351" s="2" t="s">
        <v>109</v>
      </c>
      <c r="D351" s="2"/>
      <c r="E351" s="2"/>
      <c r="F351" s="2">
        <v>3</v>
      </c>
      <c r="G351" s="2">
        <v>7</v>
      </c>
      <c r="H351" s="2">
        <v>67.599999999999994</v>
      </c>
      <c r="I351" s="2">
        <v>78.099999999999994</v>
      </c>
      <c r="J351" s="2">
        <v>-10.5</v>
      </c>
      <c r="K351" s="2"/>
      <c r="L351" s="2">
        <v>-3.57</v>
      </c>
      <c r="M351" s="2"/>
      <c r="N351" s="2">
        <v>-8.9499999999999993</v>
      </c>
      <c r="O351" s="2">
        <v>-8.07</v>
      </c>
      <c r="P351" s="2">
        <v>-17.02</v>
      </c>
      <c r="Q351" s="2">
        <v>92.04</v>
      </c>
      <c r="R351" s="2">
        <v>117.04</v>
      </c>
      <c r="S351">
        <v>-25.01</v>
      </c>
    </row>
    <row r="352" spans="1:19" x14ac:dyDescent="0.25">
      <c r="A352" s="1">
        <v>350</v>
      </c>
      <c r="B352" s="2" t="s">
        <v>172</v>
      </c>
      <c r="C352" s="2" t="s">
        <v>90</v>
      </c>
      <c r="D352" s="2"/>
      <c r="E352" s="2"/>
      <c r="F352" s="2">
        <v>3</v>
      </c>
      <c r="G352" s="2">
        <v>8</v>
      </c>
      <c r="H352" s="2">
        <v>61.6</v>
      </c>
      <c r="I352" s="2">
        <v>74.2</v>
      </c>
      <c r="J352" s="2">
        <v>-12.55</v>
      </c>
      <c r="K352" s="2"/>
      <c r="L352" s="2">
        <v>6.19</v>
      </c>
      <c r="M352" s="2"/>
      <c r="N352" s="2">
        <v>-17.34</v>
      </c>
      <c r="O352" s="2">
        <v>0.31</v>
      </c>
      <c r="P352" s="2">
        <v>-17.03</v>
      </c>
      <c r="Q352" s="2">
        <v>85</v>
      </c>
      <c r="R352" s="2">
        <v>110.22</v>
      </c>
      <c r="S352">
        <v>-25.22</v>
      </c>
    </row>
    <row r="353" spans="1:19" x14ac:dyDescent="0.25">
      <c r="A353" s="1">
        <v>351</v>
      </c>
      <c r="B353" s="2" t="s">
        <v>413</v>
      </c>
      <c r="C353" s="2" t="s">
        <v>269</v>
      </c>
      <c r="D353" s="2"/>
      <c r="E353" s="2"/>
      <c r="F353" s="2">
        <v>6</v>
      </c>
      <c r="G353" s="2">
        <v>6</v>
      </c>
      <c r="H353" s="2">
        <v>68.8</v>
      </c>
      <c r="I353" s="2">
        <v>68.599999999999994</v>
      </c>
      <c r="J353" s="2">
        <v>0.25</v>
      </c>
      <c r="K353" s="2"/>
      <c r="L353" s="2">
        <v>-5.82</v>
      </c>
      <c r="M353" s="2"/>
      <c r="N353" s="2">
        <v>-12.87</v>
      </c>
      <c r="O353" s="2">
        <v>-4.28</v>
      </c>
      <c r="P353" s="2">
        <v>-17.149999999999999</v>
      </c>
      <c r="Q353" s="2">
        <v>94.08</v>
      </c>
      <c r="R353" s="2">
        <v>121.35</v>
      </c>
      <c r="S353">
        <v>-27.27</v>
      </c>
    </row>
    <row r="354" spans="1:19" x14ac:dyDescent="0.25">
      <c r="A354" s="1">
        <v>352</v>
      </c>
      <c r="B354" s="2" t="s">
        <v>383</v>
      </c>
      <c r="C354" s="2" t="s">
        <v>329</v>
      </c>
      <c r="D354" s="2"/>
      <c r="E354" s="2"/>
      <c r="F354" s="2">
        <v>1</v>
      </c>
      <c r="G354" s="2">
        <v>8</v>
      </c>
      <c r="H354" s="2">
        <v>80.599999999999994</v>
      </c>
      <c r="I354" s="2">
        <v>97.7</v>
      </c>
      <c r="J354" s="2">
        <v>-17.11</v>
      </c>
      <c r="K354" s="2"/>
      <c r="L354" s="2">
        <v>4.5</v>
      </c>
      <c r="M354" s="2"/>
      <c r="N354" s="2">
        <v>2.56</v>
      </c>
      <c r="O354" s="2">
        <v>-19.940000000000001</v>
      </c>
      <c r="P354" s="2">
        <v>-17.37</v>
      </c>
      <c r="Q354" s="2">
        <v>103.59</v>
      </c>
      <c r="R354" s="2">
        <v>126.02</v>
      </c>
      <c r="S354">
        <v>-22.43</v>
      </c>
    </row>
    <row r="355" spans="1:19" x14ac:dyDescent="0.25">
      <c r="A355" s="1">
        <v>353</v>
      </c>
      <c r="B355" s="2" t="s">
        <v>359</v>
      </c>
      <c r="C355" s="2" t="s">
        <v>329</v>
      </c>
      <c r="D355" s="2"/>
      <c r="E355" s="2"/>
      <c r="F355" s="2">
        <v>0</v>
      </c>
      <c r="G355" s="2">
        <v>11</v>
      </c>
      <c r="H355" s="2">
        <v>57</v>
      </c>
      <c r="I355" s="2">
        <v>82.4</v>
      </c>
      <c r="J355" s="2">
        <v>-25.36</v>
      </c>
      <c r="K355" s="2"/>
      <c r="L355" s="2">
        <v>8.9499999999999993</v>
      </c>
      <c r="M355" s="2"/>
      <c r="N355" s="2">
        <v>-11.7</v>
      </c>
      <c r="O355" s="2">
        <v>-6.66</v>
      </c>
      <c r="P355" s="2">
        <v>-18.36</v>
      </c>
      <c r="Q355" s="2">
        <v>91.2</v>
      </c>
      <c r="R355" s="2">
        <v>119.14</v>
      </c>
      <c r="S355">
        <v>-27.94</v>
      </c>
    </row>
    <row r="356" spans="1:19" x14ac:dyDescent="0.25">
      <c r="A356" s="1">
        <v>354</v>
      </c>
      <c r="B356" s="2" t="s">
        <v>313</v>
      </c>
      <c r="C356" s="2" t="s">
        <v>235</v>
      </c>
      <c r="D356" s="2"/>
      <c r="E356" s="2"/>
      <c r="F356" s="2">
        <v>0</v>
      </c>
      <c r="G356" s="2">
        <v>10</v>
      </c>
      <c r="H356" s="2">
        <v>60.3</v>
      </c>
      <c r="I356" s="2">
        <v>79.900000000000006</v>
      </c>
      <c r="J356" s="2">
        <v>-19.600000000000001</v>
      </c>
      <c r="K356" s="2"/>
      <c r="L356" s="2">
        <v>0.43</v>
      </c>
      <c r="M356" s="2"/>
      <c r="N356" s="2">
        <v>-9.5</v>
      </c>
      <c r="O356" s="2">
        <v>-9.67</v>
      </c>
      <c r="P356" s="2">
        <v>-19.170000000000002</v>
      </c>
      <c r="Q356" s="2">
        <v>94.49</v>
      </c>
      <c r="R356" s="2">
        <v>123.38</v>
      </c>
      <c r="S356">
        <v>-28.89</v>
      </c>
    </row>
    <row r="357" spans="1:19" x14ac:dyDescent="0.25">
      <c r="A357" s="1">
        <v>355</v>
      </c>
      <c r="B357" s="2" t="s">
        <v>378</v>
      </c>
      <c r="C357" s="2" t="s">
        <v>158</v>
      </c>
      <c r="D357" s="2"/>
      <c r="E357" s="2"/>
      <c r="F357" s="2">
        <v>2</v>
      </c>
      <c r="G357" s="2">
        <v>10</v>
      </c>
      <c r="H357" s="2">
        <v>61.8</v>
      </c>
      <c r="I357" s="2">
        <v>72.5</v>
      </c>
      <c r="J357" s="2">
        <v>-10.75</v>
      </c>
      <c r="K357" s="2"/>
      <c r="L357" s="2">
        <v>-8.75</v>
      </c>
      <c r="M357" s="2"/>
      <c r="N357" s="2">
        <v>-15.42</v>
      </c>
      <c r="O357" s="2">
        <v>-4.08</v>
      </c>
      <c r="P357" s="2">
        <v>-19.5</v>
      </c>
      <c r="Q357" s="2">
        <v>86.95</v>
      </c>
      <c r="R357" s="2">
        <v>116.58</v>
      </c>
      <c r="S357">
        <v>-29.63</v>
      </c>
    </row>
    <row r="358" spans="1:19" x14ac:dyDescent="0.25">
      <c r="A358" s="1">
        <v>356</v>
      </c>
      <c r="B358" s="2" t="s">
        <v>335</v>
      </c>
      <c r="C358" s="2" t="s">
        <v>160</v>
      </c>
      <c r="D358" s="2"/>
      <c r="E358" s="2"/>
      <c r="F358" s="2">
        <v>3</v>
      </c>
      <c r="G358" s="2">
        <v>7</v>
      </c>
      <c r="H358" s="2">
        <v>69.599999999999994</v>
      </c>
      <c r="I358" s="2">
        <v>76.2</v>
      </c>
      <c r="J358" s="2">
        <v>-6.6</v>
      </c>
      <c r="K358" s="2"/>
      <c r="L358" s="2">
        <v>-0.67</v>
      </c>
      <c r="M358" s="2"/>
      <c r="N358" s="2">
        <v>-10.75</v>
      </c>
      <c r="O358" s="2">
        <v>-9.0399999999999991</v>
      </c>
      <c r="P358" s="2">
        <v>-19.8</v>
      </c>
      <c r="Q358" s="2">
        <v>86.49</v>
      </c>
      <c r="R358" s="2">
        <v>115.16</v>
      </c>
      <c r="S358">
        <v>-28.67</v>
      </c>
    </row>
    <row r="359" spans="1:19" x14ac:dyDescent="0.25">
      <c r="A359" s="1">
        <v>357</v>
      </c>
      <c r="B359" s="2" t="s">
        <v>374</v>
      </c>
      <c r="C359" s="2" t="s">
        <v>329</v>
      </c>
      <c r="D359" s="2"/>
      <c r="E359" s="2"/>
      <c r="F359" s="2">
        <v>4</v>
      </c>
      <c r="G359" s="2">
        <v>5</v>
      </c>
      <c r="H359" s="2">
        <v>79.7</v>
      </c>
      <c r="I359" s="2">
        <v>77.8</v>
      </c>
      <c r="J359" s="2">
        <v>1.89</v>
      </c>
      <c r="K359" s="2"/>
      <c r="L359" s="2">
        <v>-2.5099999999999998</v>
      </c>
      <c r="M359" s="2"/>
      <c r="N359" s="2">
        <v>-8.01</v>
      </c>
      <c r="O359" s="2">
        <v>-12.17</v>
      </c>
      <c r="P359" s="2">
        <v>-20.18</v>
      </c>
      <c r="Q359" s="2">
        <v>88.79</v>
      </c>
      <c r="R359" s="2">
        <v>116.57</v>
      </c>
      <c r="S359">
        <v>-27.79</v>
      </c>
    </row>
    <row r="360" spans="1:19" x14ac:dyDescent="0.25">
      <c r="A360" s="1">
        <v>358</v>
      </c>
      <c r="B360" s="2" t="s">
        <v>291</v>
      </c>
      <c r="C360" s="2" t="s">
        <v>158</v>
      </c>
      <c r="D360" s="2"/>
      <c r="E360" s="2"/>
      <c r="F360" s="2">
        <v>2</v>
      </c>
      <c r="G360" s="2">
        <v>11</v>
      </c>
      <c r="H360" s="2">
        <v>65.2</v>
      </c>
      <c r="I360" s="2">
        <v>75.5</v>
      </c>
      <c r="J360" s="2">
        <v>-10.31</v>
      </c>
      <c r="K360" s="2"/>
      <c r="L360" s="2">
        <v>-5.16</v>
      </c>
      <c r="M360" s="2"/>
      <c r="N360" s="2">
        <v>-15.26</v>
      </c>
      <c r="O360" s="2">
        <v>-6.07</v>
      </c>
      <c r="P360" s="2">
        <v>-21.34</v>
      </c>
      <c r="Q360" s="2">
        <v>84.56</v>
      </c>
      <c r="R360" s="2">
        <v>115.54</v>
      </c>
      <c r="S360">
        <v>-30.98</v>
      </c>
    </row>
    <row r="361" spans="1:19" x14ac:dyDescent="0.25">
      <c r="A361" s="1">
        <v>359</v>
      </c>
      <c r="B361" s="2" t="s">
        <v>338</v>
      </c>
      <c r="C361" s="2" t="s">
        <v>269</v>
      </c>
      <c r="D361" s="2"/>
      <c r="E361" s="2"/>
      <c r="F361" s="2">
        <v>0</v>
      </c>
      <c r="G361" s="2">
        <v>11</v>
      </c>
      <c r="H361" s="2">
        <v>60.4</v>
      </c>
      <c r="I361" s="2">
        <v>84.7</v>
      </c>
      <c r="J361" s="2">
        <v>-24.36</v>
      </c>
      <c r="K361" s="2"/>
      <c r="L361" s="2">
        <v>2.87</v>
      </c>
      <c r="M361" s="2"/>
      <c r="N361" s="2">
        <v>-11.6</v>
      </c>
      <c r="O361" s="2">
        <v>-9.89</v>
      </c>
      <c r="P361" s="2">
        <v>-21.5</v>
      </c>
      <c r="Q361" s="2">
        <v>84.78</v>
      </c>
      <c r="R361" s="2">
        <v>114.86</v>
      </c>
      <c r="S361">
        <v>-30.07</v>
      </c>
    </row>
    <row r="362" spans="1:19" x14ac:dyDescent="0.25">
      <c r="A362" s="1">
        <v>360</v>
      </c>
      <c r="B362" s="2" t="s">
        <v>406</v>
      </c>
      <c r="C362" s="2" t="s">
        <v>286</v>
      </c>
      <c r="D362" s="2"/>
      <c r="E362" s="2"/>
      <c r="F362" s="2">
        <v>0</v>
      </c>
      <c r="G362" s="2">
        <v>11</v>
      </c>
      <c r="H362" s="2">
        <v>54.7</v>
      </c>
      <c r="I362" s="2">
        <v>76.599999999999994</v>
      </c>
      <c r="J362" s="2">
        <v>-21.91</v>
      </c>
      <c r="K362" s="2"/>
      <c r="L362" s="2">
        <v>-0.52</v>
      </c>
      <c r="M362" s="2"/>
      <c r="N362" s="2">
        <v>-14.91</v>
      </c>
      <c r="O362" s="2">
        <v>-7.52</v>
      </c>
      <c r="P362" s="2">
        <v>-22.43</v>
      </c>
      <c r="Q362" s="2">
        <v>84.11</v>
      </c>
      <c r="R362" s="2">
        <v>118.21</v>
      </c>
      <c r="S362">
        <v>-34.11</v>
      </c>
    </row>
    <row r="363" spans="1:19" x14ac:dyDescent="0.25">
      <c r="A363" s="1">
        <v>361</v>
      </c>
      <c r="B363" s="2" t="s">
        <v>388</v>
      </c>
      <c r="C363" s="2" t="s">
        <v>286</v>
      </c>
      <c r="D363" s="2"/>
      <c r="E363" s="2"/>
      <c r="F363" s="2">
        <v>5</v>
      </c>
      <c r="G363" s="2">
        <v>8</v>
      </c>
      <c r="H363" s="2">
        <v>82.3</v>
      </c>
      <c r="I363" s="2">
        <v>80.2</v>
      </c>
      <c r="J363" s="2">
        <v>2.08</v>
      </c>
      <c r="K363" s="2"/>
      <c r="L363" s="2">
        <v>-8.65</v>
      </c>
      <c r="M363" s="2"/>
      <c r="N363" s="2">
        <v>-5.92</v>
      </c>
      <c r="O363" s="2">
        <v>-17.399999999999999</v>
      </c>
      <c r="P363" s="2">
        <v>-23.32</v>
      </c>
      <c r="Q363" s="2">
        <v>91.28</v>
      </c>
      <c r="R363" s="2">
        <v>123.73</v>
      </c>
      <c r="S363">
        <v>-32.450000000000003</v>
      </c>
    </row>
    <row r="364" spans="1:19" x14ac:dyDescent="0.25">
      <c r="A364" s="1">
        <v>362</v>
      </c>
      <c r="B364" s="2" t="s">
        <v>395</v>
      </c>
      <c r="C364" s="2" t="s">
        <v>286</v>
      </c>
      <c r="D364" s="2"/>
      <c r="E364" s="2"/>
      <c r="F364" s="2">
        <v>2</v>
      </c>
      <c r="G364" s="2">
        <v>11</v>
      </c>
      <c r="H364" s="2">
        <v>67.2</v>
      </c>
      <c r="I364" s="2">
        <v>82.9</v>
      </c>
      <c r="J364" s="2">
        <v>-15.69</v>
      </c>
      <c r="K364" s="2"/>
      <c r="L364" s="2">
        <v>1.94</v>
      </c>
      <c r="M364" s="2"/>
      <c r="N364" s="2">
        <v>-9.61</v>
      </c>
      <c r="O364" s="2">
        <v>-13.73</v>
      </c>
      <c r="P364" s="2">
        <v>-23.34</v>
      </c>
      <c r="Q364" s="2">
        <v>91.51</v>
      </c>
      <c r="R364" s="2">
        <v>125.57</v>
      </c>
      <c r="S364">
        <v>-34.06</v>
      </c>
    </row>
    <row r="365" spans="1:19" x14ac:dyDescent="0.25">
      <c r="A365">
        <v>363</v>
      </c>
      <c r="B365" t="s">
        <v>384</v>
      </c>
      <c r="C365" t="s">
        <v>329</v>
      </c>
      <c r="F365">
        <v>2</v>
      </c>
      <c r="G365">
        <v>9</v>
      </c>
      <c r="H365">
        <v>72.2</v>
      </c>
      <c r="I365">
        <v>93.3</v>
      </c>
      <c r="J365">
        <v>-21.09</v>
      </c>
      <c r="L365">
        <v>0.4</v>
      </c>
      <c r="N365">
        <v>-3.06</v>
      </c>
      <c r="O365">
        <v>-23.93</v>
      </c>
      <c r="P365">
        <v>-27</v>
      </c>
      <c r="Q365">
        <v>94.25</v>
      </c>
      <c r="R365">
        <v>130.26</v>
      </c>
      <c r="S365">
        <v>-36.01</v>
      </c>
    </row>
    <row r="366" spans="1:19" x14ac:dyDescent="0.25">
      <c r="A366">
        <v>364</v>
      </c>
      <c r="B366" t="s">
        <v>407</v>
      </c>
      <c r="C366" t="s">
        <v>329</v>
      </c>
      <c r="F366">
        <v>2</v>
      </c>
      <c r="G366">
        <v>8</v>
      </c>
      <c r="H366">
        <v>53</v>
      </c>
      <c r="I366">
        <v>82.8</v>
      </c>
      <c r="J366">
        <v>-29.8</v>
      </c>
      <c r="L366">
        <v>13.72</v>
      </c>
      <c r="N366">
        <v>-20.75</v>
      </c>
      <c r="O366">
        <v>-7.41</v>
      </c>
      <c r="P366">
        <v>-28.15</v>
      </c>
      <c r="Q366">
        <v>79.14</v>
      </c>
      <c r="R366">
        <v>124.15</v>
      </c>
      <c r="S366">
        <v>-45.02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tabSelected="1" topLeftCell="A329" workbookViewId="0">
      <selection activeCell="B3" sqref="B3:L366"/>
    </sheetView>
  </sheetViews>
  <sheetFormatPr defaultRowHeight="15" x14ac:dyDescent="0.25"/>
  <cols>
    <col min="3" max="3" width="26" bestFit="1" customWidth="1"/>
  </cols>
  <sheetData>
    <row r="1" spans="1:12" x14ac:dyDescent="0.25">
      <c r="C1">
        <v>2</v>
      </c>
      <c r="D1">
        <v>6</v>
      </c>
      <c r="E1">
        <v>7</v>
      </c>
      <c r="F1">
        <v>8</v>
      </c>
      <c r="G1">
        <v>9</v>
      </c>
      <c r="H1">
        <v>10</v>
      </c>
      <c r="I1">
        <v>12</v>
      </c>
      <c r="J1">
        <v>14</v>
      </c>
      <c r="K1">
        <v>15</v>
      </c>
      <c r="L1">
        <v>16</v>
      </c>
    </row>
    <row r="2" spans="1:12" x14ac:dyDescent="0.25">
      <c r="A2" t="s">
        <v>410</v>
      </c>
      <c r="B2" t="s">
        <v>408</v>
      </c>
      <c r="C2" t="s">
        <v>409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0</v>
      </c>
    </row>
    <row r="3" spans="1:12" x14ac:dyDescent="0.25">
      <c r="A3">
        <v>1</v>
      </c>
      <c r="B3">
        <v>2025</v>
      </c>
      <c r="C3" t="str">
        <f>VLOOKUP($A3,Paste!$A:$R,C$1,FALSE)</f>
        <v>Gonzaga</v>
      </c>
      <c r="D3">
        <f>VLOOKUP($A3,Paste!$A:$R,D$1,FALSE)</f>
        <v>7</v>
      </c>
      <c r="E3">
        <f>VLOOKUP($A3,Paste!$A:$R,E$1,FALSE)</f>
        <v>2</v>
      </c>
      <c r="F3">
        <f>VLOOKUP($A3,Paste!$A:$R,F$1,FALSE)</f>
        <v>90.2</v>
      </c>
      <c r="G3">
        <f>VLOOKUP($A3,Paste!$A:$R,G$1,FALSE)</f>
        <v>68.8</v>
      </c>
      <c r="H3">
        <f>VLOOKUP($A3,Paste!$A:$R,H$1,FALSE)</f>
        <v>21.44</v>
      </c>
      <c r="I3">
        <f>VLOOKUP($A3,Paste!$A:$R,I$1,FALSE)</f>
        <v>11.99</v>
      </c>
      <c r="J3">
        <f>VLOOKUP($A3,Paste!$A:$R,J$1,FALSE)</f>
        <v>21.23</v>
      </c>
      <c r="K3">
        <f>VLOOKUP($A3,Paste!$A:$R,K$1,FALSE)</f>
        <v>12.2</v>
      </c>
      <c r="L3">
        <f>VLOOKUP($A3,Paste!$A:$R,L$1,FALSE)</f>
        <v>33.43</v>
      </c>
    </row>
    <row r="4" spans="1:12" x14ac:dyDescent="0.25">
      <c r="A4">
        <v>2</v>
      </c>
      <c r="B4">
        <v>2025</v>
      </c>
      <c r="C4" t="str">
        <f>VLOOKUP($A4,Paste!$A:$R,C$1,FALSE)</f>
        <v>Auburn</v>
      </c>
      <c r="D4">
        <f>VLOOKUP($A4,Paste!$A:$R,D$1,FALSE)</f>
        <v>8</v>
      </c>
      <c r="E4">
        <f>VLOOKUP($A4,Paste!$A:$R,E$1,FALSE)</f>
        <v>1</v>
      </c>
      <c r="F4">
        <f>VLOOKUP($A4,Paste!$A:$R,F$1,FALSE)</f>
        <v>87</v>
      </c>
      <c r="G4">
        <f>VLOOKUP($A4,Paste!$A:$R,G$1,FALSE)</f>
        <v>67.099999999999994</v>
      </c>
      <c r="H4">
        <f>VLOOKUP($A4,Paste!$A:$R,H$1,FALSE)</f>
        <v>19.89</v>
      </c>
      <c r="I4">
        <f>VLOOKUP($A4,Paste!$A:$R,I$1,FALSE)</f>
        <v>11.47</v>
      </c>
      <c r="J4">
        <f>VLOOKUP($A4,Paste!$A:$R,J$1,FALSE)</f>
        <v>21.68</v>
      </c>
      <c r="K4">
        <f>VLOOKUP($A4,Paste!$A:$R,K$1,FALSE)</f>
        <v>9.68</v>
      </c>
      <c r="L4">
        <f>VLOOKUP($A4,Paste!$A:$R,L$1,FALSE)</f>
        <v>31.36</v>
      </c>
    </row>
    <row r="5" spans="1:12" x14ac:dyDescent="0.25">
      <c r="A5">
        <v>3</v>
      </c>
      <c r="B5">
        <v>2025</v>
      </c>
      <c r="C5" t="str">
        <f>VLOOKUP($A5,Paste!$A:$R,C$1,FALSE)</f>
        <v>Duke</v>
      </c>
      <c r="D5">
        <f>VLOOKUP($A5,Paste!$A:$R,D$1,FALSE)</f>
        <v>8</v>
      </c>
      <c r="E5">
        <f>VLOOKUP($A5,Paste!$A:$R,E$1,FALSE)</f>
        <v>2</v>
      </c>
      <c r="F5">
        <f>VLOOKUP($A5,Paste!$A:$R,F$1,FALSE)</f>
        <v>79.7</v>
      </c>
      <c r="G5">
        <f>VLOOKUP($A5,Paste!$A:$R,G$1,FALSE)</f>
        <v>59.9</v>
      </c>
      <c r="H5">
        <f>VLOOKUP($A5,Paste!$A:$R,H$1,FALSE)</f>
        <v>19.8</v>
      </c>
      <c r="I5">
        <f>VLOOKUP($A5,Paste!$A:$R,I$1,FALSE)</f>
        <v>9.48</v>
      </c>
      <c r="J5">
        <f>VLOOKUP($A5,Paste!$A:$R,J$1,FALSE)</f>
        <v>9.09</v>
      </c>
      <c r="K5">
        <f>VLOOKUP($A5,Paste!$A:$R,K$1,FALSE)</f>
        <v>20.190000000000001</v>
      </c>
      <c r="L5">
        <f>VLOOKUP($A5,Paste!$A:$R,L$1,FALSE)</f>
        <v>29.28</v>
      </c>
    </row>
    <row r="6" spans="1:12" x14ac:dyDescent="0.25">
      <c r="A6">
        <v>4</v>
      </c>
      <c r="B6">
        <v>2025</v>
      </c>
      <c r="C6" t="str">
        <f>VLOOKUP($A6,Paste!$A:$R,C$1,FALSE)</f>
        <v>Tennessee</v>
      </c>
      <c r="D6">
        <f>VLOOKUP($A6,Paste!$A:$R,D$1,FALSE)</f>
        <v>9</v>
      </c>
      <c r="E6">
        <f>VLOOKUP($A6,Paste!$A:$R,E$1,FALSE)</f>
        <v>0</v>
      </c>
      <c r="F6">
        <f>VLOOKUP($A6,Paste!$A:$R,F$1,FALSE)</f>
        <v>82.4</v>
      </c>
      <c r="G6">
        <f>VLOOKUP($A6,Paste!$A:$R,G$1,FALSE)</f>
        <v>57.2</v>
      </c>
      <c r="H6">
        <f>VLOOKUP($A6,Paste!$A:$R,H$1,FALSE)</f>
        <v>25.22</v>
      </c>
      <c r="I6">
        <f>VLOOKUP($A6,Paste!$A:$R,I$1,FALSE)</f>
        <v>3.46</v>
      </c>
      <c r="J6">
        <f>VLOOKUP($A6,Paste!$A:$R,J$1,FALSE)</f>
        <v>12.03</v>
      </c>
      <c r="K6">
        <f>VLOOKUP($A6,Paste!$A:$R,K$1,FALSE)</f>
        <v>16.649999999999999</v>
      </c>
      <c r="L6">
        <f>VLOOKUP($A6,Paste!$A:$R,L$1,FALSE)</f>
        <v>28.68</v>
      </c>
    </row>
    <row r="7" spans="1:12" x14ac:dyDescent="0.25">
      <c r="A7">
        <v>5</v>
      </c>
      <c r="B7">
        <v>2025</v>
      </c>
      <c r="C7" t="str">
        <f>VLOOKUP($A7,Paste!$A:$R,C$1,FALSE)</f>
        <v>Houston</v>
      </c>
      <c r="D7">
        <f>VLOOKUP($A7,Paste!$A:$R,D$1,FALSE)</f>
        <v>6</v>
      </c>
      <c r="E7">
        <f>VLOOKUP($A7,Paste!$A:$R,E$1,FALSE)</f>
        <v>3</v>
      </c>
      <c r="F7">
        <f>VLOOKUP($A7,Paste!$A:$R,F$1,FALSE)</f>
        <v>77</v>
      </c>
      <c r="G7">
        <f>VLOOKUP($A7,Paste!$A:$R,G$1,FALSE)</f>
        <v>56.4</v>
      </c>
      <c r="H7">
        <f>VLOOKUP($A7,Paste!$A:$R,H$1,FALSE)</f>
        <v>20.56</v>
      </c>
      <c r="I7">
        <f>VLOOKUP($A7,Paste!$A:$R,I$1,FALSE)</f>
        <v>8.0500000000000007</v>
      </c>
      <c r="J7">
        <f>VLOOKUP($A7,Paste!$A:$R,J$1,FALSE)</f>
        <v>6.99</v>
      </c>
      <c r="K7">
        <f>VLOOKUP($A7,Paste!$A:$R,K$1,FALSE)</f>
        <v>21.62</v>
      </c>
      <c r="L7">
        <f>VLOOKUP($A7,Paste!$A:$R,L$1,FALSE)</f>
        <v>28.61</v>
      </c>
    </row>
    <row r="8" spans="1:12" x14ac:dyDescent="0.25">
      <c r="A8">
        <v>6</v>
      </c>
      <c r="B8">
        <v>2025</v>
      </c>
      <c r="C8" t="str">
        <f>VLOOKUP($A8,Paste!$A:$R,C$1,FALSE)</f>
        <v>Kentucky</v>
      </c>
      <c r="D8">
        <f>VLOOKUP($A8,Paste!$A:$R,D$1,FALSE)</f>
        <v>9</v>
      </c>
      <c r="E8">
        <f>VLOOKUP($A8,Paste!$A:$R,E$1,FALSE)</f>
        <v>1</v>
      </c>
      <c r="F8">
        <f>VLOOKUP($A8,Paste!$A:$R,F$1,FALSE)</f>
        <v>91.1</v>
      </c>
      <c r="G8">
        <f>VLOOKUP($A8,Paste!$A:$R,G$1,FALSE)</f>
        <v>70.3</v>
      </c>
      <c r="H8">
        <f>VLOOKUP($A8,Paste!$A:$R,H$1,FALSE)</f>
        <v>20.8</v>
      </c>
      <c r="I8">
        <f>VLOOKUP($A8,Paste!$A:$R,I$1,FALSE)</f>
        <v>5.99</v>
      </c>
      <c r="J8">
        <f>VLOOKUP($A8,Paste!$A:$R,J$1,FALSE)</f>
        <v>21.99</v>
      </c>
      <c r="K8">
        <f>VLOOKUP($A8,Paste!$A:$R,K$1,FALSE)</f>
        <v>4.8099999999999996</v>
      </c>
      <c r="L8">
        <f>VLOOKUP($A8,Paste!$A:$R,L$1,FALSE)</f>
        <v>26.79</v>
      </c>
    </row>
    <row r="9" spans="1:12" x14ac:dyDescent="0.25">
      <c r="A9">
        <v>7</v>
      </c>
      <c r="B9">
        <v>2025</v>
      </c>
      <c r="C9" t="str">
        <f>VLOOKUP($A9,Paste!$A:$R,C$1,FALSE)</f>
        <v>Iowa State</v>
      </c>
      <c r="D9">
        <f>VLOOKUP($A9,Paste!$A:$R,D$1,FALSE)</f>
        <v>8</v>
      </c>
      <c r="E9">
        <f>VLOOKUP($A9,Paste!$A:$R,E$1,FALSE)</f>
        <v>1</v>
      </c>
      <c r="F9">
        <f>VLOOKUP($A9,Paste!$A:$R,F$1,FALSE)</f>
        <v>87.9</v>
      </c>
      <c r="G9">
        <f>VLOOKUP($A9,Paste!$A:$R,G$1,FALSE)</f>
        <v>66.400000000000006</v>
      </c>
      <c r="H9">
        <f>VLOOKUP($A9,Paste!$A:$R,H$1,FALSE)</f>
        <v>21.44</v>
      </c>
      <c r="I9">
        <f>VLOOKUP($A9,Paste!$A:$R,I$1,FALSE)</f>
        <v>3.89</v>
      </c>
      <c r="J9">
        <f>VLOOKUP($A9,Paste!$A:$R,J$1,FALSE)</f>
        <v>16.45</v>
      </c>
      <c r="K9">
        <f>VLOOKUP($A9,Paste!$A:$R,K$1,FALSE)</f>
        <v>8.89</v>
      </c>
      <c r="L9">
        <f>VLOOKUP($A9,Paste!$A:$R,L$1,FALSE)</f>
        <v>25.33</v>
      </c>
    </row>
    <row r="10" spans="1:12" x14ac:dyDescent="0.25">
      <c r="A10">
        <v>8</v>
      </c>
      <c r="B10">
        <v>2025</v>
      </c>
      <c r="C10" t="str">
        <f>VLOOKUP($A10,Paste!$A:$R,C$1,FALSE)</f>
        <v>Maryland</v>
      </c>
      <c r="D10">
        <f>VLOOKUP($A10,Paste!$A:$R,D$1,FALSE)</f>
        <v>8</v>
      </c>
      <c r="E10">
        <f>VLOOKUP($A10,Paste!$A:$R,E$1,FALSE)</f>
        <v>2</v>
      </c>
      <c r="F10">
        <f>VLOOKUP($A10,Paste!$A:$R,F$1,FALSE)</f>
        <v>85.5</v>
      </c>
      <c r="G10">
        <f>VLOOKUP($A10,Paste!$A:$R,G$1,FALSE)</f>
        <v>61.1</v>
      </c>
      <c r="H10">
        <f>VLOOKUP($A10,Paste!$A:$R,H$1,FALSE)</f>
        <v>24.4</v>
      </c>
      <c r="I10">
        <f>VLOOKUP($A10,Paste!$A:$R,I$1,FALSE)</f>
        <v>0.63</v>
      </c>
      <c r="J10">
        <f>VLOOKUP($A10,Paste!$A:$R,J$1,FALSE)</f>
        <v>12</v>
      </c>
      <c r="K10">
        <f>VLOOKUP($A10,Paste!$A:$R,K$1,FALSE)</f>
        <v>13.04</v>
      </c>
      <c r="L10">
        <f>VLOOKUP($A10,Paste!$A:$R,L$1,FALSE)</f>
        <v>25.03</v>
      </c>
    </row>
    <row r="11" spans="1:12" x14ac:dyDescent="0.25">
      <c r="A11">
        <v>9</v>
      </c>
      <c r="B11">
        <v>2025</v>
      </c>
      <c r="C11" t="str">
        <f>VLOOKUP($A11,Paste!$A:$R,C$1,FALSE)</f>
        <v>Alabama</v>
      </c>
      <c r="D11">
        <f>VLOOKUP($A11,Paste!$A:$R,D$1,FALSE)</f>
        <v>7</v>
      </c>
      <c r="E11">
        <f>VLOOKUP($A11,Paste!$A:$R,E$1,FALSE)</f>
        <v>2</v>
      </c>
      <c r="F11">
        <f>VLOOKUP($A11,Paste!$A:$R,F$1,FALSE)</f>
        <v>89.2</v>
      </c>
      <c r="G11">
        <f>VLOOKUP($A11,Paste!$A:$R,G$1,FALSE)</f>
        <v>78.099999999999994</v>
      </c>
      <c r="H11">
        <f>VLOOKUP($A11,Paste!$A:$R,H$1,FALSE)</f>
        <v>11.11</v>
      </c>
      <c r="I11">
        <f>VLOOKUP($A11,Paste!$A:$R,I$1,FALSE)</f>
        <v>13.89</v>
      </c>
      <c r="J11">
        <f>VLOOKUP($A11,Paste!$A:$R,J$1,FALSE)</f>
        <v>22.23</v>
      </c>
      <c r="K11">
        <f>VLOOKUP($A11,Paste!$A:$R,K$1,FALSE)</f>
        <v>2.77</v>
      </c>
      <c r="L11">
        <f>VLOOKUP($A11,Paste!$A:$R,L$1,FALSE)</f>
        <v>25.01</v>
      </c>
    </row>
    <row r="12" spans="1:12" x14ac:dyDescent="0.25">
      <c r="A12">
        <v>10</v>
      </c>
      <c r="B12">
        <v>2025</v>
      </c>
      <c r="C12" t="str">
        <f>VLOOKUP($A12,Paste!$A:$R,C$1,FALSE)</f>
        <v>Marquette</v>
      </c>
      <c r="D12">
        <f>VLOOKUP($A12,Paste!$A:$R,D$1,FALSE)</f>
        <v>9</v>
      </c>
      <c r="E12">
        <f>VLOOKUP($A12,Paste!$A:$R,E$1,FALSE)</f>
        <v>1</v>
      </c>
      <c r="F12">
        <f>VLOOKUP($A12,Paste!$A:$R,F$1,FALSE)</f>
        <v>83.4</v>
      </c>
      <c r="G12">
        <f>VLOOKUP($A12,Paste!$A:$R,G$1,FALSE)</f>
        <v>66.400000000000006</v>
      </c>
      <c r="H12">
        <f>VLOOKUP($A12,Paste!$A:$R,H$1,FALSE)</f>
        <v>17</v>
      </c>
      <c r="I12">
        <f>VLOOKUP($A12,Paste!$A:$R,I$1,FALSE)</f>
        <v>7.71</v>
      </c>
      <c r="J12">
        <f>VLOOKUP($A12,Paste!$A:$R,J$1,FALSE)</f>
        <v>14.75</v>
      </c>
      <c r="K12">
        <f>VLOOKUP($A12,Paste!$A:$R,K$1,FALSE)</f>
        <v>9.9600000000000009</v>
      </c>
      <c r="L12">
        <f>VLOOKUP($A12,Paste!$A:$R,L$1,FALSE)</f>
        <v>24.71</v>
      </c>
    </row>
    <row r="13" spans="1:12" x14ac:dyDescent="0.25">
      <c r="A13">
        <v>11</v>
      </c>
      <c r="B13">
        <v>2025</v>
      </c>
      <c r="C13" t="str">
        <f>VLOOKUP($A13,Paste!$A:$R,C$1,FALSE)</f>
        <v>Illinois</v>
      </c>
      <c r="D13">
        <f>VLOOKUP($A13,Paste!$A:$R,D$1,FALSE)</f>
        <v>7</v>
      </c>
      <c r="E13">
        <f>VLOOKUP($A13,Paste!$A:$R,E$1,FALSE)</f>
        <v>2</v>
      </c>
      <c r="F13">
        <f>VLOOKUP($A13,Paste!$A:$R,F$1,FALSE)</f>
        <v>86.2</v>
      </c>
      <c r="G13">
        <f>VLOOKUP($A13,Paste!$A:$R,G$1,FALSE)</f>
        <v>64.400000000000006</v>
      </c>
      <c r="H13">
        <f>VLOOKUP($A13,Paste!$A:$R,H$1,FALSE)</f>
        <v>21.78</v>
      </c>
      <c r="I13">
        <f>VLOOKUP($A13,Paste!$A:$R,I$1,FALSE)</f>
        <v>2.64</v>
      </c>
      <c r="J13">
        <f>VLOOKUP($A13,Paste!$A:$R,J$1,FALSE)</f>
        <v>16.38</v>
      </c>
      <c r="K13">
        <f>VLOOKUP($A13,Paste!$A:$R,K$1,FALSE)</f>
        <v>8.0399999999999991</v>
      </c>
      <c r="L13">
        <f>VLOOKUP($A13,Paste!$A:$R,L$1,FALSE)</f>
        <v>24.42</v>
      </c>
    </row>
    <row r="14" spans="1:12" x14ac:dyDescent="0.25">
      <c r="A14">
        <v>12</v>
      </c>
      <c r="B14">
        <v>2025</v>
      </c>
      <c r="C14" t="str">
        <f>VLOOKUP($A14,Paste!$A:$R,C$1,FALSE)</f>
        <v>Ohio State</v>
      </c>
      <c r="D14">
        <f>VLOOKUP($A14,Paste!$A:$R,D$1,FALSE)</f>
        <v>6</v>
      </c>
      <c r="E14">
        <f>VLOOKUP($A14,Paste!$A:$R,E$1,FALSE)</f>
        <v>3</v>
      </c>
      <c r="F14">
        <f>VLOOKUP($A14,Paste!$A:$R,F$1,FALSE)</f>
        <v>82.2</v>
      </c>
      <c r="G14">
        <f>VLOOKUP($A14,Paste!$A:$R,G$1,FALSE)</f>
        <v>66.2</v>
      </c>
      <c r="H14">
        <f>VLOOKUP($A14,Paste!$A:$R,H$1,FALSE)</f>
        <v>16</v>
      </c>
      <c r="I14">
        <f>VLOOKUP($A14,Paste!$A:$R,I$1,FALSE)</f>
        <v>6.33</v>
      </c>
      <c r="J14">
        <f>VLOOKUP($A14,Paste!$A:$R,J$1,FALSE)</f>
        <v>12.09</v>
      </c>
      <c r="K14">
        <f>VLOOKUP($A14,Paste!$A:$R,K$1,FALSE)</f>
        <v>10.24</v>
      </c>
      <c r="L14">
        <f>VLOOKUP($A14,Paste!$A:$R,L$1,FALSE)</f>
        <v>22.33</v>
      </c>
    </row>
    <row r="15" spans="1:12" x14ac:dyDescent="0.25">
      <c r="A15">
        <v>13</v>
      </c>
      <c r="B15">
        <v>2025</v>
      </c>
      <c r="C15" t="str">
        <f>VLOOKUP($A15,Paste!$A:$R,C$1,FALSE)</f>
        <v>UCLA</v>
      </c>
      <c r="D15">
        <f>VLOOKUP($A15,Paste!$A:$R,D$1,FALSE)</f>
        <v>8</v>
      </c>
      <c r="E15">
        <f>VLOOKUP($A15,Paste!$A:$R,E$1,FALSE)</f>
        <v>1</v>
      </c>
      <c r="F15">
        <f>VLOOKUP($A15,Paste!$A:$R,F$1,FALSE)</f>
        <v>77.7</v>
      </c>
      <c r="G15">
        <f>VLOOKUP($A15,Paste!$A:$R,G$1,FALSE)</f>
        <v>55.1</v>
      </c>
      <c r="H15">
        <f>VLOOKUP($A15,Paste!$A:$R,H$1,FALSE)</f>
        <v>22.56</v>
      </c>
      <c r="I15">
        <f>VLOOKUP($A15,Paste!$A:$R,I$1,FALSE)</f>
        <v>-0.38</v>
      </c>
      <c r="J15">
        <f>VLOOKUP($A15,Paste!$A:$R,J$1,FALSE)</f>
        <v>5.31</v>
      </c>
      <c r="K15">
        <f>VLOOKUP($A15,Paste!$A:$R,K$1,FALSE)</f>
        <v>16.87</v>
      </c>
      <c r="L15">
        <f>VLOOKUP($A15,Paste!$A:$R,L$1,FALSE)</f>
        <v>22.18</v>
      </c>
    </row>
    <row r="16" spans="1:12" x14ac:dyDescent="0.25">
      <c r="A16">
        <v>14</v>
      </c>
      <c r="B16">
        <v>2025</v>
      </c>
      <c r="C16" t="str">
        <f>VLOOKUP($A16,Paste!$A:$R,C$1,FALSE)</f>
        <v>Baylor</v>
      </c>
      <c r="D16">
        <f>VLOOKUP($A16,Paste!$A:$R,D$1,FALSE)</f>
        <v>7</v>
      </c>
      <c r="E16">
        <f>VLOOKUP($A16,Paste!$A:$R,E$1,FALSE)</f>
        <v>3</v>
      </c>
      <c r="F16">
        <f>VLOOKUP($A16,Paste!$A:$R,F$1,FALSE)</f>
        <v>84.9</v>
      </c>
      <c r="G16">
        <f>VLOOKUP($A16,Paste!$A:$R,G$1,FALSE)</f>
        <v>71.3</v>
      </c>
      <c r="H16">
        <f>VLOOKUP($A16,Paste!$A:$R,H$1,FALSE)</f>
        <v>13.6</v>
      </c>
      <c r="I16">
        <f>VLOOKUP($A16,Paste!$A:$R,I$1,FALSE)</f>
        <v>8.09</v>
      </c>
      <c r="J16">
        <f>VLOOKUP($A16,Paste!$A:$R,J$1,FALSE)</f>
        <v>15.5</v>
      </c>
      <c r="K16">
        <f>VLOOKUP($A16,Paste!$A:$R,K$1,FALSE)</f>
        <v>6.19</v>
      </c>
      <c r="L16">
        <f>VLOOKUP($A16,Paste!$A:$R,L$1,FALSE)</f>
        <v>21.69</v>
      </c>
    </row>
    <row r="17" spans="1:12" x14ac:dyDescent="0.25">
      <c r="A17">
        <v>15</v>
      </c>
      <c r="B17">
        <v>2025</v>
      </c>
      <c r="C17" t="str">
        <f>VLOOKUP($A17,Paste!$A:$R,C$1,FALSE)</f>
        <v>Pittsburgh</v>
      </c>
      <c r="D17">
        <f>VLOOKUP($A17,Paste!$A:$R,D$1,FALSE)</f>
        <v>9</v>
      </c>
      <c r="E17">
        <f>VLOOKUP($A17,Paste!$A:$R,E$1,FALSE)</f>
        <v>2</v>
      </c>
      <c r="F17">
        <f>VLOOKUP($A17,Paste!$A:$R,F$1,FALSE)</f>
        <v>81.599999999999994</v>
      </c>
      <c r="G17">
        <f>VLOOKUP($A17,Paste!$A:$R,G$1,FALSE)</f>
        <v>67</v>
      </c>
      <c r="H17">
        <f>VLOOKUP($A17,Paste!$A:$R,H$1,FALSE)</f>
        <v>14.64</v>
      </c>
      <c r="I17">
        <f>VLOOKUP($A17,Paste!$A:$R,I$1,FALSE)</f>
        <v>6.98</v>
      </c>
      <c r="J17">
        <f>VLOOKUP($A17,Paste!$A:$R,J$1,FALSE)</f>
        <v>12.2</v>
      </c>
      <c r="K17">
        <f>VLOOKUP($A17,Paste!$A:$R,K$1,FALSE)</f>
        <v>9.41</v>
      </c>
      <c r="L17">
        <f>VLOOKUP($A17,Paste!$A:$R,L$1,FALSE)</f>
        <v>21.61</v>
      </c>
    </row>
    <row r="18" spans="1:12" x14ac:dyDescent="0.25">
      <c r="A18">
        <v>16</v>
      </c>
      <c r="B18">
        <v>2025</v>
      </c>
      <c r="C18" t="str">
        <f>VLOOKUP($A18,Paste!$A:$R,C$1,FALSE)</f>
        <v>Florida</v>
      </c>
      <c r="D18">
        <f>VLOOKUP($A18,Paste!$A:$R,D$1,FALSE)</f>
        <v>9</v>
      </c>
      <c r="E18">
        <f>VLOOKUP($A18,Paste!$A:$R,E$1,FALSE)</f>
        <v>0</v>
      </c>
      <c r="F18">
        <f>VLOOKUP($A18,Paste!$A:$R,F$1,FALSE)</f>
        <v>86.6</v>
      </c>
      <c r="G18">
        <f>VLOOKUP($A18,Paste!$A:$R,G$1,FALSE)</f>
        <v>65</v>
      </c>
      <c r="H18">
        <f>VLOOKUP($A18,Paste!$A:$R,H$1,FALSE)</f>
        <v>21.56</v>
      </c>
      <c r="I18">
        <f>VLOOKUP($A18,Paste!$A:$R,I$1,FALSE)</f>
        <v>-0.42</v>
      </c>
      <c r="J18">
        <f>VLOOKUP($A18,Paste!$A:$R,J$1,FALSE)</f>
        <v>15.24</v>
      </c>
      <c r="K18">
        <f>VLOOKUP($A18,Paste!$A:$R,K$1,FALSE)</f>
        <v>5.9</v>
      </c>
      <c r="L18">
        <f>VLOOKUP($A18,Paste!$A:$R,L$1,FALSE)</f>
        <v>21.14</v>
      </c>
    </row>
    <row r="19" spans="1:12" x14ac:dyDescent="0.25">
      <c r="A19">
        <v>17</v>
      </c>
      <c r="B19">
        <v>2025</v>
      </c>
      <c r="C19" t="str">
        <f>VLOOKUP($A19,Paste!$A:$R,C$1,FALSE)</f>
        <v>Kansas</v>
      </c>
      <c r="D19">
        <f>VLOOKUP($A19,Paste!$A:$R,D$1,FALSE)</f>
        <v>7</v>
      </c>
      <c r="E19">
        <f>VLOOKUP($A19,Paste!$A:$R,E$1,FALSE)</f>
        <v>2</v>
      </c>
      <c r="F19">
        <f>VLOOKUP($A19,Paste!$A:$R,F$1,FALSE)</f>
        <v>78.8</v>
      </c>
      <c r="G19">
        <f>VLOOKUP($A19,Paste!$A:$R,G$1,FALSE)</f>
        <v>68.099999999999994</v>
      </c>
      <c r="H19">
        <f>VLOOKUP($A19,Paste!$A:$R,H$1,FALSE)</f>
        <v>10.67</v>
      </c>
      <c r="I19">
        <f>VLOOKUP($A19,Paste!$A:$R,I$1,FALSE)</f>
        <v>10.199999999999999</v>
      </c>
      <c r="J19">
        <f>VLOOKUP($A19,Paste!$A:$R,J$1,FALSE)</f>
        <v>11.84</v>
      </c>
      <c r="K19">
        <f>VLOOKUP($A19,Paste!$A:$R,K$1,FALSE)</f>
        <v>9.0299999999999994</v>
      </c>
      <c r="L19">
        <f>VLOOKUP($A19,Paste!$A:$R,L$1,FALSE)</f>
        <v>20.87</v>
      </c>
    </row>
    <row r="20" spans="1:12" x14ac:dyDescent="0.25">
      <c r="A20">
        <v>18</v>
      </c>
      <c r="B20">
        <v>2025</v>
      </c>
      <c r="C20" t="str">
        <f>VLOOKUP($A20,Paste!$A:$R,C$1,FALSE)</f>
        <v>Penn State</v>
      </c>
      <c r="D20">
        <f>VLOOKUP($A20,Paste!$A:$R,D$1,FALSE)</f>
        <v>8</v>
      </c>
      <c r="E20">
        <f>VLOOKUP($A20,Paste!$A:$R,E$1,FALSE)</f>
        <v>2</v>
      </c>
      <c r="F20">
        <f>VLOOKUP($A20,Paste!$A:$R,F$1,FALSE)</f>
        <v>88.7</v>
      </c>
      <c r="G20">
        <f>VLOOKUP($A20,Paste!$A:$R,G$1,FALSE)</f>
        <v>69</v>
      </c>
      <c r="H20">
        <f>VLOOKUP($A20,Paste!$A:$R,H$1,FALSE)</f>
        <v>19.7</v>
      </c>
      <c r="I20">
        <f>VLOOKUP($A20,Paste!$A:$R,I$1,FALSE)</f>
        <v>0.98</v>
      </c>
      <c r="J20">
        <f>VLOOKUP($A20,Paste!$A:$R,J$1,FALSE)</f>
        <v>15.56</v>
      </c>
      <c r="K20">
        <f>VLOOKUP($A20,Paste!$A:$R,K$1,FALSE)</f>
        <v>5.12</v>
      </c>
      <c r="L20">
        <f>VLOOKUP($A20,Paste!$A:$R,L$1,FALSE)</f>
        <v>20.68</v>
      </c>
    </row>
    <row r="21" spans="1:12" x14ac:dyDescent="0.25">
      <c r="A21">
        <v>19</v>
      </c>
      <c r="B21">
        <v>2025</v>
      </c>
      <c r="C21" t="str">
        <f>VLOOKUP($A21,Paste!$A:$R,C$1,FALSE)</f>
        <v>Connecticut</v>
      </c>
      <c r="D21">
        <f>VLOOKUP($A21,Paste!$A:$R,D$1,FALSE)</f>
        <v>7</v>
      </c>
      <c r="E21">
        <f>VLOOKUP($A21,Paste!$A:$R,E$1,FALSE)</f>
        <v>3</v>
      </c>
      <c r="F21">
        <f>VLOOKUP($A21,Paste!$A:$R,F$1,FALSE)</f>
        <v>84.2</v>
      </c>
      <c r="G21">
        <f>VLOOKUP($A21,Paste!$A:$R,G$1,FALSE)</f>
        <v>64.3</v>
      </c>
      <c r="H21">
        <f>VLOOKUP($A21,Paste!$A:$R,H$1,FALSE)</f>
        <v>19.899999999999999</v>
      </c>
      <c r="I21">
        <f>VLOOKUP($A21,Paste!$A:$R,I$1,FALSE)</f>
        <v>0.13</v>
      </c>
      <c r="J21">
        <f>VLOOKUP($A21,Paste!$A:$R,J$1,FALSE)</f>
        <v>10.44</v>
      </c>
      <c r="K21">
        <f>VLOOKUP($A21,Paste!$A:$R,K$1,FALSE)</f>
        <v>9.58</v>
      </c>
      <c r="L21">
        <f>VLOOKUP($A21,Paste!$A:$R,L$1,FALSE)</f>
        <v>20.03</v>
      </c>
    </row>
    <row r="22" spans="1:12" x14ac:dyDescent="0.25">
      <c r="A22">
        <v>20</v>
      </c>
      <c r="B22">
        <v>2025</v>
      </c>
      <c r="C22" t="str">
        <f>VLOOKUP($A22,Paste!$A:$R,C$1,FALSE)</f>
        <v>Oregon</v>
      </c>
      <c r="D22">
        <f>VLOOKUP($A22,Paste!$A:$R,D$1,FALSE)</f>
        <v>9</v>
      </c>
      <c r="E22">
        <f>VLOOKUP($A22,Paste!$A:$R,E$1,FALSE)</f>
        <v>1</v>
      </c>
      <c r="F22">
        <f>VLOOKUP($A22,Paste!$A:$R,F$1,FALSE)</f>
        <v>79</v>
      </c>
      <c r="G22">
        <f>VLOOKUP($A22,Paste!$A:$R,G$1,FALSE)</f>
        <v>68.2</v>
      </c>
      <c r="H22">
        <f>VLOOKUP($A22,Paste!$A:$R,H$1,FALSE)</f>
        <v>10.8</v>
      </c>
      <c r="I22">
        <f>VLOOKUP($A22,Paste!$A:$R,I$1,FALSE)</f>
        <v>9.14</v>
      </c>
      <c r="J22">
        <f>VLOOKUP($A22,Paste!$A:$R,J$1,FALSE)</f>
        <v>11.31</v>
      </c>
      <c r="K22">
        <f>VLOOKUP($A22,Paste!$A:$R,K$1,FALSE)</f>
        <v>8.6300000000000008</v>
      </c>
      <c r="L22">
        <f>VLOOKUP($A22,Paste!$A:$R,L$1,FALSE)</f>
        <v>19.940000000000001</v>
      </c>
    </row>
    <row r="23" spans="1:12" x14ac:dyDescent="0.25">
      <c r="A23">
        <v>21</v>
      </c>
      <c r="B23">
        <v>2025</v>
      </c>
      <c r="C23" t="str">
        <f>VLOOKUP($A23,Paste!$A:$R,C$1,FALSE)</f>
        <v>Mississippi State</v>
      </c>
      <c r="D23">
        <f>VLOOKUP($A23,Paste!$A:$R,D$1,FALSE)</f>
        <v>8</v>
      </c>
      <c r="E23">
        <f>VLOOKUP($A23,Paste!$A:$R,E$1,FALSE)</f>
        <v>1</v>
      </c>
      <c r="F23">
        <f>VLOOKUP($A23,Paste!$A:$R,F$1,FALSE)</f>
        <v>86.2</v>
      </c>
      <c r="G23">
        <f>VLOOKUP($A23,Paste!$A:$R,G$1,FALSE)</f>
        <v>69.2</v>
      </c>
      <c r="H23">
        <f>VLOOKUP($A23,Paste!$A:$R,H$1,FALSE)</f>
        <v>17</v>
      </c>
      <c r="I23">
        <f>VLOOKUP($A23,Paste!$A:$R,I$1,FALSE)</f>
        <v>2.88</v>
      </c>
      <c r="J23">
        <f>VLOOKUP($A23,Paste!$A:$R,J$1,FALSE)</f>
        <v>13.09</v>
      </c>
      <c r="K23">
        <f>VLOOKUP($A23,Paste!$A:$R,K$1,FALSE)</f>
        <v>6.79</v>
      </c>
      <c r="L23">
        <f>VLOOKUP($A23,Paste!$A:$R,L$1,FALSE)</f>
        <v>19.88</v>
      </c>
    </row>
    <row r="24" spans="1:12" x14ac:dyDescent="0.25">
      <c r="A24">
        <v>22</v>
      </c>
      <c r="B24">
        <v>2025</v>
      </c>
      <c r="C24" t="str">
        <f>VLOOKUP($A24,Paste!$A:$R,C$1,FALSE)</f>
        <v>Purdue</v>
      </c>
      <c r="D24">
        <f>VLOOKUP($A24,Paste!$A:$R,D$1,FALSE)</f>
        <v>8</v>
      </c>
      <c r="E24">
        <f>VLOOKUP($A24,Paste!$A:$R,E$1,FALSE)</f>
        <v>2</v>
      </c>
      <c r="F24">
        <f>VLOOKUP($A24,Paste!$A:$R,F$1,FALSE)</f>
        <v>78.3</v>
      </c>
      <c r="G24">
        <f>VLOOKUP($A24,Paste!$A:$R,G$1,FALSE)</f>
        <v>70.400000000000006</v>
      </c>
      <c r="H24">
        <f>VLOOKUP($A24,Paste!$A:$R,H$1,FALSE)</f>
        <v>7.9</v>
      </c>
      <c r="I24">
        <f>VLOOKUP($A24,Paste!$A:$R,I$1,FALSE)</f>
        <v>11.86</v>
      </c>
      <c r="J24">
        <f>VLOOKUP($A24,Paste!$A:$R,J$1,FALSE)</f>
        <v>9.19</v>
      </c>
      <c r="K24">
        <f>VLOOKUP($A24,Paste!$A:$R,K$1,FALSE)</f>
        <v>10.57</v>
      </c>
      <c r="L24">
        <f>VLOOKUP($A24,Paste!$A:$R,L$1,FALSE)</f>
        <v>19.760000000000002</v>
      </c>
    </row>
    <row r="25" spans="1:12" x14ac:dyDescent="0.25">
      <c r="A25">
        <v>23</v>
      </c>
      <c r="B25">
        <v>2025</v>
      </c>
      <c r="C25" t="str">
        <f>VLOOKUP($A25,Paste!$A:$R,C$1,FALSE)</f>
        <v>Michigan State</v>
      </c>
      <c r="D25">
        <f>VLOOKUP($A25,Paste!$A:$R,D$1,FALSE)</f>
        <v>8</v>
      </c>
      <c r="E25">
        <f>VLOOKUP($A25,Paste!$A:$R,E$1,FALSE)</f>
        <v>2</v>
      </c>
      <c r="F25">
        <f>VLOOKUP($A25,Paste!$A:$R,F$1,FALSE)</f>
        <v>82.3</v>
      </c>
      <c r="G25">
        <f>VLOOKUP($A25,Paste!$A:$R,G$1,FALSE)</f>
        <v>68.3</v>
      </c>
      <c r="H25">
        <f>VLOOKUP($A25,Paste!$A:$R,H$1,FALSE)</f>
        <v>14</v>
      </c>
      <c r="I25">
        <f>VLOOKUP($A25,Paste!$A:$R,I$1,FALSE)</f>
        <v>5.74</v>
      </c>
      <c r="J25">
        <f>VLOOKUP($A25,Paste!$A:$R,J$1,FALSE)</f>
        <v>10.47</v>
      </c>
      <c r="K25">
        <f>VLOOKUP($A25,Paste!$A:$R,K$1,FALSE)</f>
        <v>9.27</v>
      </c>
      <c r="L25">
        <f>VLOOKUP($A25,Paste!$A:$R,L$1,FALSE)</f>
        <v>19.739999999999998</v>
      </c>
    </row>
    <row r="26" spans="1:12" x14ac:dyDescent="0.25">
      <c r="A26">
        <v>24</v>
      </c>
      <c r="B26">
        <v>2025</v>
      </c>
      <c r="C26" t="str">
        <f>VLOOKUP($A26,Paste!$A:$R,C$1,FALSE)</f>
        <v>Arizona</v>
      </c>
      <c r="D26">
        <f>VLOOKUP($A26,Paste!$A:$R,D$1,FALSE)</f>
        <v>4</v>
      </c>
      <c r="E26">
        <f>VLOOKUP($A26,Paste!$A:$R,E$1,FALSE)</f>
        <v>4</v>
      </c>
      <c r="F26">
        <f>VLOOKUP($A26,Paste!$A:$R,F$1,FALSE)</f>
        <v>87.1</v>
      </c>
      <c r="G26">
        <f>VLOOKUP($A26,Paste!$A:$R,G$1,FALSE)</f>
        <v>72.8</v>
      </c>
      <c r="H26">
        <f>VLOOKUP($A26,Paste!$A:$R,H$1,FALSE)</f>
        <v>14.38</v>
      </c>
      <c r="I26">
        <f>VLOOKUP($A26,Paste!$A:$R,I$1,FALSE)</f>
        <v>5.33</v>
      </c>
      <c r="J26">
        <f>VLOOKUP($A26,Paste!$A:$R,J$1,FALSE)</f>
        <v>16.579999999999998</v>
      </c>
      <c r="K26">
        <f>VLOOKUP($A26,Paste!$A:$R,K$1,FALSE)</f>
        <v>3.12</v>
      </c>
      <c r="L26">
        <f>VLOOKUP($A26,Paste!$A:$R,L$1,FALSE)</f>
        <v>19.7</v>
      </c>
    </row>
    <row r="27" spans="1:12" x14ac:dyDescent="0.25">
      <c r="A27">
        <v>25</v>
      </c>
      <c r="B27">
        <v>2025</v>
      </c>
      <c r="C27" t="str">
        <f>VLOOKUP($A27,Paste!$A:$R,C$1,FALSE)</f>
        <v>Michigan</v>
      </c>
      <c r="D27">
        <f>VLOOKUP($A27,Paste!$A:$R,D$1,FALSE)</f>
        <v>8</v>
      </c>
      <c r="E27">
        <f>VLOOKUP($A27,Paste!$A:$R,E$1,FALSE)</f>
        <v>2</v>
      </c>
      <c r="F27">
        <f>VLOOKUP($A27,Paste!$A:$R,F$1,FALSE)</f>
        <v>80.5</v>
      </c>
      <c r="G27">
        <f>VLOOKUP($A27,Paste!$A:$R,G$1,FALSE)</f>
        <v>65.7</v>
      </c>
      <c r="H27">
        <f>VLOOKUP($A27,Paste!$A:$R,H$1,FALSE)</f>
        <v>14.8</v>
      </c>
      <c r="I27">
        <f>VLOOKUP($A27,Paste!$A:$R,I$1,FALSE)</f>
        <v>4.67</v>
      </c>
      <c r="J27">
        <f>VLOOKUP($A27,Paste!$A:$R,J$1,FALSE)</f>
        <v>12.17</v>
      </c>
      <c r="K27">
        <f>VLOOKUP($A27,Paste!$A:$R,K$1,FALSE)</f>
        <v>7.3</v>
      </c>
      <c r="L27">
        <f>VLOOKUP($A27,Paste!$A:$R,L$1,FALSE)</f>
        <v>19.47</v>
      </c>
    </row>
    <row r="28" spans="1:12" x14ac:dyDescent="0.25">
      <c r="A28">
        <v>26</v>
      </c>
      <c r="B28">
        <v>2025</v>
      </c>
      <c r="C28" t="str">
        <f>VLOOKUP($A28,Paste!$A:$R,C$1,FALSE)</f>
        <v>Clemson</v>
      </c>
      <c r="D28">
        <f>VLOOKUP($A28,Paste!$A:$R,D$1,FALSE)</f>
        <v>9</v>
      </c>
      <c r="E28">
        <f>VLOOKUP($A28,Paste!$A:$R,E$1,FALSE)</f>
        <v>1</v>
      </c>
      <c r="F28">
        <f>VLOOKUP($A28,Paste!$A:$R,F$1,FALSE)</f>
        <v>77</v>
      </c>
      <c r="G28">
        <f>VLOOKUP($A28,Paste!$A:$R,G$1,FALSE)</f>
        <v>62.4</v>
      </c>
      <c r="H28">
        <f>VLOOKUP($A28,Paste!$A:$R,H$1,FALSE)</f>
        <v>14.6</v>
      </c>
      <c r="I28">
        <f>VLOOKUP($A28,Paste!$A:$R,I$1,FALSE)</f>
        <v>4.78</v>
      </c>
      <c r="J28">
        <f>VLOOKUP($A28,Paste!$A:$R,J$1,FALSE)</f>
        <v>4.2300000000000004</v>
      </c>
      <c r="K28">
        <f>VLOOKUP($A28,Paste!$A:$R,K$1,FALSE)</f>
        <v>15.15</v>
      </c>
      <c r="L28">
        <f>VLOOKUP($A28,Paste!$A:$R,L$1,FALSE)</f>
        <v>19.38</v>
      </c>
    </row>
    <row r="29" spans="1:12" x14ac:dyDescent="0.25">
      <c r="A29">
        <v>27</v>
      </c>
      <c r="B29">
        <v>2025</v>
      </c>
      <c r="C29" t="str">
        <f>VLOOKUP($A29,Paste!$A:$R,C$1,FALSE)</f>
        <v>West Virginia</v>
      </c>
      <c r="D29">
        <f>VLOOKUP($A29,Paste!$A:$R,D$1,FALSE)</f>
        <v>7</v>
      </c>
      <c r="E29">
        <f>VLOOKUP($A29,Paste!$A:$R,E$1,FALSE)</f>
        <v>2</v>
      </c>
      <c r="F29">
        <f>VLOOKUP($A29,Paste!$A:$R,F$1,FALSE)</f>
        <v>77.900000000000006</v>
      </c>
      <c r="G29">
        <f>VLOOKUP($A29,Paste!$A:$R,G$1,FALSE)</f>
        <v>66.099999999999994</v>
      </c>
      <c r="H29">
        <f>VLOOKUP($A29,Paste!$A:$R,H$1,FALSE)</f>
        <v>11.78</v>
      </c>
      <c r="I29">
        <f>VLOOKUP($A29,Paste!$A:$R,I$1,FALSE)</f>
        <v>7.5</v>
      </c>
      <c r="J29">
        <f>VLOOKUP($A29,Paste!$A:$R,J$1,FALSE)</f>
        <v>7.92</v>
      </c>
      <c r="K29">
        <f>VLOOKUP($A29,Paste!$A:$R,K$1,FALSE)</f>
        <v>11.36</v>
      </c>
      <c r="L29">
        <f>VLOOKUP($A29,Paste!$A:$R,L$1,FALSE)</f>
        <v>19.28</v>
      </c>
    </row>
    <row r="30" spans="1:12" x14ac:dyDescent="0.25">
      <c r="A30">
        <v>28</v>
      </c>
      <c r="B30">
        <v>2025</v>
      </c>
      <c r="C30" t="str">
        <f>VLOOKUP($A30,Paste!$A:$R,C$1,FALSE)</f>
        <v>Georgia</v>
      </c>
      <c r="D30">
        <f>VLOOKUP($A30,Paste!$A:$R,D$1,FALSE)</f>
        <v>8</v>
      </c>
      <c r="E30">
        <f>VLOOKUP($A30,Paste!$A:$R,E$1,FALSE)</f>
        <v>1</v>
      </c>
      <c r="F30">
        <f>VLOOKUP($A30,Paste!$A:$R,F$1,FALSE)</f>
        <v>82.3</v>
      </c>
      <c r="G30">
        <f>VLOOKUP($A30,Paste!$A:$R,G$1,FALSE)</f>
        <v>64.400000000000006</v>
      </c>
      <c r="H30">
        <f>VLOOKUP($A30,Paste!$A:$R,H$1,FALSE)</f>
        <v>17.89</v>
      </c>
      <c r="I30">
        <f>VLOOKUP($A30,Paste!$A:$R,I$1,FALSE)</f>
        <v>0.98</v>
      </c>
      <c r="J30">
        <f>VLOOKUP($A30,Paste!$A:$R,J$1,FALSE)</f>
        <v>7.19</v>
      </c>
      <c r="K30">
        <f>VLOOKUP($A30,Paste!$A:$R,K$1,FALSE)</f>
        <v>11.68</v>
      </c>
      <c r="L30">
        <f>VLOOKUP($A30,Paste!$A:$R,L$1,FALSE)</f>
        <v>18.87</v>
      </c>
    </row>
    <row r="31" spans="1:12" x14ac:dyDescent="0.25">
      <c r="A31">
        <v>29</v>
      </c>
      <c r="B31">
        <v>2025</v>
      </c>
      <c r="C31" t="str">
        <f>VLOOKUP($A31,Paste!$A:$R,C$1,FALSE)</f>
        <v>Texas Tech</v>
      </c>
      <c r="D31">
        <f>VLOOKUP($A31,Paste!$A:$R,D$1,FALSE)</f>
        <v>7</v>
      </c>
      <c r="E31">
        <f>VLOOKUP($A31,Paste!$A:$R,E$1,FALSE)</f>
        <v>2</v>
      </c>
      <c r="F31">
        <f>VLOOKUP($A31,Paste!$A:$R,F$1,FALSE)</f>
        <v>84.7</v>
      </c>
      <c r="G31">
        <f>VLOOKUP($A31,Paste!$A:$R,G$1,FALSE)</f>
        <v>65.400000000000006</v>
      </c>
      <c r="H31">
        <f>VLOOKUP($A31,Paste!$A:$R,H$1,FALSE)</f>
        <v>19.22</v>
      </c>
      <c r="I31">
        <f>VLOOKUP($A31,Paste!$A:$R,I$1,FALSE)</f>
        <v>-0.44</v>
      </c>
      <c r="J31">
        <f>VLOOKUP($A31,Paste!$A:$R,J$1,FALSE)</f>
        <v>10.36</v>
      </c>
      <c r="K31">
        <f>VLOOKUP($A31,Paste!$A:$R,K$1,FALSE)</f>
        <v>8.42</v>
      </c>
      <c r="L31">
        <f>VLOOKUP($A31,Paste!$A:$R,L$1,FALSE)</f>
        <v>18.78</v>
      </c>
    </row>
    <row r="32" spans="1:12" x14ac:dyDescent="0.25">
      <c r="A32">
        <v>30</v>
      </c>
      <c r="B32">
        <v>2025</v>
      </c>
      <c r="C32" t="str">
        <f>VLOOKUP($A32,Paste!$A:$R,C$1,FALSE)</f>
        <v>St. John's (NY)</v>
      </c>
      <c r="D32">
        <f>VLOOKUP($A32,Paste!$A:$R,D$1,FALSE)</f>
        <v>8</v>
      </c>
      <c r="E32">
        <f>VLOOKUP($A32,Paste!$A:$R,E$1,FALSE)</f>
        <v>2</v>
      </c>
      <c r="F32">
        <f>VLOOKUP($A32,Paste!$A:$R,F$1,FALSE)</f>
        <v>84.4</v>
      </c>
      <c r="G32">
        <f>VLOOKUP($A32,Paste!$A:$R,G$1,FALSE)</f>
        <v>68.099999999999994</v>
      </c>
      <c r="H32">
        <f>VLOOKUP($A32,Paste!$A:$R,H$1,FALSE)</f>
        <v>16.3</v>
      </c>
      <c r="I32">
        <f>VLOOKUP($A32,Paste!$A:$R,I$1,FALSE)</f>
        <v>2.36</v>
      </c>
      <c r="J32">
        <f>VLOOKUP($A32,Paste!$A:$R,J$1,FALSE)</f>
        <v>13.65</v>
      </c>
      <c r="K32">
        <f>VLOOKUP($A32,Paste!$A:$R,K$1,FALSE)</f>
        <v>5.01</v>
      </c>
      <c r="L32">
        <f>VLOOKUP($A32,Paste!$A:$R,L$1,FALSE)</f>
        <v>18.66</v>
      </c>
    </row>
    <row r="33" spans="1:12" x14ac:dyDescent="0.25">
      <c r="A33">
        <v>31</v>
      </c>
      <c r="B33">
        <v>2025</v>
      </c>
      <c r="C33" t="str">
        <f>VLOOKUP($A33,Paste!$A:$R,C$1,FALSE)</f>
        <v>North Carolina</v>
      </c>
      <c r="D33">
        <f>VLOOKUP($A33,Paste!$A:$R,D$1,FALSE)</f>
        <v>5</v>
      </c>
      <c r="E33">
        <f>VLOOKUP($A33,Paste!$A:$R,E$1,FALSE)</f>
        <v>4</v>
      </c>
      <c r="F33">
        <f>VLOOKUP($A33,Paste!$A:$R,F$1,FALSE)</f>
        <v>86.1</v>
      </c>
      <c r="G33">
        <f>VLOOKUP($A33,Paste!$A:$R,G$1,FALSE)</f>
        <v>80</v>
      </c>
      <c r="H33">
        <f>VLOOKUP($A33,Paste!$A:$R,H$1,FALSE)</f>
        <v>6.11</v>
      </c>
      <c r="I33">
        <f>VLOOKUP($A33,Paste!$A:$R,I$1,FALSE)</f>
        <v>12.31</v>
      </c>
      <c r="J33">
        <f>VLOOKUP($A33,Paste!$A:$R,J$1,FALSE)</f>
        <v>17.68</v>
      </c>
      <c r="K33">
        <f>VLOOKUP($A33,Paste!$A:$R,K$1,FALSE)</f>
        <v>0.74</v>
      </c>
      <c r="L33">
        <f>VLOOKUP($A33,Paste!$A:$R,L$1,FALSE)</f>
        <v>18.420000000000002</v>
      </c>
    </row>
    <row r="34" spans="1:12" x14ac:dyDescent="0.25">
      <c r="A34">
        <v>32</v>
      </c>
      <c r="B34">
        <v>2025</v>
      </c>
      <c r="C34" t="str">
        <f>VLOOKUP($A34,Paste!$A:$R,C$1,FALSE)</f>
        <v>Mississippi</v>
      </c>
      <c r="D34">
        <f>VLOOKUP($A34,Paste!$A:$R,D$1,FALSE)</f>
        <v>8</v>
      </c>
      <c r="E34">
        <f>VLOOKUP($A34,Paste!$A:$R,E$1,FALSE)</f>
        <v>1</v>
      </c>
      <c r="F34">
        <f>VLOOKUP($A34,Paste!$A:$R,F$1,FALSE)</f>
        <v>83.3</v>
      </c>
      <c r="G34">
        <f>VLOOKUP($A34,Paste!$A:$R,G$1,FALSE)</f>
        <v>66.2</v>
      </c>
      <c r="H34">
        <f>VLOOKUP($A34,Paste!$A:$R,H$1,FALSE)</f>
        <v>17.11</v>
      </c>
      <c r="I34">
        <f>VLOOKUP($A34,Paste!$A:$R,I$1,FALSE)</f>
        <v>1.06</v>
      </c>
      <c r="J34">
        <f>VLOOKUP($A34,Paste!$A:$R,J$1,FALSE)</f>
        <v>12.07</v>
      </c>
      <c r="K34">
        <f>VLOOKUP($A34,Paste!$A:$R,K$1,FALSE)</f>
        <v>6.11</v>
      </c>
      <c r="L34">
        <f>VLOOKUP($A34,Paste!$A:$R,L$1,FALSE)</f>
        <v>18.18</v>
      </c>
    </row>
    <row r="35" spans="1:12" x14ac:dyDescent="0.25">
      <c r="A35">
        <v>33</v>
      </c>
      <c r="B35">
        <v>2025</v>
      </c>
      <c r="C35" t="str">
        <f>VLOOKUP($A35,Paste!$A:$R,C$1,FALSE)</f>
        <v>Utah State</v>
      </c>
      <c r="D35">
        <f>VLOOKUP($A35,Paste!$A:$R,D$1,FALSE)</f>
        <v>9</v>
      </c>
      <c r="E35">
        <f>VLOOKUP($A35,Paste!$A:$R,E$1,FALSE)</f>
        <v>0</v>
      </c>
      <c r="F35">
        <f>VLOOKUP($A35,Paste!$A:$R,F$1,FALSE)</f>
        <v>87.6</v>
      </c>
      <c r="G35">
        <f>VLOOKUP($A35,Paste!$A:$R,G$1,FALSE)</f>
        <v>64.2</v>
      </c>
      <c r="H35">
        <f>VLOOKUP($A35,Paste!$A:$R,H$1,FALSE)</f>
        <v>23.33</v>
      </c>
      <c r="I35">
        <f>VLOOKUP($A35,Paste!$A:$R,I$1,FALSE)</f>
        <v>-0.21</v>
      </c>
      <c r="J35">
        <f>VLOOKUP($A35,Paste!$A:$R,J$1,FALSE)</f>
        <v>13.38</v>
      </c>
      <c r="K35">
        <f>VLOOKUP($A35,Paste!$A:$R,K$1,FALSE)</f>
        <v>4.66</v>
      </c>
      <c r="L35">
        <f>VLOOKUP($A35,Paste!$A:$R,L$1,FALSE)</f>
        <v>18.04</v>
      </c>
    </row>
    <row r="36" spans="1:12" x14ac:dyDescent="0.25">
      <c r="A36">
        <v>34</v>
      </c>
      <c r="B36">
        <v>2025</v>
      </c>
      <c r="C36" t="str">
        <f>VLOOKUP($A36,Paste!$A:$R,C$1,FALSE)</f>
        <v>Arkansas</v>
      </c>
      <c r="D36">
        <f>VLOOKUP($A36,Paste!$A:$R,D$1,FALSE)</f>
        <v>8</v>
      </c>
      <c r="E36">
        <f>VLOOKUP($A36,Paste!$A:$R,E$1,FALSE)</f>
        <v>2</v>
      </c>
      <c r="F36">
        <f>VLOOKUP($A36,Paste!$A:$R,F$1,FALSE)</f>
        <v>80.400000000000006</v>
      </c>
      <c r="G36">
        <f>VLOOKUP($A36,Paste!$A:$R,G$1,FALSE)</f>
        <v>66.5</v>
      </c>
      <c r="H36">
        <f>VLOOKUP($A36,Paste!$A:$R,H$1,FALSE)</f>
        <v>13.9</v>
      </c>
      <c r="I36">
        <f>VLOOKUP($A36,Paste!$A:$R,I$1,FALSE)</f>
        <v>4.0599999999999996</v>
      </c>
      <c r="J36">
        <f>VLOOKUP($A36,Paste!$A:$R,J$1,FALSE)</f>
        <v>8.7899999999999991</v>
      </c>
      <c r="K36">
        <f>VLOOKUP($A36,Paste!$A:$R,K$1,FALSE)</f>
        <v>9.17</v>
      </c>
      <c r="L36">
        <f>VLOOKUP($A36,Paste!$A:$R,L$1,FALSE)</f>
        <v>17.96</v>
      </c>
    </row>
    <row r="37" spans="1:12" x14ac:dyDescent="0.25">
      <c r="A37">
        <v>35</v>
      </c>
      <c r="B37">
        <v>2025</v>
      </c>
      <c r="C37" t="str">
        <f>VLOOKUP($A37,Paste!$A:$R,C$1,FALSE)</f>
        <v>Texas A&amp;M</v>
      </c>
      <c r="D37">
        <f>VLOOKUP($A37,Paste!$A:$R,D$1,FALSE)</f>
        <v>8</v>
      </c>
      <c r="E37">
        <f>VLOOKUP($A37,Paste!$A:$R,E$1,FALSE)</f>
        <v>2</v>
      </c>
      <c r="F37">
        <f>VLOOKUP($A37,Paste!$A:$R,F$1,FALSE)</f>
        <v>75.099999999999994</v>
      </c>
      <c r="G37">
        <f>VLOOKUP($A37,Paste!$A:$R,G$1,FALSE)</f>
        <v>64.900000000000006</v>
      </c>
      <c r="H37">
        <f>VLOOKUP($A37,Paste!$A:$R,H$1,FALSE)</f>
        <v>10.199999999999999</v>
      </c>
      <c r="I37">
        <f>VLOOKUP($A37,Paste!$A:$R,I$1,FALSE)</f>
        <v>7.49</v>
      </c>
      <c r="J37">
        <f>VLOOKUP($A37,Paste!$A:$R,J$1,FALSE)</f>
        <v>6.41</v>
      </c>
      <c r="K37">
        <f>VLOOKUP($A37,Paste!$A:$R,K$1,FALSE)</f>
        <v>11.28</v>
      </c>
      <c r="L37">
        <f>VLOOKUP($A37,Paste!$A:$R,L$1,FALSE)</f>
        <v>17.690000000000001</v>
      </c>
    </row>
    <row r="38" spans="1:12" x14ac:dyDescent="0.25">
      <c r="A38">
        <v>36</v>
      </c>
      <c r="B38">
        <v>2025</v>
      </c>
      <c r="C38" t="str">
        <f>VLOOKUP($A38,Paste!$A:$R,C$1,FALSE)</f>
        <v>Missouri</v>
      </c>
      <c r="D38">
        <f>VLOOKUP($A38,Paste!$A:$R,D$1,FALSE)</f>
        <v>8</v>
      </c>
      <c r="E38">
        <f>VLOOKUP($A38,Paste!$A:$R,E$1,FALSE)</f>
        <v>1</v>
      </c>
      <c r="F38">
        <f>VLOOKUP($A38,Paste!$A:$R,F$1,FALSE)</f>
        <v>89.4</v>
      </c>
      <c r="G38">
        <f>VLOOKUP($A38,Paste!$A:$R,G$1,FALSE)</f>
        <v>66.8</v>
      </c>
      <c r="H38">
        <f>VLOOKUP($A38,Paste!$A:$R,H$1,FALSE)</f>
        <v>22.67</v>
      </c>
      <c r="I38">
        <f>VLOOKUP($A38,Paste!$A:$R,I$1,FALSE)</f>
        <v>-5.1100000000000003</v>
      </c>
      <c r="J38">
        <f>VLOOKUP($A38,Paste!$A:$R,J$1,FALSE)</f>
        <v>12.42</v>
      </c>
      <c r="K38">
        <f>VLOOKUP($A38,Paste!$A:$R,K$1,FALSE)</f>
        <v>5.14</v>
      </c>
      <c r="L38">
        <f>VLOOKUP($A38,Paste!$A:$R,L$1,FALSE)</f>
        <v>17.559999999999999</v>
      </c>
    </row>
    <row r="39" spans="1:12" x14ac:dyDescent="0.25">
      <c r="A39">
        <v>37</v>
      </c>
      <c r="B39">
        <v>2025</v>
      </c>
      <c r="C39" t="str">
        <f>VLOOKUP($A39,Paste!$A:$R,C$1,FALSE)</f>
        <v>San Diego State</v>
      </c>
      <c r="D39">
        <f>VLOOKUP($A39,Paste!$A:$R,D$1,FALSE)</f>
        <v>7</v>
      </c>
      <c r="E39">
        <f>VLOOKUP($A39,Paste!$A:$R,E$1,FALSE)</f>
        <v>2</v>
      </c>
      <c r="F39">
        <f>VLOOKUP($A39,Paste!$A:$R,F$1,FALSE)</f>
        <v>75.7</v>
      </c>
      <c r="G39">
        <f>VLOOKUP($A39,Paste!$A:$R,G$1,FALSE)</f>
        <v>64.7</v>
      </c>
      <c r="H39">
        <f>VLOOKUP($A39,Paste!$A:$R,H$1,FALSE)</f>
        <v>11</v>
      </c>
      <c r="I39">
        <f>VLOOKUP($A39,Paste!$A:$R,I$1,FALSE)</f>
        <v>11.55</v>
      </c>
      <c r="J39">
        <f>VLOOKUP($A39,Paste!$A:$R,J$1,FALSE)</f>
        <v>5.21</v>
      </c>
      <c r="K39">
        <f>VLOOKUP($A39,Paste!$A:$R,K$1,FALSE)</f>
        <v>12.34</v>
      </c>
      <c r="L39">
        <f>VLOOKUP($A39,Paste!$A:$R,L$1,FALSE)</f>
        <v>17.55</v>
      </c>
    </row>
    <row r="40" spans="1:12" x14ac:dyDescent="0.25">
      <c r="A40">
        <v>38</v>
      </c>
      <c r="B40">
        <v>2025</v>
      </c>
      <c r="C40" t="str">
        <f>VLOOKUP($A40,Paste!$A:$R,C$1,FALSE)</f>
        <v>Louisville</v>
      </c>
      <c r="D40">
        <f>VLOOKUP($A40,Paste!$A:$R,D$1,FALSE)</f>
        <v>6</v>
      </c>
      <c r="E40">
        <f>VLOOKUP($A40,Paste!$A:$R,E$1,FALSE)</f>
        <v>4</v>
      </c>
      <c r="F40">
        <f>VLOOKUP($A40,Paste!$A:$R,F$1,FALSE)</f>
        <v>76.099999999999994</v>
      </c>
      <c r="G40">
        <f>VLOOKUP($A40,Paste!$A:$R,G$1,FALSE)</f>
        <v>68.7</v>
      </c>
      <c r="H40">
        <f>VLOOKUP($A40,Paste!$A:$R,H$1,FALSE)</f>
        <v>7.4</v>
      </c>
      <c r="I40">
        <f>VLOOKUP($A40,Paste!$A:$R,I$1,FALSE)</f>
        <v>9.7899999999999991</v>
      </c>
      <c r="J40">
        <f>VLOOKUP($A40,Paste!$A:$R,J$1,FALSE)</f>
        <v>6.87</v>
      </c>
      <c r="K40">
        <f>VLOOKUP($A40,Paste!$A:$R,K$1,FALSE)</f>
        <v>10.32</v>
      </c>
      <c r="L40">
        <f>VLOOKUP($A40,Paste!$A:$R,L$1,FALSE)</f>
        <v>17.190000000000001</v>
      </c>
    </row>
    <row r="41" spans="1:12" x14ac:dyDescent="0.25">
      <c r="A41">
        <v>39</v>
      </c>
      <c r="B41">
        <v>2025</v>
      </c>
      <c r="C41" t="str">
        <f>VLOOKUP($A41,Paste!$A:$R,C$1,FALSE)</f>
        <v>Wisconsin</v>
      </c>
      <c r="D41">
        <f>VLOOKUP($A41,Paste!$A:$R,D$1,FALSE)</f>
        <v>8</v>
      </c>
      <c r="E41">
        <f>VLOOKUP($A41,Paste!$A:$R,E$1,FALSE)</f>
        <v>3</v>
      </c>
      <c r="F41">
        <f>VLOOKUP($A41,Paste!$A:$R,F$1,FALSE)</f>
        <v>81.8</v>
      </c>
      <c r="G41">
        <f>VLOOKUP($A41,Paste!$A:$R,G$1,FALSE)</f>
        <v>72.3</v>
      </c>
      <c r="H41">
        <f>VLOOKUP($A41,Paste!$A:$R,H$1,FALSE)</f>
        <v>9.5500000000000007</v>
      </c>
      <c r="I41">
        <f>VLOOKUP($A41,Paste!$A:$R,I$1,FALSE)</f>
        <v>7.45</v>
      </c>
      <c r="J41">
        <f>VLOOKUP($A41,Paste!$A:$R,J$1,FALSE)</f>
        <v>10.89</v>
      </c>
      <c r="K41">
        <f>VLOOKUP($A41,Paste!$A:$R,K$1,FALSE)</f>
        <v>6.11</v>
      </c>
      <c r="L41">
        <f>VLOOKUP($A41,Paste!$A:$R,L$1,FALSE)</f>
        <v>17</v>
      </c>
    </row>
    <row r="42" spans="1:12" x14ac:dyDescent="0.25">
      <c r="A42">
        <v>40</v>
      </c>
      <c r="B42">
        <v>2025</v>
      </c>
      <c r="C42" t="str">
        <f>VLOOKUP($A42,Paste!$A:$R,C$1,FALSE)</f>
        <v>Arizona State</v>
      </c>
      <c r="D42">
        <f>VLOOKUP($A42,Paste!$A:$R,D$1,FALSE)</f>
        <v>8</v>
      </c>
      <c r="E42">
        <f>VLOOKUP($A42,Paste!$A:$R,E$1,FALSE)</f>
        <v>1</v>
      </c>
      <c r="F42">
        <f>VLOOKUP($A42,Paste!$A:$R,F$1,FALSE)</f>
        <v>80</v>
      </c>
      <c r="G42">
        <f>VLOOKUP($A42,Paste!$A:$R,G$1,FALSE)</f>
        <v>71.099999999999994</v>
      </c>
      <c r="H42">
        <f>VLOOKUP($A42,Paste!$A:$R,H$1,FALSE)</f>
        <v>8.89</v>
      </c>
      <c r="I42">
        <f>VLOOKUP($A42,Paste!$A:$R,I$1,FALSE)</f>
        <v>7.91</v>
      </c>
      <c r="J42">
        <f>VLOOKUP($A42,Paste!$A:$R,J$1,FALSE)</f>
        <v>8.5</v>
      </c>
      <c r="K42">
        <f>VLOOKUP($A42,Paste!$A:$R,K$1,FALSE)</f>
        <v>8.3000000000000007</v>
      </c>
      <c r="L42">
        <f>VLOOKUP($A42,Paste!$A:$R,L$1,FALSE)</f>
        <v>16.8</v>
      </c>
    </row>
    <row r="43" spans="1:12" x14ac:dyDescent="0.25">
      <c r="A43">
        <v>41</v>
      </c>
      <c r="B43">
        <v>2025</v>
      </c>
      <c r="C43" t="str">
        <f>VLOOKUP($A43,Paste!$A:$R,C$1,FALSE)</f>
        <v>Memphis</v>
      </c>
      <c r="D43">
        <f>VLOOKUP($A43,Paste!$A:$R,D$1,FALSE)</f>
        <v>7</v>
      </c>
      <c r="E43">
        <f>VLOOKUP($A43,Paste!$A:$R,E$1,FALSE)</f>
        <v>2</v>
      </c>
      <c r="F43">
        <f>VLOOKUP($A43,Paste!$A:$R,F$1,FALSE)</f>
        <v>80.400000000000006</v>
      </c>
      <c r="G43">
        <f>VLOOKUP($A43,Paste!$A:$R,G$1,FALSE)</f>
        <v>76.599999999999994</v>
      </c>
      <c r="H43">
        <f>VLOOKUP($A43,Paste!$A:$R,H$1,FALSE)</f>
        <v>3.89</v>
      </c>
      <c r="I43">
        <f>VLOOKUP($A43,Paste!$A:$R,I$1,FALSE)</f>
        <v>12.66</v>
      </c>
      <c r="J43">
        <f>VLOOKUP($A43,Paste!$A:$R,J$1,FALSE)</f>
        <v>12.85</v>
      </c>
      <c r="K43">
        <f>VLOOKUP($A43,Paste!$A:$R,K$1,FALSE)</f>
        <v>3.71</v>
      </c>
      <c r="L43">
        <f>VLOOKUP($A43,Paste!$A:$R,L$1,FALSE)</f>
        <v>16.55</v>
      </c>
    </row>
    <row r="44" spans="1:12" x14ac:dyDescent="0.25">
      <c r="A44">
        <v>42</v>
      </c>
      <c r="B44">
        <v>2025</v>
      </c>
      <c r="C44" t="str">
        <f>VLOOKUP($A44,Paste!$A:$R,C$1,FALSE)</f>
        <v>Dayton</v>
      </c>
      <c r="D44">
        <f>VLOOKUP($A44,Paste!$A:$R,D$1,FALSE)</f>
        <v>8</v>
      </c>
      <c r="E44">
        <f>VLOOKUP($A44,Paste!$A:$R,E$1,FALSE)</f>
        <v>2</v>
      </c>
      <c r="F44">
        <f>VLOOKUP($A44,Paste!$A:$R,F$1,FALSE)</f>
        <v>80.7</v>
      </c>
      <c r="G44">
        <f>VLOOKUP($A44,Paste!$A:$R,G$1,FALSE)</f>
        <v>67.900000000000006</v>
      </c>
      <c r="H44">
        <f>VLOOKUP($A44,Paste!$A:$R,H$1,FALSE)</f>
        <v>12.8</v>
      </c>
      <c r="I44">
        <f>VLOOKUP($A44,Paste!$A:$R,I$1,FALSE)</f>
        <v>4.53</v>
      </c>
      <c r="J44">
        <f>VLOOKUP($A44,Paste!$A:$R,J$1,FALSE)</f>
        <v>9.9</v>
      </c>
      <c r="K44">
        <f>VLOOKUP($A44,Paste!$A:$R,K$1,FALSE)</f>
        <v>6.51</v>
      </c>
      <c r="L44">
        <f>VLOOKUP($A44,Paste!$A:$R,L$1,FALSE)</f>
        <v>16.41</v>
      </c>
    </row>
    <row r="45" spans="1:12" x14ac:dyDescent="0.25">
      <c r="A45">
        <v>43</v>
      </c>
      <c r="B45">
        <v>2025</v>
      </c>
      <c r="C45" t="str">
        <f>VLOOKUP($A45,Paste!$A:$R,C$1,FALSE)</f>
        <v>Cincinnati</v>
      </c>
      <c r="D45">
        <f>VLOOKUP($A45,Paste!$A:$R,D$1,FALSE)</f>
        <v>7</v>
      </c>
      <c r="E45">
        <f>VLOOKUP($A45,Paste!$A:$R,E$1,FALSE)</f>
        <v>1</v>
      </c>
      <c r="F45">
        <f>VLOOKUP($A45,Paste!$A:$R,F$1,FALSE)</f>
        <v>82</v>
      </c>
      <c r="G45">
        <f>VLOOKUP($A45,Paste!$A:$R,G$1,FALSE)</f>
        <v>58.9</v>
      </c>
      <c r="H45">
        <f>VLOOKUP($A45,Paste!$A:$R,H$1,FALSE)</f>
        <v>23.13</v>
      </c>
      <c r="I45">
        <f>VLOOKUP($A45,Paste!$A:$R,I$1,FALSE)</f>
        <v>-6.84</v>
      </c>
      <c r="J45">
        <f>VLOOKUP($A45,Paste!$A:$R,J$1,FALSE)</f>
        <v>3.73</v>
      </c>
      <c r="K45">
        <f>VLOOKUP($A45,Paste!$A:$R,K$1,FALSE)</f>
        <v>12.56</v>
      </c>
      <c r="L45">
        <f>VLOOKUP($A45,Paste!$A:$R,L$1,FALSE)</f>
        <v>16.29</v>
      </c>
    </row>
    <row r="46" spans="1:12" x14ac:dyDescent="0.25">
      <c r="A46">
        <v>44</v>
      </c>
      <c r="B46">
        <v>2025</v>
      </c>
      <c r="C46" t="str">
        <f>VLOOKUP($A46,Paste!$A:$R,C$1,FALSE)</f>
        <v>Southern Methodist</v>
      </c>
      <c r="D46">
        <f>VLOOKUP($A46,Paste!$A:$R,D$1,FALSE)</f>
        <v>8</v>
      </c>
      <c r="E46">
        <f>VLOOKUP($A46,Paste!$A:$R,E$1,FALSE)</f>
        <v>2</v>
      </c>
      <c r="F46">
        <f>VLOOKUP($A46,Paste!$A:$R,F$1,FALSE)</f>
        <v>85.8</v>
      </c>
      <c r="G46">
        <f>VLOOKUP($A46,Paste!$A:$R,G$1,FALSE)</f>
        <v>69.7</v>
      </c>
      <c r="H46">
        <f>VLOOKUP($A46,Paste!$A:$R,H$1,FALSE)</f>
        <v>16.100000000000001</v>
      </c>
      <c r="I46">
        <f>VLOOKUP($A46,Paste!$A:$R,I$1,FALSE)</f>
        <v>0.05</v>
      </c>
      <c r="J46">
        <f>VLOOKUP($A46,Paste!$A:$R,J$1,FALSE)</f>
        <v>13.28</v>
      </c>
      <c r="K46">
        <f>VLOOKUP($A46,Paste!$A:$R,K$1,FALSE)</f>
        <v>2.87</v>
      </c>
      <c r="L46">
        <f>VLOOKUP($A46,Paste!$A:$R,L$1,FALSE)</f>
        <v>16.149999999999999</v>
      </c>
    </row>
    <row r="47" spans="1:12" x14ac:dyDescent="0.25">
      <c r="A47">
        <v>45</v>
      </c>
      <c r="B47">
        <v>2025</v>
      </c>
      <c r="C47" t="str">
        <f>VLOOKUP($A47,Paste!$A:$R,C$1,FALSE)</f>
        <v>Saint Mary's (CA)</v>
      </c>
      <c r="D47">
        <f>VLOOKUP($A47,Paste!$A:$R,D$1,FALSE)</f>
        <v>9</v>
      </c>
      <c r="E47">
        <f>VLOOKUP($A47,Paste!$A:$R,E$1,FALSE)</f>
        <v>1</v>
      </c>
      <c r="F47">
        <f>VLOOKUP($A47,Paste!$A:$R,F$1,FALSE)</f>
        <v>77.3</v>
      </c>
      <c r="G47">
        <f>VLOOKUP($A47,Paste!$A:$R,G$1,FALSE)</f>
        <v>63</v>
      </c>
      <c r="H47">
        <f>VLOOKUP($A47,Paste!$A:$R,H$1,FALSE)</f>
        <v>14.3</v>
      </c>
      <c r="I47">
        <f>VLOOKUP($A47,Paste!$A:$R,I$1,FALSE)</f>
        <v>4.57</v>
      </c>
      <c r="J47">
        <f>VLOOKUP($A47,Paste!$A:$R,J$1,FALSE)</f>
        <v>4.2</v>
      </c>
      <c r="K47">
        <f>VLOOKUP($A47,Paste!$A:$R,K$1,FALSE)</f>
        <v>11.82</v>
      </c>
      <c r="L47">
        <f>VLOOKUP($A47,Paste!$A:$R,L$1,FALSE)</f>
        <v>16.02</v>
      </c>
    </row>
    <row r="48" spans="1:12" x14ac:dyDescent="0.25">
      <c r="A48">
        <v>46</v>
      </c>
      <c r="B48">
        <v>2025</v>
      </c>
      <c r="C48" t="str">
        <f>VLOOKUP($A48,Paste!$A:$R,C$1,FALSE)</f>
        <v>Oregon State</v>
      </c>
      <c r="D48">
        <f>VLOOKUP($A48,Paste!$A:$R,D$1,FALSE)</f>
        <v>6</v>
      </c>
      <c r="E48">
        <f>VLOOKUP($A48,Paste!$A:$R,E$1,FALSE)</f>
        <v>2</v>
      </c>
      <c r="F48">
        <f>VLOOKUP($A48,Paste!$A:$R,F$1,FALSE)</f>
        <v>77.3</v>
      </c>
      <c r="G48">
        <f>VLOOKUP($A48,Paste!$A:$R,G$1,FALSE)</f>
        <v>58.6</v>
      </c>
      <c r="H48">
        <f>VLOOKUP($A48,Paste!$A:$R,H$1,FALSE)</f>
        <v>18.63</v>
      </c>
      <c r="I48">
        <f>VLOOKUP($A48,Paste!$A:$R,I$1,FALSE)</f>
        <v>-0.3</v>
      </c>
      <c r="J48">
        <f>VLOOKUP($A48,Paste!$A:$R,J$1,FALSE)</f>
        <v>3.69</v>
      </c>
      <c r="K48">
        <f>VLOOKUP($A48,Paste!$A:$R,K$1,FALSE)</f>
        <v>12.15</v>
      </c>
      <c r="L48">
        <f>VLOOKUP($A48,Paste!$A:$R,L$1,FALSE)</f>
        <v>15.84</v>
      </c>
    </row>
    <row r="49" spans="1:12" x14ac:dyDescent="0.25">
      <c r="A49">
        <v>47</v>
      </c>
      <c r="B49">
        <v>2025</v>
      </c>
      <c r="C49" t="str">
        <f>VLOOKUP($A49,Paste!$A:$R,C$1,FALSE)</f>
        <v>Utah</v>
      </c>
      <c r="D49">
        <f>VLOOKUP($A49,Paste!$A:$R,D$1,FALSE)</f>
        <v>6</v>
      </c>
      <c r="E49">
        <f>VLOOKUP($A49,Paste!$A:$R,E$1,FALSE)</f>
        <v>2</v>
      </c>
      <c r="F49">
        <f>VLOOKUP($A49,Paste!$A:$R,F$1,FALSE)</f>
        <v>87</v>
      </c>
      <c r="G49">
        <f>VLOOKUP($A49,Paste!$A:$R,G$1,FALSE)</f>
        <v>64.8</v>
      </c>
      <c r="H49">
        <f>VLOOKUP($A49,Paste!$A:$R,H$1,FALSE)</f>
        <v>22.25</v>
      </c>
      <c r="I49">
        <f>VLOOKUP($A49,Paste!$A:$R,I$1,FALSE)</f>
        <v>-6.44</v>
      </c>
      <c r="J49">
        <f>VLOOKUP($A49,Paste!$A:$R,J$1,FALSE)</f>
        <v>12.12</v>
      </c>
      <c r="K49">
        <f>VLOOKUP($A49,Paste!$A:$R,K$1,FALSE)</f>
        <v>3.69</v>
      </c>
      <c r="L49">
        <f>VLOOKUP($A49,Paste!$A:$R,L$1,FALSE)</f>
        <v>15.81</v>
      </c>
    </row>
    <row r="50" spans="1:12" x14ac:dyDescent="0.25">
      <c r="A50">
        <v>48</v>
      </c>
      <c r="B50">
        <v>2025</v>
      </c>
      <c r="C50" t="str">
        <f>VLOOKUP($A50,Paste!$A:$R,C$1,FALSE)</f>
        <v>San Francisco</v>
      </c>
      <c r="D50">
        <f>VLOOKUP($A50,Paste!$A:$R,D$1,FALSE)</f>
        <v>8</v>
      </c>
      <c r="E50">
        <f>VLOOKUP($A50,Paste!$A:$R,E$1,FALSE)</f>
        <v>2</v>
      </c>
      <c r="F50">
        <f>VLOOKUP($A50,Paste!$A:$R,F$1,FALSE)</f>
        <v>77.3</v>
      </c>
      <c r="G50">
        <f>VLOOKUP($A50,Paste!$A:$R,G$1,FALSE)</f>
        <v>61.6</v>
      </c>
      <c r="H50">
        <f>VLOOKUP($A50,Paste!$A:$R,H$1,FALSE)</f>
        <v>15.7</v>
      </c>
      <c r="I50">
        <f>VLOOKUP($A50,Paste!$A:$R,I$1,FALSE)</f>
        <v>-0.1</v>
      </c>
      <c r="J50">
        <f>VLOOKUP($A50,Paste!$A:$R,J$1,FALSE)</f>
        <v>4.45</v>
      </c>
      <c r="K50">
        <f>VLOOKUP($A50,Paste!$A:$R,K$1,FALSE)</f>
        <v>11.12</v>
      </c>
      <c r="L50">
        <f>VLOOKUP($A50,Paste!$A:$R,L$1,FALSE)</f>
        <v>15.57</v>
      </c>
    </row>
    <row r="51" spans="1:12" x14ac:dyDescent="0.25">
      <c r="A51">
        <v>49</v>
      </c>
      <c r="B51">
        <v>2025</v>
      </c>
      <c r="C51" t="str">
        <f>VLOOKUP($A51,Paste!$A:$R,C$1,FALSE)</f>
        <v>Indiana</v>
      </c>
      <c r="D51">
        <f>VLOOKUP($A51,Paste!$A:$R,D$1,FALSE)</f>
        <v>8</v>
      </c>
      <c r="E51">
        <f>VLOOKUP($A51,Paste!$A:$R,E$1,FALSE)</f>
        <v>3</v>
      </c>
      <c r="F51">
        <f>VLOOKUP($A51,Paste!$A:$R,F$1,FALSE)</f>
        <v>79.3</v>
      </c>
      <c r="G51">
        <f>VLOOKUP($A51,Paste!$A:$R,G$1,FALSE)</f>
        <v>70.5</v>
      </c>
      <c r="H51">
        <f>VLOOKUP($A51,Paste!$A:$R,H$1,FALSE)</f>
        <v>8.73</v>
      </c>
      <c r="I51">
        <f>VLOOKUP($A51,Paste!$A:$R,I$1,FALSE)</f>
        <v>6.26</v>
      </c>
      <c r="J51">
        <f>VLOOKUP($A51,Paste!$A:$R,J$1,FALSE)</f>
        <v>11.78</v>
      </c>
      <c r="K51">
        <f>VLOOKUP($A51,Paste!$A:$R,K$1,FALSE)</f>
        <v>3.21</v>
      </c>
      <c r="L51">
        <f>VLOOKUP($A51,Paste!$A:$R,L$1,FALSE)</f>
        <v>14.99</v>
      </c>
    </row>
    <row r="52" spans="1:12" x14ac:dyDescent="0.25">
      <c r="A52">
        <v>50</v>
      </c>
      <c r="B52">
        <v>2025</v>
      </c>
      <c r="C52" t="str">
        <f>VLOOKUP($A52,Paste!$A:$R,C$1,FALSE)</f>
        <v>Nevada</v>
      </c>
      <c r="D52">
        <f>VLOOKUP($A52,Paste!$A:$R,D$1,FALSE)</f>
        <v>7</v>
      </c>
      <c r="E52">
        <f>VLOOKUP($A52,Paste!$A:$R,E$1,FALSE)</f>
        <v>3</v>
      </c>
      <c r="F52">
        <f>VLOOKUP($A52,Paste!$A:$R,F$1,FALSE)</f>
        <v>75</v>
      </c>
      <c r="G52">
        <f>VLOOKUP($A52,Paste!$A:$R,G$1,FALSE)</f>
        <v>65.599999999999994</v>
      </c>
      <c r="H52">
        <f>VLOOKUP($A52,Paste!$A:$R,H$1,FALSE)</f>
        <v>9.4</v>
      </c>
      <c r="I52">
        <f>VLOOKUP($A52,Paste!$A:$R,I$1,FALSE)</f>
        <v>5.44</v>
      </c>
      <c r="J52">
        <f>VLOOKUP($A52,Paste!$A:$R,J$1,FALSE)</f>
        <v>3.73</v>
      </c>
      <c r="K52">
        <f>VLOOKUP($A52,Paste!$A:$R,K$1,FALSE)</f>
        <v>11.12</v>
      </c>
      <c r="L52">
        <f>VLOOKUP($A52,Paste!$A:$R,L$1,FALSE)</f>
        <v>14.84</v>
      </c>
    </row>
    <row r="53" spans="1:12" x14ac:dyDescent="0.25">
      <c r="A53">
        <v>51</v>
      </c>
      <c r="B53">
        <v>2025</v>
      </c>
      <c r="C53" t="str">
        <f>VLOOKUP($A53,Paste!$A:$R,C$1,FALSE)</f>
        <v>Texas</v>
      </c>
      <c r="D53">
        <f>VLOOKUP($A53,Paste!$A:$R,D$1,FALSE)</f>
        <v>8</v>
      </c>
      <c r="E53">
        <f>VLOOKUP($A53,Paste!$A:$R,E$1,FALSE)</f>
        <v>2</v>
      </c>
      <c r="F53">
        <f>VLOOKUP($A53,Paste!$A:$R,F$1,FALSE)</f>
        <v>80.2</v>
      </c>
      <c r="G53">
        <f>VLOOKUP($A53,Paste!$A:$R,G$1,FALSE)</f>
        <v>63.4</v>
      </c>
      <c r="H53">
        <f>VLOOKUP($A53,Paste!$A:$R,H$1,FALSE)</f>
        <v>16.8</v>
      </c>
      <c r="I53">
        <f>VLOOKUP($A53,Paste!$A:$R,I$1,FALSE)</f>
        <v>-2.15</v>
      </c>
      <c r="J53">
        <f>VLOOKUP($A53,Paste!$A:$R,J$1,FALSE)</f>
        <v>6.57</v>
      </c>
      <c r="K53">
        <f>VLOOKUP($A53,Paste!$A:$R,K$1,FALSE)</f>
        <v>8.08</v>
      </c>
      <c r="L53">
        <f>VLOOKUP($A53,Paste!$A:$R,L$1,FALSE)</f>
        <v>14.65</v>
      </c>
    </row>
    <row r="54" spans="1:12" x14ac:dyDescent="0.25">
      <c r="A54">
        <v>52</v>
      </c>
      <c r="B54">
        <v>2025</v>
      </c>
      <c r="C54" t="str">
        <f>VLOOKUP($A54,Paste!$A:$R,C$1,FALSE)</f>
        <v>Iowa</v>
      </c>
      <c r="D54">
        <f>VLOOKUP($A54,Paste!$A:$R,D$1,FALSE)</f>
        <v>7</v>
      </c>
      <c r="E54">
        <f>VLOOKUP($A54,Paste!$A:$R,E$1,FALSE)</f>
        <v>3</v>
      </c>
      <c r="F54">
        <f>VLOOKUP($A54,Paste!$A:$R,F$1,FALSE)</f>
        <v>85.5</v>
      </c>
      <c r="G54">
        <f>VLOOKUP($A54,Paste!$A:$R,G$1,FALSE)</f>
        <v>74.900000000000006</v>
      </c>
      <c r="H54">
        <f>VLOOKUP($A54,Paste!$A:$R,H$1,FALSE)</f>
        <v>10.6</v>
      </c>
      <c r="I54">
        <f>VLOOKUP($A54,Paste!$A:$R,I$1,FALSE)</f>
        <v>4.03</v>
      </c>
      <c r="J54">
        <f>VLOOKUP($A54,Paste!$A:$R,J$1,FALSE)</f>
        <v>12.61</v>
      </c>
      <c r="K54">
        <f>VLOOKUP($A54,Paste!$A:$R,K$1,FALSE)</f>
        <v>2.0299999999999998</v>
      </c>
      <c r="L54">
        <f>VLOOKUP($A54,Paste!$A:$R,L$1,FALSE)</f>
        <v>14.63</v>
      </c>
    </row>
    <row r="55" spans="1:12" x14ac:dyDescent="0.25">
      <c r="A55">
        <v>53</v>
      </c>
      <c r="B55">
        <v>2025</v>
      </c>
      <c r="C55" t="str">
        <f>VLOOKUP($A55,Paste!$A:$R,C$1,FALSE)</f>
        <v>Creighton</v>
      </c>
      <c r="D55">
        <f>VLOOKUP($A55,Paste!$A:$R,D$1,FALSE)</f>
        <v>7</v>
      </c>
      <c r="E55">
        <f>VLOOKUP($A55,Paste!$A:$R,E$1,FALSE)</f>
        <v>3</v>
      </c>
      <c r="F55">
        <f>VLOOKUP($A55,Paste!$A:$R,F$1,FALSE)</f>
        <v>78</v>
      </c>
      <c r="G55">
        <f>VLOOKUP($A55,Paste!$A:$R,G$1,FALSE)</f>
        <v>68.099999999999994</v>
      </c>
      <c r="H55">
        <f>VLOOKUP($A55,Paste!$A:$R,H$1,FALSE)</f>
        <v>9.9</v>
      </c>
      <c r="I55">
        <f>VLOOKUP($A55,Paste!$A:$R,I$1,FALSE)</f>
        <v>4.4800000000000004</v>
      </c>
      <c r="J55">
        <f>VLOOKUP($A55,Paste!$A:$R,J$1,FALSE)</f>
        <v>7.6</v>
      </c>
      <c r="K55">
        <f>VLOOKUP($A55,Paste!$A:$R,K$1,FALSE)</f>
        <v>6.78</v>
      </c>
      <c r="L55">
        <f>VLOOKUP($A55,Paste!$A:$R,L$1,FALSE)</f>
        <v>14.38</v>
      </c>
    </row>
    <row r="56" spans="1:12" x14ac:dyDescent="0.25">
      <c r="A56">
        <v>54</v>
      </c>
      <c r="B56">
        <v>2025</v>
      </c>
      <c r="C56" t="str">
        <f>VLOOKUP($A56,Paste!$A:$R,C$1,FALSE)</f>
        <v>Brigham Young</v>
      </c>
      <c r="D56">
        <f>VLOOKUP($A56,Paste!$A:$R,D$1,FALSE)</f>
        <v>7</v>
      </c>
      <c r="E56">
        <f>VLOOKUP($A56,Paste!$A:$R,E$1,FALSE)</f>
        <v>2</v>
      </c>
      <c r="F56">
        <f>VLOOKUP($A56,Paste!$A:$R,F$1,FALSE)</f>
        <v>85.7</v>
      </c>
      <c r="G56">
        <f>VLOOKUP($A56,Paste!$A:$R,G$1,FALSE)</f>
        <v>67.3</v>
      </c>
      <c r="H56">
        <f>VLOOKUP($A56,Paste!$A:$R,H$1,FALSE)</f>
        <v>18.329999999999998</v>
      </c>
      <c r="I56">
        <f>VLOOKUP($A56,Paste!$A:$R,I$1,FALSE)</f>
        <v>-4.1399999999999997</v>
      </c>
      <c r="J56">
        <f>VLOOKUP($A56,Paste!$A:$R,J$1,FALSE)</f>
        <v>11.64</v>
      </c>
      <c r="K56">
        <f>VLOOKUP($A56,Paste!$A:$R,K$1,FALSE)</f>
        <v>2.5499999999999998</v>
      </c>
      <c r="L56">
        <f>VLOOKUP($A56,Paste!$A:$R,L$1,FALSE)</f>
        <v>14.2</v>
      </c>
    </row>
    <row r="57" spans="1:12" x14ac:dyDescent="0.25">
      <c r="A57">
        <v>55</v>
      </c>
      <c r="B57">
        <v>2025</v>
      </c>
      <c r="C57" t="str">
        <f>VLOOKUP($A57,Paste!$A:$R,C$1,FALSE)</f>
        <v>Oklahoma</v>
      </c>
      <c r="D57">
        <f>VLOOKUP($A57,Paste!$A:$R,D$1,FALSE)</f>
        <v>9</v>
      </c>
      <c r="E57">
        <f>VLOOKUP($A57,Paste!$A:$R,E$1,FALSE)</f>
        <v>0</v>
      </c>
      <c r="F57">
        <f>VLOOKUP($A57,Paste!$A:$R,F$1,FALSE)</f>
        <v>81.7</v>
      </c>
      <c r="G57">
        <f>VLOOKUP($A57,Paste!$A:$R,G$1,FALSE)</f>
        <v>66</v>
      </c>
      <c r="H57">
        <f>VLOOKUP($A57,Paste!$A:$R,H$1,FALSE)</f>
        <v>15.67</v>
      </c>
      <c r="I57">
        <f>VLOOKUP($A57,Paste!$A:$R,I$1,FALSE)</f>
        <v>-1.69</v>
      </c>
      <c r="J57">
        <f>VLOOKUP($A57,Paste!$A:$R,J$1,FALSE)</f>
        <v>9.1199999999999992</v>
      </c>
      <c r="K57">
        <f>VLOOKUP($A57,Paste!$A:$R,K$1,FALSE)</f>
        <v>4.8600000000000003</v>
      </c>
      <c r="L57">
        <f>VLOOKUP($A57,Paste!$A:$R,L$1,FALSE)</f>
        <v>13.98</v>
      </c>
    </row>
    <row r="58" spans="1:12" x14ac:dyDescent="0.25">
      <c r="A58">
        <v>56</v>
      </c>
      <c r="B58">
        <v>2025</v>
      </c>
      <c r="C58" t="str">
        <f>VLOOKUP($A58,Paste!$A:$R,C$1,FALSE)</f>
        <v>Nebraska</v>
      </c>
      <c r="D58">
        <f>VLOOKUP($A58,Paste!$A:$R,D$1,FALSE)</f>
        <v>7</v>
      </c>
      <c r="E58">
        <f>VLOOKUP($A58,Paste!$A:$R,E$1,FALSE)</f>
        <v>2</v>
      </c>
      <c r="F58">
        <f>VLOOKUP($A58,Paste!$A:$R,F$1,FALSE)</f>
        <v>80</v>
      </c>
      <c r="G58">
        <f>VLOOKUP($A58,Paste!$A:$R,G$1,FALSE)</f>
        <v>70.3</v>
      </c>
      <c r="H58">
        <f>VLOOKUP($A58,Paste!$A:$R,H$1,FALSE)</f>
        <v>9.67</v>
      </c>
      <c r="I58">
        <f>VLOOKUP($A58,Paste!$A:$R,I$1,FALSE)</f>
        <v>4.16</v>
      </c>
      <c r="J58">
        <f>VLOOKUP($A58,Paste!$A:$R,J$1,FALSE)</f>
        <v>4.96</v>
      </c>
      <c r="K58">
        <f>VLOOKUP($A58,Paste!$A:$R,K$1,FALSE)</f>
        <v>8.8699999999999992</v>
      </c>
      <c r="L58">
        <f>VLOOKUP($A58,Paste!$A:$R,L$1,FALSE)</f>
        <v>13.83</v>
      </c>
    </row>
    <row r="59" spans="1:12" x14ac:dyDescent="0.25">
      <c r="A59">
        <v>57</v>
      </c>
      <c r="B59">
        <v>2025</v>
      </c>
      <c r="C59" t="str">
        <f>VLOOKUP($A59,Paste!$A:$R,C$1,FALSE)</f>
        <v>Boise State</v>
      </c>
      <c r="D59">
        <f>VLOOKUP($A59,Paste!$A:$R,D$1,FALSE)</f>
        <v>6</v>
      </c>
      <c r="E59">
        <f>VLOOKUP($A59,Paste!$A:$R,E$1,FALSE)</f>
        <v>3</v>
      </c>
      <c r="F59">
        <f>VLOOKUP($A59,Paste!$A:$R,F$1,FALSE)</f>
        <v>80.8</v>
      </c>
      <c r="G59">
        <f>VLOOKUP($A59,Paste!$A:$R,G$1,FALSE)</f>
        <v>68.3</v>
      </c>
      <c r="H59">
        <f>VLOOKUP($A59,Paste!$A:$R,H$1,FALSE)</f>
        <v>12.44</v>
      </c>
      <c r="I59">
        <f>VLOOKUP($A59,Paste!$A:$R,I$1,FALSE)</f>
        <v>4.12</v>
      </c>
      <c r="J59">
        <f>VLOOKUP($A59,Paste!$A:$R,J$1,FALSE)</f>
        <v>10.86</v>
      </c>
      <c r="K59">
        <f>VLOOKUP($A59,Paste!$A:$R,K$1,FALSE)</f>
        <v>2.88</v>
      </c>
      <c r="L59">
        <f>VLOOKUP($A59,Paste!$A:$R,L$1,FALSE)</f>
        <v>13.74</v>
      </c>
    </row>
    <row r="60" spans="1:12" x14ac:dyDescent="0.25">
      <c r="A60">
        <v>58</v>
      </c>
      <c r="B60">
        <v>2025</v>
      </c>
      <c r="C60" t="str">
        <f>VLOOKUP($A60,Paste!$A:$R,C$1,FALSE)</f>
        <v>Louisiana State</v>
      </c>
      <c r="D60">
        <f>VLOOKUP($A60,Paste!$A:$R,D$1,FALSE)</f>
        <v>8</v>
      </c>
      <c r="E60">
        <f>VLOOKUP($A60,Paste!$A:$R,E$1,FALSE)</f>
        <v>1</v>
      </c>
      <c r="F60">
        <f>VLOOKUP($A60,Paste!$A:$R,F$1,FALSE)</f>
        <v>81.8</v>
      </c>
      <c r="G60">
        <f>VLOOKUP($A60,Paste!$A:$R,G$1,FALSE)</f>
        <v>69.900000000000006</v>
      </c>
      <c r="H60">
        <f>VLOOKUP($A60,Paste!$A:$R,H$1,FALSE)</f>
        <v>11.89</v>
      </c>
      <c r="I60">
        <f>VLOOKUP($A60,Paste!$A:$R,I$1,FALSE)</f>
        <v>1.61</v>
      </c>
      <c r="J60">
        <f>VLOOKUP($A60,Paste!$A:$R,J$1,FALSE)</f>
        <v>9.25</v>
      </c>
      <c r="K60">
        <f>VLOOKUP($A60,Paste!$A:$R,K$1,FALSE)</f>
        <v>4.25</v>
      </c>
      <c r="L60">
        <f>VLOOKUP($A60,Paste!$A:$R,L$1,FALSE)</f>
        <v>13.5</v>
      </c>
    </row>
    <row r="61" spans="1:12" x14ac:dyDescent="0.25">
      <c r="A61">
        <v>59</v>
      </c>
      <c r="B61">
        <v>2025</v>
      </c>
      <c r="C61" t="str">
        <f>VLOOKUP($A61,Paste!$A:$R,C$1,FALSE)</f>
        <v>Northwestern</v>
      </c>
      <c r="D61">
        <f>VLOOKUP($A61,Paste!$A:$R,D$1,FALSE)</f>
        <v>7</v>
      </c>
      <c r="E61">
        <f>VLOOKUP($A61,Paste!$A:$R,E$1,FALSE)</f>
        <v>3</v>
      </c>
      <c r="F61">
        <f>VLOOKUP($A61,Paste!$A:$R,F$1,FALSE)</f>
        <v>73</v>
      </c>
      <c r="G61">
        <f>VLOOKUP($A61,Paste!$A:$R,G$1,FALSE)</f>
        <v>64.599999999999994</v>
      </c>
      <c r="H61">
        <f>VLOOKUP($A61,Paste!$A:$R,H$1,FALSE)</f>
        <v>8.4</v>
      </c>
      <c r="I61">
        <f>VLOOKUP($A61,Paste!$A:$R,I$1,FALSE)</f>
        <v>4.72</v>
      </c>
      <c r="J61">
        <f>VLOOKUP($A61,Paste!$A:$R,J$1,FALSE)</f>
        <v>0.93</v>
      </c>
      <c r="K61">
        <f>VLOOKUP($A61,Paste!$A:$R,K$1,FALSE)</f>
        <v>12.18</v>
      </c>
      <c r="L61">
        <f>VLOOKUP($A61,Paste!$A:$R,L$1,FALSE)</f>
        <v>13.12</v>
      </c>
    </row>
    <row r="62" spans="1:12" x14ac:dyDescent="0.25">
      <c r="A62">
        <v>60</v>
      </c>
      <c r="B62">
        <v>2025</v>
      </c>
      <c r="C62" t="str">
        <f>VLOOKUP($A62,Paste!$A:$R,C$1,FALSE)</f>
        <v>UC Irvine</v>
      </c>
      <c r="D62">
        <f>VLOOKUP($A62,Paste!$A:$R,D$1,FALSE)</f>
        <v>9</v>
      </c>
      <c r="E62">
        <f>VLOOKUP($A62,Paste!$A:$R,E$1,FALSE)</f>
        <v>0</v>
      </c>
      <c r="F62">
        <f>VLOOKUP($A62,Paste!$A:$R,F$1,FALSE)</f>
        <v>75.2</v>
      </c>
      <c r="G62">
        <f>VLOOKUP($A62,Paste!$A:$R,G$1,FALSE)</f>
        <v>59.6</v>
      </c>
      <c r="H62">
        <f>VLOOKUP($A62,Paste!$A:$R,H$1,FALSE)</f>
        <v>15.67</v>
      </c>
      <c r="I62">
        <f>VLOOKUP($A62,Paste!$A:$R,I$1,FALSE)</f>
        <v>-1.19</v>
      </c>
      <c r="J62">
        <f>VLOOKUP($A62,Paste!$A:$R,J$1,FALSE)</f>
        <v>3.12</v>
      </c>
      <c r="K62">
        <f>VLOOKUP($A62,Paste!$A:$R,K$1,FALSE)</f>
        <v>9.57</v>
      </c>
      <c r="L62">
        <f>VLOOKUP($A62,Paste!$A:$R,L$1,FALSE)</f>
        <v>12.69</v>
      </c>
    </row>
    <row r="63" spans="1:12" x14ac:dyDescent="0.25">
      <c r="A63">
        <v>61</v>
      </c>
      <c r="B63">
        <v>2025</v>
      </c>
      <c r="C63" t="str">
        <f>VLOOKUP($A63,Paste!$A:$R,C$1,FALSE)</f>
        <v>Vanderbilt</v>
      </c>
      <c r="D63">
        <f>VLOOKUP($A63,Paste!$A:$R,D$1,FALSE)</f>
        <v>9</v>
      </c>
      <c r="E63">
        <f>VLOOKUP($A63,Paste!$A:$R,E$1,FALSE)</f>
        <v>1</v>
      </c>
      <c r="F63">
        <f>VLOOKUP($A63,Paste!$A:$R,F$1,FALSE)</f>
        <v>83.5</v>
      </c>
      <c r="G63">
        <f>VLOOKUP($A63,Paste!$A:$R,G$1,FALSE)</f>
        <v>69.5</v>
      </c>
      <c r="H63">
        <f>VLOOKUP($A63,Paste!$A:$R,H$1,FALSE)</f>
        <v>14</v>
      </c>
      <c r="I63">
        <f>VLOOKUP($A63,Paste!$A:$R,I$1,FALSE)</f>
        <v>-1.4</v>
      </c>
      <c r="J63">
        <f>VLOOKUP($A63,Paste!$A:$R,J$1,FALSE)</f>
        <v>12.38</v>
      </c>
      <c r="K63">
        <f>VLOOKUP($A63,Paste!$A:$R,K$1,FALSE)</f>
        <v>0.22</v>
      </c>
      <c r="L63">
        <f>VLOOKUP($A63,Paste!$A:$R,L$1,FALSE)</f>
        <v>12.6</v>
      </c>
    </row>
    <row r="64" spans="1:12" x14ac:dyDescent="0.25">
      <c r="A64">
        <v>62</v>
      </c>
      <c r="B64">
        <v>2025</v>
      </c>
      <c r="C64" t="str">
        <f>VLOOKUP($A64,Paste!$A:$R,C$1,FALSE)</f>
        <v>Virginia Commonwealth</v>
      </c>
      <c r="D64">
        <f>VLOOKUP($A64,Paste!$A:$R,D$1,FALSE)</f>
        <v>8</v>
      </c>
      <c r="E64">
        <f>VLOOKUP($A64,Paste!$A:$R,E$1,FALSE)</f>
        <v>2</v>
      </c>
      <c r="F64">
        <f>VLOOKUP($A64,Paste!$A:$R,F$1,FALSE)</f>
        <v>77.2</v>
      </c>
      <c r="G64">
        <f>VLOOKUP($A64,Paste!$A:$R,G$1,FALSE)</f>
        <v>58.1</v>
      </c>
      <c r="H64">
        <f>VLOOKUP($A64,Paste!$A:$R,H$1,FALSE)</f>
        <v>19.100000000000001</v>
      </c>
      <c r="I64">
        <f>VLOOKUP($A64,Paste!$A:$R,I$1,FALSE)</f>
        <v>-3.79</v>
      </c>
      <c r="J64">
        <f>VLOOKUP($A64,Paste!$A:$R,J$1,FALSE)</f>
        <v>1.49</v>
      </c>
      <c r="K64">
        <f>VLOOKUP($A64,Paste!$A:$R,K$1,FALSE)</f>
        <v>10.94</v>
      </c>
      <c r="L64">
        <f>VLOOKUP($A64,Paste!$A:$R,L$1,FALSE)</f>
        <v>12.43</v>
      </c>
    </row>
    <row r="65" spans="1:12" x14ac:dyDescent="0.25">
      <c r="A65">
        <v>63</v>
      </c>
      <c r="B65">
        <v>2025</v>
      </c>
      <c r="C65" t="str">
        <f>VLOOKUP($A65,Paste!$A:$R,C$1,FALSE)</f>
        <v>Butler</v>
      </c>
      <c r="D65">
        <f>VLOOKUP($A65,Paste!$A:$R,D$1,FALSE)</f>
        <v>7</v>
      </c>
      <c r="E65">
        <f>VLOOKUP($A65,Paste!$A:$R,E$1,FALSE)</f>
        <v>3</v>
      </c>
      <c r="F65">
        <f>VLOOKUP($A65,Paste!$A:$R,F$1,FALSE)</f>
        <v>73.2</v>
      </c>
      <c r="G65">
        <f>VLOOKUP($A65,Paste!$A:$R,G$1,FALSE)</f>
        <v>66.099999999999994</v>
      </c>
      <c r="H65">
        <f>VLOOKUP($A65,Paste!$A:$R,H$1,FALSE)</f>
        <v>7.1</v>
      </c>
      <c r="I65">
        <f>VLOOKUP($A65,Paste!$A:$R,I$1,FALSE)</f>
        <v>4.91</v>
      </c>
      <c r="J65">
        <f>VLOOKUP($A65,Paste!$A:$R,J$1,FALSE)</f>
        <v>5.2</v>
      </c>
      <c r="K65">
        <f>VLOOKUP($A65,Paste!$A:$R,K$1,FALSE)</f>
        <v>6.81</v>
      </c>
      <c r="L65">
        <f>VLOOKUP($A65,Paste!$A:$R,L$1,FALSE)</f>
        <v>12.01</v>
      </c>
    </row>
    <row r="66" spans="1:12" x14ac:dyDescent="0.25">
      <c r="A66">
        <v>64</v>
      </c>
      <c r="B66">
        <v>2025</v>
      </c>
      <c r="C66" t="str">
        <f>VLOOKUP($A66,Paste!$A:$R,C$1,FALSE)</f>
        <v>Washington State</v>
      </c>
      <c r="D66">
        <f>VLOOKUP($A66,Paste!$A:$R,D$1,FALSE)</f>
        <v>8</v>
      </c>
      <c r="E66">
        <f>VLOOKUP($A66,Paste!$A:$R,E$1,FALSE)</f>
        <v>2</v>
      </c>
      <c r="F66">
        <f>VLOOKUP($A66,Paste!$A:$R,F$1,FALSE)</f>
        <v>81.2</v>
      </c>
      <c r="G66">
        <f>VLOOKUP($A66,Paste!$A:$R,G$1,FALSE)</f>
        <v>73.5</v>
      </c>
      <c r="H66">
        <f>VLOOKUP($A66,Paste!$A:$R,H$1,FALSE)</f>
        <v>7.7</v>
      </c>
      <c r="I66">
        <f>VLOOKUP($A66,Paste!$A:$R,I$1,FALSE)</f>
        <v>4.3099999999999996</v>
      </c>
      <c r="J66">
        <f>VLOOKUP($A66,Paste!$A:$R,J$1,FALSE)</f>
        <v>7.12</v>
      </c>
      <c r="K66">
        <f>VLOOKUP($A66,Paste!$A:$R,K$1,FALSE)</f>
        <v>4.9000000000000004</v>
      </c>
      <c r="L66">
        <f>VLOOKUP($A66,Paste!$A:$R,L$1,FALSE)</f>
        <v>12.01</v>
      </c>
    </row>
    <row r="67" spans="1:12" x14ac:dyDescent="0.25">
      <c r="A67">
        <v>65</v>
      </c>
      <c r="B67">
        <v>2025</v>
      </c>
      <c r="C67" t="str">
        <f>VLOOKUP($A67,Paste!$A:$R,C$1,FALSE)</f>
        <v>Drake</v>
      </c>
      <c r="D67">
        <f>VLOOKUP($A67,Paste!$A:$R,D$1,FALSE)</f>
        <v>9</v>
      </c>
      <c r="E67">
        <f>VLOOKUP($A67,Paste!$A:$R,E$1,FALSE)</f>
        <v>0</v>
      </c>
      <c r="F67">
        <f>VLOOKUP($A67,Paste!$A:$R,F$1,FALSE)</f>
        <v>75</v>
      </c>
      <c r="G67">
        <f>VLOOKUP($A67,Paste!$A:$R,G$1,FALSE)</f>
        <v>55.2</v>
      </c>
      <c r="H67">
        <f>VLOOKUP($A67,Paste!$A:$R,H$1,FALSE)</f>
        <v>19.78</v>
      </c>
      <c r="I67">
        <f>VLOOKUP($A67,Paste!$A:$R,I$1,FALSE)</f>
        <v>1.75</v>
      </c>
      <c r="J67">
        <f>VLOOKUP($A67,Paste!$A:$R,J$1,FALSE)</f>
        <v>-3.67</v>
      </c>
      <c r="K67">
        <f>VLOOKUP($A67,Paste!$A:$R,K$1,FALSE)</f>
        <v>15.56</v>
      </c>
      <c r="L67">
        <f>VLOOKUP($A67,Paste!$A:$R,L$1,FALSE)</f>
        <v>11.89</v>
      </c>
    </row>
    <row r="68" spans="1:12" x14ac:dyDescent="0.25">
      <c r="A68">
        <v>66</v>
      </c>
      <c r="B68">
        <v>2025</v>
      </c>
      <c r="C68" t="str">
        <f>VLOOKUP($A68,Paste!$A:$R,C$1,FALSE)</f>
        <v>Colorado</v>
      </c>
      <c r="D68">
        <f>VLOOKUP($A68,Paste!$A:$R,D$1,FALSE)</f>
        <v>8</v>
      </c>
      <c r="E68">
        <f>VLOOKUP($A68,Paste!$A:$R,E$1,FALSE)</f>
        <v>2</v>
      </c>
      <c r="F68">
        <f>VLOOKUP($A68,Paste!$A:$R,F$1,FALSE)</f>
        <v>76.5</v>
      </c>
      <c r="G68">
        <f>VLOOKUP($A68,Paste!$A:$R,G$1,FALSE)</f>
        <v>69.7</v>
      </c>
      <c r="H68">
        <f>VLOOKUP($A68,Paste!$A:$R,H$1,FALSE)</f>
        <v>6.8</v>
      </c>
      <c r="I68">
        <f>VLOOKUP($A68,Paste!$A:$R,I$1,FALSE)</f>
        <v>4.7</v>
      </c>
      <c r="J68">
        <f>VLOOKUP($A68,Paste!$A:$R,J$1,FALSE)</f>
        <v>5.72</v>
      </c>
      <c r="K68">
        <f>VLOOKUP($A68,Paste!$A:$R,K$1,FALSE)</f>
        <v>5.77</v>
      </c>
      <c r="L68">
        <f>VLOOKUP($A68,Paste!$A:$R,L$1,FALSE)</f>
        <v>11.5</v>
      </c>
    </row>
    <row r="69" spans="1:12" x14ac:dyDescent="0.25">
      <c r="A69">
        <v>67</v>
      </c>
      <c r="B69">
        <v>2025</v>
      </c>
      <c r="C69" t="str">
        <f>VLOOKUP($A69,Paste!$A:$R,C$1,FALSE)</f>
        <v>New Mexico</v>
      </c>
      <c r="D69">
        <f>VLOOKUP($A69,Paste!$A:$R,D$1,FALSE)</f>
        <v>7</v>
      </c>
      <c r="E69">
        <f>VLOOKUP($A69,Paste!$A:$R,E$1,FALSE)</f>
        <v>3</v>
      </c>
      <c r="F69">
        <f>VLOOKUP($A69,Paste!$A:$R,F$1,FALSE)</f>
        <v>84.4</v>
      </c>
      <c r="G69">
        <f>VLOOKUP($A69,Paste!$A:$R,G$1,FALSE)</f>
        <v>76.400000000000006</v>
      </c>
      <c r="H69">
        <f>VLOOKUP($A69,Paste!$A:$R,H$1,FALSE)</f>
        <v>8</v>
      </c>
      <c r="I69">
        <f>VLOOKUP($A69,Paste!$A:$R,I$1,FALSE)</f>
        <v>3.48</v>
      </c>
      <c r="J69">
        <f>VLOOKUP($A69,Paste!$A:$R,J$1,FALSE)</f>
        <v>13.71</v>
      </c>
      <c r="K69">
        <f>VLOOKUP($A69,Paste!$A:$R,K$1,FALSE)</f>
        <v>-2.23</v>
      </c>
      <c r="L69">
        <f>VLOOKUP($A69,Paste!$A:$R,L$1,FALSE)</f>
        <v>11.48</v>
      </c>
    </row>
    <row r="70" spans="1:12" x14ac:dyDescent="0.25">
      <c r="A70">
        <v>68</v>
      </c>
      <c r="B70">
        <v>2025</v>
      </c>
      <c r="C70" t="str">
        <f>VLOOKUP($A70,Paste!$A:$R,C$1,FALSE)</f>
        <v>DePaul</v>
      </c>
      <c r="D70">
        <f>VLOOKUP($A70,Paste!$A:$R,D$1,FALSE)</f>
        <v>7</v>
      </c>
      <c r="E70">
        <f>VLOOKUP($A70,Paste!$A:$R,E$1,FALSE)</f>
        <v>2</v>
      </c>
      <c r="F70">
        <f>VLOOKUP($A70,Paste!$A:$R,F$1,FALSE)</f>
        <v>82.3</v>
      </c>
      <c r="G70">
        <f>VLOOKUP($A70,Paste!$A:$R,G$1,FALSE)</f>
        <v>66.2</v>
      </c>
      <c r="H70">
        <f>VLOOKUP($A70,Paste!$A:$R,H$1,FALSE)</f>
        <v>16.11</v>
      </c>
      <c r="I70">
        <f>VLOOKUP($A70,Paste!$A:$R,I$1,FALSE)</f>
        <v>-4.8</v>
      </c>
      <c r="J70">
        <f>VLOOKUP($A70,Paste!$A:$R,J$1,FALSE)</f>
        <v>6.12</v>
      </c>
      <c r="K70">
        <f>VLOOKUP($A70,Paste!$A:$R,K$1,FALSE)</f>
        <v>5.19</v>
      </c>
      <c r="L70">
        <f>VLOOKUP($A70,Paste!$A:$R,L$1,FALSE)</f>
        <v>11.31</v>
      </c>
    </row>
    <row r="71" spans="1:12" x14ac:dyDescent="0.25">
      <c r="A71">
        <v>69</v>
      </c>
      <c r="B71">
        <v>2025</v>
      </c>
      <c r="C71" t="str">
        <f>VLOOKUP($A71,Paste!$A:$R,C$1,FALSE)</f>
        <v>Villanova</v>
      </c>
      <c r="D71">
        <f>VLOOKUP($A71,Paste!$A:$R,D$1,FALSE)</f>
        <v>7</v>
      </c>
      <c r="E71">
        <f>VLOOKUP($A71,Paste!$A:$R,E$1,FALSE)</f>
        <v>4</v>
      </c>
      <c r="F71">
        <f>VLOOKUP($A71,Paste!$A:$R,F$1,FALSE)</f>
        <v>79.099999999999994</v>
      </c>
      <c r="G71">
        <f>VLOOKUP($A71,Paste!$A:$R,G$1,FALSE)</f>
        <v>66.400000000000006</v>
      </c>
      <c r="H71">
        <f>VLOOKUP($A71,Paste!$A:$R,H$1,FALSE)</f>
        <v>12.73</v>
      </c>
      <c r="I71">
        <f>VLOOKUP($A71,Paste!$A:$R,I$1,FALSE)</f>
        <v>-1.64</v>
      </c>
      <c r="J71">
        <f>VLOOKUP($A71,Paste!$A:$R,J$1,FALSE)</f>
        <v>7.4</v>
      </c>
      <c r="K71">
        <f>VLOOKUP($A71,Paste!$A:$R,K$1,FALSE)</f>
        <v>3.68</v>
      </c>
      <c r="L71">
        <f>VLOOKUP($A71,Paste!$A:$R,L$1,FALSE)</f>
        <v>11.08</v>
      </c>
    </row>
    <row r="72" spans="1:12" x14ac:dyDescent="0.25">
      <c r="A72">
        <v>70</v>
      </c>
      <c r="B72">
        <v>2025</v>
      </c>
      <c r="C72" t="str">
        <f>VLOOKUP($A72,Paste!$A:$R,C$1,FALSE)</f>
        <v>Liberty</v>
      </c>
      <c r="D72">
        <f>VLOOKUP($A72,Paste!$A:$R,D$1,FALSE)</f>
        <v>9</v>
      </c>
      <c r="E72">
        <f>VLOOKUP($A72,Paste!$A:$R,E$1,FALSE)</f>
        <v>1</v>
      </c>
      <c r="F72">
        <f>VLOOKUP($A72,Paste!$A:$R,F$1,FALSE)</f>
        <v>77.2</v>
      </c>
      <c r="G72">
        <f>VLOOKUP($A72,Paste!$A:$R,G$1,FALSE)</f>
        <v>57.6</v>
      </c>
      <c r="H72">
        <f>VLOOKUP($A72,Paste!$A:$R,H$1,FALSE)</f>
        <v>19.600000000000001</v>
      </c>
      <c r="I72">
        <f>VLOOKUP($A72,Paste!$A:$R,I$1,FALSE)</f>
        <v>-1.9</v>
      </c>
      <c r="J72">
        <f>VLOOKUP($A72,Paste!$A:$R,J$1,FALSE)</f>
        <v>-1.32</v>
      </c>
      <c r="K72">
        <f>VLOOKUP($A72,Paste!$A:$R,K$1,FALSE)</f>
        <v>12.29</v>
      </c>
      <c r="L72">
        <f>VLOOKUP($A72,Paste!$A:$R,L$1,FALSE)</f>
        <v>10.97</v>
      </c>
    </row>
    <row r="73" spans="1:12" x14ac:dyDescent="0.25">
      <c r="A73">
        <v>71</v>
      </c>
      <c r="B73">
        <v>2025</v>
      </c>
      <c r="C73" t="str">
        <f>VLOOKUP($A73,Paste!$A:$R,C$1,FALSE)</f>
        <v>Xavier</v>
      </c>
      <c r="D73">
        <f>VLOOKUP($A73,Paste!$A:$R,D$1,FALSE)</f>
        <v>8</v>
      </c>
      <c r="E73">
        <f>VLOOKUP($A73,Paste!$A:$R,E$1,FALSE)</f>
        <v>2</v>
      </c>
      <c r="F73">
        <f>VLOOKUP($A73,Paste!$A:$R,F$1,FALSE)</f>
        <v>81.099999999999994</v>
      </c>
      <c r="G73">
        <f>VLOOKUP($A73,Paste!$A:$R,G$1,FALSE)</f>
        <v>66.7</v>
      </c>
      <c r="H73">
        <f>VLOOKUP($A73,Paste!$A:$R,H$1,FALSE)</f>
        <v>14.4</v>
      </c>
      <c r="I73">
        <f>VLOOKUP($A73,Paste!$A:$R,I$1,FALSE)</f>
        <v>-3.59</v>
      </c>
      <c r="J73">
        <f>VLOOKUP($A73,Paste!$A:$R,J$1,FALSE)</f>
        <v>7.46</v>
      </c>
      <c r="K73">
        <f>VLOOKUP($A73,Paste!$A:$R,K$1,FALSE)</f>
        <v>3.36</v>
      </c>
      <c r="L73">
        <f>VLOOKUP($A73,Paste!$A:$R,L$1,FALSE)</f>
        <v>10.81</v>
      </c>
    </row>
    <row r="74" spans="1:12" x14ac:dyDescent="0.25">
      <c r="A74">
        <v>72</v>
      </c>
      <c r="B74">
        <v>2025</v>
      </c>
      <c r="C74" t="str">
        <f>VLOOKUP($A74,Paste!$A:$R,C$1,FALSE)</f>
        <v>North Texas</v>
      </c>
      <c r="D74">
        <f>VLOOKUP($A74,Paste!$A:$R,D$1,FALSE)</f>
        <v>6</v>
      </c>
      <c r="E74">
        <f>VLOOKUP($A74,Paste!$A:$R,E$1,FALSE)</f>
        <v>3</v>
      </c>
      <c r="F74">
        <f>VLOOKUP($A74,Paste!$A:$R,F$1,FALSE)</f>
        <v>66.900000000000006</v>
      </c>
      <c r="G74">
        <f>VLOOKUP($A74,Paste!$A:$R,G$1,FALSE)</f>
        <v>58.4</v>
      </c>
      <c r="H74">
        <f>VLOOKUP($A74,Paste!$A:$R,H$1,FALSE)</f>
        <v>8.44</v>
      </c>
      <c r="I74">
        <f>VLOOKUP($A74,Paste!$A:$R,I$1,FALSE)</f>
        <v>6.78</v>
      </c>
      <c r="J74">
        <f>VLOOKUP($A74,Paste!$A:$R,J$1,FALSE)</f>
        <v>-3.87</v>
      </c>
      <c r="K74">
        <f>VLOOKUP($A74,Paste!$A:$R,K$1,FALSE)</f>
        <v>14.5</v>
      </c>
      <c r="L74">
        <f>VLOOKUP($A74,Paste!$A:$R,L$1,FALSE)</f>
        <v>10.63</v>
      </c>
    </row>
    <row r="75" spans="1:12" x14ac:dyDescent="0.25">
      <c r="A75">
        <v>73</v>
      </c>
      <c r="B75">
        <v>2025</v>
      </c>
      <c r="C75" t="str">
        <f>VLOOKUP($A75,Paste!$A:$R,C$1,FALSE)</f>
        <v>Rhode Island</v>
      </c>
      <c r="D75">
        <f>VLOOKUP($A75,Paste!$A:$R,D$1,FALSE)</f>
        <v>9</v>
      </c>
      <c r="E75">
        <f>VLOOKUP($A75,Paste!$A:$R,E$1,FALSE)</f>
        <v>1</v>
      </c>
      <c r="F75">
        <f>VLOOKUP($A75,Paste!$A:$R,F$1,FALSE)</f>
        <v>86.6</v>
      </c>
      <c r="G75">
        <f>VLOOKUP($A75,Paste!$A:$R,G$1,FALSE)</f>
        <v>71.099999999999994</v>
      </c>
      <c r="H75">
        <f>VLOOKUP($A75,Paste!$A:$R,H$1,FALSE)</f>
        <v>15.5</v>
      </c>
      <c r="I75">
        <f>VLOOKUP($A75,Paste!$A:$R,I$1,FALSE)</f>
        <v>-3.59</v>
      </c>
      <c r="J75">
        <f>VLOOKUP($A75,Paste!$A:$R,J$1,FALSE)</f>
        <v>8.6300000000000008</v>
      </c>
      <c r="K75">
        <f>VLOOKUP($A75,Paste!$A:$R,K$1,FALSE)</f>
        <v>1.45</v>
      </c>
      <c r="L75">
        <f>VLOOKUP($A75,Paste!$A:$R,L$1,FALSE)</f>
        <v>10.08</v>
      </c>
    </row>
    <row r="76" spans="1:12" x14ac:dyDescent="0.25">
      <c r="A76">
        <v>74</v>
      </c>
      <c r="B76">
        <v>2025</v>
      </c>
      <c r="C76" t="str">
        <f>VLOOKUP($A76,Paste!$A:$R,C$1,FALSE)</f>
        <v>Florida State</v>
      </c>
      <c r="D76">
        <f>VLOOKUP($A76,Paste!$A:$R,D$1,FALSE)</f>
        <v>7</v>
      </c>
      <c r="E76">
        <f>VLOOKUP($A76,Paste!$A:$R,E$1,FALSE)</f>
        <v>3</v>
      </c>
      <c r="F76">
        <f>VLOOKUP($A76,Paste!$A:$R,F$1,FALSE)</f>
        <v>78.2</v>
      </c>
      <c r="G76">
        <f>VLOOKUP($A76,Paste!$A:$R,G$1,FALSE)</f>
        <v>68.099999999999994</v>
      </c>
      <c r="H76">
        <f>VLOOKUP($A76,Paste!$A:$R,H$1,FALSE)</f>
        <v>10.1</v>
      </c>
      <c r="I76">
        <f>VLOOKUP($A76,Paste!$A:$R,I$1,FALSE)</f>
        <v>-0.18</v>
      </c>
      <c r="J76">
        <f>VLOOKUP($A76,Paste!$A:$R,J$1,FALSE)</f>
        <v>6.18</v>
      </c>
      <c r="K76">
        <f>VLOOKUP($A76,Paste!$A:$R,K$1,FALSE)</f>
        <v>3.74</v>
      </c>
      <c r="L76">
        <f>VLOOKUP($A76,Paste!$A:$R,L$1,FALSE)</f>
        <v>9.92</v>
      </c>
    </row>
    <row r="77" spans="1:12" x14ac:dyDescent="0.25">
      <c r="A77">
        <v>75</v>
      </c>
      <c r="B77">
        <v>2025</v>
      </c>
      <c r="C77" t="str">
        <f>VLOOKUP($A77,Paste!$A:$R,C$1,FALSE)</f>
        <v>UC San Diego</v>
      </c>
      <c r="D77">
        <f>VLOOKUP($A77,Paste!$A:$R,D$1,FALSE)</f>
        <v>8</v>
      </c>
      <c r="E77">
        <f>VLOOKUP($A77,Paste!$A:$R,E$1,FALSE)</f>
        <v>2</v>
      </c>
      <c r="F77">
        <f>VLOOKUP($A77,Paste!$A:$R,F$1,FALSE)</f>
        <v>78.599999999999994</v>
      </c>
      <c r="G77">
        <f>VLOOKUP($A77,Paste!$A:$R,G$1,FALSE)</f>
        <v>62.5</v>
      </c>
      <c r="H77">
        <f>VLOOKUP($A77,Paste!$A:$R,H$1,FALSE)</f>
        <v>16.100000000000001</v>
      </c>
      <c r="I77">
        <f>VLOOKUP($A77,Paste!$A:$R,I$1,FALSE)</f>
        <v>0.4</v>
      </c>
      <c r="J77">
        <f>VLOOKUP($A77,Paste!$A:$R,J$1,FALSE)</f>
        <v>2.99</v>
      </c>
      <c r="K77">
        <f>VLOOKUP($A77,Paste!$A:$R,K$1,FALSE)</f>
        <v>6.86</v>
      </c>
      <c r="L77">
        <f>VLOOKUP($A77,Paste!$A:$R,L$1,FALSE)</f>
        <v>9.85</v>
      </c>
    </row>
    <row r="78" spans="1:12" x14ac:dyDescent="0.25">
      <c r="A78">
        <v>76</v>
      </c>
      <c r="B78">
        <v>2025</v>
      </c>
      <c r="C78" t="str">
        <f>VLOOKUP($A78,Paste!$A:$R,C$1,FALSE)</f>
        <v>Stanford</v>
      </c>
      <c r="D78">
        <f>VLOOKUP($A78,Paste!$A:$R,D$1,FALSE)</f>
        <v>8</v>
      </c>
      <c r="E78">
        <f>VLOOKUP($A78,Paste!$A:$R,E$1,FALSE)</f>
        <v>2</v>
      </c>
      <c r="F78">
        <f>VLOOKUP($A78,Paste!$A:$R,F$1,FALSE)</f>
        <v>80.2</v>
      </c>
      <c r="G78">
        <f>VLOOKUP($A78,Paste!$A:$R,G$1,FALSE)</f>
        <v>69.5</v>
      </c>
      <c r="H78">
        <f>VLOOKUP($A78,Paste!$A:$R,H$1,FALSE)</f>
        <v>10.7</v>
      </c>
      <c r="I78">
        <f>VLOOKUP($A78,Paste!$A:$R,I$1,FALSE)</f>
        <v>-1.1200000000000001</v>
      </c>
      <c r="J78">
        <f>VLOOKUP($A78,Paste!$A:$R,J$1,FALSE)</f>
        <v>5.22</v>
      </c>
      <c r="K78">
        <f>VLOOKUP($A78,Paste!$A:$R,K$1,FALSE)</f>
        <v>4.3600000000000003</v>
      </c>
      <c r="L78">
        <f>VLOOKUP($A78,Paste!$A:$R,L$1,FALSE)</f>
        <v>9.58</v>
      </c>
    </row>
    <row r="79" spans="1:12" x14ac:dyDescent="0.25">
      <c r="A79">
        <v>77</v>
      </c>
      <c r="B79">
        <v>2025</v>
      </c>
      <c r="C79" t="str">
        <f>VLOOKUP($A79,Paste!$A:$R,C$1,FALSE)</f>
        <v>Rutgers</v>
      </c>
      <c r="D79">
        <f>VLOOKUP($A79,Paste!$A:$R,D$1,FALSE)</f>
        <v>6</v>
      </c>
      <c r="E79">
        <f>VLOOKUP($A79,Paste!$A:$R,E$1,FALSE)</f>
        <v>4</v>
      </c>
      <c r="F79">
        <f>VLOOKUP($A79,Paste!$A:$R,F$1,FALSE)</f>
        <v>79.7</v>
      </c>
      <c r="G79">
        <f>VLOOKUP($A79,Paste!$A:$R,G$1,FALSE)</f>
        <v>75.599999999999994</v>
      </c>
      <c r="H79">
        <f>VLOOKUP($A79,Paste!$A:$R,H$1,FALSE)</f>
        <v>4.0999999999999996</v>
      </c>
      <c r="I79">
        <f>VLOOKUP($A79,Paste!$A:$R,I$1,FALSE)</f>
        <v>5.44</v>
      </c>
      <c r="J79">
        <f>VLOOKUP($A79,Paste!$A:$R,J$1,FALSE)</f>
        <v>10.8</v>
      </c>
      <c r="K79">
        <f>VLOOKUP($A79,Paste!$A:$R,K$1,FALSE)</f>
        <v>-1.26</v>
      </c>
      <c r="L79">
        <f>VLOOKUP($A79,Paste!$A:$R,L$1,FALSE)</f>
        <v>9.5399999999999991</v>
      </c>
    </row>
    <row r="80" spans="1:12" x14ac:dyDescent="0.25">
      <c r="A80">
        <v>78</v>
      </c>
      <c r="B80">
        <v>2025</v>
      </c>
      <c r="C80" t="str">
        <f>VLOOKUP($A80,Paste!$A:$R,C$1,FALSE)</f>
        <v>Santa Clara</v>
      </c>
      <c r="D80">
        <f>VLOOKUP($A80,Paste!$A:$R,D$1,FALSE)</f>
        <v>5</v>
      </c>
      <c r="E80">
        <f>VLOOKUP($A80,Paste!$A:$R,E$1,FALSE)</f>
        <v>5</v>
      </c>
      <c r="F80">
        <f>VLOOKUP($A80,Paste!$A:$R,F$1,FALSE)</f>
        <v>75.599999999999994</v>
      </c>
      <c r="G80">
        <f>VLOOKUP($A80,Paste!$A:$R,G$1,FALSE)</f>
        <v>71.8</v>
      </c>
      <c r="H80">
        <f>VLOOKUP($A80,Paste!$A:$R,H$1,FALSE)</f>
        <v>3.8</v>
      </c>
      <c r="I80">
        <f>VLOOKUP($A80,Paste!$A:$R,I$1,FALSE)</f>
        <v>5.4</v>
      </c>
      <c r="J80">
        <f>VLOOKUP($A80,Paste!$A:$R,J$1,FALSE)</f>
        <v>5.74</v>
      </c>
      <c r="K80">
        <f>VLOOKUP($A80,Paste!$A:$R,K$1,FALSE)</f>
        <v>3.45</v>
      </c>
      <c r="L80">
        <f>VLOOKUP($A80,Paste!$A:$R,L$1,FALSE)</f>
        <v>9.1999999999999993</v>
      </c>
    </row>
    <row r="81" spans="1:12" x14ac:dyDescent="0.25">
      <c r="A81">
        <v>79</v>
      </c>
      <c r="B81">
        <v>2025</v>
      </c>
      <c r="C81" t="str">
        <f>VLOOKUP($A81,Paste!$A:$R,C$1,FALSE)</f>
        <v>George Mason</v>
      </c>
      <c r="D81">
        <f>VLOOKUP($A81,Paste!$A:$R,D$1,FALSE)</f>
        <v>7</v>
      </c>
      <c r="E81">
        <f>VLOOKUP($A81,Paste!$A:$R,E$1,FALSE)</f>
        <v>3</v>
      </c>
      <c r="F81">
        <f>VLOOKUP($A81,Paste!$A:$R,F$1,FALSE)</f>
        <v>78.7</v>
      </c>
      <c r="G81">
        <f>VLOOKUP($A81,Paste!$A:$R,G$1,FALSE)</f>
        <v>63.1</v>
      </c>
      <c r="H81">
        <f>VLOOKUP($A81,Paste!$A:$R,H$1,FALSE)</f>
        <v>15.6</v>
      </c>
      <c r="I81">
        <f>VLOOKUP($A81,Paste!$A:$R,I$1,FALSE)</f>
        <v>-3.23</v>
      </c>
      <c r="J81">
        <f>VLOOKUP($A81,Paste!$A:$R,J$1,FALSE)</f>
        <v>2.56</v>
      </c>
      <c r="K81">
        <f>VLOOKUP($A81,Paste!$A:$R,K$1,FALSE)</f>
        <v>6.54</v>
      </c>
      <c r="L81">
        <f>VLOOKUP($A81,Paste!$A:$R,L$1,FALSE)</f>
        <v>9.11</v>
      </c>
    </row>
    <row r="82" spans="1:12" x14ac:dyDescent="0.25">
      <c r="A82">
        <v>80</v>
      </c>
      <c r="B82">
        <v>2025</v>
      </c>
      <c r="C82" t="str">
        <f>VLOOKUP($A82,Paste!$A:$R,C$1,FALSE)</f>
        <v>TCU</v>
      </c>
      <c r="D82">
        <f>VLOOKUP($A82,Paste!$A:$R,D$1,FALSE)</f>
        <v>5</v>
      </c>
      <c r="E82">
        <f>VLOOKUP($A82,Paste!$A:$R,E$1,FALSE)</f>
        <v>4</v>
      </c>
      <c r="F82">
        <f>VLOOKUP($A82,Paste!$A:$R,F$1,FALSE)</f>
        <v>73</v>
      </c>
      <c r="G82">
        <f>VLOOKUP($A82,Paste!$A:$R,G$1,FALSE)</f>
        <v>67.2</v>
      </c>
      <c r="H82">
        <f>VLOOKUP($A82,Paste!$A:$R,H$1,FALSE)</f>
        <v>5.78</v>
      </c>
      <c r="I82">
        <f>VLOOKUP($A82,Paste!$A:$R,I$1,FALSE)</f>
        <v>3.28</v>
      </c>
      <c r="J82">
        <f>VLOOKUP($A82,Paste!$A:$R,J$1,FALSE)</f>
        <v>1.32</v>
      </c>
      <c r="K82">
        <f>VLOOKUP($A82,Paste!$A:$R,K$1,FALSE)</f>
        <v>7.73</v>
      </c>
      <c r="L82">
        <f>VLOOKUP($A82,Paste!$A:$R,L$1,FALSE)</f>
        <v>9.0500000000000007</v>
      </c>
    </row>
    <row r="83" spans="1:12" x14ac:dyDescent="0.25">
      <c r="A83">
        <v>81</v>
      </c>
      <c r="B83">
        <v>2025</v>
      </c>
      <c r="C83" t="str">
        <f>VLOOKUP($A83,Paste!$A:$R,C$1,FALSE)</f>
        <v>Providence</v>
      </c>
      <c r="D83">
        <f>VLOOKUP($A83,Paste!$A:$R,D$1,FALSE)</f>
        <v>7</v>
      </c>
      <c r="E83">
        <f>VLOOKUP($A83,Paste!$A:$R,E$1,FALSE)</f>
        <v>4</v>
      </c>
      <c r="F83">
        <f>VLOOKUP($A83,Paste!$A:$R,F$1,FALSE)</f>
        <v>70.5</v>
      </c>
      <c r="G83">
        <f>VLOOKUP($A83,Paste!$A:$R,G$1,FALSE)</f>
        <v>63.7</v>
      </c>
      <c r="H83">
        <f>VLOOKUP($A83,Paste!$A:$R,H$1,FALSE)</f>
        <v>6.82</v>
      </c>
      <c r="I83">
        <f>VLOOKUP($A83,Paste!$A:$R,I$1,FALSE)</f>
        <v>2.08</v>
      </c>
      <c r="J83">
        <f>VLOOKUP($A83,Paste!$A:$R,J$1,FALSE)</f>
        <v>-2.39</v>
      </c>
      <c r="K83">
        <f>VLOOKUP($A83,Paste!$A:$R,K$1,FALSE)</f>
        <v>11.29</v>
      </c>
      <c r="L83">
        <f>VLOOKUP($A83,Paste!$A:$R,L$1,FALSE)</f>
        <v>8.9</v>
      </c>
    </row>
    <row r="84" spans="1:12" x14ac:dyDescent="0.25">
      <c r="A84">
        <v>82</v>
      </c>
      <c r="B84">
        <v>2025</v>
      </c>
      <c r="C84" t="str">
        <f>VLOOKUP($A84,Paste!$A:$R,C$1,FALSE)</f>
        <v>Bradley</v>
      </c>
      <c r="D84">
        <f>VLOOKUP($A84,Paste!$A:$R,D$1,FALSE)</f>
        <v>8</v>
      </c>
      <c r="E84">
        <f>VLOOKUP($A84,Paste!$A:$R,E$1,FALSE)</f>
        <v>1</v>
      </c>
      <c r="F84">
        <f>VLOOKUP($A84,Paste!$A:$R,F$1,FALSE)</f>
        <v>83.6</v>
      </c>
      <c r="G84">
        <f>VLOOKUP($A84,Paste!$A:$R,G$1,FALSE)</f>
        <v>66.099999999999994</v>
      </c>
      <c r="H84">
        <f>VLOOKUP($A84,Paste!$A:$R,H$1,FALSE)</f>
        <v>17.440000000000001</v>
      </c>
      <c r="I84">
        <f>VLOOKUP($A84,Paste!$A:$R,I$1,FALSE)</f>
        <v>-2.5</v>
      </c>
      <c r="J84">
        <f>VLOOKUP($A84,Paste!$A:$R,J$1,FALSE)</f>
        <v>5.61</v>
      </c>
      <c r="K84">
        <f>VLOOKUP($A84,Paste!$A:$R,K$1,FALSE)</f>
        <v>3.27</v>
      </c>
      <c r="L84">
        <f>VLOOKUP($A84,Paste!$A:$R,L$1,FALSE)</f>
        <v>8.8800000000000008</v>
      </c>
    </row>
    <row r="85" spans="1:12" x14ac:dyDescent="0.25">
      <c r="A85">
        <v>83</v>
      </c>
      <c r="B85">
        <v>2025</v>
      </c>
      <c r="C85" t="str">
        <f>VLOOKUP($A85,Paste!$A:$R,C$1,FALSE)</f>
        <v>McNeese State</v>
      </c>
      <c r="D85">
        <f>VLOOKUP($A85,Paste!$A:$R,D$1,FALSE)</f>
        <v>5</v>
      </c>
      <c r="E85">
        <f>VLOOKUP($A85,Paste!$A:$R,E$1,FALSE)</f>
        <v>4</v>
      </c>
      <c r="F85">
        <f>VLOOKUP($A85,Paste!$A:$R,F$1,FALSE)</f>
        <v>78.2</v>
      </c>
      <c r="G85">
        <f>VLOOKUP($A85,Paste!$A:$R,G$1,FALSE)</f>
        <v>68</v>
      </c>
      <c r="H85">
        <f>VLOOKUP($A85,Paste!$A:$R,H$1,FALSE)</f>
        <v>10.220000000000001</v>
      </c>
      <c r="I85">
        <f>VLOOKUP($A85,Paste!$A:$R,I$1,FALSE)</f>
        <v>8.1</v>
      </c>
      <c r="J85">
        <f>VLOOKUP($A85,Paste!$A:$R,J$1,FALSE)</f>
        <v>1.7</v>
      </c>
      <c r="K85">
        <f>VLOOKUP($A85,Paste!$A:$R,K$1,FALSE)</f>
        <v>6.98</v>
      </c>
      <c r="L85">
        <f>VLOOKUP($A85,Paste!$A:$R,L$1,FALSE)</f>
        <v>8.68</v>
      </c>
    </row>
    <row r="86" spans="1:12" x14ac:dyDescent="0.25">
      <c r="A86">
        <v>84</v>
      </c>
      <c r="B86">
        <v>2025</v>
      </c>
      <c r="C86" t="str">
        <f>VLOOKUP($A86,Paste!$A:$R,C$1,FALSE)</f>
        <v>South Carolina</v>
      </c>
      <c r="D86">
        <f>VLOOKUP($A86,Paste!$A:$R,D$1,FALSE)</f>
        <v>6</v>
      </c>
      <c r="E86">
        <f>VLOOKUP($A86,Paste!$A:$R,E$1,FALSE)</f>
        <v>3</v>
      </c>
      <c r="F86">
        <f>VLOOKUP($A86,Paste!$A:$R,F$1,FALSE)</f>
        <v>75.099999999999994</v>
      </c>
      <c r="G86">
        <f>VLOOKUP($A86,Paste!$A:$R,G$1,FALSE)</f>
        <v>67.2</v>
      </c>
      <c r="H86">
        <f>VLOOKUP($A86,Paste!$A:$R,H$1,FALSE)</f>
        <v>7.89</v>
      </c>
      <c r="I86">
        <f>VLOOKUP($A86,Paste!$A:$R,I$1,FALSE)</f>
        <v>0.63</v>
      </c>
      <c r="J86">
        <f>VLOOKUP($A86,Paste!$A:$R,J$1,FALSE)</f>
        <v>1.83</v>
      </c>
      <c r="K86">
        <f>VLOOKUP($A86,Paste!$A:$R,K$1,FALSE)</f>
        <v>6.68</v>
      </c>
      <c r="L86">
        <f>VLOOKUP($A86,Paste!$A:$R,L$1,FALSE)</f>
        <v>8.52</v>
      </c>
    </row>
    <row r="87" spans="1:12" x14ac:dyDescent="0.25">
      <c r="A87">
        <v>85</v>
      </c>
      <c r="B87">
        <v>2025</v>
      </c>
      <c r="C87" t="str">
        <f>VLOOKUP($A87,Paste!$A:$R,C$1,FALSE)</f>
        <v>NC State</v>
      </c>
      <c r="D87">
        <f>VLOOKUP($A87,Paste!$A:$R,D$1,FALSE)</f>
        <v>7</v>
      </c>
      <c r="E87">
        <f>VLOOKUP($A87,Paste!$A:$R,E$1,FALSE)</f>
        <v>3</v>
      </c>
      <c r="F87">
        <f>VLOOKUP($A87,Paste!$A:$R,F$1,FALSE)</f>
        <v>74.7</v>
      </c>
      <c r="G87">
        <f>VLOOKUP($A87,Paste!$A:$R,G$1,FALSE)</f>
        <v>65.400000000000006</v>
      </c>
      <c r="H87">
        <f>VLOOKUP($A87,Paste!$A:$R,H$1,FALSE)</f>
        <v>9.3000000000000007</v>
      </c>
      <c r="I87">
        <f>VLOOKUP($A87,Paste!$A:$R,I$1,FALSE)</f>
        <v>-0.84</v>
      </c>
      <c r="J87">
        <f>VLOOKUP($A87,Paste!$A:$R,J$1,FALSE)</f>
        <v>0.38</v>
      </c>
      <c r="K87">
        <f>VLOOKUP($A87,Paste!$A:$R,K$1,FALSE)</f>
        <v>8.08</v>
      </c>
      <c r="L87">
        <f>VLOOKUP($A87,Paste!$A:$R,L$1,FALSE)</f>
        <v>8.4600000000000009</v>
      </c>
    </row>
    <row r="88" spans="1:12" x14ac:dyDescent="0.25">
      <c r="A88">
        <v>86</v>
      </c>
      <c r="B88">
        <v>2025</v>
      </c>
      <c r="C88" t="str">
        <f>VLOOKUP($A88,Paste!$A:$R,C$1,FALSE)</f>
        <v>St. Bonaventure</v>
      </c>
      <c r="D88">
        <f>VLOOKUP($A88,Paste!$A:$R,D$1,FALSE)</f>
        <v>9</v>
      </c>
      <c r="E88">
        <f>VLOOKUP($A88,Paste!$A:$R,E$1,FALSE)</f>
        <v>1</v>
      </c>
      <c r="F88">
        <f>VLOOKUP($A88,Paste!$A:$R,F$1,FALSE)</f>
        <v>72.7</v>
      </c>
      <c r="G88">
        <f>VLOOKUP($A88,Paste!$A:$R,G$1,FALSE)</f>
        <v>60.5</v>
      </c>
      <c r="H88">
        <f>VLOOKUP($A88,Paste!$A:$R,H$1,FALSE)</f>
        <v>12.2</v>
      </c>
      <c r="I88">
        <f>VLOOKUP($A88,Paste!$A:$R,I$1,FALSE)</f>
        <v>-2.69</v>
      </c>
      <c r="J88">
        <f>VLOOKUP($A88,Paste!$A:$R,J$1,FALSE)</f>
        <v>-3.93</v>
      </c>
      <c r="K88">
        <f>VLOOKUP($A88,Paste!$A:$R,K$1,FALSE)</f>
        <v>12.35</v>
      </c>
      <c r="L88">
        <f>VLOOKUP($A88,Paste!$A:$R,L$1,FALSE)</f>
        <v>8.42</v>
      </c>
    </row>
    <row r="89" spans="1:12" x14ac:dyDescent="0.25">
      <c r="A89">
        <v>87</v>
      </c>
      <c r="B89">
        <v>2025</v>
      </c>
      <c r="C89" t="str">
        <f>VLOOKUP($A89,Paste!$A:$R,C$1,FALSE)</f>
        <v>Notre Dame</v>
      </c>
      <c r="D89">
        <f>VLOOKUP($A89,Paste!$A:$R,D$1,FALSE)</f>
        <v>6</v>
      </c>
      <c r="E89">
        <f>VLOOKUP($A89,Paste!$A:$R,E$1,FALSE)</f>
        <v>5</v>
      </c>
      <c r="F89">
        <f>VLOOKUP($A89,Paste!$A:$R,F$1,FALSE)</f>
        <v>74.5</v>
      </c>
      <c r="G89">
        <f>VLOOKUP($A89,Paste!$A:$R,G$1,FALSE)</f>
        <v>70</v>
      </c>
      <c r="H89">
        <f>VLOOKUP($A89,Paste!$A:$R,H$1,FALSE)</f>
        <v>4.45</v>
      </c>
      <c r="I89">
        <f>VLOOKUP($A89,Paste!$A:$R,I$1,FALSE)</f>
        <v>3.68</v>
      </c>
      <c r="J89">
        <f>VLOOKUP($A89,Paste!$A:$R,J$1,FALSE)</f>
        <v>3.35</v>
      </c>
      <c r="K89">
        <f>VLOOKUP($A89,Paste!$A:$R,K$1,FALSE)</f>
        <v>4.79</v>
      </c>
      <c r="L89">
        <f>VLOOKUP($A89,Paste!$A:$R,L$1,FALSE)</f>
        <v>8.14</v>
      </c>
    </row>
    <row r="90" spans="1:12" x14ac:dyDescent="0.25">
      <c r="A90">
        <v>88</v>
      </c>
      <c r="B90">
        <v>2025</v>
      </c>
      <c r="C90" t="str">
        <f>VLOOKUP($A90,Paste!$A:$R,C$1,FALSE)</f>
        <v>Georgetown</v>
      </c>
      <c r="D90">
        <f>VLOOKUP($A90,Paste!$A:$R,D$1,FALSE)</f>
        <v>7</v>
      </c>
      <c r="E90">
        <f>VLOOKUP($A90,Paste!$A:$R,E$1,FALSE)</f>
        <v>2</v>
      </c>
      <c r="F90">
        <f>VLOOKUP($A90,Paste!$A:$R,F$1,FALSE)</f>
        <v>76.7</v>
      </c>
      <c r="G90">
        <f>VLOOKUP($A90,Paste!$A:$R,G$1,FALSE)</f>
        <v>64.2</v>
      </c>
      <c r="H90">
        <f>VLOOKUP($A90,Paste!$A:$R,H$1,FALSE)</f>
        <v>12.44</v>
      </c>
      <c r="I90">
        <f>VLOOKUP($A90,Paste!$A:$R,I$1,FALSE)</f>
        <v>-4.37</v>
      </c>
      <c r="J90">
        <f>VLOOKUP($A90,Paste!$A:$R,J$1,FALSE)</f>
        <v>2</v>
      </c>
      <c r="K90">
        <f>VLOOKUP($A90,Paste!$A:$R,K$1,FALSE)</f>
        <v>6.07</v>
      </c>
      <c r="L90">
        <f>VLOOKUP($A90,Paste!$A:$R,L$1,FALSE)</f>
        <v>8.07</v>
      </c>
    </row>
    <row r="91" spans="1:12" x14ac:dyDescent="0.25">
      <c r="A91">
        <v>89</v>
      </c>
      <c r="B91">
        <v>2025</v>
      </c>
      <c r="C91" t="str">
        <f>VLOOKUP($A91,Paste!$A:$R,C$1,FALSE)</f>
        <v>UCF</v>
      </c>
      <c r="D91">
        <f>VLOOKUP($A91,Paste!$A:$R,D$1,FALSE)</f>
        <v>7</v>
      </c>
      <c r="E91">
        <f>VLOOKUP($A91,Paste!$A:$R,E$1,FALSE)</f>
        <v>2</v>
      </c>
      <c r="F91">
        <f>VLOOKUP($A91,Paste!$A:$R,F$1,FALSE)</f>
        <v>79.400000000000006</v>
      </c>
      <c r="G91">
        <f>VLOOKUP($A91,Paste!$A:$R,G$1,FALSE)</f>
        <v>74.8</v>
      </c>
      <c r="H91">
        <f>VLOOKUP($A91,Paste!$A:$R,H$1,FALSE)</f>
        <v>4.67</v>
      </c>
      <c r="I91">
        <f>VLOOKUP($A91,Paste!$A:$R,I$1,FALSE)</f>
        <v>3.29</v>
      </c>
      <c r="J91">
        <f>VLOOKUP($A91,Paste!$A:$R,J$1,FALSE)</f>
        <v>6.48</v>
      </c>
      <c r="K91">
        <f>VLOOKUP($A91,Paste!$A:$R,K$1,FALSE)</f>
        <v>1.47</v>
      </c>
      <c r="L91">
        <f>VLOOKUP($A91,Paste!$A:$R,L$1,FALSE)</f>
        <v>7.95</v>
      </c>
    </row>
    <row r="92" spans="1:12" x14ac:dyDescent="0.25">
      <c r="A92">
        <v>90</v>
      </c>
      <c r="B92">
        <v>2025</v>
      </c>
      <c r="C92" t="str">
        <f>VLOOKUP($A92,Paste!$A:$R,C$1,FALSE)</f>
        <v>Miami (FL)</v>
      </c>
      <c r="D92">
        <f>VLOOKUP($A92,Paste!$A:$R,D$1,FALSE)</f>
        <v>3</v>
      </c>
      <c r="E92">
        <f>VLOOKUP($A92,Paste!$A:$R,E$1,FALSE)</f>
        <v>7</v>
      </c>
      <c r="F92">
        <f>VLOOKUP($A92,Paste!$A:$R,F$1,FALSE)</f>
        <v>77.599999999999994</v>
      </c>
      <c r="G92">
        <f>VLOOKUP($A92,Paste!$A:$R,G$1,FALSE)</f>
        <v>73.5</v>
      </c>
      <c r="H92">
        <f>VLOOKUP($A92,Paste!$A:$R,H$1,FALSE)</f>
        <v>4.0999999999999996</v>
      </c>
      <c r="I92">
        <f>VLOOKUP($A92,Paste!$A:$R,I$1,FALSE)</f>
        <v>3.79</v>
      </c>
      <c r="J92">
        <f>VLOOKUP($A92,Paste!$A:$R,J$1,FALSE)</f>
        <v>8.11</v>
      </c>
      <c r="K92">
        <f>VLOOKUP($A92,Paste!$A:$R,K$1,FALSE)</f>
        <v>-0.22</v>
      </c>
      <c r="L92">
        <f>VLOOKUP($A92,Paste!$A:$R,L$1,FALSE)</f>
        <v>7.89</v>
      </c>
    </row>
    <row r="93" spans="1:12" x14ac:dyDescent="0.25">
      <c r="A93">
        <v>91</v>
      </c>
      <c r="B93">
        <v>2025</v>
      </c>
      <c r="C93" t="str">
        <f>VLOOKUP($A93,Paste!$A:$R,C$1,FALSE)</f>
        <v>Northern Iowa</v>
      </c>
      <c r="D93">
        <f>VLOOKUP($A93,Paste!$A:$R,D$1,FALSE)</f>
        <v>6</v>
      </c>
      <c r="E93">
        <f>VLOOKUP($A93,Paste!$A:$R,E$1,FALSE)</f>
        <v>4</v>
      </c>
      <c r="F93">
        <f>VLOOKUP($A93,Paste!$A:$R,F$1,FALSE)</f>
        <v>76.400000000000006</v>
      </c>
      <c r="G93">
        <f>VLOOKUP($A93,Paste!$A:$R,G$1,FALSE)</f>
        <v>64.400000000000006</v>
      </c>
      <c r="H93">
        <f>VLOOKUP($A93,Paste!$A:$R,H$1,FALSE)</f>
        <v>12</v>
      </c>
      <c r="I93">
        <f>VLOOKUP($A93,Paste!$A:$R,I$1,FALSE)</f>
        <v>-0.87</v>
      </c>
      <c r="J93">
        <f>VLOOKUP($A93,Paste!$A:$R,J$1,FALSE)</f>
        <v>2.69</v>
      </c>
      <c r="K93">
        <f>VLOOKUP($A93,Paste!$A:$R,K$1,FALSE)</f>
        <v>5.0999999999999996</v>
      </c>
      <c r="L93">
        <f>VLOOKUP($A93,Paste!$A:$R,L$1,FALSE)</f>
        <v>7.79</v>
      </c>
    </row>
    <row r="94" spans="1:12" x14ac:dyDescent="0.25">
      <c r="A94">
        <v>92</v>
      </c>
      <c r="B94">
        <v>2025</v>
      </c>
      <c r="C94" t="str">
        <f>VLOOKUP($A94,Paste!$A:$R,C$1,FALSE)</f>
        <v>Florida Atlantic</v>
      </c>
      <c r="D94">
        <f>VLOOKUP($A94,Paste!$A:$R,D$1,FALSE)</f>
        <v>6</v>
      </c>
      <c r="E94">
        <f>VLOOKUP($A94,Paste!$A:$R,E$1,FALSE)</f>
        <v>5</v>
      </c>
      <c r="F94">
        <f>VLOOKUP($A94,Paste!$A:$R,F$1,FALSE)</f>
        <v>85.8</v>
      </c>
      <c r="G94">
        <f>VLOOKUP($A94,Paste!$A:$R,G$1,FALSE)</f>
        <v>76.5</v>
      </c>
      <c r="H94">
        <f>VLOOKUP($A94,Paste!$A:$R,H$1,FALSE)</f>
        <v>9.27</v>
      </c>
      <c r="I94">
        <f>VLOOKUP($A94,Paste!$A:$R,I$1,FALSE)</f>
        <v>2.5099999999999998</v>
      </c>
      <c r="J94">
        <f>VLOOKUP($A94,Paste!$A:$R,J$1,FALSE)</f>
        <v>13.83</v>
      </c>
      <c r="K94">
        <f>VLOOKUP($A94,Paste!$A:$R,K$1,FALSE)</f>
        <v>-6.11</v>
      </c>
      <c r="L94">
        <f>VLOOKUP($A94,Paste!$A:$R,L$1,FALSE)</f>
        <v>7.71</v>
      </c>
    </row>
    <row r="95" spans="1:12" x14ac:dyDescent="0.25">
      <c r="A95">
        <v>93</v>
      </c>
      <c r="B95">
        <v>2025</v>
      </c>
      <c r="C95" t="str">
        <f>VLOOKUP($A95,Paste!$A:$R,C$1,FALSE)</f>
        <v>Wichita State</v>
      </c>
      <c r="D95">
        <f>VLOOKUP($A95,Paste!$A:$R,D$1,FALSE)</f>
        <v>8</v>
      </c>
      <c r="E95">
        <f>VLOOKUP($A95,Paste!$A:$R,E$1,FALSE)</f>
        <v>1</v>
      </c>
      <c r="F95">
        <f>VLOOKUP($A95,Paste!$A:$R,F$1,FALSE)</f>
        <v>78.900000000000006</v>
      </c>
      <c r="G95">
        <f>VLOOKUP($A95,Paste!$A:$R,G$1,FALSE)</f>
        <v>72.2</v>
      </c>
      <c r="H95">
        <f>VLOOKUP($A95,Paste!$A:$R,H$1,FALSE)</f>
        <v>6.67</v>
      </c>
      <c r="I95">
        <f>VLOOKUP($A95,Paste!$A:$R,I$1,FALSE)</f>
        <v>1.03</v>
      </c>
      <c r="J95">
        <f>VLOOKUP($A95,Paste!$A:$R,J$1,FALSE)</f>
        <v>6.65</v>
      </c>
      <c r="K95">
        <f>VLOOKUP($A95,Paste!$A:$R,K$1,FALSE)</f>
        <v>1.04</v>
      </c>
      <c r="L95">
        <f>VLOOKUP($A95,Paste!$A:$R,L$1,FALSE)</f>
        <v>7.69</v>
      </c>
    </row>
    <row r="96" spans="1:12" x14ac:dyDescent="0.25">
      <c r="A96">
        <v>94</v>
      </c>
      <c r="B96">
        <v>2025</v>
      </c>
      <c r="C96" t="str">
        <f>VLOOKUP($A96,Paste!$A:$R,C$1,FALSE)</f>
        <v>Oklahoma State</v>
      </c>
      <c r="D96">
        <f>VLOOKUP($A96,Paste!$A:$R,D$1,FALSE)</f>
        <v>6</v>
      </c>
      <c r="E96">
        <f>VLOOKUP($A96,Paste!$A:$R,E$1,FALSE)</f>
        <v>2</v>
      </c>
      <c r="F96">
        <f>VLOOKUP($A96,Paste!$A:$R,F$1,FALSE)</f>
        <v>81.400000000000006</v>
      </c>
      <c r="G96">
        <f>VLOOKUP($A96,Paste!$A:$R,G$1,FALSE)</f>
        <v>75.8</v>
      </c>
      <c r="H96">
        <f>VLOOKUP($A96,Paste!$A:$R,H$1,FALSE)</f>
        <v>5.63</v>
      </c>
      <c r="I96">
        <f>VLOOKUP($A96,Paste!$A:$R,I$1,FALSE)</f>
        <v>1.1599999999999999</v>
      </c>
      <c r="J96">
        <f>VLOOKUP($A96,Paste!$A:$R,J$1,FALSE)</f>
        <v>7.76</v>
      </c>
      <c r="K96">
        <f>VLOOKUP($A96,Paste!$A:$R,K$1,FALSE)</f>
        <v>-0.98</v>
      </c>
      <c r="L96">
        <f>VLOOKUP($A96,Paste!$A:$R,L$1,FALSE)</f>
        <v>6.78</v>
      </c>
    </row>
    <row r="97" spans="1:12" x14ac:dyDescent="0.25">
      <c r="A97">
        <v>95</v>
      </c>
      <c r="B97">
        <v>2025</v>
      </c>
      <c r="C97" t="str">
        <f>VLOOKUP($A97,Paste!$A:$R,C$1,FALSE)</f>
        <v>Kansas State</v>
      </c>
      <c r="D97">
        <f>VLOOKUP($A97,Paste!$A:$R,D$1,FALSE)</f>
        <v>6</v>
      </c>
      <c r="E97">
        <f>VLOOKUP($A97,Paste!$A:$R,E$1,FALSE)</f>
        <v>3</v>
      </c>
      <c r="F97">
        <f>VLOOKUP($A97,Paste!$A:$R,F$1,FALSE)</f>
        <v>80.400000000000006</v>
      </c>
      <c r="G97">
        <f>VLOOKUP($A97,Paste!$A:$R,G$1,FALSE)</f>
        <v>69.3</v>
      </c>
      <c r="H97">
        <f>VLOOKUP($A97,Paste!$A:$R,H$1,FALSE)</f>
        <v>11.11</v>
      </c>
      <c r="I97">
        <f>VLOOKUP($A97,Paste!$A:$R,I$1,FALSE)</f>
        <v>-4.4400000000000004</v>
      </c>
      <c r="J97">
        <f>VLOOKUP($A97,Paste!$A:$R,J$1,FALSE)</f>
        <v>5.34</v>
      </c>
      <c r="K97">
        <f>VLOOKUP($A97,Paste!$A:$R,K$1,FALSE)</f>
        <v>1.33</v>
      </c>
      <c r="L97">
        <f>VLOOKUP($A97,Paste!$A:$R,L$1,FALSE)</f>
        <v>6.67</v>
      </c>
    </row>
    <row r="98" spans="1:12" x14ac:dyDescent="0.25">
      <c r="A98">
        <v>96</v>
      </c>
      <c r="B98">
        <v>2025</v>
      </c>
      <c r="C98" t="str">
        <f>VLOOKUP($A98,Paste!$A:$R,C$1,FALSE)</f>
        <v>Southern California</v>
      </c>
      <c r="D98">
        <f>VLOOKUP($A98,Paste!$A:$R,D$1,FALSE)</f>
        <v>6</v>
      </c>
      <c r="E98">
        <f>VLOOKUP($A98,Paste!$A:$R,E$1,FALSE)</f>
        <v>4</v>
      </c>
      <c r="F98">
        <f>VLOOKUP($A98,Paste!$A:$R,F$1,FALSE)</f>
        <v>73.2</v>
      </c>
      <c r="G98">
        <f>VLOOKUP($A98,Paste!$A:$R,G$1,FALSE)</f>
        <v>70.599999999999994</v>
      </c>
      <c r="H98">
        <f>VLOOKUP($A98,Paste!$A:$R,H$1,FALSE)</f>
        <v>2.6</v>
      </c>
      <c r="I98">
        <f>VLOOKUP($A98,Paste!$A:$R,I$1,FALSE)</f>
        <v>4.0199999999999996</v>
      </c>
      <c r="J98">
        <f>VLOOKUP($A98,Paste!$A:$R,J$1,FALSE)</f>
        <v>1.3</v>
      </c>
      <c r="K98">
        <f>VLOOKUP($A98,Paste!$A:$R,K$1,FALSE)</f>
        <v>5.32</v>
      </c>
      <c r="L98">
        <f>VLOOKUP($A98,Paste!$A:$R,L$1,FALSE)</f>
        <v>6.62</v>
      </c>
    </row>
    <row r="99" spans="1:12" x14ac:dyDescent="0.25">
      <c r="A99">
        <v>97</v>
      </c>
      <c r="B99">
        <v>2025</v>
      </c>
      <c r="C99" t="str">
        <f>VLOOKUP($A99,Paste!$A:$R,C$1,FALSE)</f>
        <v>Grand Canyon</v>
      </c>
      <c r="D99">
        <f>VLOOKUP($A99,Paste!$A:$R,D$1,FALSE)</f>
        <v>6</v>
      </c>
      <c r="E99">
        <f>VLOOKUP($A99,Paste!$A:$R,E$1,FALSE)</f>
        <v>2</v>
      </c>
      <c r="F99">
        <f>VLOOKUP($A99,Paste!$A:$R,F$1,FALSE)</f>
        <v>81.8</v>
      </c>
      <c r="G99">
        <f>VLOOKUP($A99,Paste!$A:$R,G$1,FALSE)</f>
        <v>72.599999999999994</v>
      </c>
      <c r="H99">
        <f>VLOOKUP($A99,Paste!$A:$R,H$1,FALSE)</f>
        <v>9.1300000000000008</v>
      </c>
      <c r="I99">
        <f>VLOOKUP($A99,Paste!$A:$R,I$1,FALSE)</f>
        <v>2.88</v>
      </c>
      <c r="J99">
        <f>VLOOKUP($A99,Paste!$A:$R,J$1,FALSE)</f>
        <v>8.7200000000000006</v>
      </c>
      <c r="K99">
        <f>VLOOKUP($A99,Paste!$A:$R,K$1,FALSE)</f>
        <v>-2.2799999999999998</v>
      </c>
      <c r="L99">
        <f>VLOOKUP($A99,Paste!$A:$R,L$1,FALSE)</f>
        <v>6.45</v>
      </c>
    </row>
    <row r="100" spans="1:12" x14ac:dyDescent="0.25">
      <c r="A100">
        <v>98</v>
      </c>
      <c r="B100">
        <v>2025</v>
      </c>
      <c r="C100" t="str">
        <f>VLOOKUP($A100,Paste!$A:$R,C$1,FALSE)</f>
        <v>Western Kentucky</v>
      </c>
      <c r="D100">
        <f>VLOOKUP($A100,Paste!$A:$R,D$1,FALSE)</f>
        <v>6</v>
      </c>
      <c r="E100">
        <f>VLOOKUP($A100,Paste!$A:$R,E$1,FALSE)</f>
        <v>3</v>
      </c>
      <c r="F100">
        <f>VLOOKUP($A100,Paste!$A:$R,F$1,FALSE)</f>
        <v>80.7</v>
      </c>
      <c r="G100">
        <f>VLOOKUP($A100,Paste!$A:$R,G$1,FALSE)</f>
        <v>73.099999999999994</v>
      </c>
      <c r="H100">
        <f>VLOOKUP($A100,Paste!$A:$R,H$1,FALSE)</f>
        <v>7.56</v>
      </c>
      <c r="I100">
        <f>VLOOKUP($A100,Paste!$A:$R,I$1,FALSE)</f>
        <v>0.99</v>
      </c>
      <c r="J100">
        <f>VLOOKUP($A100,Paste!$A:$R,J$1,FALSE)</f>
        <v>2.66</v>
      </c>
      <c r="K100">
        <f>VLOOKUP($A100,Paste!$A:$R,K$1,FALSE)</f>
        <v>3.33</v>
      </c>
      <c r="L100">
        <f>VLOOKUP($A100,Paste!$A:$R,L$1,FALSE)</f>
        <v>5.99</v>
      </c>
    </row>
    <row r="101" spans="1:12" x14ac:dyDescent="0.25">
      <c r="A101">
        <v>99</v>
      </c>
      <c r="B101">
        <v>2025</v>
      </c>
      <c r="C101" t="str">
        <f>VLOOKUP($A101,Paste!$A:$R,C$1,FALSE)</f>
        <v>South Dakota State</v>
      </c>
      <c r="D101">
        <f>VLOOKUP($A101,Paste!$A:$R,D$1,FALSE)</f>
        <v>8</v>
      </c>
      <c r="E101">
        <f>VLOOKUP($A101,Paste!$A:$R,E$1,FALSE)</f>
        <v>5</v>
      </c>
      <c r="F101">
        <f>VLOOKUP($A101,Paste!$A:$R,F$1,FALSE)</f>
        <v>76.8</v>
      </c>
      <c r="G101">
        <f>VLOOKUP($A101,Paste!$A:$R,G$1,FALSE)</f>
        <v>68.400000000000006</v>
      </c>
      <c r="H101">
        <f>VLOOKUP($A101,Paste!$A:$R,H$1,FALSE)</f>
        <v>8.4600000000000009</v>
      </c>
      <c r="I101">
        <f>VLOOKUP($A101,Paste!$A:$R,I$1,FALSE)</f>
        <v>1.71</v>
      </c>
      <c r="J101">
        <f>VLOOKUP($A101,Paste!$A:$R,J$1,FALSE)</f>
        <v>3.53</v>
      </c>
      <c r="K101">
        <f>VLOOKUP($A101,Paste!$A:$R,K$1,FALSE)</f>
        <v>2.36</v>
      </c>
      <c r="L101">
        <f>VLOOKUP($A101,Paste!$A:$R,L$1,FALSE)</f>
        <v>5.89</v>
      </c>
    </row>
    <row r="102" spans="1:12" x14ac:dyDescent="0.25">
      <c r="A102">
        <v>100</v>
      </c>
      <c r="B102">
        <v>2025</v>
      </c>
      <c r="C102" t="str">
        <f>VLOOKUP($A102,Paste!$A:$R,C$1,FALSE)</f>
        <v>Lipscomb</v>
      </c>
      <c r="D102">
        <f>VLOOKUP($A102,Paste!$A:$R,D$1,FALSE)</f>
        <v>6</v>
      </c>
      <c r="E102">
        <f>VLOOKUP($A102,Paste!$A:$R,E$1,FALSE)</f>
        <v>4</v>
      </c>
      <c r="F102">
        <f>VLOOKUP($A102,Paste!$A:$R,F$1,FALSE)</f>
        <v>74</v>
      </c>
      <c r="G102">
        <f>VLOOKUP($A102,Paste!$A:$R,G$1,FALSE)</f>
        <v>67.900000000000006</v>
      </c>
      <c r="H102">
        <f>VLOOKUP($A102,Paste!$A:$R,H$1,FALSE)</f>
        <v>6.1</v>
      </c>
      <c r="I102">
        <f>VLOOKUP($A102,Paste!$A:$R,I$1,FALSE)</f>
        <v>-0.39</v>
      </c>
      <c r="J102">
        <f>VLOOKUP($A102,Paste!$A:$R,J$1,FALSE)</f>
        <v>-0.56999999999999995</v>
      </c>
      <c r="K102">
        <f>VLOOKUP($A102,Paste!$A:$R,K$1,FALSE)</f>
        <v>6.29</v>
      </c>
      <c r="L102">
        <f>VLOOKUP($A102,Paste!$A:$R,L$1,FALSE)</f>
        <v>5.71</v>
      </c>
    </row>
    <row r="103" spans="1:12" x14ac:dyDescent="0.25">
      <c r="A103">
        <v>101</v>
      </c>
      <c r="B103">
        <v>2025</v>
      </c>
      <c r="C103" t="str">
        <f>VLOOKUP($A103,Paste!$A:$R,C$1,FALSE)</f>
        <v>Samford</v>
      </c>
      <c r="D103">
        <f>VLOOKUP($A103,Paste!$A:$R,D$1,FALSE)</f>
        <v>9</v>
      </c>
      <c r="E103">
        <f>VLOOKUP($A103,Paste!$A:$R,E$1,FALSE)</f>
        <v>2</v>
      </c>
      <c r="F103">
        <f>VLOOKUP($A103,Paste!$A:$R,F$1,FALSE)</f>
        <v>90.5</v>
      </c>
      <c r="G103">
        <f>VLOOKUP($A103,Paste!$A:$R,G$1,FALSE)</f>
        <v>75.099999999999994</v>
      </c>
      <c r="H103">
        <f>VLOOKUP($A103,Paste!$A:$R,H$1,FALSE)</f>
        <v>15.45</v>
      </c>
      <c r="I103">
        <f>VLOOKUP($A103,Paste!$A:$R,I$1,FALSE)</f>
        <v>-2.2999999999999998</v>
      </c>
      <c r="J103">
        <f>VLOOKUP($A103,Paste!$A:$R,J$1,FALSE)</f>
        <v>14.12</v>
      </c>
      <c r="K103">
        <f>VLOOKUP($A103,Paste!$A:$R,K$1,FALSE)</f>
        <v>-8.41</v>
      </c>
      <c r="L103">
        <f>VLOOKUP($A103,Paste!$A:$R,L$1,FALSE)</f>
        <v>5.7</v>
      </c>
    </row>
    <row r="104" spans="1:12" x14ac:dyDescent="0.25">
      <c r="A104">
        <v>102</v>
      </c>
      <c r="B104">
        <v>2025</v>
      </c>
      <c r="C104" t="str">
        <f>VLOOKUP($A104,Paste!$A:$R,C$1,FALSE)</f>
        <v>Loyola (IL)</v>
      </c>
      <c r="D104">
        <f>VLOOKUP($A104,Paste!$A:$R,D$1,FALSE)</f>
        <v>8</v>
      </c>
      <c r="E104">
        <f>VLOOKUP($A104,Paste!$A:$R,E$1,FALSE)</f>
        <v>0</v>
      </c>
      <c r="F104">
        <f>VLOOKUP($A104,Paste!$A:$R,F$1,FALSE)</f>
        <v>82.4</v>
      </c>
      <c r="G104">
        <f>VLOOKUP($A104,Paste!$A:$R,G$1,FALSE)</f>
        <v>63.6</v>
      </c>
      <c r="H104">
        <f>VLOOKUP($A104,Paste!$A:$R,H$1,FALSE)</f>
        <v>18.75</v>
      </c>
      <c r="I104">
        <f>VLOOKUP($A104,Paste!$A:$R,I$1,FALSE)</f>
        <v>-8.4</v>
      </c>
      <c r="J104">
        <f>VLOOKUP($A104,Paste!$A:$R,J$1,FALSE)</f>
        <v>1.2</v>
      </c>
      <c r="K104">
        <f>VLOOKUP($A104,Paste!$A:$R,K$1,FALSE)</f>
        <v>4.4000000000000004</v>
      </c>
      <c r="L104">
        <f>VLOOKUP($A104,Paste!$A:$R,L$1,FALSE)</f>
        <v>5.6</v>
      </c>
    </row>
    <row r="105" spans="1:12" x14ac:dyDescent="0.25">
      <c r="A105">
        <v>103</v>
      </c>
      <c r="B105">
        <v>2025</v>
      </c>
      <c r="C105" t="str">
        <f>VLOOKUP($A105,Paste!$A:$R,C$1,FALSE)</f>
        <v>Nevada-Las Vegas</v>
      </c>
      <c r="D105">
        <f>VLOOKUP($A105,Paste!$A:$R,D$1,FALSE)</f>
        <v>4</v>
      </c>
      <c r="E105">
        <f>VLOOKUP($A105,Paste!$A:$R,E$1,FALSE)</f>
        <v>4</v>
      </c>
      <c r="F105">
        <f>VLOOKUP($A105,Paste!$A:$R,F$1,FALSE)</f>
        <v>72.900000000000006</v>
      </c>
      <c r="G105">
        <f>VLOOKUP($A105,Paste!$A:$R,G$1,FALSE)</f>
        <v>72.599999999999994</v>
      </c>
      <c r="H105">
        <f>VLOOKUP($A105,Paste!$A:$R,H$1,FALSE)</f>
        <v>0.25</v>
      </c>
      <c r="I105">
        <f>VLOOKUP($A105,Paste!$A:$R,I$1,FALSE)</f>
        <v>5.03</v>
      </c>
      <c r="J105">
        <f>VLOOKUP($A105,Paste!$A:$R,J$1,FALSE)</f>
        <v>1.54</v>
      </c>
      <c r="K105">
        <f>VLOOKUP($A105,Paste!$A:$R,K$1,FALSE)</f>
        <v>3.74</v>
      </c>
      <c r="L105">
        <f>VLOOKUP($A105,Paste!$A:$R,L$1,FALSE)</f>
        <v>5.28</v>
      </c>
    </row>
    <row r="106" spans="1:12" x14ac:dyDescent="0.25">
      <c r="A106">
        <v>104</v>
      </c>
      <c r="B106">
        <v>2025</v>
      </c>
      <c r="C106" t="str">
        <f>VLOOKUP($A106,Paste!$A:$R,C$1,FALSE)</f>
        <v>Murray State</v>
      </c>
      <c r="D106">
        <f>VLOOKUP($A106,Paste!$A:$R,D$1,FALSE)</f>
        <v>6</v>
      </c>
      <c r="E106">
        <f>VLOOKUP($A106,Paste!$A:$R,E$1,FALSE)</f>
        <v>2</v>
      </c>
      <c r="F106">
        <f>VLOOKUP($A106,Paste!$A:$R,F$1,FALSE)</f>
        <v>79.8</v>
      </c>
      <c r="G106">
        <f>VLOOKUP($A106,Paste!$A:$R,G$1,FALSE)</f>
        <v>63.1</v>
      </c>
      <c r="H106">
        <f>VLOOKUP($A106,Paste!$A:$R,H$1,FALSE)</f>
        <v>16.63</v>
      </c>
      <c r="I106">
        <f>VLOOKUP($A106,Paste!$A:$R,I$1,FALSE)</f>
        <v>-2.89</v>
      </c>
      <c r="J106">
        <f>VLOOKUP($A106,Paste!$A:$R,J$1,FALSE)</f>
        <v>-1.26</v>
      </c>
      <c r="K106">
        <f>VLOOKUP($A106,Paste!$A:$R,K$1,FALSE)</f>
        <v>6.52</v>
      </c>
      <c r="L106">
        <f>VLOOKUP($A106,Paste!$A:$R,L$1,FALSE)</f>
        <v>5.26</v>
      </c>
    </row>
    <row r="107" spans="1:12" x14ac:dyDescent="0.25">
      <c r="A107">
        <v>105</v>
      </c>
      <c r="B107">
        <v>2025</v>
      </c>
      <c r="C107" t="str">
        <f>VLOOKUP($A107,Paste!$A:$R,C$1,FALSE)</f>
        <v>Virginia</v>
      </c>
      <c r="D107">
        <f>VLOOKUP($A107,Paste!$A:$R,D$1,FALSE)</f>
        <v>6</v>
      </c>
      <c r="E107">
        <f>VLOOKUP($A107,Paste!$A:$R,E$1,FALSE)</f>
        <v>4</v>
      </c>
      <c r="F107">
        <f>VLOOKUP($A107,Paste!$A:$R,F$1,FALSE)</f>
        <v>61.4</v>
      </c>
      <c r="G107">
        <f>VLOOKUP($A107,Paste!$A:$R,G$1,FALSE)</f>
        <v>60.2</v>
      </c>
      <c r="H107">
        <f>VLOOKUP($A107,Paste!$A:$R,H$1,FALSE)</f>
        <v>1.2</v>
      </c>
      <c r="I107">
        <f>VLOOKUP($A107,Paste!$A:$R,I$1,FALSE)</f>
        <v>3.73</v>
      </c>
      <c r="J107">
        <f>VLOOKUP($A107,Paste!$A:$R,J$1,FALSE)</f>
        <v>-10.39</v>
      </c>
      <c r="K107">
        <f>VLOOKUP($A107,Paste!$A:$R,K$1,FALSE)</f>
        <v>15.32</v>
      </c>
      <c r="L107">
        <f>VLOOKUP($A107,Paste!$A:$R,L$1,FALSE)</f>
        <v>4.93</v>
      </c>
    </row>
    <row r="108" spans="1:12" x14ac:dyDescent="0.25">
      <c r="A108">
        <v>106</v>
      </c>
      <c r="B108">
        <v>2025</v>
      </c>
      <c r="C108" t="str">
        <f>VLOOKUP($A108,Paste!$A:$R,C$1,FALSE)</f>
        <v>Washington</v>
      </c>
      <c r="D108">
        <f>VLOOKUP($A108,Paste!$A:$R,D$1,FALSE)</f>
        <v>7</v>
      </c>
      <c r="E108">
        <f>VLOOKUP($A108,Paste!$A:$R,E$1,FALSE)</f>
        <v>3</v>
      </c>
      <c r="F108">
        <f>VLOOKUP($A108,Paste!$A:$R,F$1,FALSE)</f>
        <v>71.5</v>
      </c>
      <c r="G108">
        <f>VLOOKUP($A108,Paste!$A:$R,G$1,FALSE)</f>
        <v>68.599999999999994</v>
      </c>
      <c r="H108">
        <f>VLOOKUP($A108,Paste!$A:$R,H$1,FALSE)</f>
        <v>2.9</v>
      </c>
      <c r="I108">
        <f>VLOOKUP($A108,Paste!$A:$R,I$1,FALSE)</f>
        <v>3.36</v>
      </c>
      <c r="J108">
        <f>VLOOKUP($A108,Paste!$A:$R,J$1,FALSE)</f>
        <v>0.4</v>
      </c>
      <c r="K108">
        <f>VLOOKUP($A108,Paste!$A:$R,K$1,FALSE)</f>
        <v>4.5199999999999996</v>
      </c>
      <c r="L108">
        <f>VLOOKUP($A108,Paste!$A:$R,L$1,FALSE)</f>
        <v>4.92</v>
      </c>
    </row>
    <row r="109" spans="1:12" x14ac:dyDescent="0.25">
      <c r="A109">
        <v>107</v>
      </c>
      <c r="B109">
        <v>2025</v>
      </c>
      <c r="C109" t="str">
        <f>VLOOKUP($A109,Paste!$A:$R,C$1,FALSE)</f>
        <v>California</v>
      </c>
      <c r="D109">
        <f>VLOOKUP($A109,Paste!$A:$R,D$1,FALSE)</f>
        <v>6</v>
      </c>
      <c r="E109">
        <f>VLOOKUP($A109,Paste!$A:$R,E$1,FALSE)</f>
        <v>4</v>
      </c>
      <c r="F109">
        <f>VLOOKUP($A109,Paste!$A:$R,F$1,FALSE)</f>
        <v>81.3</v>
      </c>
      <c r="G109">
        <f>VLOOKUP($A109,Paste!$A:$R,G$1,FALSE)</f>
        <v>77.3</v>
      </c>
      <c r="H109">
        <f>VLOOKUP($A109,Paste!$A:$R,H$1,FALSE)</f>
        <v>4</v>
      </c>
      <c r="I109">
        <f>VLOOKUP($A109,Paste!$A:$R,I$1,FALSE)</f>
        <v>0.78</v>
      </c>
      <c r="J109">
        <f>VLOOKUP($A109,Paste!$A:$R,J$1,FALSE)</f>
        <v>8.2100000000000009</v>
      </c>
      <c r="K109">
        <f>VLOOKUP($A109,Paste!$A:$R,K$1,FALSE)</f>
        <v>-3.43</v>
      </c>
      <c r="L109">
        <f>VLOOKUP($A109,Paste!$A:$R,L$1,FALSE)</f>
        <v>4.78</v>
      </c>
    </row>
    <row r="110" spans="1:12" x14ac:dyDescent="0.25">
      <c r="A110">
        <v>108</v>
      </c>
      <c r="B110">
        <v>2025</v>
      </c>
      <c r="C110" t="str">
        <f>VLOOKUP($A110,Paste!$A:$R,C$1,FALSE)</f>
        <v>Arkansas State</v>
      </c>
      <c r="D110">
        <f>VLOOKUP($A110,Paste!$A:$R,D$1,FALSE)</f>
        <v>8</v>
      </c>
      <c r="E110">
        <f>VLOOKUP($A110,Paste!$A:$R,E$1,FALSE)</f>
        <v>3</v>
      </c>
      <c r="F110">
        <f>VLOOKUP($A110,Paste!$A:$R,F$1,FALSE)</f>
        <v>77.599999999999994</v>
      </c>
      <c r="G110">
        <f>VLOOKUP($A110,Paste!$A:$R,G$1,FALSE)</f>
        <v>70.400000000000006</v>
      </c>
      <c r="H110">
        <f>VLOOKUP($A110,Paste!$A:$R,H$1,FALSE)</f>
        <v>7.27</v>
      </c>
      <c r="I110">
        <f>VLOOKUP($A110,Paste!$A:$R,I$1,FALSE)</f>
        <v>0.93</v>
      </c>
      <c r="J110">
        <f>VLOOKUP($A110,Paste!$A:$R,J$1,FALSE)</f>
        <v>0.79</v>
      </c>
      <c r="K110">
        <f>VLOOKUP($A110,Paste!$A:$R,K$1,FALSE)</f>
        <v>3.84</v>
      </c>
      <c r="L110">
        <f>VLOOKUP($A110,Paste!$A:$R,L$1,FALSE)</f>
        <v>4.63</v>
      </c>
    </row>
    <row r="111" spans="1:12" x14ac:dyDescent="0.25">
      <c r="A111">
        <v>109</v>
      </c>
      <c r="B111">
        <v>2025</v>
      </c>
      <c r="C111" t="str">
        <f>VLOOKUP($A111,Paste!$A:$R,C$1,FALSE)</f>
        <v>UC Santa Barbara</v>
      </c>
      <c r="D111">
        <f>VLOOKUP($A111,Paste!$A:$R,D$1,FALSE)</f>
        <v>6</v>
      </c>
      <c r="E111">
        <f>VLOOKUP($A111,Paste!$A:$R,E$1,FALSE)</f>
        <v>3</v>
      </c>
      <c r="F111">
        <f>VLOOKUP($A111,Paste!$A:$R,F$1,FALSE)</f>
        <v>78.3</v>
      </c>
      <c r="G111">
        <f>VLOOKUP($A111,Paste!$A:$R,G$1,FALSE)</f>
        <v>64.2</v>
      </c>
      <c r="H111">
        <f>VLOOKUP($A111,Paste!$A:$R,H$1,FALSE)</f>
        <v>14.11</v>
      </c>
      <c r="I111">
        <f>VLOOKUP($A111,Paste!$A:$R,I$1,FALSE)</f>
        <v>-5.17</v>
      </c>
      <c r="J111">
        <f>VLOOKUP($A111,Paste!$A:$R,J$1,FALSE)</f>
        <v>1.1399999999999999</v>
      </c>
      <c r="K111">
        <f>VLOOKUP($A111,Paste!$A:$R,K$1,FALSE)</f>
        <v>3.44</v>
      </c>
      <c r="L111">
        <f>VLOOKUP($A111,Paste!$A:$R,L$1,FALSE)</f>
        <v>4.58</v>
      </c>
    </row>
    <row r="112" spans="1:12" x14ac:dyDescent="0.25">
      <c r="A112">
        <v>110</v>
      </c>
      <c r="B112">
        <v>2025</v>
      </c>
      <c r="C112" t="str">
        <f>VLOOKUP($A112,Paste!$A:$R,C$1,FALSE)</f>
        <v>Georgia Tech</v>
      </c>
      <c r="D112">
        <f>VLOOKUP($A112,Paste!$A:$R,D$1,FALSE)</f>
        <v>4</v>
      </c>
      <c r="E112">
        <f>VLOOKUP($A112,Paste!$A:$R,E$1,FALSE)</f>
        <v>5</v>
      </c>
      <c r="F112">
        <f>VLOOKUP($A112,Paste!$A:$R,F$1,FALSE)</f>
        <v>76.7</v>
      </c>
      <c r="G112">
        <f>VLOOKUP($A112,Paste!$A:$R,G$1,FALSE)</f>
        <v>74</v>
      </c>
      <c r="H112">
        <f>VLOOKUP($A112,Paste!$A:$R,H$1,FALSE)</f>
        <v>2.67</v>
      </c>
      <c r="I112">
        <f>VLOOKUP($A112,Paste!$A:$R,I$1,FALSE)</f>
        <v>1.62</v>
      </c>
      <c r="J112">
        <f>VLOOKUP($A112,Paste!$A:$R,J$1,FALSE)</f>
        <v>2.91</v>
      </c>
      <c r="K112">
        <f>VLOOKUP($A112,Paste!$A:$R,K$1,FALSE)</f>
        <v>1.37</v>
      </c>
      <c r="L112">
        <f>VLOOKUP($A112,Paste!$A:$R,L$1,FALSE)</f>
        <v>4.29</v>
      </c>
    </row>
    <row r="113" spans="1:12" x14ac:dyDescent="0.25">
      <c r="A113">
        <v>111</v>
      </c>
      <c r="B113">
        <v>2025</v>
      </c>
      <c r="C113" t="str">
        <f>VLOOKUP($A113,Paste!$A:$R,C$1,FALSE)</f>
        <v>Colorado State</v>
      </c>
      <c r="D113">
        <f>VLOOKUP($A113,Paste!$A:$R,D$1,FALSE)</f>
        <v>5</v>
      </c>
      <c r="E113">
        <f>VLOOKUP($A113,Paste!$A:$R,E$1,FALSE)</f>
        <v>4</v>
      </c>
      <c r="F113">
        <f>VLOOKUP($A113,Paste!$A:$R,F$1,FALSE)</f>
        <v>74.2</v>
      </c>
      <c r="G113">
        <f>VLOOKUP($A113,Paste!$A:$R,G$1,FALSE)</f>
        <v>70.2</v>
      </c>
      <c r="H113">
        <f>VLOOKUP($A113,Paste!$A:$R,H$1,FALSE)</f>
        <v>4</v>
      </c>
      <c r="I113">
        <f>VLOOKUP($A113,Paste!$A:$R,I$1,FALSE)</f>
        <v>0.19</v>
      </c>
      <c r="J113">
        <f>VLOOKUP($A113,Paste!$A:$R,J$1,FALSE)</f>
        <v>1.1599999999999999</v>
      </c>
      <c r="K113">
        <f>VLOOKUP($A113,Paste!$A:$R,K$1,FALSE)</f>
        <v>3.03</v>
      </c>
      <c r="L113">
        <f>VLOOKUP($A113,Paste!$A:$R,L$1,FALSE)</f>
        <v>4.1900000000000004</v>
      </c>
    </row>
    <row r="114" spans="1:12" x14ac:dyDescent="0.25">
      <c r="A114">
        <v>112</v>
      </c>
      <c r="B114">
        <v>2025</v>
      </c>
      <c r="C114" t="str">
        <f>VLOOKUP($A114,Paste!$A:$R,C$1,FALSE)</f>
        <v>Syracuse</v>
      </c>
      <c r="D114">
        <f>VLOOKUP($A114,Paste!$A:$R,D$1,FALSE)</f>
        <v>5</v>
      </c>
      <c r="E114">
        <f>VLOOKUP($A114,Paste!$A:$R,E$1,FALSE)</f>
        <v>4</v>
      </c>
      <c r="F114">
        <f>VLOOKUP($A114,Paste!$A:$R,F$1,FALSE)</f>
        <v>80.2</v>
      </c>
      <c r="G114">
        <f>VLOOKUP($A114,Paste!$A:$R,G$1,FALSE)</f>
        <v>80</v>
      </c>
      <c r="H114">
        <f>VLOOKUP($A114,Paste!$A:$R,H$1,FALSE)</f>
        <v>0.22</v>
      </c>
      <c r="I114">
        <f>VLOOKUP($A114,Paste!$A:$R,I$1,FALSE)</f>
        <v>3.96</v>
      </c>
      <c r="J114">
        <f>VLOOKUP($A114,Paste!$A:$R,J$1,FALSE)</f>
        <v>9.06</v>
      </c>
      <c r="K114">
        <f>VLOOKUP($A114,Paste!$A:$R,K$1,FALSE)</f>
        <v>-4.88</v>
      </c>
      <c r="L114">
        <f>VLOOKUP($A114,Paste!$A:$R,L$1,FALSE)</f>
        <v>4.1900000000000004</v>
      </c>
    </row>
    <row r="115" spans="1:12" x14ac:dyDescent="0.25">
      <c r="A115">
        <v>113</v>
      </c>
      <c r="B115">
        <v>2025</v>
      </c>
      <c r="C115" t="str">
        <f>VLOOKUP($A115,Paste!$A:$R,C$1,FALSE)</f>
        <v>Saint Joseph's</v>
      </c>
      <c r="D115">
        <f>VLOOKUP($A115,Paste!$A:$R,D$1,FALSE)</f>
        <v>6</v>
      </c>
      <c r="E115">
        <f>VLOOKUP($A115,Paste!$A:$R,E$1,FALSE)</f>
        <v>4</v>
      </c>
      <c r="F115">
        <f>VLOOKUP($A115,Paste!$A:$R,F$1,FALSE)</f>
        <v>75.099999999999994</v>
      </c>
      <c r="G115">
        <f>VLOOKUP($A115,Paste!$A:$R,G$1,FALSE)</f>
        <v>70.2</v>
      </c>
      <c r="H115">
        <f>VLOOKUP($A115,Paste!$A:$R,H$1,FALSE)</f>
        <v>4.9000000000000004</v>
      </c>
      <c r="I115">
        <f>VLOOKUP($A115,Paste!$A:$R,I$1,FALSE)</f>
        <v>-0.84</v>
      </c>
      <c r="J115">
        <f>VLOOKUP($A115,Paste!$A:$R,J$1,FALSE)</f>
        <v>1.59</v>
      </c>
      <c r="K115">
        <f>VLOOKUP($A115,Paste!$A:$R,K$1,FALSE)</f>
        <v>2.4700000000000002</v>
      </c>
      <c r="L115">
        <f>VLOOKUP($A115,Paste!$A:$R,L$1,FALSE)</f>
        <v>4.0599999999999996</v>
      </c>
    </row>
    <row r="116" spans="1:12" x14ac:dyDescent="0.25">
      <c r="A116">
        <v>114</v>
      </c>
      <c r="B116">
        <v>2025</v>
      </c>
      <c r="C116" t="str">
        <f>VLOOKUP($A116,Paste!$A:$R,C$1,FALSE)</f>
        <v>James Madison</v>
      </c>
      <c r="D116">
        <f>VLOOKUP($A116,Paste!$A:$R,D$1,FALSE)</f>
        <v>6</v>
      </c>
      <c r="E116">
        <f>VLOOKUP($A116,Paste!$A:$R,E$1,FALSE)</f>
        <v>4</v>
      </c>
      <c r="F116">
        <f>VLOOKUP($A116,Paste!$A:$R,F$1,FALSE)</f>
        <v>76.7</v>
      </c>
      <c r="G116">
        <f>VLOOKUP($A116,Paste!$A:$R,G$1,FALSE)</f>
        <v>68.7</v>
      </c>
      <c r="H116">
        <f>VLOOKUP($A116,Paste!$A:$R,H$1,FALSE)</f>
        <v>8</v>
      </c>
      <c r="I116">
        <f>VLOOKUP($A116,Paste!$A:$R,I$1,FALSE)</f>
        <v>0.43</v>
      </c>
      <c r="J116">
        <f>VLOOKUP($A116,Paste!$A:$R,J$1,FALSE)</f>
        <v>0.91</v>
      </c>
      <c r="K116">
        <f>VLOOKUP($A116,Paste!$A:$R,K$1,FALSE)</f>
        <v>3.08</v>
      </c>
      <c r="L116">
        <f>VLOOKUP($A116,Paste!$A:$R,L$1,FALSE)</f>
        <v>3.99</v>
      </c>
    </row>
    <row r="117" spans="1:12" x14ac:dyDescent="0.25">
      <c r="A117">
        <v>115</v>
      </c>
      <c r="B117">
        <v>2025</v>
      </c>
      <c r="C117" t="str">
        <f>VLOOKUP($A117,Paste!$A:$R,C$1,FALSE)</f>
        <v>UTEP</v>
      </c>
      <c r="D117">
        <f>VLOOKUP($A117,Paste!$A:$R,D$1,FALSE)</f>
        <v>6</v>
      </c>
      <c r="E117">
        <f>VLOOKUP($A117,Paste!$A:$R,E$1,FALSE)</f>
        <v>3</v>
      </c>
      <c r="F117">
        <f>VLOOKUP($A117,Paste!$A:$R,F$1,FALSE)</f>
        <v>75.599999999999994</v>
      </c>
      <c r="G117">
        <f>VLOOKUP($A117,Paste!$A:$R,G$1,FALSE)</f>
        <v>66.7</v>
      </c>
      <c r="H117">
        <f>VLOOKUP($A117,Paste!$A:$R,H$1,FALSE)</f>
        <v>8.89</v>
      </c>
      <c r="I117">
        <f>VLOOKUP($A117,Paste!$A:$R,I$1,FALSE)</f>
        <v>2.11</v>
      </c>
      <c r="J117">
        <f>VLOOKUP($A117,Paste!$A:$R,J$1,FALSE)</f>
        <v>1.88</v>
      </c>
      <c r="K117">
        <f>VLOOKUP($A117,Paste!$A:$R,K$1,FALSE)</f>
        <v>2.08</v>
      </c>
      <c r="L117">
        <f>VLOOKUP($A117,Paste!$A:$R,L$1,FALSE)</f>
        <v>3.97</v>
      </c>
    </row>
    <row r="118" spans="1:12" x14ac:dyDescent="0.25">
      <c r="A118">
        <v>116</v>
      </c>
      <c r="B118">
        <v>2025</v>
      </c>
      <c r="C118" t="str">
        <f>VLOOKUP($A118,Paste!$A:$R,C$1,FALSE)</f>
        <v>Furman</v>
      </c>
      <c r="D118">
        <f>VLOOKUP($A118,Paste!$A:$R,D$1,FALSE)</f>
        <v>9</v>
      </c>
      <c r="E118">
        <f>VLOOKUP($A118,Paste!$A:$R,E$1,FALSE)</f>
        <v>1</v>
      </c>
      <c r="F118">
        <f>VLOOKUP($A118,Paste!$A:$R,F$1,FALSE)</f>
        <v>78.099999999999994</v>
      </c>
      <c r="G118">
        <f>VLOOKUP($A118,Paste!$A:$R,G$1,FALSE)</f>
        <v>62.8</v>
      </c>
      <c r="H118">
        <f>VLOOKUP($A118,Paste!$A:$R,H$1,FALSE)</f>
        <v>15.3</v>
      </c>
      <c r="I118">
        <f>VLOOKUP($A118,Paste!$A:$R,I$1,FALSE)</f>
        <v>1.39</v>
      </c>
      <c r="J118">
        <f>VLOOKUP($A118,Paste!$A:$R,J$1,FALSE)</f>
        <v>-4.55</v>
      </c>
      <c r="K118">
        <f>VLOOKUP($A118,Paste!$A:$R,K$1,FALSE)</f>
        <v>8.31</v>
      </c>
      <c r="L118">
        <f>VLOOKUP($A118,Paste!$A:$R,L$1,FALSE)</f>
        <v>3.76</v>
      </c>
    </row>
    <row r="119" spans="1:12" x14ac:dyDescent="0.25">
      <c r="A119">
        <v>117</v>
      </c>
      <c r="B119">
        <v>2025</v>
      </c>
      <c r="C119" t="str">
        <f>VLOOKUP($A119,Paste!$A:$R,C$1,FALSE)</f>
        <v>Minnesota</v>
      </c>
      <c r="D119">
        <f>VLOOKUP($A119,Paste!$A:$R,D$1,FALSE)</f>
        <v>6</v>
      </c>
      <c r="E119">
        <f>VLOOKUP($A119,Paste!$A:$R,E$1,FALSE)</f>
        <v>5</v>
      </c>
      <c r="F119">
        <f>VLOOKUP($A119,Paste!$A:$R,F$1,FALSE)</f>
        <v>65.400000000000006</v>
      </c>
      <c r="G119">
        <f>VLOOKUP($A119,Paste!$A:$R,G$1,FALSE)</f>
        <v>63.8</v>
      </c>
      <c r="H119">
        <f>VLOOKUP($A119,Paste!$A:$R,H$1,FALSE)</f>
        <v>1.55</v>
      </c>
      <c r="I119">
        <f>VLOOKUP($A119,Paste!$A:$R,I$1,FALSE)</f>
        <v>1.97</v>
      </c>
      <c r="J119">
        <f>VLOOKUP($A119,Paste!$A:$R,J$1,FALSE)</f>
        <v>-5.45</v>
      </c>
      <c r="K119">
        <f>VLOOKUP($A119,Paste!$A:$R,K$1,FALSE)</f>
        <v>8.9700000000000006</v>
      </c>
      <c r="L119">
        <f>VLOOKUP($A119,Paste!$A:$R,L$1,FALSE)</f>
        <v>3.52</v>
      </c>
    </row>
    <row r="120" spans="1:12" x14ac:dyDescent="0.25">
      <c r="A120">
        <v>118</v>
      </c>
      <c r="B120">
        <v>2025</v>
      </c>
      <c r="C120" t="str">
        <f>VLOOKUP($A120,Paste!$A:$R,C$1,FALSE)</f>
        <v>Akron</v>
      </c>
      <c r="D120">
        <f>VLOOKUP($A120,Paste!$A:$R,D$1,FALSE)</f>
        <v>6</v>
      </c>
      <c r="E120">
        <f>VLOOKUP($A120,Paste!$A:$R,E$1,FALSE)</f>
        <v>2</v>
      </c>
      <c r="F120">
        <f>VLOOKUP($A120,Paste!$A:$R,F$1,FALSE)</f>
        <v>85.8</v>
      </c>
      <c r="G120">
        <f>VLOOKUP($A120,Paste!$A:$R,G$1,FALSE)</f>
        <v>72.400000000000006</v>
      </c>
      <c r="H120">
        <f>VLOOKUP($A120,Paste!$A:$R,H$1,FALSE)</f>
        <v>13.38</v>
      </c>
      <c r="I120">
        <f>VLOOKUP($A120,Paste!$A:$R,I$1,FALSE)</f>
        <v>-0.39</v>
      </c>
      <c r="J120">
        <f>VLOOKUP($A120,Paste!$A:$R,J$1,FALSE)</f>
        <v>11.49</v>
      </c>
      <c r="K120">
        <f>VLOOKUP($A120,Paste!$A:$R,K$1,FALSE)</f>
        <v>-8.0500000000000007</v>
      </c>
      <c r="L120">
        <f>VLOOKUP($A120,Paste!$A:$R,L$1,FALSE)</f>
        <v>3.44</v>
      </c>
    </row>
    <row r="121" spans="1:12" x14ac:dyDescent="0.25">
      <c r="A121">
        <v>119</v>
      </c>
      <c r="B121">
        <v>2025</v>
      </c>
      <c r="C121" t="str">
        <f>VLOOKUP($A121,Paste!$A:$R,C$1,FALSE)</f>
        <v>UNC Greensboro</v>
      </c>
      <c r="D121">
        <f>VLOOKUP($A121,Paste!$A:$R,D$1,FALSE)</f>
        <v>5</v>
      </c>
      <c r="E121">
        <f>VLOOKUP($A121,Paste!$A:$R,E$1,FALSE)</f>
        <v>4</v>
      </c>
      <c r="F121">
        <f>VLOOKUP($A121,Paste!$A:$R,F$1,FALSE)</f>
        <v>70</v>
      </c>
      <c r="G121">
        <f>VLOOKUP($A121,Paste!$A:$R,G$1,FALSE)</f>
        <v>63.6</v>
      </c>
      <c r="H121">
        <f>VLOOKUP($A121,Paste!$A:$R,H$1,FALSE)</f>
        <v>6.44</v>
      </c>
      <c r="I121">
        <f>VLOOKUP($A121,Paste!$A:$R,I$1,FALSE)</f>
        <v>1.54</v>
      </c>
      <c r="J121">
        <f>VLOOKUP($A121,Paste!$A:$R,J$1,FALSE)</f>
        <v>-7</v>
      </c>
      <c r="K121">
        <f>VLOOKUP($A121,Paste!$A:$R,K$1,FALSE)</f>
        <v>10.16</v>
      </c>
      <c r="L121">
        <f>VLOOKUP($A121,Paste!$A:$R,L$1,FALSE)</f>
        <v>3.17</v>
      </c>
    </row>
    <row r="122" spans="1:12" x14ac:dyDescent="0.25">
      <c r="A122">
        <v>120</v>
      </c>
      <c r="B122">
        <v>2025</v>
      </c>
      <c r="C122" t="str">
        <f>VLOOKUP($A122,Paste!$A:$R,C$1,FALSE)</f>
        <v>Virginia Tech</v>
      </c>
      <c r="D122">
        <f>VLOOKUP($A122,Paste!$A:$R,D$1,FALSE)</f>
        <v>4</v>
      </c>
      <c r="E122">
        <f>VLOOKUP($A122,Paste!$A:$R,E$1,FALSE)</f>
        <v>6</v>
      </c>
      <c r="F122">
        <f>VLOOKUP($A122,Paste!$A:$R,F$1,FALSE)</f>
        <v>70.3</v>
      </c>
      <c r="G122">
        <f>VLOOKUP($A122,Paste!$A:$R,G$1,FALSE)</f>
        <v>70.2</v>
      </c>
      <c r="H122">
        <f>VLOOKUP($A122,Paste!$A:$R,H$1,FALSE)</f>
        <v>0.1</v>
      </c>
      <c r="I122">
        <f>VLOOKUP($A122,Paste!$A:$R,I$1,FALSE)</f>
        <v>3.05</v>
      </c>
      <c r="J122">
        <f>VLOOKUP($A122,Paste!$A:$R,J$1,FALSE)</f>
        <v>-5.2</v>
      </c>
      <c r="K122">
        <f>VLOOKUP($A122,Paste!$A:$R,K$1,FALSE)</f>
        <v>8.35</v>
      </c>
      <c r="L122">
        <f>VLOOKUP($A122,Paste!$A:$R,L$1,FALSE)</f>
        <v>3.15</v>
      </c>
    </row>
    <row r="123" spans="1:12" x14ac:dyDescent="0.25">
      <c r="A123">
        <v>121</v>
      </c>
      <c r="B123">
        <v>2025</v>
      </c>
      <c r="C123" t="str">
        <f>VLOOKUP($A123,Paste!$A:$R,C$1,FALSE)</f>
        <v>Troy</v>
      </c>
      <c r="D123">
        <f>VLOOKUP($A123,Paste!$A:$R,D$1,FALSE)</f>
        <v>5</v>
      </c>
      <c r="E123">
        <f>VLOOKUP($A123,Paste!$A:$R,E$1,FALSE)</f>
        <v>4</v>
      </c>
      <c r="F123">
        <f>VLOOKUP($A123,Paste!$A:$R,F$1,FALSE)</f>
        <v>70.7</v>
      </c>
      <c r="G123">
        <f>VLOOKUP($A123,Paste!$A:$R,G$1,FALSE)</f>
        <v>69.7</v>
      </c>
      <c r="H123">
        <f>VLOOKUP($A123,Paste!$A:$R,H$1,FALSE)</f>
        <v>1</v>
      </c>
      <c r="I123">
        <f>VLOOKUP($A123,Paste!$A:$R,I$1,FALSE)</f>
        <v>2.14</v>
      </c>
      <c r="J123">
        <f>VLOOKUP($A123,Paste!$A:$R,J$1,FALSE)</f>
        <v>-1.08</v>
      </c>
      <c r="K123">
        <f>VLOOKUP($A123,Paste!$A:$R,K$1,FALSE)</f>
        <v>4.21</v>
      </c>
      <c r="L123">
        <f>VLOOKUP($A123,Paste!$A:$R,L$1,FALSE)</f>
        <v>3.14</v>
      </c>
    </row>
    <row r="124" spans="1:12" x14ac:dyDescent="0.25">
      <c r="A124">
        <v>122</v>
      </c>
      <c r="B124">
        <v>2025</v>
      </c>
      <c r="C124" t="str">
        <f>VLOOKUP($A124,Paste!$A:$R,C$1,FALSE)</f>
        <v>Davidson</v>
      </c>
      <c r="D124">
        <f>VLOOKUP($A124,Paste!$A:$R,D$1,FALSE)</f>
        <v>7</v>
      </c>
      <c r="E124">
        <f>VLOOKUP($A124,Paste!$A:$R,E$1,FALSE)</f>
        <v>2</v>
      </c>
      <c r="F124">
        <f>VLOOKUP($A124,Paste!$A:$R,F$1,FALSE)</f>
        <v>77.900000000000006</v>
      </c>
      <c r="G124">
        <f>VLOOKUP($A124,Paste!$A:$R,G$1,FALSE)</f>
        <v>73.7</v>
      </c>
      <c r="H124">
        <f>VLOOKUP($A124,Paste!$A:$R,H$1,FALSE)</f>
        <v>4.22</v>
      </c>
      <c r="I124">
        <f>VLOOKUP($A124,Paste!$A:$R,I$1,FALSE)</f>
        <v>3.39</v>
      </c>
      <c r="J124">
        <f>VLOOKUP($A124,Paste!$A:$R,J$1,FALSE)</f>
        <v>4.6500000000000004</v>
      </c>
      <c r="K124">
        <f>VLOOKUP($A124,Paste!$A:$R,K$1,FALSE)</f>
        <v>-1.63</v>
      </c>
      <c r="L124">
        <f>VLOOKUP($A124,Paste!$A:$R,L$1,FALSE)</f>
        <v>3.01</v>
      </c>
    </row>
    <row r="125" spans="1:12" x14ac:dyDescent="0.25">
      <c r="A125">
        <v>123</v>
      </c>
      <c r="B125">
        <v>2025</v>
      </c>
      <c r="C125" t="str">
        <f>VLOOKUP($A125,Paste!$A:$R,C$1,FALSE)</f>
        <v>Yale</v>
      </c>
      <c r="D125">
        <f>VLOOKUP($A125,Paste!$A:$R,D$1,FALSE)</f>
        <v>5</v>
      </c>
      <c r="E125">
        <f>VLOOKUP($A125,Paste!$A:$R,E$1,FALSE)</f>
        <v>5</v>
      </c>
      <c r="F125">
        <f>VLOOKUP($A125,Paste!$A:$R,F$1,FALSE)</f>
        <v>82.1</v>
      </c>
      <c r="G125">
        <f>VLOOKUP($A125,Paste!$A:$R,G$1,FALSE)</f>
        <v>71.400000000000006</v>
      </c>
      <c r="H125">
        <f>VLOOKUP($A125,Paste!$A:$R,H$1,FALSE)</f>
        <v>10.7</v>
      </c>
      <c r="I125">
        <f>VLOOKUP($A125,Paste!$A:$R,I$1,FALSE)</f>
        <v>-2.88</v>
      </c>
      <c r="J125">
        <f>VLOOKUP($A125,Paste!$A:$R,J$1,FALSE)</f>
        <v>5.89</v>
      </c>
      <c r="K125">
        <f>VLOOKUP($A125,Paste!$A:$R,K$1,FALSE)</f>
        <v>-2.87</v>
      </c>
      <c r="L125">
        <f>VLOOKUP($A125,Paste!$A:$R,L$1,FALSE)</f>
        <v>3.01</v>
      </c>
    </row>
    <row r="126" spans="1:12" x14ac:dyDescent="0.25">
      <c r="A126">
        <v>124</v>
      </c>
      <c r="B126">
        <v>2025</v>
      </c>
      <c r="C126" t="str">
        <f>VLOOKUP($A126,Paste!$A:$R,C$1,FALSE)</f>
        <v>Louisiana Tech</v>
      </c>
      <c r="D126">
        <f>VLOOKUP($A126,Paste!$A:$R,D$1,FALSE)</f>
        <v>9</v>
      </c>
      <c r="E126">
        <f>VLOOKUP($A126,Paste!$A:$R,E$1,FALSE)</f>
        <v>2</v>
      </c>
      <c r="F126">
        <f>VLOOKUP($A126,Paste!$A:$R,F$1,FALSE)</f>
        <v>78.599999999999994</v>
      </c>
      <c r="G126">
        <f>VLOOKUP($A126,Paste!$A:$R,G$1,FALSE)</f>
        <v>67.7</v>
      </c>
      <c r="H126">
        <f>VLOOKUP($A126,Paste!$A:$R,H$1,FALSE)</f>
        <v>10.91</v>
      </c>
      <c r="I126">
        <f>VLOOKUP($A126,Paste!$A:$R,I$1,FALSE)</f>
        <v>-3.15</v>
      </c>
      <c r="J126">
        <f>VLOOKUP($A126,Paste!$A:$R,J$1,FALSE)</f>
        <v>-1.1200000000000001</v>
      </c>
      <c r="K126">
        <f>VLOOKUP($A126,Paste!$A:$R,K$1,FALSE)</f>
        <v>4.09</v>
      </c>
      <c r="L126">
        <f>VLOOKUP($A126,Paste!$A:$R,L$1,FALSE)</f>
        <v>2.96</v>
      </c>
    </row>
    <row r="127" spans="1:12" x14ac:dyDescent="0.25">
      <c r="A127">
        <v>125</v>
      </c>
      <c r="B127">
        <v>2025</v>
      </c>
      <c r="C127" t="str">
        <f>VLOOKUP($A127,Paste!$A:$R,C$1,FALSE)</f>
        <v>Central Michigan</v>
      </c>
      <c r="D127">
        <f>VLOOKUP($A127,Paste!$A:$R,D$1,FALSE)</f>
        <v>5</v>
      </c>
      <c r="E127">
        <f>VLOOKUP($A127,Paste!$A:$R,E$1,FALSE)</f>
        <v>3</v>
      </c>
      <c r="F127">
        <f>VLOOKUP($A127,Paste!$A:$R,F$1,FALSE)</f>
        <v>79.599999999999994</v>
      </c>
      <c r="G127">
        <f>VLOOKUP($A127,Paste!$A:$R,G$1,FALSE)</f>
        <v>67.5</v>
      </c>
      <c r="H127">
        <f>VLOOKUP($A127,Paste!$A:$R,H$1,FALSE)</f>
        <v>12.13</v>
      </c>
      <c r="I127">
        <f>VLOOKUP($A127,Paste!$A:$R,I$1,FALSE)</f>
        <v>4.1399999999999997</v>
      </c>
      <c r="J127">
        <f>VLOOKUP($A127,Paste!$A:$R,J$1,FALSE)</f>
        <v>0</v>
      </c>
      <c r="K127">
        <f>VLOOKUP($A127,Paste!$A:$R,K$1,FALSE)</f>
        <v>2.75</v>
      </c>
      <c r="L127">
        <f>VLOOKUP($A127,Paste!$A:$R,L$1,FALSE)</f>
        <v>2.74</v>
      </c>
    </row>
    <row r="128" spans="1:12" x14ac:dyDescent="0.25">
      <c r="A128">
        <v>126</v>
      </c>
      <c r="B128">
        <v>2025</v>
      </c>
      <c r="C128" t="str">
        <f>VLOOKUP($A128,Paste!$A:$R,C$1,FALSE)</f>
        <v>Belmont</v>
      </c>
      <c r="D128">
        <f>VLOOKUP($A128,Paste!$A:$R,D$1,FALSE)</f>
        <v>8</v>
      </c>
      <c r="E128">
        <f>VLOOKUP($A128,Paste!$A:$R,E$1,FALSE)</f>
        <v>2</v>
      </c>
      <c r="F128">
        <f>VLOOKUP($A128,Paste!$A:$R,F$1,FALSE)</f>
        <v>83.2</v>
      </c>
      <c r="G128">
        <f>VLOOKUP($A128,Paste!$A:$R,G$1,FALSE)</f>
        <v>76.900000000000006</v>
      </c>
      <c r="H128">
        <f>VLOOKUP($A128,Paste!$A:$R,H$1,FALSE)</f>
        <v>6.3</v>
      </c>
      <c r="I128">
        <f>VLOOKUP($A128,Paste!$A:$R,I$1,FALSE)</f>
        <v>-1.73</v>
      </c>
      <c r="J128">
        <f>VLOOKUP($A128,Paste!$A:$R,J$1,FALSE)</f>
        <v>9.6</v>
      </c>
      <c r="K128">
        <f>VLOOKUP($A128,Paste!$A:$R,K$1,FALSE)</f>
        <v>-6.89</v>
      </c>
      <c r="L128">
        <f>VLOOKUP($A128,Paste!$A:$R,L$1,FALSE)</f>
        <v>2.71</v>
      </c>
    </row>
    <row r="129" spans="1:12" x14ac:dyDescent="0.25">
      <c r="A129">
        <v>127</v>
      </c>
      <c r="B129">
        <v>2025</v>
      </c>
      <c r="C129" t="str">
        <f>VLOOKUP($A129,Paste!$A:$R,C$1,FALSE)</f>
        <v>Montana State</v>
      </c>
      <c r="D129">
        <f>VLOOKUP($A129,Paste!$A:$R,D$1,FALSE)</f>
        <v>5</v>
      </c>
      <c r="E129">
        <f>VLOOKUP($A129,Paste!$A:$R,E$1,FALSE)</f>
        <v>5</v>
      </c>
      <c r="F129">
        <f>VLOOKUP($A129,Paste!$A:$R,F$1,FALSE)</f>
        <v>75.900000000000006</v>
      </c>
      <c r="G129">
        <f>VLOOKUP($A129,Paste!$A:$R,G$1,FALSE)</f>
        <v>67.099999999999994</v>
      </c>
      <c r="H129">
        <f>VLOOKUP($A129,Paste!$A:$R,H$1,FALSE)</f>
        <v>8.8000000000000007</v>
      </c>
      <c r="I129">
        <f>VLOOKUP($A129,Paste!$A:$R,I$1,FALSE)</f>
        <v>-0.67</v>
      </c>
      <c r="J129">
        <f>VLOOKUP($A129,Paste!$A:$R,J$1,FALSE)</f>
        <v>0.93</v>
      </c>
      <c r="K129">
        <f>VLOOKUP($A129,Paste!$A:$R,K$1,FALSE)</f>
        <v>1.74</v>
      </c>
      <c r="L129">
        <f>VLOOKUP($A129,Paste!$A:$R,L$1,FALSE)</f>
        <v>2.67</v>
      </c>
    </row>
    <row r="130" spans="1:12" x14ac:dyDescent="0.25">
      <c r="A130">
        <v>128</v>
      </c>
      <c r="B130">
        <v>2025</v>
      </c>
      <c r="C130" t="str">
        <f>VLOOKUP($A130,Paste!$A:$R,C$1,FALSE)</f>
        <v>Kent State</v>
      </c>
      <c r="D130">
        <f>VLOOKUP($A130,Paste!$A:$R,D$1,FALSE)</f>
        <v>7</v>
      </c>
      <c r="E130">
        <f>VLOOKUP($A130,Paste!$A:$R,E$1,FALSE)</f>
        <v>2</v>
      </c>
      <c r="F130">
        <f>VLOOKUP($A130,Paste!$A:$R,F$1,FALSE)</f>
        <v>68.3</v>
      </c>
      <c r="G130">
        <f>VLOOKUP($A130,Paste!$A:$R,G$1,FALSE)</f>
        <v>60.6</v>
      </c>
      <c r="H130">
        <f>VLOOKUP($A130,Paste!$A:$R,H$1,FALSE)</f>
        <v>7.78</v>
      </c>
      <c r="I130">
        <f>VLOOKUP($A130,Paste!$A:$R,I$1,FALSE)</f>
        <v>-0.56000000000000005</v>
      </c>
      <c r="J130">
        <f>VLOOKUP($A130,Paste!$A:$R,J$1,FALSE)</f>
        <v>-8.6199999999999992</v>
      </c>
      <c r="K130">
        <f>VLOOKUP($A130,Paste!$A:$R,K$1,FALSE)</f>
        <v>11.19</v>
      </c>
      <c r="L130">
        <f>VLOOKUP($A130,Paste!$A:$R,L$1,FALSE)</f>
        <v>2.57</v>
      </c>
    </row>
    <row r="131" spans="1:12" x14ac:dyDescent="0.25">
      <c r="A131">
        <v>129</v>
      </c>
      <c r="B131">
        <v>2025</v>
      </c>
      <c r="C131" t="str">
        <f>VLOOKUP($A131,Paste!$A:$R,C$1,FALSE)</f>
        <v>Seattle</v>
      </c>
      <c r="D131">
        <f>VLOOKUP($A131,Paste!$A:$R,D$1,FALSE)</f>
        <v>3</v>
      </c>
      <c r="E131">
        <f>VLOOKUP($A131,Paste!$A:$R,E$1,FALSE)</f>
        <v>6</v>
      </c>
      <c r="F131">
        <f>VLOOKUP($A131,Paste!$A:$R,F$1,FALSE)</f>
        <v>72.400000000000006</v>
      </c>
      <c r="G131">
        <f>VLOOKUP($A131,Paste!$A:$R,G$1,FALSE)</f>
        <v>72.2</v>
      </c>
      <c r="H131">
        <f>VLOOKUP($A131,Paste!$A:$R,H$1,FALSE)</f>
        <v>0.22</v>
      </c>
      <c r="I131">
        <f>VLOOKUP($A131,Paste!$A:$R,I$1,FALSE)</f>
        <v>5.82</v>
      </c>
      <c r="J131">
        <f>VLOOKUP($A131,Paste!$A:$R,J$1,FALSE)</f>
        <v>1.77</v>
      </c>
      <c r="K131">
        <f>VLOOKUP($A131,Paste!$A:$R,K$1,FALSE)</f>
        <v>0.8</v>
      </c>
      <c r="L131">
        <f>VLOOKUP($A131,Paste!$A:$R,L$1,FALSE)</f>
        <v>2.57</v>
      </c>
    </row>
    <row r="132" spans="1:12" x14ac:dyDescent="0.25">
      <c r="A132">
        <v>130</v>
      </c>
      <c r="B132">
        <v>2025</v>
      </c>
      <c r="C132" t="str">
        <f>VLOOKUP($A132,Paste!$A:$R,C$1,FALSE)</f>
        <v>St. Thomas</v>
      </c>
      <c r="D132">
        <f>VLOOKUP($A132,Paste!$A:$R,D$1,FALSE)</f>
        <v>8</v>
      </c>
      <c r="E132">
        <f>VLOOKUP($A132,Paste!$A:$R,E$1,FALSE)</f>
        <v>4</v>
      </c>
      <c r="F132">
        <f>VLOOKUP($A132,Paste!$A:$R,F$1,FALSE)</f>
        <v>83.7</v>
      </c>
      <c r="G132">
        <f>VLOOKUP($A132,Paste!$A:$R,G$1,FALSE)</f>
        <v>73.3</v>
      </c>
      <c r="H132">
        <f>VLOOKUP($A132,Paste!$A:$R,H$1,FALSE)</f>
        <v>10.33</v>
      </c>
      <c r="I132">
        <f>VLOOKUP($A132,Paste!$A:$R,I$1,FALSE)</f>
        <v>-2.5299999999999998</v>
      </c>
      <c r="J132">
        <f>VLOOKUP($A132,Paste!$A:$R,J$1,FALSE)</f>
        <v>4.18</v>
      </c>
      <c r="K132">
        <f>VLOOKUP($A132,Paste!$A:$R,K$1,FALSE)</f>
        <v>-1.61</v>
      </c>
      <c r="L132">
        <f>VLOOKUP($A132,Paste!$A:$R,L$1,FALSE)</f>
        <v>2.57</v>
      </c>
    </row>
    <row r="133" spans="1:12" x14ac:dyDescent="0.25">
      <c r="A133">
        <v>131</v>
      </c>
      <c r="B133">
        <v>2025</v>
      </c>
      <c r="C133" t="str">
        <f>VLOOKUP($A133,Paste!$A:$R,C$1,FALSE)</f>
        <v>Cal State Northridge</v>
      </c>
      <c r="D133">
        <f>VLOOKUP($A133,Paste!$A:$R,D$1,FALSE)</f>
        <v>7</v>
      </c>
      <c r="E133">
        <f>VLOOKUP($A133,Paste!$A:$R,E$1,FALSE)</f>
        <v>3</v>
      </c>
      <c r="F133">
        <f>VLOOKUP($A133,Paste!$A:$R,F$1,FALSE)</f>
        <v>82.1</v>
      </c>
      <c r="G133">
        <f>VLOOKUP($A133,Paste!$A:$R,G$1,FALSE)</f>
        <v>71.400000000000006</v>
      </c>
      <c r="H133">
        <f>VLOOKUP($A133,Paste!$A:$R,H$1,FALSE)</f>
        <v>10.7</v>
      </c>
      <c r="I133">
        <f>VLOOKUP($A133,Paste!$A:$R,I$1,FALSE)</f>
        <v>-4.24</v>
      </c>
      <c r="J133">
        <f>VLOOKUP($A133,Paste!$A:$R,J$1,FALSE)</f>
        <v>5.82</v>
      </c>
      <c r="K133">
        <f>VLOOKUP($A133,Paste!$A:$R,K$1,FALSE)</f>
        <v>-3.5</v>
      </c>
      <c r="L133">
        <f>VLOOKUP($A133,Paste!$A:$R,L$1,FALSE)</f>
        <v>2.3199999999999998</v>
      </c>
    </row>
    <row r="134" spans="1:12" x14ac:dyDescent="0.25">
      <c r="A134">
        <v>132</v>
      </c>
      <c r="B134">
        <v>2025</v>
      </c>
      <c r="C134" t="str">
        <f>VLOOKUP($A134,Paste!$A:$R,C$1,FALSE)</f>
        <v>Middle Tennessee</v>
      </c>
      <c r="D134">
        <f>VLOOKUP($A134,Paste!$A:$R,D$1,FALSE)</f>
        <v>7</v>
      </c>
      <c r="E134">
        <f>VLOOKUP($A134,Paste!$A:$R,E$1,FALSE)</f>
        <v>3</v>
      </c>
      <c r="F134">
        <f>VLOOKUP($A134,Paste!$A:$R,F$1,FALSE)</f>
        <v>82.8</v>
      </c>
      <c r="G134">
        <f>VLOOKUP($A134,Paste!$A:$R,G$1,FALSE)</f>
        <v>71.3</v>
      </c>
      <c r="H134">
        <f>VLOOKUP($A134,Paste!$A:$R,H$1,FALSE)</f>
        <v>11.5</v>
      </c>
      <c r="I134">
        <f>VLOOKUP($A134,Paste!$A:$R,I$1,FALSE)</f>
        <v>-0.45</v>
      </c>
      <c r="J134">
        <f>VLOOKUP($A134,Paste!$A:$R,J$1,FALSE)</f>
        <v>3.38</v>
      </c>
      <c r="K134">
        <f>VLOOKUP($A134,Paste!$A:$R,K$1,FALSE)</f>
        <v>-1.2</v>
      </c>
      <c r="L134">
        <f>VLOOKUP($A134,Paste!$A:$R,L$1,FALSE)</f>
        <v>2.17</v>
      </c>
    </row>
    <row r="135" spans="1:12" x14ac:dyDescent="0.25">
      <c r="A135">
        <v>133</v>
      </c>
      <c r="B135">
        <v>2025</v>
      </c>
      <c r="C135" t="str">
        <f>VLOOKUP($A135,Paste!$A:$R,C$1,FALSE)</f>
        <v>Florida Gulf Coast</v>
      </c>
      <c r="D135">
        <f>VLOOKUP($A135,Paste!$A:$R,D$1,FALSE)</f>
        <v>3</v>
      </c>
      <c r="E135">
        <f>VLOOKUP($A135,Paste!$A:$R,E$1,FALSE)</f>
        <v>7</v>
      </c>
      <c r="F135">
        <f>VLOOKUP($A135,Paste!$A:$R,F$1,FALSE)</f>
        <v>65.400000000000006</v>
      </c>
      <c r="G135">
        <f>VLOOKUP($A135,Paste!$A:$R,G$1,FALSE)</f>
        <v>68.3</v>
      </c>
      <c r="H135">
        <f>VLOOKUP($A135,Paste!$A:$R,H$1,FALSE)</f>
        <v>-2.9</v>
      </c>
      <c r="I135">
        <f>VLOOKUP($A135,Paste!$A:$R,I$1,FALSE)</f>
        <v>5.0199999999999996</v>
      </c>
      <c r="J135">
        <f>VLOOKUP($A135,Paste!$A:$R,J$1,FALSE)</f>
        <v>-2.3199999999999998</v>
      </c>
      <c r="K135">
        <f>VLOOKUP($A135,Paste!$A:$R,K$1,FALSE)</f>
        <v>4.4400000000000004</v>
      </c>
      <c r="L135">
        <f>VLOOKUP($A135,Paste!$A:$R,L$1,FALSE)</f>
        <v>2.12</v>
      </c>
    </row>
    <row r="136" spans="1:12" x14ac:dyDescent="0.25">
      <c r="A136">
        <v>134</v>
      </c>
      <c r="B136">
        <v>2025</v>
      </c>
      <c r="C136" t="str">
        <f>VLOOKUP($A136,Paste!$A:$R,C$1,FALSE)</f>
        <v>Elon</v>
      </c>
      <c r="D136">
        <f>VLOOKUP($A136,Paste!$A:$R,D$1,FALSE)</f>
        <v>6</v>
      </c>
      <c r="E136">
        <f>VLOOKUP($A136,Paste!$A:$R,E$1,FALSE)</f>
        <v>3</v>
      </c>
      <c r="F136">
        <f>VLOOKUP($A136,Paste!$A:$R,F$1,FALSE)</f>
        <v>76.599999999999994</v>
      </c>
      <c r="G136">
        <f>VLOOKUP($A136,Paste!$A:$R,G$1,FALSE)</f>
        <v>66.900000000000006</v>
      </c>
      <c r="H136">
        <f>VLOOKUP($A136,Paste!$A:$R,H$1,FALSE)</f>
        <v>9.67</v>
      </c>
      <c r="I136">
        <f>VLOOKUP($A136,Paste!$A:$R,I$1,FALSE)</f>
        <v>-4.1500000000000004</v>
      </c>
      <c r="J136">
        <f>VLOOKUP($A136,Paste!$A:$R,J$1,FALSE)</f>
        <v>-2.34</v>
      </c>
      <c r="K136">
        <f>VLOOKUP($A136,Paste!$A:$R,K$1,FALSE)</f>
        <v>4.4400000000000004</v>
      </c>
      <c r="L136">
        <f>VLOOKUP($A136,Paste!$A:$R,L$1,FALSE)</f>
        <v>2.1</v>
      </c>
    </row>
    <row r="137" spans="1:12" x14ac:dyDescent="0.25">
      <c r="A137">
        <v>135</v>
      </c>
      <c r="B137">
        <v>2025</v>
      </c>
      <c r="C137" t="str">
        <f>VLOOKUP($A137,Paste!$A:$R,C$1,FALSE)</f>
        <v>Cornell</v>
      </c>
      <c r="D137">
        <f>VLOOKUP($A137,Paste!$A:$R,D$1,FALSE)</f>
        <v>7</v>
      </c>
      <c r="E137">
        <f>VLOOKUP($A137,Paste!$A:$R,E$1,FALSE)</f>
        <v>3</v>
      </c>
      <c r="F137">
        <f>VLOOKUP($A137,Paste!$A:$R,F$1,FALSE)</f>
        <v>84.6</v>
      </c>
      <c r="G137">
        <f>VLOOKUP($A137,Paste!$A:$R,G$1,FALSE)</f>
        <v>75.900000000000006</v>
      </c>
      <c r="H137">
        <f>VLOOKUP($A137,Paste!$A:$R,H$1,FALSE)</f>
        <v>8.6999999999999993</v>
      </c>
      <c r="I137">
        <f>VLOOKUP($A137,Paste!$A:$R,I$1,FALSE)</f>
        <v>-3.06</v>
      </c>
      <c r="J137">
        <f>VLOOKUP($A137,Paste!$A:$R,J$1,FALSE)</f>
        <v>6.86</v>
      </c>
      <c r="K137">
        <f>VLOOKUP($A137,Paste!$A:$R,K$1,FALSE)</f>
        <v>-4.8099999999999996</v>
      </c>
      <c r="L137">
        <f>VLOOKUP($A137,Paste!$A:$R,L$1,FALSE)</f>
        <v>2.06</v>
      </c>
    </row>
    <row r="138" spans="1:12" x14ac:dyDescent="0.25">
      <c r="A138">
        <v>136</v>
      </c>
      <c r="B138">
        <v>2025</v>
      </c>
      <c r="C138" t="str">
        <f>VLOOKUP($A138,Paste!$A:$R,C$1,FALSE)</f>
        <v>Wake Forest</v>
      </c>
      <c r="D138">
        <f>VLOOKUP($A138,Paste!$A:$R,D$1,FALSE)</f>
        <v>8</v>
      </c>
      <c r="E138">
        <f>VLOOKUP($A138,Paste!$A:$R,E$1,FALSE)</f>
        <v>3</v>
      </c>
      <c r="F138">
        <f>VLOOKUP($A138,Paste!$A:$R,F$1,FALSE)</f>
        <v>67.400000000000006</v>
      </c>
      <c r="G138">
        <f>VLOOKUP($A138,Paste!$A:$R,G$1,FALSE)</f>
        <v>64.8</v>
      </c>
      <c r="H138">
        <f>VLOOKUP($A138,Paste!$A:$R,H$1,FALSE)</f>
        <v>2.5499999999999998</v>
      </c>
      <c r="I138">
        <f>VLOOKUP($A138,Paste!$A:$R,I$1,FALSE)</f>
        <v>-0.52</v>
      </c>
      <c r="J138">
        <f>VLOOKUP($A138,Paste!$A:$R,J$1,FALSE)</f>
        <v>-6.92</v>
      </c>
      <c r="K138">
        <f>VLOOKUP($A138,Paste!$A:$R,K$1,FALSE)</f>
        <v>8.9499999999999993</v>
      </c>
      <c r="L138">
        <f>VLOOKUP($A138,Paste!$A:$R,L$1,FALSE)</f>
        <v>2.02</v>
      </c>
    </row>
    <row r="139" spans="1:12" x14ac:dyDescent="0.25">
      <c r="A139">
        <v>137</v>
      </c>
      <c r="B139">
        <v>2025</v>
      </c>
      <c r="C139" t="str">
        <f>VLOOKUP($A139,Paste!$A:$R,C$1,FALSE)</f>
        <v>Texas A&amp;M-Corpus Christi</v>
      </c>
      <c r="D139">
        <f>VLOOKUP($A139,Paste!$A:$R,D$1,FALSE)</f>
        <v>6</v>
      </c>
      <c r="E139">
        <f>VLOOKUP($A139,Paste!$A:$R,E$1,FALSE)</f>
        <v>4</v>
      </c>
      <c r="F139">
        <f>VLOOKUP($A139,Paste!$A:$R,F$1,FALSE)</f>
        <v>81.7</v>
      </c>
      <c r="G139">
        <f>VLOOKUP($A139,Paste!$A:$R,G$1,FALSE)</f>
        <v>67.900000000000006</v>
      </c>
      <c r="H139">
        <f>VLOOKUP($A139,Paste!$A:$R,H$1,FALSE)</f>
        <v>13.8</v>
      </c>
      <c r="I139">
        <f>VLOOKUP($A139,Paste!$A:$R,I$1,FALSE)</f>
        <v>-3.11</v>
      </c>
      <c r="J139">
        <f>VLOOKUP($A139,Paste!$A:$R,J$1,FALSE)</f>
        <v>4.82</v>
      </c>
      <c r="K139">
        <f>VLOOKUP($A139,Paste!$A:$R,K$1,FALSE)</f>
        <v>-3.18</v>
      </c>
      <c r="L139">
        <f>VLOOKUP($A139,Paste!$A:$R,L$1,FALSE)</f>
        <v>1.64</v>
      </c>
    </row>
    <row r="140" spans="1:12" x14ac:dyDescent="0.25">
      <c r="A140">
        <v>138</v>
      </c>
      <c r="B140">
        <v>2025</v>
      </c>
      <c r="C140" t="str">
        <f>VLOOKUP($A140,Paste!$A:$R,C$1,FALSE)</f>
        <v>North Dakota State</v>
      </c>
      <c r="D140">
        <f>VLOOKUP($A140,Paste!$A:$R,D$1,FALSE)</f>
        <v>9</v>
      </c>
      <c r="E140">
        <f>VLOOKUP($A140,Paste!$A:$R,E$1,FALSE)</f>
        <v>4</v>
      </c>
      <c r="F140">
        <f>VLOOKUP($A140,Paste!$A:$R,F$1,FALSE)</f>
        <v>78.400000000000006</v>
      </c>
      <c r="G140">
        <f>VLOOKUP($A140,Paste!$A:$R,G$1,FALSE)</f>
        <v>71.599999999999994</v>
      </c>
      <c r="H140">
        <f>VLOOKUP($A140,Paste!$A:$R,H$1,FALSE)</f>
        <v>6.77</v>
      </c>
      <c r="I140">
        <f>VLOOKUP($A140,Paste!$A:$R,I$1,FALSE)</f>
        <v>0.06</v>
      </c>
      <c r="J140">
        <f>VLOOKUP($A140,Paste!$A:$R,J$1,FALSE)</f>
        <v>2</v>
      </c>
      <c r="K140">
        <f>VLOOKUP($A140,Paste!$A:$R,K$1,FALSE)</f>
        <v>-0.45</v>
      </c>
      <c r="L140">
        <f>VLOOKUP($A140,Paste!$A:$R,L$1,FALSE)</f>
        <v>1.56</v>
      </c>
    </row>
    <row r="141" spans="1:12" x14ac:dyDescent="0.25">
      <c r="A141">
        <v>139</v>
      </c>
      <c r="B141">
        <v>2025</v>
      </c>
      <c r="C141" t="str">
        <f>VLOOKUP($A141,Paste!$A:$R,C$1,FALSE)</f>
        <v>California Baptist</v>
      </c>
      <c r="D141">
        <f>VLOOKUP($A141,Paste!$A:$R,D$1,FALSE)</f>
        <v>5</v>
      </c>
      <c r="E141">
        <f>VLOOKUP($A141,Paste!$A:$R,E$1,FALSE)</f>
        <v>5</v>
      </c>
      <c r="F141">
        <f>VLOOKUP($A141,Paste!$A:$R,F$1,FALSE)</f>
        <v>77.400000000000006</v>
      </c>
      <c r="G141">
        <f>VLOOKUP($A141,Paste!$A:$R,G$1,FALSE)</f>
        <v>77.099999999999994</v>
      </c>
      <c r="H141">
        <f>VLOOKUP($A141,Paste!$A:$R,H$1,FALSE)</f>
        <v>0.3</v>
      </c>
      <c r="I141">
        <f>VLOOKUP($A141,Paste!$A:$R,I$1,FALSE)</f>
        <v>1.1299999999999999</v>
      </c>
      <c r="J141">
        <f>VLOOKUP($A141,Paste!$A:$R,J$1,FALSE)</f>
        <v>3.57</v>
      </c>
      <c r="K141">
        <f>VLOOKUP($A141,Paste!$A:$R,K$1,FALSE)</f>
        <v>-2.14</v>
      </c>
      <c r="L141">
        <f>VLOOKUP($A141,Paste!$A:$R,L$1,FALSE)</f>
        <v>1.43</v>
      </c>
    </row>
    <row r="142" spans="1:12" x14ac:dyDescent="0.25">
      <c r="A142">
        <v>140</v>
      </c>
      <c r="B142">
        <v>2025</v>
      </c>
      <c r="C142" t="str">
        <f>VLOOKUP($A142,Paste!$A:$R,C$1,FALSE)</f>
        <v>East Tennessee State</v>
      </c>
      <c r="D142">
        <f>VLOOKUP($A142,Paste!$A:$R,D$1,FALSE)</f>
        <v>6</v>
      </c>
      <c r="E142">
        <f>VLOOKUP($A142,Paste!$A:$R,E$1,FALSE)</f>
        <v>4</v>
      </c>
      <c r="F142">
        <f>VLOOKUP($A142,Paste!$A:$R,F$1,FALSE)</f>
        <v>77.3</v>
      </c>
      <c r="G142">
        <f>VLOOKUP($A142,Paste!$A:$R,G$1,FALSE)</f>
        <v>68.5</v>
      </c>
      <c r="H142">
        <f>VLOOKUP($A142,Paste!$A:$R,H$1,FALSE)</f>
        <v>8.8000000000000007</v>
      </c>
      <c r="I142">
        <f>VLOOKUP($A142,Paste!$A:$R,I$1,FALSE)</f>
        <v>-3.59</v>
      </c>
      <c r="J142">
        <f>VLOOKUP($A142,Paste!$A:$R,J$1,FALSE)</f>
        <v>1.96</v>
      </c>
      <c r="K142">
        <f>VLOOKUP($A142,Paste!$A:$R,K$1,FALSE)</f>
        <v>-0.67</v>
      </c>
      <c r="L142">
        <f>VLOOKUP($A142,Paste!$A:$R,L$1,FALSE)</f>
        <v>1.28</v>
      </c>
    </row>
    <row r="143" spans="1:12" x14ac:dyDescent="0.25">
      <c r="A143">
        <v>141</v>
      </c>
      <c r="B143">
        <v>2025</v>
      </c>
      <c r="C143" t="str">
        <f>VLOOKUP($A143,Paste!$A:$R,C$1,FALSE)</f>
        <v>Northeastern</v>
      </c>
      <c r="D143">
        <f>VLOOKUP($A143,Paste!$A:$R,D$1,FALSE)</f>
        <v>7</v>
      </c>
      <c r="E143">
        <f>VLOOKUP($A143,Paste!$A:$R,E$1,FALSE)</f>
        <v>3</v>
      </c>
      <c r="F143">
        <f>VLOOKUP($A143,Paste!$A:$R,F$1,FALSE)</f>
        <v>71.7</v>
      </c>
      <c r="G143">
        <f>VLOOKUP($A143,Paste!$A:$R,G$1,FALSE)</f>
        <v>66.099999999999994</v>
      </c>
      <c r="H143">
        <f>VLOOKUP($A143,Paste!$A:$R,H$1,FALSE)</f>
        <v>5.6</v>
      </c>
      <c r="I143">
        <f>VLOOKUP($A143,Paste!$A:$R,I$1,FALSE)</f>
        <v>-4.33</v>
      </c>
      <c r="J143">
        <f>VLOOKUP($A143,Paste!$A:$R,J$1,FALSE)</f>
        <v>-0.23</v>
      </c>
      <c r="K143">
        <f>VLOOKUP($A143,Paste!$A:$R,K$1,FALSE)</f>
        <v>1.5</v>
      </c>
      <c r="L143">
        <f>VLOOKUP($A143,Paste!$A:$R,L$1,FALSE)</f>
        <v>1.27</v>
      </c>
    </row>
    <row r="144" spans="1:12" x14ac:dyDescent="0.25">
      <c r="A144">
        <v>142</v>
      </c>
      <c r="B144">
        <v>2025</v>
      </c>
      <c r="C144" t="str">
        <f>VLOOKUP($A144,Paste!$A:$R,C$1,FALSE)</f>
        <v>Texas State</v>
      </c>
      <c r="D144">
        <f>VLOOKUP($A144,Paste!$A:$R,D$1,FALSE)</f>
        <v>7</v>
      </c>
      <c r="E144">
        <f>VLOOKUP($A144,Paste!$A:$R,E$1,FALSE)</f>
        <v>3</v>
      </c>
      <c r="F144">
        <f>VLOOKUP($A144,Paste!$A:$R,F$1,FALSE)</f>
        <v>76.599999999999994</v>
      </c>
      <c r="G144">
        <f>VLOOKUP($A144,Paste!$A:$R,G$1,FALSE)</f>
        <v>65.5</v>
      </c>
      <c r="H144">
        <f>VLOOKUP($A144,Paste!$A:$R,H$1,FALSE)</f>
        <v>11.1</v>
      </c>
      <c r="I144">
        <f>VLOOKUP($A144,Paste!$A:$R,I$1,FALSE)</f>
        <v>-1.62</v>
      </c>
      <c r="J144">
        <f>VLOOKUP($A144,Paste!$A:$R,J$1,FALSE)</f>
        <v>-3.27</v>
      </c>
      <c r="K144">
        <f>VLOOKUP($A144,Paste!$A:$R,K$1,FALSE)</f>
        <v>4.5199999999999996</v>
      </c>
      <c r="L144">
        <f>VLOOKUP($A144,Paste!$A:$R,L$1,FALSE)</f>
        <v>1.25</v>
      </c>
    </row>
    <row r="145" spans="1:12" x14ac:dyDescent="0.25">
      <c r="A145">
        <v>143</v>
      </c>
      <c r="B145">
        <v>2025</v>
      </c>
      <c r="C145" t="str">
        <f>VLOOKUP($A145,Paste!$A:$R,C$1,FALSE)</f>
        <v>Kennesaw State</v>
      </c>
      <c r="D145">
        <f>VLOOKUP($A145,Paste!$A:$R,D$1,FALSE)</f>
        <v>7</v>
      </c>
      <c r="E145">
        <f>VLOOKUP($A145,Paste!$A:$R,E$1,FALSE)</f>
        <v>3</v>
      </c>
      <c r="F145">
        <f>VLOOKUP($A145,Paste!$A:$R,F$1,FALSE)</f>
        <v>80.3</v>
      </c>
      <c r="G145">
        <f>VLOOKUP($A145,Paste!$A:$R,G$1,FALSE)</f>
        <v>71.3</v>
      </c>
      <c r="H145">
        <f>VLOOKUP($A145,Paste!$A:$R,H$1,FALSE)</f>
        <v>9</v>
      </c>
      <c r="I145">
        <f>VLOOKUP($A145,Paste!$A:$R,I$1,FALSE)</f>
        <v>0.39</v>
      </c>
      <c r="J145">
        <f>VLOOKUP($A145,Paste!$A:$R,J$1,FALSE)</f>
        <v>3.35</v>
      </c>
      <c r="K145">
        <f>VLOOKUP($A145,Paste!$A:$R,K$1,FALSE)</f>
        <v>-2.21</v>
      </c>
      <c r="L145">
        <f>VLOOKUP($A145,Paste!$A:$R,L$1,FALSE)</f>
        <v>1.1399999999999999</v>
      </c>
    </row>
    <row r="146" spans="1:12" x14ac:dyDescent="0.25">
      <c r="A146">
        <v>144</v>
      </c>
      <c r="B146">
        <v>2025</v>
      </c>
      <c r="C146" t="str">
        <f>VLOOKUP($A146,Paste!$A:$R,C$1,FALSE)</f>
        <v>High Point</v>
      </c>
      <c r="D146">
        <f>VLOOKUP($A146,Paste!$A:$R,D$1,FALSE)</f>
        <v>9</v>
      </c>
      <c r="E146">
        <f>VLOOKUP($A146,Paste!$A:$R,E$1,FALSE)</f>
        <v>2</v>
      </c>
      <c r="F146">
        <f>VLOOKUP($A146,Paste!$A:$R,F$1,FALSE)</f>
        <v>75.599999999999994</v>
      </c>
      <c r="G146">
        <f>VLOOKUP($A146,Paste!$A:$R,G$1,FALSE)</f>
        <v>65.8</v>
      </c>
      <c r="H146">
        <f>VLOOKUP($A146,Paste!$A:$R,H$1,FALSE)</f>
        <v>9.82</v>
      </c>
      <c r="I146">
        <f>VLOOKUP($A146,Paste!$A:$R,I$1,FALSE)</f>
        <v>-6.61</v>
      </c>
      <c r="J146">
        <f>VLOOKUP($A146,Paste!$A:$R,J$1,FALSE)</f>
        <v>1.22</v>
      </c>
      <c r="K146">
        <f>VLOOKUP($A146,Paste!$A:$R,K$1,FALSE)</f>
        <v>-0.13</v>
      </c>
      <c r="L146">
        <f>VLOOKUP($A146,Paste!$A:$R,L$1,FALSE)</f>
        <v>1.0900000000000001</v>
      </c>
    </row>
    <row r="147" spans="1:12" x14ac:dyDescent="0.25">
      <c r="A147">
        <v>145</v>
      </c>
      <c r="B147">
        <v>2025</v>
      </c>
      <c r="C147" t="str">
        <f>VLOOKUP($A147,Paste!$A:$R,C$1,FALSE)</f>
        <v>College of Charleston</v>
      </c>
      <c r="D147">
        <f>VLOOKUP($A147,Paste!$A:$R,D$1,FALSE)</f>
        <v>7</v>
      </c>
      <c r="E147">
        <f>VLOOKUP($A147,Paste!$A:$R,E$1,FALSE)</f>
        <v>2</v>
      </c>
      <c r="F147">
        <f>VLOOKUP($A147,Paste!$A:$R,F$1,FALSE)</f>
        <v>80.2</v>
      </c>
      <c r="G147">
        <f>VLOOKUP($A147,Paste!$A:$R,G$1,FALSE)</f>
        <v>77.400000000000006</v>
      </c>
      <c r="H147">
        <f>VLOOKUP($A147,Paste!$A:$R,H$1,FALSE)</f>
        <v>2.78</v>
      </c>
      <c r="I147">
        <f>VLOOKUP($A147,Paste!$A:$R,I$1,FALSE)</f>
        <v>0.8</v>
      </c>
      <c r="J147">
        <f>VLOOKUP($A147,Paste!$A:$R,J$1,FALSE)</f>
        <v>6.44</v>
      </c>
      <c r="K147">
        <f>VLOOKUP($A147,Paste!$A:$R,K$1,FALSE)</f>
        <v>-5.39</v>
      </c>
      <c r="L147">
        <f>VLOOKUP($A147,Paste!$A:$R,L$1,FALSE)</f>
        <v>1.05</v>
      </c>
    </row>
    <row r="148" spans="1:12" x14ac:dyDescent="0.25">
      <c r="A148">
        <v>146</v>
      </c>
      <c r="B148">
        <v>2025</v>
      </c>
      <c r="C148" t="str">
        <f>VLOOKUP($A148,Paste!$A:$R,C$1,FALSE)</f>
        <v>Purdue Fort Wayne</v>
      </c>
      <c r="D148">
        <f>VLOOKUP($A148,Paste!$A:$R,D$1,FALSE)</f>
        <v>7</v>
      </c>
      <c r="E148">
        <f>VLOOKUP($A148,Paste!$A:$R,E$1,FALSE)</f>
        <v>4</v>
      </c>
      <c r="F148">
        <f>VLOOKUP($A148,Paste!$A:$R,F$1,FALSE)</f>
        <v>81.599999999999994</v>
      </c>
      <c r="G148">
        <f>VLOOKUP($A148,Paste!$A:$R,G$1,FALSE)</f>
        <v>73.3</v>
      </c>
      <c r="H148">
        <f>VLOOKUP($A148,Paste!$A:$R,H$1,FALSE)</f>
        <v>8.36</v>
      </c>
      <c r="I148">
        <f>VLOOKUP($A148,Paste!$A:$R,I$1,FALSE)</f>
        <v>-2.99</v>
      </c>
      <c r="J148">
        <f>VLOOKUP($A148,Paste!$A:$R,J$1,FALSE)</f>
        <v>6.3</v>
      </c>
      <c r="K148">
        <f>VLOOKUP($A148,Paste!$A:$R,K$1,FALSE)</f>
        <v>-5.29</v>
      </c>
      <c r="L148">
        <f>VLOOKUP($A148,Paste!$A:$R,L$1,FALSE)</f>
        <v>1.01</v>
      </c>
    </row>
    <row r="149" spans="1:12" x14ac:dyDescent="0.25">
      <c r="A149">
        <v>147</v>
      </c>
      <c r="B149">
        <v>2025</v>
      </c>
      <c r="C149" t="str">
        <f>VLOOKUP($A149,Paste!$A:$R,C$1,FALSE)</f>
        <v>Northern Colorado</v>
      </c>
      <c r="D149">
        <f>VLOOKUP($A149,Paste!$A:$R,D$1,FALSE)</f>
        <v>6</v>
      </c>
      <c r="E149">
        <f>VLOOKUP($A149,Paste!$A:$R,E$1,FALSE)</f>
        <v>5</v>
      </c>
      <c r="F149">
        <f>VLOOKUP($A149,Paste!$A:$R,F$1,FALSE)</f>
        <v>83.4</v>
      </c>
      <c r="G149">
        <f>VLOOKUP($A149,Paste!$A:$R,G$1,FALSE)</f>
        <v>75.2</v>
      </c>
      <c r="H149">
        <f>VLOOKUP($A149,Paste!$A:$R,H$1,FALSE)</f>
        <v>8.18</v>
      </c>
      <c r="I149">
        <f>VLOOKUP($A149,Paste!$A:$R,I$1,FALSE)</f>
        <v>4.55</v>
      </c>
      <c r="J149">
        <f>VLOOKUP($A149,Paste!$A:$R,J$1,FALSE)</f>
        <v>6.24</v>
      </c>
      <c r="K149">
        <f>VLOOKUP($A149,Paste!$A:$R,K$1,FALSE)</f>
        <v>-5.32</v>
      </c>
      <c r="L149">
        <f>VLOOKUP($A149,Paste!$A:$R,L$1,FALSE)</f>
        <v>0.92</v>
      </c>
    </row>
    <row r="150" spans="1:12" x14ac:dyDescent="0.25">
      <c r="A150">
        <v>148</v>
      </c>
      <c r="B150">
        <v>2025</v>
      </c>
      <c r="C150" t="str">
        <f>VLOOKUP($A150,Paste!$A:$R,C$1,FALSE)</f>
        <v>Cal Poly</v>
      </c>
      <c r="D150">
        <f>VLOOKUP($A150,Paste!$A:$R,D$1,FALSE)</f>
        <v>5</v>
      </c>
      <c r="E150">
        <f>VLOOKUP($A150,Paste!$A:$R,E$1,FALSE)</f>
        <v>6</v>
      </c>
      <c r="F150">
        <f>VLOOKUP($A150,Paste!$A:$R,F$1,FALSE)</f>
        <v>81.599999999999994</v>
      </c>
      <c r="G150">
        <f>VLOOKUP($A150,Paste!$A:$R,G$1,FALSE)</f>
        <v>83</v>
      </c>
      <c r="H150">
        <f>VLOOKUP($A150,Paste!$A:$R,H$1,FALSE)</f>
        <v>-1.36</v>
      </c>
      <c r="I150">
        <f>VLOOKUP($A150,Paste!$A:$R,I$1,FALSE)</f>
        <v>5.7</v>
      </c>
      <c r="J150">
        <f>VLOOKUP($A150,Paste!$A:$R,J$1,FALSE)</f>
        <v>9.7799999999999994</v>
      </c>
      <c r="K150">
        <f>VLOOKUP($A150,Paste!$A:$R,K$1,FALSE)</f>
        <v>-8.8800000000000008</v>
      </c>
      <c r="L150">
        <f>VLOOKUP($A150,Paste!$A:$R,L$1,FALSE)</f>
        <v>0.9</v>
      </c>
    </row>
    <row r="151" spans="1:12" x14ac:dyDescent="0.25">
      <c r="A151">
        <v>149</v>
      </c>
      <c r="B151">
        <v>2025</v>
      </c>
      <c r="C151" t="str">
        <f>VLOOKUP($A151,Paste!$A:$R,C$1,FALSE)</f>
        <v>Wright State</v>
      </c>
      <c r="D151">
        <f>VLOOKUP($A151,Paste!$A:$R,D$1,FALSE)</f>
        <v>7</v>
      </c>
      <c r="E151">
        <f>VLOOKUP($A151,Paste!$A:$R,E$1,FALSE)</f>
        <v>5</v>
      </c>
      <c r="F151">
        <f>VLOOKUP($A151,Paste!$A:$R,F$1,FALSE)</f>
        <v>77.400000000000006</v>
      </c>
      <c r="G151">
        <f>VLOOKUP($A151,Paste!$A:$R,G$1,FALSE)</f>
        <v>71.599999999999994</v>
      </c>
      <c r="H151">
        <f>VLOOKUP($A151,Paste!$A:$R,H$1,FALSE)</f>
        <v>5.83</v>
      </c>
      <c r="I151">
        <f>VLOOKUP($A151,Paste!$A:$R,I$1,FALSE)</f>
        <v>0.32</v>
      </c>
      <c r="J151">
        <f>VLOOKUP($A151,Paste!$A:$R,J$1,FALSE)</f>
        <v>1.7</v>
      </c>
      <c r="K151">
        <f>VLOOKUP($A151,Paste!$A:$R,K$1,FALSE)</f>
        <v>-0.88</v>
      </c>
      <c r="L151">
        <f>VLOOKUP($A151,Paste!$A:$R,L$1,FALSE)</f>
        <v>0.82</v>
      </c>
    </row>
    <row r="152" spans="1:12" x14ac:dyDescent="0.25">
      <c r="A152">
        <v>150</v>
      </c>
      <c r="B152">
        <v>2025</v>
      </c>
      <c r="C152" t="str">
        <f>VLOOKUP($A152,Paste!$A:$R,C$1,FALSE)</f>
        <v>UNC Wilmington</v>
      </c>
      <c r="D152">
        <f>VLOOKUP($A152,Paste!$A:$R,D$1,FALSE)</f>
        <v>7</v>
      </c>
      <c r="E152">
        <f>VLOOKUP($A152,Paste!$A:$R,E$1,FALSE)</f>
        <v>2</v>
      </c>
      <c r="F152">
        <f>VLOOKUP($A152,Paste!$A:$R,F$1,FALSE)</f>
        <v>82.1</v>
      </c>
      <c r="G152">
        <f>VLOOKUP($A152,Paste!$A:$R,G$1,FALSE)</f>
        <v>73.2</v>
      </c>
      <c r="H152">
        <f>VLOOKUP($A152,Paste!$A:$R,H$1,FALSE)</f>
        <v>8.89</v>
      </c>
      <c r="I152">
        <f>VLOOKUP($A152,Paste!$A:$R,I$1,FALSE)</f>
        <v>-2.72</v>
      </c>
      <c r="J152">
        <f>VLOOKUP($A152,Paste!$A:$R,J$1,FALSE)</f>
        <v>-0.98</v>
      </c>
      <c r="K152">
        <f>VLOOKUP($A152,Paste!$A:$R,K$1,FALSE)</f>
        <v>1.76</v>
      </c>
      <c r="L152">
        <f>VLOOKUP($A152,Paste!$A:$R,L$1,FALSE)</f>
        <v>0.78</v>
      </c>
    </row>
    <row r="153" spans="1:12" x14ac:dyDescent="0.25">
      <c r="A153">
        <v>151</v>
      </c>
      <c r="B153">
        <v>2025</v>
      </c>
      <c r="C153" t="str">
        <f>VLOOKUP($A153,Paste!$A:$R,C$1,FALSE)</f>
        <v>La Salle</v>
      </c>
      <c r="D153">
        <f>VLOOKUP($A153,Paste!$A:$R,D$1,FALSE)</f>
        <v>6</v>
      </c>
      <c r="E153">
        <f>VLOOKUP($A153,Paste!$A:$R,E$1,FALSE)</f>
        <v>4</v>
      </c>
      <c r="F153">
        <f>VLOOKUP($A153,Paste!$A:$R,F$1,FALSE)</f>
        <v>77.099999999999994</v>
      </c>
      <c r="G153">
        <f>VLOOKUP($A153,Paste!$A:$R,G$1,FALSE)</f>
        <v>74.099999999999994</v>
      </c>
      <c r="H153">
        <f>VLOOKUP($A153,Paste!$A:$R,H$1,FALSE)</f>
        <v>3</v>
      </c>
      <c r="I153">
        <f>VLOOKUP($A153,Paste!$A:$R,I$1,FALSE)</f>
        <v>-2.34</v>
      </c>
      <c r="J153">
        <f>VLOOKUP($A153,Paste!$A:$R,J$1,FALSE)</f>
        <v>2.4900000000000002</v>
      </c>
      <c r="K153">
        <f>VLOOKUP($A153,Paste!$A:$R,K$1,FALSE)</f>
        <v>-1.83</v>
      </c>
      <c r="L153">
        <f>VLOOKUP($A153,Paste!$A:$R,L$1,FALSE)</f>
        <v>0.66</v>
      </c>
    </row>
    <row r="154" spans="1:12" x14ac:dyDescent="0.25">
      <c r="A154">
        <v>152</v>
      </c>
      <c r="B154">
        <v>2025</v>
      </c>
      <c r="C154" t="str">
        <f>VLOOKUP($A154,Paste!$A:$R,C$1,FALSE)</f>
        <v>South Alabama</v>
      </c>
      <c r="D154">
        <f>VLOOKUP($A154,Paste!$A:$R,D$1,FALSE)</f>
        <v>6</v>
      </c>
      <c r="E154">
        <f>VLOOKUP($A154,Paste!$A:$R,E$1,FALSE)</f>
        <v>3</v>
      </c>
      <c r="F154">
        <f>VLOOKUP($A154,Paste!$A:$R,F$1,FALSE)</f>
        <v>73.400000000000006</v>
      </c>
      <c r="G154">
        <f>VLOOKUP($A154,Paste!$A:$R,G$1,FALSE)</f>
        <v>66.099999999999994</v>
      </c>
      <c r="H154">
        <f>VLOOKUP($A154,Paste!$A:$R,H$1,FALSE)</f>
        <v>7.33</v>
      </c>
      <c r="I154">
        <f>VLOOKUP($A154,Paste!$A:$R,I$1,FALSE)</f>
        <v>-3.98</v>
      </c>
      <c r="J154">
        <f>VLOOKUP($A154,Paste!$A:$R,J$1,FALSE)</f>
        <v>-4.6100000000000003</v>
      </c>
      <c r="K154">
        <f>VLOOKUP($A154,Paste!$A:$R,K$1,FALSE)</f>
        <v>4.63</v>
      </c>
      <c r="L154">
        <f>VLOOKUP($A154,Paste!$A:$R,L$1,FALSE)</f>
        <v>0.03</v>
      </c>
    </row>
    <row r="155" spans="1:12" x14ac:dyDescent="0.25">
      <c r="A155">
        <v>153</v>
      </c>
      <c r="B155">
        <v>2025</v>
      </c>
      <c r="C155" t="str">
        <f>VLOOKUP($A155,Paste!$A:$R,C$1,FALSE)</f>
        <v>Rice</v>
      </c>
      <c r="D155">
        <f>VLOOKUP($A155,Paste!$A:$R,D$1,FALSE)</f>
        <v>7</v>
      </c>
      <c r="E155">
        <f>VLOOKUP($A155,Paste!$A:$R,E$1,FALSE)</f>
        <v>3</v>
      </c>
      <c r="F155">
        <f>VLOOKUP($A155,Paste!$A:$R,F$1,FALSE)</f>
        <v>70.3</v>
      </c>
      <c r="G155">
        <f>VLOOKUP($A155,Paste!$A:$R,G$1,FALSE)</f>
        <v>66.3</v>
      </c>
      <c r="H155">
        <f>VLOOKUP($A155,Paste!$A:$R,H$1,FALSE)</f>
        <v>4</v>
      </c>
      <c r="I155">
        <f>VLOOKUP($A155,Paste!$A:$R,I$1,FALSE)</f>
        <v>-3.99</v>
      </c>
      <c r="J155">
        <f>VLOOKUP($A155,Paste!$A:$R,J$1,FALSE)</f>
        <v>-2.9</v>
      </c>
      <c r="K155">
        <f>VLOOKUP($A155,Paste!$A:$R,K$1,FALSE)</f>
        <v>2.92</v>
      </c>
      <c r="L155">
        <f>VLOOKUP($A155,Paste!$A:$R,L$1,FALSE)</f>
        <v>0.01</v>
      </c>
    </row>
    <row r="156" spans="1:12" x14ac:dyDescent="0.25">
      <c r="A156">
        <v>154</v>
      </c>
      <c r="B156">
        <v>2025</v>
      </c>
      <c r="C156" t="str">
        <f>VLOOKUP($A156,Paste!$A:$R,C$1,FALSE)</f>
        <v>Illinois State</v>
      </c>
      <c r="D156">
        <f>VLOOKUP($A156,Paste!$A:$R,D$1,FALSE)</f>
        <v>5</v>
      </c>
      <c r="E156">
        <f>VLOOKUP($A156,Paste!$A:$R,E$1,FALSE)</f>
        <v>4</v>
      </c>
      <c r="F156">
        <f>VLOOKUP($A156,Paste!$A:$R,F$1,FALSE)</f>
        <v>79.900000000000006</v>
      </c>
      <c r="G156">
        <f>VLOOKUP($A156,Paste!$A:$R,G$1,FALSE)</f>
        <v>72.599999999999994</v>
      </c>
      <c r="H156">
        <f>VLOOKUP($A156,Paste!$A:$R,H$1,FALSE)</f>
        <v>7.33</v>
      </c>
      <c r="I156">
        <f>VLOOKUP($A156,Paste!$A:$R,I$1,FALSE)</f>
        <v>-1.49</v>
      </c>
      <c r="J156">
        <f>VLOOKUP($A156,Paste!$A:$R,J$1,FALSE)</f>
        <v>1.24</v>
      </c>
      <c r="K156">
        <f>VLOOKUP($A156,Paste!$A:$R,K$1,FALSE)</f>
        <v>-1.36</v>
      </c>
      <c r="L156">
        <f>VLOOKUP($A156,Paste!$A:$R,L$1,FALSE)</f>
        <v>-0.11</v>
      </c>
    </row>
    <row r="157" spans="1:12" x14ac:dyDescent="0.25">
      <c r="A157">
        <v>155</v>
      </c>
      <c r="B157">
        <v>2025</v>
      </c>
      <c r="C157" t="str">
        <f>VLOOKUP($A157,Paste!$A:$R,C$1,FALSE)</f>
        <v>North Florida</v>
      </c>
      <c r="D157">
        <f>VLOOKUP($A157,Paste!$A:$R,D$1,FALSE)</f>
        <v>6</v>
      </c>
      <c r="E157">
        <f>VLOOKUP($A157,Paste!$A:$R,E$1,FALSE)</f>
        <v>4</v>
      </c>
      <c r="F157">
        <f>VLOOKUP($A157,Paste!$A:$R,F$1,FALSE)</f>
        <v>88.5</v>
      </c>
      <c r="G157">
        <f>VLOOKUP($A157,Paste!$A:$R,G$1,FALSE)</f>
        <v>82</v>
      </c>
      <c r="H157">
        <f>VLOOKUP($A157,Paste!$A:$R,H$1,FALSE)</f>
        <v>6.5</v>
      </c>
      <c r="I157">
        <f>VLOOKUP($A157,Paste!$A:$R,I$1,FALSE)</f>
        <v>1.76</v>
      </c>
      <c r="J157">
        <f>VLOOKUP($A157,Paste!$A:$R,J$1,FALSE)</f>
        <v>11.45</v>
      </c>
      <c r="K157">
        <f>VLOOKUP($A157,Paste!$A:$R,K$1,FALSE)</f>
        <v>-11.69</v>
      </c>
      <c r="L157">
        <f>VLOOKUP($A157,Paste!$A:$R,L$1,FALSE)</f>
        <v>-0.24</v>
      </c>
    </row>
    <row r="158" spans="1:12" x14ac:dyDescent="0.25">
      <c r="A158">
        <v>156</v>
      </c>
      <c r="B158">
        <v>2025</v>
      </c>
      <c r="C158" t="str">
        <f>VLOOKUP($A158,Paste!$A:$R,C$1,FALSE)</f>
        <v>Idaho State</v>
      </c>
      <c r="D158">
        <f>VLOOKUP($A158,Paste!$A:$R,D$1,FALSE)</f>
        <v>4</v>
      </c>
      <c r="E158">
        <f>VLOOKUP($A158,Paste!$A:$R,E$1,FALSE)</f>
        <v>5</v>
      </c>
      <c r="F158">
        <f>VLOOKUP($A158,Paste!$A:$R,F$1,FALSE)</f>
        <v>73.400000000000006</v>
      </c>
      <c r="G158">
        <f>VLOOKUP($A158,Paste!$A:$R,G$1,FALSE)</f>
        <v>66.7</v>
      </c>
      <c r="H158">
        <f>VLOOKUP($A158,Paste!$A:$R,H$1,FALSE)</f>
        <v>6.78</v>
      </c>
      <c r="I158">
        <f>VLOOKUP($A158,Paste!$A:$R,I$1,FALSE)</f>
        <v>1.74</v>
      </c>
      <c r="J158">
        <f>VLOOKUP($A158,Paste!$A:$R,J$1,FALSE)</f>
        <v>-4.41</v>
      </c>
      <c r="K158">
        <f>VLOOKUP($A158,Paste!$A:$R,K$1,FALSE)</f>
        <v>4.1399999999999997</v>
      </c>
      <c r="L158">
        <f>VLOOKUP($A158,Paste!$A:$R,L$1,FALSE)</f>
        <v>-0.27</v>
      </c>
    </row>
    <row r="159" spans="1:12" x14ac:dyDescent="0.25">
      <c r="A159">
        <v>157</v>
      </c>
      <c r="B159">
        <v>2025</v>
      </c>
      <c r="C159" t="str">
        <f>VLOOKUP($A159,Paste!$A:$R,C$1,FALSE)</f>
        <v>Princeton</v>
      </c>
      <c r="D159">
        <f>VLOOKUP($A159,Paste!$A:$R,D$1,FALSE)</f>
        <v>8</v>
      </c>
      <c r="E159">
        <f>VLOOKUP($A159,Paste!$A:$R,E$1,FALSE)</f>
        <v>4</v>
      </c>
      <c r="F159">
        <f>VLOOKUP($A159,Paste!$A:$R,F$1,FALSE)</f>
        <v>76.400000000000006</v>
      </c>
      <c r="G159">
        <f>VLOOKUP($A159,Paste!$A:$R,G$1,FALSE)</f>
        <v>71</v>
      </c>
      <c r="H159">
        <f>VLOOKUP($A159,Paste!$A:$R,H$1,FALSE)</f>
        <v>5.42</v>
      </c>
      <c r="I159">
        <f>VLOOKUP($A159,Paste!$A:$R,I$1,FALSE)</f>
        <v>-2.97</v>
      </c>
      <c r="J159">
        <f>VLOOKUP($A159,Paste!$A:$R,J$1,FALSE)</f>
        <v>2.08</v>
      </c>
      <c r="K159">
        <f>VLOOKUP($A159,Paste!$A:$R,K$1,FALSE)</f>
        <v>-2.41</v>
      </c>
      <c r="L159">
        <f>VLOOKUP($A159,Paste!$A:$R,L$1,FALSE)</f>
        <v>-0.33</v>
      </c>
    </row>
    <row r="160" spans="1:12" x14ac:dyDescent="0.25">
      <c r="A160">
        <v>158</v>
      </c>
      <c r="B160">
        <v>2025</v>
      </c>
      <c r="C160" t="str">
        <f>VLOOKUP($A160,Paste!$A:$R,C$1,FALSE)</f>
        <v>Montana</v>
      </c>
      <c r="D160">
        <f>VLOOKUP($A160,Paste!$A:$R,D$1,FALSE)</f>
        <v>7</v>
      </c>
      <c r="E160">
        <f>VLOOKUP($A160,Paste!$A:$R,E$1,FALSE)</f>
        <v>4</v>
      </c>
      <c r="F160">
        <f>VLOOKUP($A160,Paste!$A:$R,F$1,FALSE)</f>
        <v>77.3</v>
      </c>
      <c r="G160">
        <f>VLOOKUP($A160,Paste!$A:$R,G$1,FALSE)</f>
        <v>72.7</v>
      </c>
      <c r="H160">
        <f>VLOOKUP($A160,Paste!$A:$R,H$1,FALSE)</f>
        <v>4.55</v>
      </c>
      <c r="I160">
        <f>VLOOKUP($A160,Paste!$A:$R,I$1,FALSE)</f>
        <v>7.12</v>
      </c>
      <c r="J160">
        <f>VLOOKUP($A160,Paste!$A:$R,J$1,FALSE)</f>
        <v>1.22</v>
      </c>
      <c r="K160">
        <f>VLOOKUP($A160,Paste!$A:$R,K$1,FALSE)</f>
        <v>-1.61</v>
      </c>
      <c r="L160">
        <f>VLOOKUP($A160,Paste!$A:$R,L$1,FALSE)</f>
        <v>-0.38</v>
      </c>
    </row>
    <row r="161" spans="1:12" x14ac:dyDescent="0.25">
      <c r="A161">
        <v>159</v>
      </c>
      <c r="B161">
        <v>2025</v>
      </c>
      <c r="C161" t="str">
        <f>VLOOKUP($A161,Paste!$A:$R,C$1,FALSE)</f>
        <v>Hawaii</v>
      </c>
      <c r="D161">
        <f>VLOOKUP($A161,Paste!$A:$R,D$1,FALSE)</f>
        <v>5</v>
      </c>
      <c r="E161">
        <f>VLOOKUP($A161,Paste!$A:$R,E$1,FALSE)</f>
        <v>3</v>
      </c>
      <c r="F161">
        <f>VLOOKUP($A161,Paste!$A:$R,F$1,FALSE)</f>
        <v>75.099999999999994</v>
      </c>
      <c r="G161">
        <f>VLOOKUP($A161,Paste!$A:$R,G$1,FALSE)</f>
        <v>71</v>
      </c>
      <c r="H161">
        <f>VLOOKUP($A161,Paste!$A:$R,H$1,FALSE)</f>
        <v>4.13</v>
      </c>
      <c r="I161">
        <f>VLOOKUP($A161,Paste!$A:$R,I$1,FALSE)</f>
        <v>0.43</v>
      </c>
      <c r="J161">
        <f>VLOOKUP($A161,Paste!$A:$R,J$1,FALSE)</f>
        <v>-0.66</v>
      </c>
      <c r="K161">
        <f>VLOOKUP($A161,Paste!$A:$R,K$1,FALSE)</f>
        <v>0.08</v>
      </c>
      <c r="L161">
        <f>VLOOKUP($A161,Paste!$A:$R,L$1,FALSE)</f>
        <v>-0.57999999999999996</v>
      </c>
    </row>
    <row r="162" spans="1:12" x14ac:dyDescent="0.25">
      <c r="A162">
        <v>160</v>
      </c>
      <c r="B162">
        <v>2025</v>
      </c>
      <c r="C162" t="str">
        <f>VLOOKUP($A162,Paste!$A:$R,C$1,FALSE)</f>
        <v>North Alabama</v>
      </c>
      <c r="D162">
        <f>VLOOKUP($A162,Paste!$A:$R,D$1,FALSE)</f>
        <v>7</v>
      </c>
      <c r="E162">
        <f>VLOOKUP($A162,Paste!$A:$R,E$1,FALSE)</f>
        <v>4</v>
      </c>
      <c r="F162">
        <f>VLOOKUP($A162,Paste!$A:$R,F$1,FALSE)</f>
        <v>78.3</v>
      </c>
      <c r="G162">
        <f>VLOOKUP($A162,Paste!$A:$R,G$1,FALSE)</f>
        <v>71.400000000000006</v>
      </c>
      <c r="H162">
        <f>VLOOKUP($A162,Paste!$A:$R,H$1,FALSE)</f>
        <v>6.91</v>
      </c>
      <c r="I162">
        <f>VLOOKUP($A162,Paste!$A:$R,I$1,FALSE)</f>
        <v>-1.63</v>
      </c>
      <c r="J162">
        <f>VLOOKUP($A162,Paste!$A:$R,J$1,FALSE)</f>
        <v>0.73</v>
      </c>
      <c r="K162">
        <f>VLOOKUP($A162,Paste!$A:$R,K$1,FALSE)</f>
        <v>-1.36</v>
      </c>
      <c r="L162">
        <f>VLOOKUP($A162,Paste!$A:$R,L$1,FALSE)</f>
        <v>-0.63</v>
      </c>
    </row>
    <row r="163" spans="1:12" x14ac:dyDescent="0.25">
      <c r="A163">
        <v>161</v>
      </c>
      <c r="B163">
        <v>2025</v>
      </c>
      <c r="C163" t="str">
        <f>VLOOKUP($A163,Paste!$A:$R,C$1,FALSE)</f>
        <v>Temple</v>
      </c>
      <c r="D163">
        <f>VLOOKUP($A163,Paste!$A:$R,D$1,FALSE)</f>
        <v>5</v>
      </c>
      <c r="E163">
        <f>VLOOKUP($A163,Paste!$A:$R,E$1,FALSE)</f>
        <v>4</v>
      </c>
      <c r="F163">
        <f>VLOOKUP($A163,Paste!$A:$R,F$1,FALSE)</f>
        <v>80.900000000000006</v>
      </c>
      <c r="G163">
        <f>VLOOKUP($A163,Paste!$A:$R,G$1,FALSE)</f>
        <v>77</v>
      </c>
      <c r="H163">
        <f>VLOOKUP($A163,Paste!$A:$R,H$1,FALSE)</f>
        <v>3.89</v>
      </c>
      <c r="I163">
        <f>VLOOKUP($A163,Paste!$A:$R,I$1,FALSE)</f>
        <v>-1.38</v>
      </c>
      <c r="J163">
        <f>VLOOKUP($A163,Paste!$A:$R,J$1,FALSE)</f>
        <v>2.91</v>
      </c>
      <c r="K163">
        <f>VLOOKUP($A163,Paste!$A:$R,K$1,FALSE)</f>
        <v>-3.54</v>
      </c>
      <c r="L163">
        <f>VLOOKUP($A163,Paste!$A:$R,L$1,FALSE)</f>
        <v>-0.63</v>
      </c>
    </row>
    <row r="164" spans="1:12" x14ac:dyDescent="0.25">
      <c r="A164">
        <v>162</v>
      </c>
      <c r="B164">
        <v>2025</v>
      </c>
      <c r="C164" t="str">
        <f>VLOOKUP($A164,Paste!$A:$R,C$1,FALSE)</f>
        <v>George Washington</v>
      </c>
      <c r="D164">
        <f>VLOOKUP($A164,Paste!$A:$R,D$1,FALSE)</f>
        <v>9</v>
      </c>
      <c r="E164">
        <f>VLOOKUP($A164,Paste!$A:$R,E$1,FALSE)</f>
        <v>2</v>
      </c>
      <c r="F164">
        <f>VLOOKUP($A164,Paste!$A:$R,F$1,FALSE)</f>
        <v>77.599999999999994</v>
      </c>
      <c r="G164">
        <f>VLOOKUP($A164,Paste!$A:$R,G$1,FALSE)</f>
        <v>68.5</v>
      </c>
      <c r="H164">
        <f>VLOOKUP($A164,Paste!$A:$R,H$1,FALSE)</f>
        <v>9.18</v>
      </c>
      <c r="I164">
        <f>VLOOKUP($A164,Paste!$A:$R,I$1,FALSE)</f>
        <v>-9.93</v>
      </c>
      <c r="J164">
        <f>VLOOKUP($A164,Paste!$A:$R,J$1,FALSE)</f>
        <v>-0.67</v>
      </c>
      <c r="K164">
        <f>VLOOKUP($A164,Paste!$A:$R,K$1,FALSE)</f>
        <v>-0.08</v>
      </c>
      <c r="L164">
        <f>VLOOKUP($A164,Paste!$A:$R,L$1,FALSE)</f>
        <v>-0.75</v>
      </c>
    </row>
    <row r="165" spans="1:12" x14ac:dyDescent="0.25">
      <c r="A165">
        <v>163</v>
      </c>
      <c r="B165">
        <v>2025</v>
      </c>
      <c r="C165" t="str">
        <f>VLOOKUP($A165,Paste!$A:$R,C$1,FALSE)</f>
        <v>UC Davis</v>
      </c>
      <c r="D165">
        <f>VLOOKUP($A165,Paste!$A:$R,D$1,FALSE)</f>
        <v>5</v>
      </c>
      <c r="E165">
        <f>VLOOKUP($A165,Paste!$A:$R,E$1,FALSE)</f>
        <v>4</v>
      </c>
      <c r="F165">
        <f>VLOOKUP($A165,Paste!$A:$R,F$1,FALSE)</f>
        <v>70.2</v>
      </c>
      <c r="G165">
        <f>VLOOKUP($A165,Paste!$A:$R,G$1,FALSE)</f>
        <v>73.7</v>
      </c>
      <c r="H165">
        <f>VLOOKUP($A165,Paste!$A:$R,H$1,FALSE)</f>
        <v>-3.44</v>
      </c>
      <c r="I165">
        <f>VLOOKUP($A165,Paste!$A:$R,I$1,FALSE)</f>
        <v>4.2699999999999996</v>
      </c>
      <c r="J165">
        <f>VLOOKUP($A165,Paste!$A:$R,J$1,FALSE)</f>
        <v>-3.18</v>
      </c>
      <c r="K165">
        <f>VLOOKUP($A165,Paste!$A:$R,K$1,FALSE)</f>
        <v>2.3199999999999998</v>
      </c>
      <c r="L165">
        <f>VLOOKUP($A165,Paste!$A:$R,L$1,FALSE)</f>
        <v>-0.86</v>
      </c>
    </row>
    <row r="166" spans="1:12" x14ac:dyDescent="0.25">
      <c r="A166">
        <v>164</v>
      </c>
      <c r="B166">
        <v>2025</v>
      </c>
      <c r="C166" t="str">
        <f>VLOOKUP($A166,Paste!$A:$R,C$1,FALSE)</f>
        <v>East Carolina</v>
      </c>
      <c r="D166">
        <f>VLOOKUP($A166,Paste!$A:$R,D$1,FALSE)</f>
        <v>7</v>
      </c>
      <c r="E166">
        <f>VLOOKUP($A166,Paste!$A:$R,E$1,FALSE)</f>
        <v>4</v>
      </c>
      <c r="F166">
        <f>VLOOKUP($A166,Paste!$A:$R,F$1,FALSE)</f>
        <v>77.3</v>
      </c>
      <c r="G166">
        <f>VLOOKUP($A166,Paste!$A:$R,G$1,FALSE)</f>
        <v>69.900000000000006</v>
      </c>
      <c r="H166">
        <f>VLOOKUP($A166,Paste!$A:$R,H$1,FALSE)</f>
        <v>7.36</v>
      </c>
      <c r="I166">
        <f>VLOOKUP($A166,Paste!$A:$R,I$1,FALSE)</f>
        <v>-2.77</v>
      </c>
      <c r="J166">
        <f>VLOOKUP($A166,Paste!$A:$R,J$1,FALSE)</f>
        <v>-3.71</v>
      </c>
      <c r="K166">
        <f>VLOOKUP($A166,Paste!$A:$R,K$1,FALSE)</f>
        <v>2.83</v>
      </c>
      <c r="L166">
        <f>VLOOKUP($A166,Paste!$A:$R,L$1,FALSE)</f>
        <v>-0.88</v>
      </c>
    </row>
    <row r="167" spans="1:12" x14ac:dyDescent="0.25">
      <c r="A167">
        <v>165</v>
      </c>
      <c r="B167">
        <v>2025</v>
      </c>
      <c r="C167" t="str">
        <f>VLOOKUP($A167,Paste!$A:$R,C$1,FALSE)</f>
        <v>Texas-Rio Grande Valley</v>
      </c>
      <c r="D167">
        <f>VLOOKUP($A167,Paste!$A:$R,D$1,FALSE)</f>
        <v>5</v>
      </c>
      <c r="E167">
        <f>VLOOKUP($A167,Paste!$A:$R,E$1,FALSE)</f>
        <v>4</v>
      </c>
      <c r="F167">
        <f>VLOOKUP($A167,Paste!$A:$R,F$1,FALSE)</f>
        <v>81.400000000000006</v>
      </c>
      <c r="G167">
        <f>VLOOKUP($A167,Paste!$A:$R,G$1,FALSE)</f>
        <v>77</v>
      </c>
      <c r="H167">
        <f>VLOOKUP($A167,Paste!$A:$R,H$1,FALSE)</f>
        <v>4.4400000000000004</v>
      </c>
      <c r="I167">
        <f>VLOOKUP($A167,Paste!$A:$R,I$1,FALSE)</f>
        <v>0.36</v>
      </c>
      <c r="J167">
        <f>VLOOKUP($A167,Paste!$A:$R,J$1,FALSE)</f>
        <v>6.57</v>
      </c>
      <c r="K167">
        <f>VLOOKUP($A167,Paste!$A:$R,K$1,FALSE)</f>
        <v>-7.46</v>
      </c>
      <c r="L167">
        <f>VLOOKUP($A167,Paste!$A:$R,L$1,FALSE)</f>
        <v>-0.89</v>
      </c>
    </row>
    <row r="168" spans="1:12" x14ac:dyDescent="0.25">
      <c r="A168">
        <v>166</v>
      </c>
      <c r="B168">
        <v>2025</v>
      </c>
      <c r="C168" t="str">
        <f>VLOOKUP($A168,Paste!$A:$R,C$1,FALSE)</f>
        <v>Norfolk State</v>
      </c>
      <c r="D168">
        <f>VLOOKUP($A168,Paste!$A:$R,D$1,FALSE)</f>
        <v>6</v>
      </c>
      <c r="E168">
        <f>VLOOKUP($A168,Paste!$A:$R,E$1,FALSE)</f>
        <v>5</v>
      </c>
      <c r="F168">
        <f>VLOOKUP($A168,Paste!$A:$R,F$1,FALSE)</f>
        <v>77.099999999999994</v>
      </c>
      <c r="G168">
        <f>VLOOKUP($A168,Paste!$A:$R,G$1,FALSE)</f>
        <v>69.8</v>
      </c>
      <c r="H168">
        <f>VLOOKUP($A168,Paste!$A:$R,H$1,FALSE)</f>
        <v>7.27</v>
      </c>
      <c r="I168">
        <f>VLOOKUP($A168,Paste!$A:$R,I$1,FALSE)</f>
        <v>1.2</v>
      </c>
      <c r="J168">
        <f>VLOOKUP($A168,Paste!$A:$R,J$1,FALSE)</f>
        <v>-1.31</v>
      </c>
      <c r="K168">
        <f>VLOOKUP($A168,Paste!$A:$R,K$1,FALSE)</f>
        <v>0.4</v>
      </c>
      <c r="L168">
        <f>VLOOKUP($A168,Paste!$A:$R,L$1,FALSE)</f>
        <v>-0.91</v>
      </c>
    </row>
    <row r="169" spans="1:12" x14ac:dyDescent="0.25">
      <c r="A169">
        <v>167</v>
      </c>
      <c r="B169">
        <v>2025</v>
      </c>
      <c r="C169" t="str">
        <f>VLOOKUP($A169,Paste!$A:$R,C$1,FALSE)</f>
        <v>Jacksonville State</v>
      </c>
      <c r="D169">
        <f>VLOOKUP($A169,Paste!$A:$R,D$1,FALSE)</f>
        <v>5</v>
      </c>
      <c r="E169">
        <f>VLOOKUP($A169,Paste!$A:$R,E$1,FALSE)</f>
        <v>4</v>
      </c>
      <c r="F169">
        <f>VLOOKUP($A169,Paste!$A:$R,F$1,FALSE)</f>
        <v>79.599999999999994</v>
      </c>
      <c r="G169">
        <f>VLOOKUP($A169,Paste!$A:$R,G$1,FALSE)</f>
        <v>67.400000000000006</v>
      </c>
      <c r="H169">
        <f>VLOOKUP($A169,Paste!$A:$R,H$1,FALSE)</f>
        <v>12.11</v>
      </c>
      <c r="I169">
        <f>VLOOKUP($A169,Paste!$A:$R,I$1,FALSE)</f>
        <v>-3.17</v>
      </c>
      <c r="J169">
        <f>VLOOKUP($A169,Paste!$A:$R,J$1,FALSE)</f>
        <v>1.02</v>
      </c>
      <c r="K169">
        <f>VLOOKUP($A169,Paste!$A:$R,K$1,FALSE)</f>
        <v>-2.04</v>
      </c>
      <c r="L169">
        <f>VLOOKUP($A169,Paste!$A:$R,L$1,FALSE)</f>
        <v>-1.03</v>
      </c>
    </row>
    <row r="170" spans="1:12" x14ac:dyDescent="0.25">
      <c r="A170">
        <v>168</v>
      </c>
      <c r="B170">
        <v>2025</v>
      </c>
      <c r="C170" t="str">
        <f>VLOOKUP($A170,Paste!$A:$R,C$1,FALSE)</f>
        <v>Hofstra</v>
      </c>
      <c r="D170">
        <f>VLOOKUP($A170,Paste!$A:$R,D$1,FALSE)</f>
        <v>8</v>
      </c>
      <c r="E170">
        <f>VLOOKUP($A170,Paste!$A:$R,E$1,FALSE)</f>
        <v>3</v>
      </c>
      <c r="F170">
        <f>VLOOKUP($A170,Paste!$A:$R,F$1,FALSE)</f>
        <v>72.5</v>
      </c>
      <c r="G170">
        <f>VLOOKUP($A170,Paste!$A:$R,G$1,FALSE)</f>
        <v>65.400000000000006</v>
      </c>
      <c r="H170">
        <f>VLOOKUP($A170,Paste!$A:$R,H$1,FALSE)</f>
        <v>7.09</v>
      </c>
      <c r="I170">
        <f>VLOOKUP($A170,Paste!$A:$R,I$1,FALSE)</f>
        <v>0.83</v>
      </c>
      <c r="J170">
        <f>VLOOKUP($A170,Paste!$A:$R,J$1,FALSE)</f>
        <v>-3.27</v>
      </c>
      <c r="K170">
        <f>VLOOKUP($A170,Paste!$A:$R,K$1,FALSE)</f>
        <v>2.21</v>
      </c>
      <c r="L170">
        <f>VLOOKUP($A170,Paste!$A:$R,L$1,FALSE)</f>
        <v>-1.06</v>
      </c>
    </row>
    <row r="171" spans="1:12" x14ac:dyDescent="0.25">
      <c r="A171">
        <v>169</v>
      </c>
      <c r="B171">
        <v>2025</v>
      </c>
      <c r="C171" t="str">
        <f>VLOOKUP($A171,Paste!$A:$R,C$1,FALSE)</f>
        <v>Winthrop</v>
      </c>
      <c r="D171">
        <f>VLOOKUP($A171,Paste!$A:$R,D$1,FALSE)</f>
        <v>9</v>
      </c>
      <c r="E171">
        <f>VLOOKUP($A171,Paste!$A:$R,E$1,FALSE)</f>
        <v>3</v>
      </c>
      <c r="F171">
        <f>VLOOKUP($A171,Paste!$A:$R,F$1,FALSE)</f>
        <v>86.8</v>
      </c>
      <c r="G171">
        <f>VLOOKUP($A171,Paste!$A:$R,G$1,FALSE)</f>
        <v>71.5</v>
      </c>
      <c r="H171">
        <f>VLOOKUP($A171,Paste!$A:$R,H$1,FALSE)</f>
        <v>15.25</v>
      </c>
      <c r="I171">
        <f>VLOOKUP($A171,Paste!$A:$R,I$1,FALSE)</f>
        <v>-4.6100000000000003</v>
      </c>
      <c r="J171">
        <f>VLOOKUP($A171,Paste!$A:$R,J$1,FALSE)</f>
        <v>5.46</v>
      </c>
      <c r="K171">
        <f>VLOOKUP($A171,Paste!$A:$R,K$1,FALSE)</f>
        <v>-6.52</v>
      </c>
      <c r="L171">
        <f>VLOOKUP($A171,Paste!$A:$R,L$1,FALSE)</f>
        <v>-1.06</v>
      </c>
    </row>
    <row r="172" spans="1:12" x14ac:dyDescent="0.25">
      <c r="A172">
        <v>170</v>
      </c>
      <c r="B172">
        <v>2025</v>
      </c>
      <c r="C172" t="str">
        <f>VLOOKUP($A172,Paste!$A:$R,C$1,FALSE)</f>
        <v>Seton Hall</v>
      </c>
      <c r="D172">
        <f>VLOOKUP($A172,Paste!$A:$R,D$1,FALSE)</f>
        <v>5</v>
      </c>
      <c r="E172">
        <f>VLOOKUP($A172,Paste!$A:$R,E$1,FALSE)</f>
        <v>5</v>
      </c>
      <c r="F172">
        <f>VLOOKUP($A172,Paste!$A:$R,F$1,FALSE)</f>
        <v>60.1</v>
      </c>
      <c r="G172">
        <f>VLOOKUP($A172,Paste!$A:$R,G$1,FALSE)</f>
        <v>59.4</v>
      </c>
      <c r="H172">
        <f>VLOOKUP($A172,Paste!$A:$R,H$1,FALSE)</f>
        <v>0.7</v>
      </c>
      <c r="I172">
        <f>VLOOKUP($A172,Paste!$A:$R,I$1,FALSE)</f>
        <v>-1.85</v>
      </c>
      <c r="J172">
        <f>VLOOKUP($A172,Paste!$A:$R,J$1,FALSE)</f>
        <v>-12.56</v>
      </c>
      <c r="K172">
        <f>VLOOKUP($A172,Paste!$A:$R,K$1,FALSE)</f>
        <v>11.41</v>
      </c>
      <c r="L172">
        <f>VLOOKUP($A172,Paste!$A:$R,L$1,FALSE)</f>
        <v>-1.1499999999999999</v>
      </c>
    </row>
    <row r="173" spans="1:12" x14ac:dyDescent="0.25">
      <c r="A173">
        <v>171</v>
      </c>
      <c r="B173">
        <v>2025</v>
      </c>
      <c r="C173" t="str">
        <f>VLOOKUP($A173,Paste!$A:$R,C$1,FALSE)</f>
        <v>Boston College</v>
      </c>
      <c r="D173">
        <f>VLOOKUP($A173,Paste!$A:$R,D$1,FALSE)</f>
        <v>6</v>
      </c>
      <c r="E173">
        <f>VLOOKUP($A173,Paste!$A:$R,E$1,FALSE)</f>
        <v>4</v>
      </c>
      <c r="F173">
        <f>VLOOKUP($A173,Paste!$A:$R,F$1,FALSE)</f>
        <v>69.900000000000006</v>
      </c>
      <c r="G173">
        <f>VLOOKUP($A173,Paste!$A:$R,G$1,FALSE)</f>
        <v>69</v>
      </c>
      <c r="H173">
        <f>VLOOKUP($A173,Paste!$A:$R,H$1,FALSE)</f>
        <v>0.9</v>
      </c>
      <c r="I173">
        <f>VLOOKUP($A173,Paste!$A:$R,I$1,FALSE)</f>
        <v>-2.29</v>
      </c>
      <c r="J173">
        <f>VLOOKUP($A173,Paste!$A:$R,J$1,FALSE)</f>
        <v>-2.73</v>
      </c>
      <c r="K173">
        <f>VLOOKUP($A173,Paste!$A:$R,K$1,FALSE)</f>
        <v>1.35</v>
      </c>
      <c r="L173">
        <f>VLOOKUP($A173,Paste!$A:$R,L$1,FALSE)</f>
        <v>-1.39</v>
      </c>
    </row>
    <row r="174" spans="1:12" x14ac:dyDescent="0.25">
      <c r="A174">
        <v>172</v>
      </c>
      <c r="B174">
        <v>2025</v>
      </c>
      <c r="C174" t="str">
        <f>VLOOKUP($A174,Paste!$A:$R,C$1,FALSE)</f>
        <v>Milwaukee</v>
      </c>
      <c r="D174">
        <f>VLOOKUP($A174,Paste!$A:$R,D$1,FALSE)</f>
        <v>7</v>
      </c>
      <c r="E174">
        <f>VLOOKUP($A174,Paste!$A:$R,E$1,FALSE)</f>
        <v>4</v>
      </c>
      <c r="F174">
        <f>VLOOKUP($A174,Paste!$A:$R,F$1,FALSE)</f>
        <v>79.3</v>
      </c>
      <c r="G174">
        <f>VLOOKUP($A174,Paste!$A:$R,G$1,FALSE)</f>
        <v>72.400000000000006</v>
      </c>
      <c r="H174">
        <f>VLOOKUP($A174,Paste!$A:$R,H$1,FALSE)</f>
        <v>6.91</v>
      </c>
      <c r="I174">
        <f>VLOOKUP($A174,Paste!$A:$R,I$1,FALSE)</f>
        <v>-3.43</v>
      </c>
      <c r="J174">
        <f>VLOOKUP($A174,Paste!$A:$R,J$1,FALSE)</f>
        <v>0.2</v>
      </c>
      <c r="K174">
        <f>VLOOKUP($A174,Paste!$A:$R,K$1,FALSE)</f>
        <v>-1.63</v>
      </c>
      <c r="L174">
        <f>VLOOKUP($A174,Paste!$A:$R,L$1,FALSE)</f>
        <v>-1.43</v>
      </c>
    </row>
    <row r="175" spans="1:12" x14ac:dyDescent="0.25">
      <c r="A175">
        <v>173</v>
      </c>
      <c r="B175">
        <v>2025</v>
      </c>
      <c r="C175" t="str">
        <f>VLOOKUP($A175,Paste!$A:$R,C$1,FALSE)</f>
        <v>UAB</v>
      </c>
      <c r="D175">
        <f>VLOOKUP($A175,Paste!$A:$R,D$1,FALSE)</f>
        <v>5</v>
      </c>
      <c r="E175">
        <f>VLOOKUP($A175,Paste!$A:$R,E$1,FALSE)</f>
        <v>5</v>
      </c>
      <c r="F175">
        <f>VLOOKUP($A175,Paste!$A:$R,F$1,FALSE)</f>
        <v>84.2</v>
      </c>
      <c r="G175">
        <f>VLOOKUP($A175,Paste!$A:$R,G$1,FALSE)</f>
        <v>75.599999999999994</v>
      </c>
      <c r="H175">
        <f>VLOOKUP($A175,Paste!$A:$R,H$1,FALSE)</f>
        <v>8.6</v>
      </c>
      <c r="I175">
        <f>VLOOKUP($A175,Paste!$A:$R,I$1,FALSE)</f>
        <v>-6</v>
      </c>
      <c r="J175">
        <f>VLOOKUP($A175,Paste!$A:$R,J$1,FALSE)</f>
        <v>5</v>
      </c>
      <c r="K175">
        <f>VLOOKUP($A175,Paste!$A:$R,K$1,FALSE)</f>
        <v>-6.44</v>
      </c>
      <c r="L175">
        <f>VLOOKUP($A175,Paste!$A:$R,L$1,FALSE)</f>
        <v>-1.44</v>
      </c>
    </row>
    <row r="176" spans="1:12" x14ac:dyDescent="0.25">
      <c r="A176">
        <v>174</v>
      </c>
      <c r="B176">
        <v>2025</v>
      </c>
      <c r="C176" t="str">
        <f>VLOOKUP($A176,Paste!$A:$R,C$1,FALSE)</f>
        <v>Columbia</v>
      </c>
      <c r="D176">
        <f>VLOOKUP($A176,Paste!$A:$R,D$1,FALSE)</f>
        <v>10</v>
      </c>
      <c r="E176">
        <f>VLOOKUP($A176,Paste!$A:$R,E$1,FALSE)</f>
        <v>1</v>
      </c>
      <c r="F176">
        <f>VLOOKUP($A176,Paste!$A:$R,F$1,FALSE)</f>
        <v>83.2</v>
      </c>
      <c r="G176">
        <f>VLOOKUP($A176,Paste!$A:$R,G$1,FALSE)</f>
        <v>66.599999999999994</v>
      </c>
      <c r="H176">
        <f>VLOOKUP($A176,Paste!$A:$R,H$1,FALSE)</f>
        <v>16.55</v>
      </c>
      <c r="I176">
        <f>VLOOKUP($A176,Paste!$A:$R,I$1,FALSE)</f>
        <v>-11.22</v>
      </c>
      <c r="J176">
        <f>VLOOKUP($A176,Paste!$A:$R,J$1,FALSE)</f>
        <v>2.31</v>
      </c>
      <c r="K176">
        <f>VLOOKUP($A176,Paste!$A:$R,K$1,FALSE)</f>
        <v>-3.87</v>
      </c>
      <c r="L176">
        <f>VLOOKUP($A176,Paste!$A:$R,L$1,FALSE)</f>
        <v>-1.56</v>
      </c>
    </row>
    <row r="177" spans="1:12" x14ac:dyDescent="0.25">
      <c r="A177">
        <v>175</v>
      </c>
      <c r="B177">
        <v>2025</v>
      </c>
      <c r="C177" t="str">
        <f>VLOOKUP($A177,Paste!$A:$R,C$1,FALSE)</f>
        <v>Utah Valley</v>
      </c>
      <c r="D177">
        <f>VLOOKUP($A177,Paste!$A:$R,D$1,FALSE)</f>
        <v>5</v>
      </c>
      <c r="E177">
        <f>VLOOKUP($A177,Paste!$A:$R,E$1,FALSE)</f>
        <v>5</v>
      </c>
      <c r="F177">
        <f>VLOOKUP($A177,Paste!$A:$R,F$1,FALSE)</f>
        <v>74.900000000000006</v>
      </c>
      <c r="G177">
        <f>VLOOKUP($A177,Paste!$A:$R,G$1,FALSE)</f>
        <v>72.2</v>
      </c>
      <c r="H177">
        <f>VLOOKUP($A177,Paste!$A:$R,H$1,FALSE)</f>
        <v>2.7</v>
      </c>
      <c r="I177">
        <f>VLOOKUP($A177,Paste!$A:$R,I$1,FALSE)</f>
        <v>-0.77</v>
      </c>
      <c r="J177">
        <f>VLOOKUP($A177,Paste!$A:$R,J$1,FALSE)</f>
        <v>-1.19</v>
      </c>
      <c r="K177">
        <f>VLOOKUP($A177,Paste!$A:$R,K$1,FALSE)</f>
        <v>-0.47</v>
      </c>
      <c r="L177">
        <f>VLOOKUP($A177,Paste!$A:$R,L$1,FALSE)</f>
        <v>-1.66</v>
      </c>
    </row>
    <row r="178" spans="1:12" x14ac:dyDescent="0.25">
      <c r="A178">
        <v>176</v>
      </c>
      <c r="B178">
        <v>2025</v>
      </c>
      <c r="C178" t="str">
        <f>VLOOKUP($A178,Paste!$A:$R,C$1,FALSE)</f>
        <v>Missouri State</v>
      </c>
      <c r="D178">
        <f>VLOOKUP($A178,Paste!$A:$R,D$1,FALSE)</f>
        <v>5</v>
      </c>
      <c r="E178">
        <f>VLOOKUP($A178,Paste!$A:$R,E$1,FALSE)</f>
        <v>4</v>
      </c>
      <c r="F178">
        <f>VLOOKUP($A178,Paste!$A:$R,F$1,FALSE)</f>
        <v>77</v>
      </c>
      <c r="G178">
        <f>VLOOKUP($A178,Paste!$A:$R,G$1,FALSE)</f>
        <v>74</v>
      </c>
      <c r="H178">
        <f>VLOOKUP($A178,Paste!$A:$R,H$1,FALSE)</f>
        <v>3</v>
      </c>
      <c r="I178">
        <f>VLOOKUP($A178,Paste!$A:$R,I$1,FALSE)</f>
        <v>-1.43</v>
      </c>
      <c r="J178">
        <f>VLOOKUP($A178,Paste!$A:$R,J$1,FALSE)</f>
        <v>-0.75</v>
      </c>
      <c r="K178">
        <f>VLOOKUP($A178,Paste!$A:$R,K$1,FALSE)</f>
        <v>-0.93</v>
      </c>
      <c r="L178">
        <f>VLOOKUP($A178,Paste!$A:$R,L$1,FALSE)</f>
        <v>-1.68</v>
      </c>
    </row>
    <row r="179" spans="1:12" x14ac:dyDescent="0.25">
      <c r="A179">
        <v>177</v>
      </c>
      <c r="B179">
        <v>2025</v>
      </c>
      <c r="C179" t="str">
        <f>VLOOKUP($A179,Paste!$A:$R,C$1,FALSE)</f>
        <v>Saint Louis</v>
      </c>
      <c r="D179">
        <f>VLOOKUP($A179,Paste!$A:$R,D$1,FALSE)</f>
        <v>6</v>
      </c>
      <c r="E179">
        <f>VLOOKUP($A179,Paste!$A:$R,E$1,FALSE)</f>
        <v>3</v>
      </c>
      <c r="F179">
        <f>VLOOKUP($A179,Paste!$A:$R,F$1,FALSE)</f>
        <v>78.599999999999994</v>
      </c>
      <c r="G179">
        <f>VLOOKUP($A179,Paste!$A:$R,G$1,FALSE)</f>
        <v>72.3</v>
      </c>
      <c r="H179">
        <f>VLOOKUP($A179,Paste!$A:$R,H$1,FALSE)</f>
        <v>6.22</v>
      </c>
      <c r="I179">
        <f>VLOOKUP($A179,Paste!$A:$R,I$1,FALSE)</f>
        <v>-2.3199999999999998</v>
      </c>
      <c r="J179">
        <f>VLOOKUP($A179,Paste!$A:$R,J$1,FALSE)</f>
        <v>2.15</v>
      </c>
      <c r="K179">
        <f>VLOOKUP($A179,Paste!$A:$R,K$1,FALSE)</f>
        <v>-3.84</v>
      </c>
      <c r="L179">
        <f>VLOOKUP($A179,Paste!$A:$R,L$1,FALSE)</f>
        <v>-1.69</v>
      </c>
    </row>
    <row r="180" spans="1:12" x14ac:dyDescent="0.25">
      <c r="A180">
        <v>178</v>
      </c>
      <c r="B180">
        <v>2025</v>
      </c>
      <c r="C180" t="str">
        <f>VLOOKUP($A180,Paste!$A:$R,C$1,FALSE)</f>
        <v>Miami (OH)</v>
      </c>
      <c r="D180">
        <f>VLOOKUP($A180,Paste!$A:$R,D$1,FALSE)</f>
        <v>5</v>
      </c>
      <c r="E180">
        <f>VLOOKUP($A180,Paste!$A:$R,E$1,FALSE)</f>
        <v>3</v>
      </c>
      <c r="F180">
        <f>VLOOKUP($A180,Paste!$A:$R,F$1,FALSE)</f>
        <v>71.900000000000006</v>
      </c>
      <c r="G180">
        <f>VLOOKUP($A180,Paste!$A:$R,G$1,FALSE)</f>
        <v>71.8</v>
      </c>
      <c r="H180">
        <f>VLOOKUP($A180,Paste!$A:$R,H$1,FALSE)</f>
        <v>0.13</v>
      </c>
      <c r="I180">
        <f>VLOOKUP($A180,Paste!$A:$R,I$1,FALSE)</f>
        <v>-1.95</v>
      </c>
      <c r="J180">
        <f>VLOOKUP($A180,Paste!$A:$R,J$1,FALSE)</f>
        <v>-1.9</v>
      </c>
      <c r="K180">
        <f>VLOOKUP($A180,Paste!$A:$R,K$1,FALSE)</f>
        <v>0.08</v>
      </c>
      <c r="L180">
        <f>VLOOKUP($A180,Paste!$A:$R,L$1,FALSE)</f>
        <v>-1.82</v>
      </c>
    </row>
    <row r="181" spans="1:12" x14ac:dyDescent="0.25">
      <c r="A181">
        <v>179</v>
      </c>
      <c r="B181">
        <v>2025</v>
      </c>
      <c r="C181" t="str">
        <f>VLOOKUP($A181,Paste!$A:$R,C$1,FALSE)</f>
        <v>Southern Illinois</v>
      </c>
      <c r="D181">
        <f>VLOOKUP($A181,Paste!$A:$R,D$1,FALSE)</f>
        <v>4</v>
      </c>
      <c r="E181">
        <f>VLOOKUP($A181,Paste!$A:$R,E$1,FALSE)</f>
        <v>6</v>
      </c>
      <c r="F181">
        <f>VLOOKUP($A181,Paste!$A:$R,F$1,FALSE)</f>
        <v>74.599999999999994</v>
      </c>
      <c r="G181">
        <f>VLOOKUP($A181,Paste!$A:$R,G$1,FALSE)</f>
        <v>74.5</v>
      </c>
      <c r="H181">
        <f>VLOOKUP($A181,Paste!$A:$R,H$1,FALSE)</f>
        <v>0.1</v>
      </c>
      <c r="I181">
        <f>VLOOKUP($A181,Paste!$A:$R,I$1,FALSE)</f>
        <v>4.13</v>
      </c>
      <c r="J181">
        <f>VLOOKUP($A181,Paste!$A:$R,J$1,FALSE)</f>
        <v>-0.62</v>
      </c>
      <c r="K181">
        <f>VLOOKUP($A181,Paste!$A:$R,K$1,FALSE)</f>
        <v>-1.26</v>
      </c>
      <c r="L181">
        <f>VLOOKUP($A181,Paste!$A:$R,L$1,FALSE)</f>
        <v>-1.87</v>
      </c>
    </row>
    <row r="182" spans="1:12" x14ac:dyDescent="0.25">
      <c r="A182">
        <v>180</v>
      </c>
      <c r="B182">
        <v>2025</v>
      </c>
      <c r="C182" t="str">
        <f>VLOOKUP($A182,Paste!$A:$R,C$1,FALSE)</f>
        <v>Tulane</v>
      </c>
      <c r="D182">
        <f>VLOOKUP($A182,Paste!$A:$R,D$1,FALSE)</f>
        <v>5</v>
      </c>
      <c r="E182">
        <f>VLOOKUP($A182,Paste!$A:$R,E$1,FALSE)</f>
        <v>6</v>
      </c>
      <c r="F182">
        <f>VLOOKUP($A182,Paste!$A:$R,F$1,FALSE)</f>
        <v>73.8</v>
      </c>
      <c r="G182">
        <f>VLOOKUP($A182,Paste!$A:$R,G$1,FALSE)</f>
        <v>67.3</v>
      </c>
      <c r="H182">
        <f>VLOOKUP($A182,Paste!$A:$R,H$1,FALSE)</f>
        <v>6.55</v>
      </c>
      <c r="I182">
        <f>VLOOKUP($A182,Paste!$A:$R,I$1,FALSE)</f>
        <v>-5.76</v>
      </c>
      <c r="J182">
        <f>VLOOKUP($A182,Paste!$A:$R,J$1,FALSE)</f>
        <v>-0.98</v>
      </c>
      <c r="K182">
        <f>VLOOKUP($A182,Paste!$A:$R,K$1,FALSE)</f>
        <v>-0.98</v>
      </c>
      <c r="L182">
        <f>VLOOKUP($A182,Paste!$A:$R,L$1,FALSE)</f>
        <v>-1.96</v>
      </c>
    </row>
    <row r="183" spans="1:12" x14ac:dyDescent="0.25">
      <c r="A183">
        <v>181</v>
      </c>
      <c r="B183">
        <v>2025</v>
      </c>
      <c r="C183" t="str">
        <f>VLOOKUP($A183,Paste!$A:$R,C$1,FALSE)</f>
        <v>Loyola Marymount</v>
      </c>
      <c r="D183">
        <f>VLOOKUP($A183,Paste!$A:$R,D$1,FALSE)</f>
        <v>4</v>
      </c>
      <c r="E183">
        <f>VLOOKUP($A183,Paste!$A:$R,E$1,FALSE)</f>
        <v>4</v>
      </c>
      <c r="F183">
        <f>VLOOKUP($A183,Paste!$A:$R,F$1,FALSE)</f>
        <v>70.8</v>
      </c>
      <c r="G183">
        <f>VLOOKUP($A183,Paste!$A:$R,G$1,FALSE)</f>
        <v>69.5</v>
      </c>
      <c r="H183">
        <f>VLOOKUP($A183,Paste!$A:$R,H$1,FALSE)</f>
        <v>1.25</v>
      </c>
      <c r="I183">
        <f>VLOOKUP($A183,Paste!$A:$R,I$1,FALSE)</f>
        <v>2.75</v>
      </c>
      <c r="J183">
        <f>VLOOKUP($A183,Paste!$A:$R,J$1,FALSE)</f>
        <v>-5.12</v>
      </c>
      <c r="K183">
        <f>VLOOKUP($A183,Paste!$A:$R,K$1,FALSE)</f>
        <v>3.15</v>
      </c>
      <c r="L183">
        <f>VLOOKUP($A183,Paste!$A:$R,L$1,FALSE)</f>
        <v>-1.97</v>
      </c>
    </row>
    <row r="184" spans="1:12" x14ac:dyDescent="0.25">
      <c r="A184">
        <v>182</v>
      </c>
      <c r="B184">
        <v>2025</v>
      </c>
      <c r="C184" t="str">
        <f>VLOOKUP($A184,Paste!$A:$R,C$1,FALSE)</f>
        <v>Lamar</v>
      </c>
      <c r="D184">
        <f>VLOOKUP($A184,Paste!$A:$R,D$1,FALSE)</f>
        <v>4</v>
      </c>
      <c r="E184">
        <f>VLOOKUP($A184,Paste!$A:$R,E$1,FALSE)</f>
        <v>5</v>
      </c>
      <c r="F184">
        <f>VLOOKUP($A184,Paste!$A:$R,F$1,FALSE)</f>
        <v>77.7</v>
      </c>
      <c r="G184">
        <f>VLOOKUP($A184,Paste!$A:$R,G$1,FALSE)</f>
        <v>68</v>
      </c>
      <c r="H184">
        <f>VLOOKUP($A184,Paste!$A:$R,H$1,FALSE)</f>
        <v>9.67</v>
      </c>
      <c r="I184">
        <f>VLOOKUP($A184,Paste!$A:$R,I$1,FALSE)</f>
        <v>0.57999999999999996</v>
      </c>
      <c r="J184">
        <f>VLOOKUP($A184,Paste!$A:$R,J$1,FALSE)</f>
        <v>-5.86</v>
      </c>
      <c r="K184">
        <f>VLOOKUP($A184,Paste!$A:$R,K$1,FALSE)</f>
        <v>3.87</v>
      </c>
      <c r="L184">
        <f>VLOOKUP($A184,Paste!$A:$R,L$1,FALSE)</f>
        <v>-1.99</v>
      </c>
    </row>
    <row r="185" spans="1:12" x14ac:dyDescent="0.25">
      <c r="A185">
        <v>183</v>
      </c>
      <c r="B185">
        <v>2025</v>
      </c>
      <c r="C185" t="str">
        <f>VLOOKUP($A185,Paste!$A:$R,C$1,FALSE)</f>
        <v>Sam Houston</v>
      </c>
      <c r="D185">
        <f>VLOOKUP($A185,Paste!$A:$R,D$1,FALSE)</f>
        <v>5</v>
      </c>
      <c r="E185">
        <f>VLOOKUP($A185,Paste!$A:$R,E$1,FALSE)</f>
        <v>5</v>
      </c>
      <c r="F185">
        <f>VLOOKUP($A185,Paste!$A:$R,F$1,FALSE)</f>
        <v>78.599999999999994</v>
      </c>
      <c r="G185">
        <f>VLOOKUP($A185,Paste!$A:$R,G$1,FALSE)</f>
        <v>78.8</v>
      </c>
      <c r="H185">
        <f>VLOOKUP($A185,Paste!$A:$R,H$1,FALSE)</f>
        <v>-0.2</v>
      </c>
      <c r="I185">
        <f>VLOOKUP($A185,Paste!$A:$R,I$1,FALSE)</f>
        <v>0.96</v>
      </c>
      <c r="J185">
        <f>VLOOKUP($A185,Paste!$A:$R,J$1,FALSE)</f>
        <v>5.34</v>
      </c>
      <c r="K185">
        <f>VLOOKUP($A185,Paste!$A:$R,K$1,FALSE)</f>
        <v>-7.6</v>
      </c>
      <c r="L185">
        <f>VLOOKUP($A185,Paste!$A:$R,L$1,FALSE)</f>
        <v>-2.2599999999999998</v>
      </c>
    </row>
    <row r="186" spans="1:12" x14ac:dyDescent="0.25">
      <c r="A186">
        <v>184</v>
      </c>
      <c r="B186">
        <v>2025</v>
      </c>
      <c r="C186" t="str">
        <f>VLOOKUP($A186,Paste!$A:$R,C$1,FALSE)</f>
        <v>Wyoming</v>
      </c>
      <c r="D186">
        <f>VLOOKUP($A186,Paste!$A:$R,D$1,FALSE)</f>
        <v>5</v>
      </c>
      <c r="E186">
        <f>VLOOKUP($A186,Paste!$A:$R,E$1,FALSE)</f>
        <v>4</v>
      </c>
      <c r="F186">
        <f>VLOOKUP($A186,Paste!$A:$R,F$1,FALSE)</f>
        <v>74.400000000000006</v>
      </c>
      <c r="G186">
        <f>VLOOKUP($A186,Paste!$A:$R,G$1,FALSE)</f>
        <v>73.900000000000006</v>
      </c>
      <c r="H186">
        <f>VLOOKUP($A186,Paste!$A:$R,H$1,FALSE)</f>
        <v>0.56000000000000005</v>
      </c>
      <c r="I186">
        <f>VLOOKUP($A186,Paste!$A:$R,I$1,FALSE)</f>
        <v>-0.08</v>
      </c>
      <c r="J186">
        <f>VLOOKUP($A186,Paste!$A:$R,J$1,FALSE)</f>
        <v>-4.49</v>
      </c>
      <c r="K186">
        <f>VLOOKUP($A186,Paste!$A:$R,K$1,FALSE)</f>
        <v>2.16</v>
      </c>
      <c r="L186">
        <f>VLOOKUP($A186,Paste!$A:$R,L$1,FALSE)</f>
        <v>-2.33</v>
      </c>
    </row>
    <row r="187" spans="1:12" x14ac:dyDescent="0.25">
      <c r="A187">
        <v>185</v>
      </c>
      <c r="B187">
        <v>2025</v>
      </c>
      <c r="C187" t="str">
        <f>VLOOKUP($A187,Paste!$A:$R,C$1,FALSE)</f>
        <v>UT Arlington</v>
      </c>
      <c r="D187">
        <f>VLOOKUP($A187,Paste!$A:$R,D$1,FALSE)</f>
        <v>4</v>
      </c>
      <c r="E187">
        <f>VLOOKUP($A187,Paste!$A:$R,E$1,FALSE)</f>
        <v>6</v>
      </c>
      <c r="F187">
        <f>VLOOKUP($A187,Paste!$A:$R,F$1,FALSE)</f>
        <v>80</v>
      </c>
      <c r="G187">
        <f>VLOOKUP($A187,Paste!$A:$R,G$1,FALSE)</f>
        <v>76.5</v>
      </c>
      <c r="H187">
        <f>VLOOKUP($A187,Paste!$A:$R,H$1,FALSE)</f>
        <v>3.5</v>
      </c>
      <c r="I187">
        <f>VLOOKUP($A187,Paste!$A:$R,I$1,FALSE)</f>
        <v>0.88</v>
      </c>
      <c r="J187">
        <f>VLOOKUP($A187,Paste!$A:$R,J$1,FALSE)</f>
        <v>6.69</v>
      </c>
      <c r="K187">
        <f>VLOOKUP($A187,Paste!$A:$R,K$1,FALSE)</f>
        <v>-9.06</v>
      </c>
      <c r="L187">
        <f>VLOOKUP($A187,Paste!$A:$R,L$1,FALSE)</f>
        <v>-2.37</v>
      </c>
    </row>
    <row r="188" spans="1:12" x14ac:dyDescent="0.25">
      <c r="A188">
        <v>186</v>
      </c>
      <c r="B188">
        <v>2025</v>
      </c>
      <c r="C188" t="str">
        <f>VLOOKUP($A188,Paste!$A:$R,C$1,FALSE)</f>
        <v>Radford</v>
      </c>
      <c r="D188">
        <f>VLOOKUP($A188,Paste!$A:$R,D$1,FALSE)</f>
        <v>9</v>
      </c>
      <c r="E188">
        <f>VLOOKUP($A188,Paste!$A:$R,E$1,FALSE)</f>
        <v>2</v>
      </c>
      <c r="F188">
        <f>VLOOKUP($A188,Paste!$A:$R,F$1,FALSE)</f>
        <v>75.099999999999994</v>
      </c>
      <c r="G188">
        <f>VLOOKUP($A188,Paste!$A:$R,G$1,FALSE)</f>
        <v>69.900000000000006</v>
      </c>
      <c r="H188">
        <f>VLOOKUP($A188,Paste!$A:$R,H$1,FALSE)</f>
        <v>5.18</v>
      </c>
      <c r="I188">
        <f>VLOOKUP($A188,Paste!$A:$R,I$1,FALSE)</f>
        <v>-3.48</v>
      </c>
      <c r="J188">
        <f>VLOOKUP($A188,Paste!$A:$R,J$1,FALSE)</f>
        <v>-2.72</v>
      </c>
      <c r="K188">
        <f>VLOOKUP($A188,Paste!$A:$R,K$1,FALSE)</f>
        <v>0.34</v>
      </c>
      <c r="L188">
        <f>VLOOKUP($A188,Paste!$A:$R,L$1,FALSE)</f>
        <v>-2.38</v>
      </c>
    </row>
    <row r="189" spans="1:12" x14ac:dyDescent="0.25">
      <c r="A189">
        <v>187</v>
      </c>
      <c r="B189">
        <v>2025</v>
      </c>
      <c r="C189" t="str">
        <f>VLOOKUP($A189,Paste!$A:$R,C$1,FALSE)</f>
        <v>Wofford</v>
      </c>
      <c r="D189">
        <f>VLOOKUP($A189,Paste!$A:$R,D$1,FALSE)</f>
        <v>4</v>
      </c>
      <c r="E189">
        <f>VLOOKUP($A189,Paste!$A:$R,E$1,FALSE)</f>
        <v>6</v>
      </c>
      <c r="F189">
        <f>VLOOKUP($A189,Paste!$A:$R,F$1,FALSE)</f>
        <v>73.099999999999994</v>
      </c>
      <c r="G189">
        <f>VLOOKUP($A189,Paste!$A:$R,G$1,FALSE)</f>
        <v>71.8</v>
      </c>
      <c r="H189">
        <f>VLOOKUP($A189,Paste!$A:$R,H$1,FALSE)</f>
        <v>1.3</v>
      </c>
      <c r="I189">
        <f>VLOOKUP($A189,Paste!$A:$R,I$1,FALSE)</f>
        <v>2.11</v>
      </c>
      <c r="J189">
        <f>VLOOKUP($A189,Paste!$A:$R,J$1,FALSE)</f>
        <v>-3.16</v>
      </c>
      <c r="K189">
        <f>VLOOKUP($A189,Paste!$A:$R,K$1,FALSE)</f>
        <v>0.72</v>
      </c>
      <c r="L189">
        <f>VLOOKUP($A189,Paste!$A:$R,L$1,FALSE)</f>
        <v>-2.4500000000000002</v>
      </c>
    </row>
    <row r="190" spans="1:12" x14ac:dyDescent="0.25">
      <c r="A190">
        <v>188</v>
      </c>
      <c r="B190">
        <v>2025</v>
      </c>
      <c r="C190" t="str">
        <f>VLOOKUP($A190,Paste!$A:$R,C$1,FALSE)</f>
        <v>Brown</v>
      </c>
      <c r="D190">
        <f>VLOOKUP($A190,Paste!$A:$R,D$1,FALSE)</f>
        <v>7</v>
      </c>
      <c r="E190">
        <f>VLOOKUP($A190,Paste!$A:$R,E$1,FALSE)</f>
        <v>3</v>
      </c>
      <c r="F190">
        <f>VLOOKUP($A190,Paste!$A:$R,F$1,FALSE)</f>
        <v>74.8</v>
      </c>
      <c r="G190">
        <f>VLOOKUP($A190,Paste!$A:$R,G$1,FALSE)</f>
        <v>68</v>
      </c>
      <c r="H190">
        <f>VLOOKUP($A190,Paste!$A:$R,H$1,FALSE)</f>
        <v>6.8</v>
      </c>
      <c r="I190">
        <f>VLOOKUP($A190,Paste!$A:$R,I$1,FALSE)</f>
        <v>-9.36</v>
      </c>
      <c r="J190">
        <f>VLOOKUP($A190,Paste!$A:$R,J$1,FALSE)</f>
        <v>-1.84</v>
      </c>
      <c r="K190">
        <f>VLOOKUP($A190,Paste!$A:$R,K$1,FALSE)</f>
        <v>-0.72</v>
      </c>
      <c r="L190">
        <f>VLOOKUP($A190,Paste!$A:$R,L$1,FALSE)</f>
        <v>-2.56</v>
      </c>
    </row>
    <row r="191" spans="1:12" x14ac:dyDescent="0.25">
      <c r="A191">
        <v>189</v>
      </c>
      <c r="B191">
        <v>2025</v>
      </c>
      <c r="C191" t="str">
        <f>VLOOKUP($A191,Paste!$A:$R,C$1,FALSE)</f>
        <v>Marshall</v>
      </c>
      <c r="D191">
        <f>VLOOKUP($A191,Paste!$A:$R,D$1,FALSE)</f>
        <v>5</v>
      </c>
      <c r="E191">
        <f>VLOOKUP($A191,Paste!$A:$R,E$1,FALSE)</f>
        <v>5</v>
      </c>
      <c r="F191">
        <f>VLOOKUP($A191,Paste!$A:$R,F$1,FALSE)</f>
        <v>76.7</v>
      </c>
      <c r="G191">
        <f>VLOOKUP($A191,Paste!$A:$R,G$1,FALSE)</f>
        <v>73.8</v>
      </c>
      <c r="H191">
        <f>VLOOKUP($A191,Paste!$A:$R,H$1,FALSE)</f>
        <v>2.9</v>
      </c>
      <c r="I191">
        <f>VLOOKUP($A191,Paste!$A:$R,I$1,FALSE)</f>
        <v>-2.23</v>
      </c>
      <c r="J191">
        <f>VLOOKUP($A191,Paste!$A:$R,J$1,FALSE)</f>
        <v>0.37</v>
      </c>
      <c r="K191">
        <f>VLOOKUP($A191,Paste!$A:$R,K$1,FALSE)</f>
        <v>-3.04</v>
      </c>
      <c r="L191">
        <f>VLOOKUP($A191,Paste!$A:$R,L$1,FALSE)</f>
        <v>-2.67</v>
      </c>
    </row>
    <row r="192" spans="1:12" x14ac:dyDescent="0.25">
      <c r="A192">
        <v>190</v>
      </c>
      <c r="B192">
        <v>2025</v>
      </c>
      <c r="C192" t="str">
        <f>VLOOKUP($A192,Paste!$A:$R,C$1,FALSE)</f>
        <v>San Jose State</v>
      </c>
      <c r="D192">
        <f>VLOOKUP($A192,Paste!$A:$R,D$1,FALSE)</f>
        <v>5</v>
      </c>
      <c r="E192">
        <f>VLOOKUP($A192,Paste!$A:$R,E$1,FALSE)</f>
        <v>6</v>
      </c>
      <c r="F192">
        <f>VLOOKUP($A192,Paste!$A:$R,F$1,FALSE)</f>
        <v>75.2</v>
      </c>
      <c r="G192">
        <f>VLOOKUP($A192,Paste!$A:$R,G$1,FALSE)</f>
        <v>70.8</v>
      </c>
      <c r="H192">
        <f>VLOOKUP($A192,Paste!$A:$R,H$1,FALSE)</f>
        <v>4.3600000000000003</v>
      </c>
      <c r="I192">
        <f>VLOOKUP($A192,Paste!$A:$R,I$1,FALSE)</f>
        <v>0.22</v>
      </c>
      <c r="J192">
        <f>VLOOKUP($A192,Paste!$A:$R,J$1,FALSE)</f>
        <v>-2.5299999999999998</v>
      </c>
      <c r="K192">
        <f>VLOOKUP($A192,Paste!$A:$R,K$1,FALSE)</f>
        <v>-0.15</v>
      </c>
      <c r="L192">
        <f>VLOOKUP($A192,Paste!$A:$R,L$1,FALSE)</f>
        <v>-2.67</v>
      </c>
    </row>
    <row r="193" spans="1:12" x14ac:dyDescent="0.25">
      <c r="A193">
        <v>191</v>
      </c>
      <c r="B193">
        <v>2025</v>
      </c>
      <c r="C193" t="str">
        <f>VLOOKUP($A193,Paste!$A:$R,C$1,FALSE)</f>
        <v>Fordham</v>
      </c>
      <c r="D193">
        <f>VLOOKUP($A193,Paste!$A:$R,D$1,FALSE)</f>
        <v>6</v>
      </c>
      <c r="E193">
        <f>VLOOKUP($A193,Paste!$A:$R,E$1,FALSE)</f>
        <v>5</v>
      </c>
      <c r="F193">
        <f>VLOOKUP($A193,Paste!$A:$R,F$1,FALSE)</f>
        <v>75.2</v>
      </c>
      <c r="G193">
        <f>VLOOKUP($A193,Paste!$A:$R,G$1,FALSE)</f>
        <v>72.8</v>
      </c>
      <c r="H193">
        <f>VLOOKUP($A193,Paste!$A:$R,H$1,FALSE)</f>
        <v>2.36</v>
      </c>
      <c r="I193">
        <f>VLOOKUP($A193,Paste!$A:$R,I$1,FALSE)</f>
        <v>-1.31</v>
      </c>
      <c r="J193">
        <f>VLOOKUP($A193,Paste!$A:$R,J$1,FALSE)</f>
        <v>0.06</v>
      </c>
      <c r="K193">
        <f>VLOOKUP($A193,Paste!$A:$R,K$1,FALSE)</f>
        <v>-2.77</v>
      </c>
      <c r="L193">
        <f>VLOOKUP($A193,Paste!$A:$R,L$1,FALSE)</f>
        <v>-2.71</v>
      </c>
    </row>
    <row r="194" spans="1:12" x14ac:dyDescent="0.25">
      <c r="A194">
        <v>192</v>
      </c>
      <c r="B194">
        <v>2025</v>
      </c>
      <c r="C194" t="str">
        <f>VLOOKUP($A194,Paste!$A:$R,C$1,FALSE)</f>
        <v>South Dakota</v>
      </c>
      <c r="D194">
        <f>VLOOKUP($A194,Paste!$A:$R,D$1,FALSE)</f>
        <v>8</v>
      </c>
      <c r="E194">
        <f>VLOOKUP($A194,Paste!$A:$R,E$1,FALSE)</f>
        <v>4</v>
      </c>
      <c r="F194">
        <f>VLOOKUP($A194,Paste!$A:$R,F$1,FALSE)</f>
        <v>86.8</v>
      </c>
      <c r="G194">
        <f>VLOOKUP($A194,Paste!$A:$R,G$1,FALSE)</f>
        <v>78.7</v>
      </c>
      <c r="H194">
        <f>VLOOKUP($A194,Paste!$A:$R,H$1,FALSE)</f>
        <v>8.17</v>
      </c>
      <c r="I194">
        <f>VLOOKUP($A194,Paste!$A:$R,I$1,FALSE)</f>
        <v>-1.1599999999999999</v>
      </c>
      <c r="J194">
        <f>VLOOKUP($A194,Paste!$A:$R,J$1,FALSE)</f>
        <v>12.28</v>
      </c>
      <c r="K194">
        <f>VLOOKUP($A194,Paste!$A:$R,K$1,FALSE)</f>
        <v>-15.33</v>
      </c>
      <c r="L194">
        <f>VLOOKUP($A194,Paste!$A:$R,L$1,FALSE)</f>
        <v>-3.05</v>
      </c>
    </row>
    <row r="195" spans="1:12" x14ac:dyDescent="0.25">
      <c r="A195">
        <v>193</v>
      </c>
      <c r="B195">
        <v>2025</v>
      </c>
      <c r="C195" t="str">
        <f>VLOOKUP($A195,Paste!$A:$R,C$1,FALSE)</f>
        <v>UC Riverside</v>
      </c>
      <c r="D195">
        <f>VLOOKUP($A195,Paste!$A:$R,D$1,FALSE)</f>
        <v>6</v>
      </c>
      <c r="E195">
        <f>VLOOKUP($A195,Paste!$A:$R,E$1,FALSE)</f>
        <v>4</v>
      </c>
      <c r="F195">
        <f>VLOOKUP($A195,Paste!$A:$R,F$1,FALSE)</f>
        <v>71.599999999999994</v>
      </c>
      <c r="G195">
        <f>VLOOKUP($A195,Paste!$A:$R,G$1,FALSE)</f>
        <v>73.2</v>
      </c>
      <c r="H195">
        <f>VLOOKUP($A195,Paste!$A:$R,H$1,FALSE)</f>
        <v>-1.6</v>
      </c>
      <c r="I195">
        <f>VLOOKUP($A195,Paste!$A:$R,I$1,FALSE)</f>
        <v>1.76</v>
      </c>
      <c r="J195">
        <f>VLOOKUP($A195,Paste!$A:$R,J$1,FALSE)</f>
        <v>-2.4700000000000002</v>
      </c>
      <c r="K195">
        <f>VLOOKUP($A195,Paste!$A:$R,K$1,FALSE)</f>
        <v>-0.67</v>
      </c>
      <c r="L195">
        <f>VLOOKUP($A195,Paste!$A:$R,L$1,FALSE)</f>
        <v>-3.13</v>
      </c>
    </row>
    <row r="196" spans="1:12" x14ac:dyDescent="0.25">
      <c r="A196">
        <v>194</v>
      </c>
      <c r="B196">
        <v>2025</v>
      </c>
      <c r="C196" t="str">
        <f>VLOOKUP($A196,Paste!$A:$R,C$1,FALSE)</f>
        <v>Ohio</v>
      </c>
      <c r="D196">
        <f>VLOOKUP($A196,Paste!$A:$R,D$1,FALSE)</f>
        <v>4</v>
      </c>
      <c r="E196">
        <f>VLOOKUP($A196,Paste!$A:$R,E$1,FALSE)</f>
        <v>5</v>
      </c>
      <c r="F196">
        <f>VLOOKUP($A196,Paste!$A:$R,F$1,FALSE)</f>
        <v>78.7</v>
      </c>
      <c r="G196">
        <f>VLOOKUP($A196,Paste!$A:$R,G$1,FALSE)</f>
        <v>79.7</v>
      </c>
      <c r="H196">
        <f>VLOOKUP($A196,Paste!$A:$R,H$1,FALSE)</f>
        <v>-1</v>
      </c>
      <c r="I196">
        <f>VLOOKUP($A196,Paste!$A:$R,I$1,FALSE)</f>
        <v>-2.16</v>
      </c>
      <c r="J196">
        <f>VLOOKUP($A196,Paste!$A:$R,J$1,FALSE)</f>
        <v>4.24</v>
      </c>
      <c r="K196">
        <f>VLOOKUP($A196,Paste!$A:$R,K$1,FALSE)</f>
        <v>-7.4</v>
      </c>
      <c r="L196">
        <f>VLOOKUP($A196,Paste!$A:$R,L$1,FALSE)</f>
        <v>-3.16</v>
      </c>
    </row>
    <row r="197" spans="1:12" x14ac:dyDescent="0.25">
      <c r="A197">
        <v>195</v>
      </c>
      <c r="B197">
        <v>2025</v>
      </c>
      <c r="C197" t="str">
        <f>VLOOKUP($A197,Paste!$A:$R,C$1,FALSE)</f>
        <v>New Mexico State</v>
      </c>
      <c r="D197">
        <f>VLOOKUP($A197,Paste!$A:$R,D$1,FALSE)</f>
        <v>4</v>
      </c>
      <c r="E197">
        <f>VLOOKUP($A197,Paste!$A:$R,E$1,FALSE)</f>
        <v>6</v>
      </c>
      <c r="F197">
        <f>VLOOKUP($A197,Paste!$A:$R,F$1,FALSE)</f>
        <v>72.5</v>
      </c>
      <c r="G197">
        <f>VLOOKUP($A197,Paste!$A:$R,G$1,FALSE)</f>
        <v>74.3</v>
      </c>
      <c r="H197">
        <f>VLOOKUP($A197,Paste!$A:$R,H$1,FALSE)</f>
        <v>-1.8</v>
      </c>
      <c r="I197">
        <f>VLOOKUP($A197,Paste!$A:$R,I$1,FALSE)</f>
        <v>2.58</v>
      </c>
      <c r="J197">
        <f>VLOOKUP($A197,Paste!$A:$R,J$1,FALSE)</f>
        <v>-2.44</v>
      </c>
      <c r="K197">
        <f>VLOOKUP($A197,Paste!$A:$R,K$1,FALSE)</f>
        <v>-0.98</v>
      </c>
      <c r="L197">
        <f>VLOOKUP($A197,Paste!$A:$R,L$1,FALSE)</f>
        <v>-3.42</v>
      </c>
    </row>
    <row r="198" spans="1:12" x14ac:dyDescent="0.25">
      <c r="A198">
        <v>196</v>
      </c>
      <c r="B198">
        <v>2025</v>
      </c>
      <c r="C198" t="str">
        <f>VLOOKUP($A198,Paste!$A:$R,C$1,FALSE)</f>
        <v>Oakland</v>
      </c>
      <c r="D198">
        <f>VLOOKUP($A198,Paste!$A:$R,D$1,FALSE)</f>
        <v>3</v>
      </c>
      <c r="E198">
        <f>VLOOKUP($A198,Paste!$A:$R,E$1,FALSE)</f>
        <v>5</v>
      </c>
      <c r="F198">
        <f>VLOOKUP($A198,Paste!$A:$R,F$1,FALSE)</f>
        <v>61.8</v>
      </c>
      <c r="G198">
        <f>VLOOKUP($A198,Paste!$A:$R,G$1,FALSE)</f>
        <v>66.599999999999994</v>
      </c>
      <c r="H198">
        <f>VLOOKUP($A198,Paste!$A:$R,H$1,FALSE)</f>
        <v>-4.88</v>
      </c>
      <c r="I198">
        <f>VLOOKUP($A198,Paste!$A:$R,I$1,FALSE)</f>
        <v>5.32</v>
      </c>
      <c r="J198">
        <f>VLOOKUP($A198,Paste!$A:$R,J$1,FALSE)</f>
        <v>-12.43</v>
      </c>
      <c r="K198">
        <f>VLOOKUP($A198,Paste!$A:$R,K$1,FALSE)</f>
        <v>8.9</v>
      </c>
      <c r="L198">
        <f>VLOOKUP($A198,Paste!$A:$R,L$1,FALSE)</f>
        <v>-3.53</v>
      </c>
    </row>
    <row r="199" spans="1:12" x14ac:dyDescent="0.25">
      <c r="A199">
        <v>197</v>
      </c>
      <c r="B199">
        <v>2025</v>
      </c>
      <c r="C199" t="str">
        <f>VLOOKUP($A199,Paste!$A:$R,C$1,FALSE)</f>
        <v>Northwestern State</v>
      </c>
      <c r="D199">
        <f>VLOOKUP($A199,Paste!$A:$R,D$1,FALSE)</f>
        <v>4</v>
      </c>
      <c r="E199">
        <f>VLOOKUP($A199,Paste!$A:$R,E$1,FALSE)</f>
        <v>5</v>
      </c>
      <c r="F199">
        <f>VLOOKUP($A199,Paste!$A:$R,F$1,FALSE)</f>
        <v>68.400000000000006</v>
      </c>
      <c r="G199">
        <f>VLOOKUP($A199,Paste!$A:$R,G$1,FALSE)</f>
        <v>68.7</v>
      </c>
      <c r="H199">
        <f>VLOOKUP($A199,Paste!$A:$R,H$1,FALSE)</f>
        <v>-0.22</v>
      </c>
      <c r="I199">
        <f>VLOOKUP($A199,Paste!$A:$R,I$1,FALSE)</f>
        <v>1.81</v>
      </c>
      <c r="J199">
        <f>VLOOKUP($A199,Paste!$A:$R,J$1,FALSE)</f>
        <v>-6.94</v>
      </c>
      <c r="K199">
        <f>VLOOKUP($A199,Paste!$A:$R,K$1,FALSE)</f>
        <v>3.38</v>
      </c>
      <c r="L199">
        <f>VLOOKUP($A199,Paste!$A:$R,L$1,FALSE)</f>
        <v>-3.57</v>
      </c>
    </row>
    <row r="200" spans="1:12" x14ac:dyDescent="0.25">
      <c r="A200">
        <v>198</v>
      </c>
      <c r="B200">
        <v>2025</v>
      </c>
      <c r="C200" t="str">
        <f>VLOOKUP($A200,Paste!$A:$R,C$1,FALSE)</f>
        <v>Gardner-Webb</v>
      </c>
      <c r="D200">
        <f>VLOOKUP($A200,Paste!$A:$R,D$1,FALSE)</f>
        <v>4</v>
      </c>
      <c r="E200">
        <f>VLOOKUP($A200,Paste!$A:$R,E$1,FALSE)</f>
        <v>6</v>
      </c>
      <c r="F200">
        <f>VLOOKUP($A200,Paste!$A:$R,F$1,FALSE)</f>
        <v>71.7</v>
      </c>
      <c r="G200">
        <f>VLOOKUP($A200,Paste!$A:$R,G$1,FALSE)</f>
        <v>76.599999999999994</v>
      </c>
      <c r="H200">
        <f>VLOOKUP($A200,Paste!$A:$R,H$1,FALSE)</f>
        <v>-4.9000000000000004</v>
      </c>
      <c r="I200">
        <f>VLOOKUP($A200,Paste!$A:$R,I$1,FALSE)</f>
        <v>1.31</v>
      </c>
      <c r="J200">
        <f>VLOOKUP($A200,Paste!$A:$R,J$1,FALSE)</f>
        <v>0.3</v>
      </c>
      <c r="K200">
        <f>VLOOKUP($A200,Paste!$A:$R,K$1,FALSE)</f>
        <v>-3.89</v>
      </c>
      <c r="L200">
        <f>VLOOKUP($A200,Paste!$A:$R,L$1,FALSE)</f>
        <v>-3.59</v>
      </c>
    </row>
    <row r="201" spans="1:12" x14ac:dyDescent="0.25">
      <c r="A201">
        <v>199</v>
      </c>
      <c r="B201">
        <v>2025</v>
      </c>
      <c r="C201" t="str">
        <f>VLOOKUP($A201,Paste!$A:$R,C$1,FALSE)</f>
        <v>Central Connecticut State</v>
      </c>
      <c r="D201">
        <f>VLOOKUP($A201,Paste!$A:$R,D$1,FALSE)</f>
        <v>6</v>
      </c>
      <c r="E201">
        <f>VLOOKUP($A201,Paste!$A:$R,E$1,FALSE)</f>
        <v>3</v>
      </c>
      <c r="F201">
        <f>VLOOKUP($A201,Paste!$A:$R,F$1,FALSE)</f>
        <v>70.7</v>
      </c>
      <c r="G201">
        <f>VLOOKUP($A201,Paste!$A:$R,G$1,FALSE)</f>
        <v>65.400000000000006</v>
      </c>
      <c r="H201">
        <f>VLOOKUP($A201,Paste!$A:$R,H$1,FALSE)</f>
        <v>5.22</v>
      </c>
      <c r="I201">
        <f>VLOOKUP($A201,Paste!$A:$R,I$1,FALSE)</f>
        <v>-3.46</v>
      </c>
      <c r="J201">
        <f>VLOOKUP($A201,Paste!$A:$R,J$1,FALSE)</f>
        <v>-10.33</v>
      </c>
      <c r="K201">
        <f>VLOOKUP($A201,Paste!$A:$R,K$1,FALSE)</f>
        <v>6.62</v>
      </c>
      <c r="L201">
        <f>VLOOKUP($A201,Paste!$A:$R,L$1,FALSE)</f>
        <v>-3.71</v>
      </c>
    </row>
    <row r="202" spans="1:12" x14ac:dyDescent="0.25">
      <c r="A202">
        <v>200</v>
      </c>
      <c r="B202">
        <v>2025</v>
      </c>
      <c r="C202" t="str">
        <f>VLOOKUP($A202,Paste!$A:$R,C$1,FALSE)</f>
        <v>Eastern Washington</v>
      </c>
      <c r="D202">
        <f>VLOOKUP($A202,Paste!$A:$R,D$1,FALSE)</f>
        <v>2</v>
      </c>
      <c r="E202">
        <f>VLOOKUP($A202,Paste!$A:$R,E$1,FALSE)</f>
        <v>9</v>
      </c>
      <c r="F202">
        <f>VLOOKUP($A202,Paste!$A:$R,F$1,FALSE)</f>
        <v>72.099999999999994</v>
      </c>
      <c r="G202">
        <f>VLOOKUP($A202,Paste!$A:$R,G$1,FALSE)</f>
        <v>81.8</v>
      </c>
      <c r="H202">
        <f>VLOOKUP($A202,Paste!$A:$R,H$1,FALSE)</f>
        <v>-9.73</v>
      </c>
      <c r="I202">
        <f>VLOOKUP($A202,Paste!$A:$R,I$1,FALSE)</f>
        <v>6</v>
      </c>
      <c r="J202">
        <f>VLOOKUP($A202,Paste!$A:$R,J$1,FALSE)</f>
        <v>0.22</v>
      </c>
      <c r="K202">
        <f>VLOOKUP($A202,Paste!$A:$R,K$1,FALSE)</f>
        <v>-3.95</v>
      </c>
      <c r="L202">
        <f>VLOOKUP($A202,Paste!$A:$R,L$1,FALSE)</f>
        <v>-3.73</v>
      </c>
    </row>
    <row r="203" spans="1:12" x14ac:dyDescent="0.25">
      <c r="A203">
        <v>201</v>
      </c>
      <c r="B203">
        <v>2025</v>
      </c>
      <c r="C203" t="str">
        <f>VLOOKUP($A203,Paste!$A:$R,C$1,FALSE)</f>
        <v>Southern Utah</v>
      </c>
      <c r="D203">
        <f>VLOOKUP($A203,Paste!$A:$R,D$1,FALSE)</f>
        <v>8</v>
      </c>
      <c r="E203">
        <f>VLOOKUP($A203,Paste!$A:$R,E$1,FALSE)</f>
        <v>3</v>
      </c>
      <c r="F203">
        <f>VLOOKUP($A203,Paste!$A:$R,F$1,FALSE)</f>
        <v>78.3</v>
      </c>
      <c r="G203">
        <f>VLOOKUP($A203,Paste!$A:$R,G$1,FALSE)</f>
        <v>71.7</v>
      </c>
      <c r="H203">
        <f>VLOOKUP($A203,Paste!$A:$R,H$1,FALSE)</f>
        <v>6.55</v>
      </c>
      <c r="I203">
        <f>VLOOKUP($A203,Paste!$A:$R,I$1,FALSE)</f>
        <v>1.78</v>
      </c>
      <c r="J203">
        <f>VLOOKUP($A203,Paste!$A:$R,J$1,FALSE)</f>
        <v>-0.64</v>
      </c>
      <c r="K203">
        <f>VLOOKUP($A203,Paste!$A:$R,K$1,FALSE)</f>
        <v>-3.09</v>
      </c>
      <c r="L203">
        <f>VLOOKUP($A203,Paste!$A:$R,L$1,FALSE)</f>
        <v>-3.73</v>
      </c>
    </row>
    <row r="204" spans="1:12" x14ac:dyDescent="0.25">
      <c r="A204">
        <v>202</v>
      </c>
      <c r="B204">
        <v>2025</v>
      </c>
      <c r="C204" t="str">
        <f>VLOOKUP($A204,Paste!$A:$R,C$1,FALSE)</f>
        <v>Massachusetts-Lowell</v>
      </c>
      <c r="D204">
        <f>VLOOKUP($A204,Paste!$A:$R,D$1,FALSE)</f>
        <v>7</v>
      </c>
      <c r="E204">
        <f>VLOOKUP($A204,Paste!$A:$R,E$1,FALSE)</f>
        <v>4</v>
      </c>
      <c r="F204">
        <f>VLOOKUP($A204,Paste!$A:$R,F$1,FALSE)</f>
        <v>83.9</v>
      </c>
      <c r="G204">
        <f>VLOOKUP($A204,Paste!$A:$R,G$1,FALSE)</f>
        <v>76.099999999999994</v>
      </c>
      <c r="H204">
        <f>VLOOKUP($A204,Paste!$A:$R,H$1,FALSE)</f>
        <v>7.82</v>
      </c>
      <c r="I204">
        <f>VLOOKUP($A204,Paste!$A:$R,I$1,FALSE)</f>
        <v>-1.04</v>
      </c>
      <c r="J204">
        <f>VLOOKUP($A204,Paste!$A:$R,J$1,FALSE)</f>
        <v>4.6399999999999997</v>
      </c>
      <c r="K204">
        <f>VLOOKUP($A204,Paste!$A:$R,K$1,FALSE)</f>
        <v>-8.4600000000000009</v>
      </c>
      <c r="L204">
        <f>VLOOKUP($A204,Paste!$A:$R,L$1,FALSE)</f>
        <v>-3.82</v>
      </c>
    </row>
    <row r="205" spans="1:12" x14ac:dyDescent="0.25">
      <c r="A205">
        <v>203</v>
      </c>
      <c r="B205">
        <v>2025</v>
      </c>
      <c r="C205" t="str">
        <f>VLOOKUP($A205,Paste!$A:$R,C$1,FALSE)</f>
        <v>Cal State Bakersfield</v>
      </c>
      <c r="D205">
        <f>VLOOKUP($A205,Paste!$A:$R,D$1,FALSE)</f>
        <v>4</v>
      </c>
      <c r="E205">
        <f>VLOOKUP($A205,Paste!$A:$R,E$1,FALSE)</f>
        <v>6</v>
      </c>
      <c r="F205">
        <f>VLOOKUP($A205,Paste!$A:$R,F$1,FALSE)</f>
        <v>74</v>
      </c>
      <c r="G205">
        <f>VLOOKUP($A205,Paste!$A:$R,G$1,FALSE)</f>
        <v>72.3</v>
      </c>
      <c r="H205">
        <f>VLOOKUP($A205,Paste!$A:$R,H$1,FALSE)</f>
        <v>1.7</v>
      </c>
      <c r="I205">
        <f>VLOOKUP($A205,Paste!$A:$R,I$1,FALSE)</f>
        <v>1.91</v>
      </c>
      <c r="J205">
        <f>VLOOKUP($A205,Paste!$A:$R,J$1,FALSE)</f>
        <v>-3.35</v>
      </c>
      <c r="K205">
        <f>VLOOKUP($A205,Paste!$A:$R,K$1,FALSE)</f>
        <v>-0.52</v>
      </c>
      <c r="L205">
        <f>VLOOKUP($A205,Paste!$A:$R,L$1,FALSE)</f>
        <v>-3.87</v>
      </c>
    </row>
    <row r="206" spans="1:12" x14ac:dyDescent="0.25">
      <c r="A206">
        <v>204</v>
      </c>
      <c r="B206">
        <v>2025</v>
      </c>
      <c r="C206" t="str">
        <f>VLOOKUP($A206,Paste!$A:$R,C$1,FALSE)</f>
        <v>South Florida</v>
      </c>
      <c r="D206">
        <f>VLOOKUP($A206,Paste!$A:$R,D$1,FALSE)</f>
        <v>5</v>
      </c>
      <c r="E206">
        <f>VLOOKUP($A206,Paste!$A:$R,E$1,FALSE)</f>
        <v>4</v>
      </c>
      <c r="F206">
        <f>VLOOKUP($A206,Paste!$A:$R,F$1,FALSE)</f>
        <v>77.099999999999994</v>
      </c>
      <c r="G206">
        <f>VLOOKUP($A206,Paste!$A:$R,G$1,FALSE)</f>
        <v>76.599999999999994</v>
      </c>
      <c r="H206">
        <f>VLOOKUP($A206,Paste!$A:$R,H$1,FALSE)</f>
        <v>0.56000000000000005</v>
      </c>
      <c r="I206">
        <f>VLOOKUP($A206,Paste!$A:$R,I$1,FALSE)</f>
        <v>-4.42</v>
      </c>
      <c r="J206">
        <f>VLOOKUP($A206,Paste!$A:$R,J$1,FALSE)</f>
        <v>-0.98</v>
      </c>
      <c r="K206">
        <f>VLOOKUP($A206,Paste!$A:$R,K$1,FALSE)</f>
        <v>-2.88</v>
      </c>
      <c r="L206">
        <f>VLOOKUP($A206,Paste!$A:$R,L$1,FALSE)</f>
        <v>-3.87</v>
      </c>
    </row>
    <row r="207" spans="1:12" x14ac:dyDescent="0.25">
      <c r="A207">
        <v>205</v>
      </c>
      <c r="B207">
        <v>2025</v>
      </c>
      <c r="C207" t="str">
        <f>VLOOKUP($A207,Paste!$A:$R,C$1,FALSE)</f>
        <v>Valparaiso</v>
      </c>
      <c r="D207">
        <f>VLOOKUP($A207,Paste!$A:$R,D$1,FALSE)</f>
        <v>4</v>
      </c>
      <c r="E207">
        <f>VLOOKUP($A207,Paste!$A:$R,E$1,FALSE)</f>
        <v>4</v>
      </c>
      <c r="F207">
        <f>VLOOKUP($A207,Paste!$A:$R,F$1,FALSE)</f>
        <v>77</v>
      </c>
      <c r="G207">
        <f>VLOOKUP($A207,Paste!$A:$R,G$1,FALSE)</f>
        <v>69.8</v>
      </c>
      <c r="H207">
        <f>VLOOKUP($A207,Paste!$A:$R,H$1,FALSE)</f>
        <v>7.25</v>
      </c>
      <c r="I207">
        <f>VLOOKUP($A207,Paste!$A:$R,I$1,FALSE)</f>
        <v>-2.89</v>
      </c>
      <c r="J207">
        <f>VLOOKUP($A207,Paste!$A:$R,J$1,FALSE)</f>
        <v>1.67</v>
      </c>
      <c r="K207">
        <f>VLOOKUP($A207,Paste!$A:$R,K$1,FALSE)</f>
        <v>-5.56</v>
      </c>
      <c r="L207">
        <f>VLOOKUP($A207,Paste!$A:$R,L$1,FALSE)</f>
        <v>-3.89</v>
      </c>
    </row>
    <row r="208" spans="1:12" x14ac:dyDescent="0.25">
      <c r="A208">
        <v>206</v>
      </c>
      <c r="B208">
        <v>2025</v>
      </c>
      <c r="C208" t="str">
        <f>VLOOKUP($A208,Paste!$A:$R,C$1,FALSE)</f>
        <v>Eastern Kentucky</v>
      </c>
      <c r="D208">
        <f>VLOOKUP($A208,Paste!$A:$R,D$1,FALSE)</f>
        <v>5</v>
      </c>
      <c r="E208">
        <f>VLOOKUP($A208,Paste!$A:$R,E$1,FALSE)</f>
        <v>5</v>
      </c>
      <c r="F208">
        <f>VLOOKUP($A208,Paste!$A:$R,F$1,FALSE)</f>
        <v>76.3</v>
      </c>
      <c r="G208">
        <f>VLOOKUP($A208,Paste!$A:$R,G$1,FALSE)</f>
        <v>74.3</v>
      </c>
      <c r="H208">
        <f>VLOOKUP($A208,Paste!$A:$R,H$1,FALSE)</f>
        <v>2</v>
      </c>
      <c r="I208">
        <f>VLOOKUP($A208,Paste!$A:$R,I$1,FALSE)</f>
        <v>1.72</v>
      </c>
      <c r="J208">
        <f>VLOOKUP($A208,Paste!$A:$R,J$1,FALSE)</f>
        <v>0.11</v>
      </c>
      <c r="K208">
        <f>VLOOKUP($A208,Paste!$A:$R,K$1,FALSE)</f>
        <v>-4.01</v>
      </c>
      <c r="L208">
        <f>VLOOKUP($A208,Paste!$A:$R,L$1,FALSE)</f>
        <v>-3.91</v>
      </c>
    </row>
    <row r="209" spans="1:12" x14ac:dyDescent="0.25">
      <c r="A209">
        <v>207</v>
      </c>
      <c r="B209">
        <v>2025</v>
      </c>
      <c r="C209" t="str">
        <f>VLOOKUP($A209,Paste!$A:$R,C$1,FALSE)</f>
        <v>Drexel</v>
      </c>
      <c r="D209">
        <f>VLOOKUP($A209,Paste!$A:$R,D$1,FALSE)</f>
        <v>6</v>
      </c>
      <c r="E209">
        <f>VLOOKUP($A209,Paste!$A:$R,E$1,FALSE)</f>
        <v>4</v>
      </c>
      <c r="F209">
        <f>VLOOKUP($A209,Paste!$A:$R,F$1,FALSE)</f>
        <v>73.400000000000006</v>
      </c>
      <c r="G209">
        <f>VLOOKUP($A209,Paste!$A:$R,G$1,FALSE)</f>
        <v>65.400000000000006</v>
      </c>
      <c r="H209">
        <f>VLOOKUP($A209,Paste!$A:$R,H$1,FALSE)</f>
        <v>8</v>
      </c>
      <c r="I209">
        <f>VLOOKUP($A209,Paste!$A:$R,I$1,FALSE)</f>
        <v>-7.08</v>
      </c>
      <c r="J209">
        <f>VLOOKUP($A209,Paste!$A:$R,J$1,FALSE)</f>
        <v>-7.06</v>
      </c>
      <c r="K209">
        <f>VLOOKUP($A209,Paste!$A:$R,K$1,FALSE)</f>
        <v>3.09</v>
      </c>
      <c r="L209">
        <f>VLOOKUP($A209,Paste!$A:$R,L$1,FALSE)</f>
        <v>-3.97</v>
      </c>
    </row>
    <row r="210" spans="1:12" x14ac:dyDescent="0.25">
      <c r="A210">
        <v>208</v>
      </c>
      <c r="B210">
        <v>2025</v>
      </c>
      <c r="C210" t="str">
        <f>VLOOKUP($A210,Paste!$A:$R,C$1,FALSE)</f>
        <v>Bryant</v>
      </c>
      <c r="D210">
        <f>VLOOKUP($A210,Paste!$A:$R,D$1,FALSE)</f>
        <v>6</v>
      </c>
      <c r="E210">
        <f>VLOOKUP($A210,Paste!$A:$R,E$1,FALSE)</f>
        <v>6</v>
      </c>
      <c r="F210">
        <f>VLOOKUP($A210,Paste!$A:$R,F$1,FALSE)</f>
        <v>85.5</v>
      </c>
      <c r="G210">
        <f>VLOOKUP($A210,Paste!$A:$R,G$1,FALSE)</f>
        <v>77.8</v>
      </c>
      <c r="H210">
        <f>VLOOKUP($A210,Paste!$A:$R,H$1,FALSE)</f>
        <v>7.75</v>
      </c>
      <c r="I210">
        <f>VLOOKUP($A210,Paste!$A:$R,I$1,FALSE)</f>
        <v>-3.52</v>
      </c>
      <c r="J210">
        <f>VLOOKUP($A210,Paste!$A:$R,J$1,FALSE)</f>
        <v>5.2</v>
      </c>
      <c r="K210">
        <f>VLOOKUP($A210,Paste!$A:$R,K$1,FALSE)</f>
        <v>-9.52</v>
      </c>
      <c r="L210">
        <f>VLOOKUP($A210,Paste!$A:$R,L$1,FALSE)</f>
        <v>-4.32</v>
      </c>
    </row>
    <row r="211" spans="1:12" x14ac:dyDescent="0.25">
      <c r="A211">
        <v>209</v>
      </c>
      <c r="B211">
        <v>2025</v>
      </c>
      <c r="C211" t="str">
        <f>VLOOKUP($A211,Paste!$A:$R,C$1,FALSE)</f>
        <v>Toledo</v>
      </c>
      <c r="D211">
        <f>VLOOKUP($A211,Paste!$A:$R,D$1,FALSE)</f>
        <v>6</v>
      </c>
      <c r="E211">
        <f>VLOOKUP($A211,Paste!$A:$R,E$1,FALSE)</f>
        <v>3</v>
      </c>
      <c r="F211">
        <f>VLOOKUP($A211,Paste!$A:$R,F$1,FALSE)</f>
        <v>80.599999999999994</v>
      </c>
      <c r="G211">
        <f>VLOOKUP($A211,Paste!$A:$R,G$1,FALSE)</f>
        <v>75.599999999999994</v>
      </c>
      <c r="H211">
        <f>VLOOKUP($A211,Paste!$A:$R,H$1,FALSE)</f>
        <v>5</v>
      </c>
      <c r="I211">
        <f>VLOOKUP($A211,Paste!$A:$R,I$1,FALSE)</f>
        <v>-2.19</v>
      </c>
      <c r="J211">
        <f>VLOOKUP($A211,Paste!$A:$R,J$1,FALSE)</f>
        <v>3.52</v>
      </c>
      <c r="K211">
        <f>VLOOKUP($A211,Paste!$A:$R,K$1,FALSE)</f>
        <v>-7.84</v>
      </c>
      <c r="L211">
        <f>VLOOKUP($A211,Paste!$A:$R,L$1,FALSE)</f>
        <v>-4.32</v>
      </c>
    </row>
    <row r="212" spans="1:12" x14ac:dyDescent="0.25">
      <c r="A212">
        <v>210</v>
      </c>
      <c r="B212">
        <v>2025</v>
      </c>
      <c r="C212" t="str">
        <f>VLOOKUP($A212,Paste!$A:$R,C$1,FALSE)</f>
        <v>Illinois-Chicago</v>
      </c>
      <c r="D212">
        <f>VLOOKUP($A212,Paste!$A:$R,D$1,FALSE)</f>
        <v>5</v>
      </c>
      <c r="E212">
        <f>VLOOKUP($A212,Paste!$A:$R,E$1,FALSE)</f>
        <v>4</v>
      </c>
      <c r="F212">
        <f>VLOOKUP($A212,Paste!$A:$R,F$1,FALSE)</f>
        <v>81.099999999999994</v>
      </c>
      <c r="G212">
        <f>VLOOKUP($A212,Paste!$A:$R,G$1,FALSE)</f>
        <v>74.3</v>
      </c>
      <c r="H212">
        <f>VLOOKUP($A212,Paste!$A:$R,H$1,FALSE)</f>
        <v>6.78</v>
      </c>
      <c r="I212">
        <f>VLOOKUP($A212,Paste!$A:$R,I$1,FALSE)</f>
        <v>2.08</v>
      </c>
      <c r="J212">
        <f>VLOOKUP($A212,Paste!$A:$R,J$1,FALSE)</f>
        <v>3.18</v>
      </c>
      <c r="K212">
        <f>VLOOKUP($A212,Paste!$A:$R,K$1,FALSE)</f>
        <v>-7.54</v>
      </c>
      <c r="L212">
        <f>VLOOKUP($A212,Paste!$A:$R,L$1,FALSE)</f>
        <v>-4.3499999999999996</v>
      </c>
    </row>
    <row r="213" spans="1:12" x14ac:dyDescent="0.25">
      <c r="A213">
        <v>211</v>
      </c>
      <c r="B213">
        <v>2025</v>
      </c>
      <c r="C213" t="str">
        <f>VLOOKUP($A213,Paste!$A:$R,C$1,FALSE)</f>
        <v>Abilene Christian</v>
      </c>
      <c r="D213">
        <f>VLOOKUP($A213,Paste!$A:$R,D$1,FALSE)</f>
        <v>6</v>
      </c>
      <c r="E213">
        <f>VLOOKUP($A213,Paste!$A:$R,E$1,FALSE)</f>
        <v>4</v>
      </c>
      <c r="F213">
        <f>VLOOKUP($A213,Paste!$A:$R,F$1,FALSE)</f>
        <v>76.099999999999994</v>
      </c>
      <c r="G213">
        <f>VLOOKUP($A213,Paste!$A:$R,G$1,FALSE)</f>
        <v>72.400000000000006</v>
      </c>
      <c r="H213">
        <f>VLOOKUP($A213,Paste!$A:$R,H$1,FALSE)</f>
        <v>3.7</v>
      </c>
      <c r="I213">
        <f>VLOOKUP($A213,Paste!$A:$R,I$1,FALSE)</f>
        <v>0.78</v>
      </c>
      <c r="J213">
        <f>VLOOKUP($A213,Paste!$A:$R,J$1,FALSE)</f>
        <v>-4.1500000000000004</v>
      </c>
      <c r="K213">
        <f>VLOOKUP($A213,Paste!$A:$R,K$1,FALSE)</f>
        <v>-0.32</v>
      </c>
      <c r="L213">
        <f>VLOOKUP($A213,Paste!$A:$R,L$1,FALSE)</f>
        <v>-4.47</v>
      </c>
    </row>
    <row r="214" spans="1:12" x14ac:dyDescent="0.25">
      <c r="A214">
        <v>212</v>
      </c>
      <c r="B214">
        <v>2025</v>
      </c>
      <c r="C214" t="str">
        <f>VLOOKUP($A214,Paste!$A:$R,C$1,FALSE)</f>
        <v>Western Michigan</v>
      </c>
      <c r="D214">
        <f>VLOOKUP($A214,Paste!$A:$R,D$1,FALSE)</f>
        <v>3</v>
      </c>
      <c r="E214">
        <f>VLOOKUP($A214,Paste!$A:$R,E$1,FALSE)</f>
        <v>6</v>
      </c>
      <c r="F214">
        <f>VLOOKUP($A214,Paste!$A:$R,F$1,FALSE)</f>
        <v>72</v>
      </c>
      <c r="G214">
        <f>VLOOKUP($A214,Paste!$A:$R,G$1,FALSE)</f>
        <v>70.599999999999994</v>
      </c>
      <c r="H214">
        <f>VLOOKUP($A214,Paste!$A:$R,H$1,FALSE)</f>
        <v>1.44</v>
      </c>
      <c r="I214">
        <f>VLOOKUP($A214,Paste!$A:$R,I$1,FALSE)</f>
        <v>-1.17</v>
      </c>
      <c r="J214">
        <f>VLOOKUP($A214,Paste!$A:$R,J$1,FALSE)</f>
        <v>-3.73</v>
      </c>
      <c r="K214">
        <f>VLOOKUP($A214,Paste!$A:$R,K$1,FALSE)</f>
        <v>-0.81</v>
      </c>
      <c r="L214">
        <f>VLOOKUP($A214,Paste!$A:$R,L$1,FALSE)</f>
        <v>-4.54</v>
      </c>
    </row>
    <row r="215" spans="1:12" x14ac:dyDescent="0.25">
      <c r="A215">
        <v>213</v>
      </c>
      <c r="B215">
        <v>2025</v>
      </c>
      <c r="C215" t="str">
        <f>VLOOKUP($A215,Paste!$A:$R,C$1,FALSE)</f>
        <v>Appalachian State</v>
      </c>
      <c r="D215">
        <f>VLOOKUP($A215,Paste!$A:$R,D$1,FALSE)</f>
        <v>6</v>
      </c>
      <c r="E215">
        <f>VLOOKUP($A215,Paste!$A:$R,E$1,FALSE)</f>
        <v>3</v>
      </c>
      <c r="F215">
        <f>VLOOKUP($A215,Paste!$A:$R,F$1,FALSE)</f>
        <v>72.8</v>
      </c>
      <c r="G215">
        <f>VLOOKUP($A215,Paste!$A:$R,G$1,FALSE)</f>
        <v>64.3</v>
      </c>
      <c r="H215">
        <f>VLOOKUP($A215,Paste!$A:$R,H$1,FALSE)</f>
        <v>8.44</v>
      </c>
      <c r="I215">
        <f>VLOOKUP($A215,Paste!$A:$R,I$1,FALSE)</f>
        <v>-1.82</v>
      </c>
      <c r="J215">
        <f>VLOOKUP($A215,Paste!$A:$R,J$1,FALSE)</f>
        <v>-9.61</v>
      </c>
      <c r="K215">
        <f>VLOOKUP($A215,Paste!$A:$R,K$1,FALSE)</f>
        <v>4.93</v>
      </c>
      <c r="L215">
        <f>VLOOKUP($A215,Paste!$A:$R,L$1,FALSE)</f>
        <v>-4.68</v>
      </c>
    </row>
    <row r="216" spans="1:12" x14ac:dyDescent="0.25">
      <c r="A216">
        <v>214</v>
      </c>
      <c r="B216">
        <v>2025</v>
      </c>
      <c r="C216" t="str">
        <f>VLOOKUP($A216,Paste!$A:$R,C$1,FALSE)</f>
        <v>Jacksonville</v>
      </c>
      <c r="D216">
        <f>VLOOKUP($A216,Paste!$A:$R,D$1,FALSE)</f>
        <v>5</v>
      </c>
      <c r="E216">
        <f>VLOOKUP($A216,Paste!$A:$R,E$1,FALSE)</f>
        <v>5</v>
      </c>
      <c r="F216">
        <f>VLOOKUP($A216,Paste!$A:$R,F$1,FALSE)</f>
        <v>72.3</v>
      </c>
      <c r="G216">
        <f>VLOOKUP($A216,Paste!$A:$R,G$1,FALSE)</f>
        <v>75.8</v>
      </c>
      <c r="H216">
        <f>VLOOKUP($A216,Paste!$A:$R,H$1,FALSE)</f>
        <v>-3.5</v>
      </c>
      <c r="I216">
        <f>VLOOKUP($A216,Paste!$A:$R,I$1,FALSE)</f>
        <v>3.91</v>
      </c>
      <c r="J216">
        <f>VLOOKUP($A216,Paste!$A:$R,J$1,FALSE)</f>
        <v>-1.3</v>
      </c>
      <c r="K216">
        <f>VLOOKUP($A216,Paste!$A:$R,K$1,FALSE)</f>
        <v>-3.42</v>
      </c>
      <c r="L216">
        <f>VLOOKUP($A216,Paste!$A:$R,L$1,FALSE)</f>
        <v>-4.72</v>
      </c>
    </row>
    <row r="217" spans="1:12" x14ac:dyDescent="0.25">
      <c r="A217">
        <v>215</v>
      </c>
      <c r="B217">
        <v>2025</v>
      </c>
      <c r="C217" t="str">
        <f>VLOOKUP($A217,Paste!$A:$R,C$1,FALSE)</f>
        <v>Pepperdine</v>
      </c>
      <c r="D217">
        <f>VLOOKUP($A217,Paste!$A:$R,D$1,FALSE)</f>
        <v>4</v>
      </c>
      <c r="E217">
        <f>VLOOKUP($A217,Paste!$A:$R,E$1,FALSE)</f>
        <v>6</v>
      </c>
      <c r="F217">
        <f>VLOOKUP($A217,Paste!$A:$R,F$1,FALSE)</f>
        <v>72.599999999999994</v>
      </c>
      <c r="G217">
        <f>VLOOKUP($A217,Paste!$A:$R,G$1,FALSE)</f>
        <v>71</v>
      </c>
      <c r="H217">
        <f>VLOOKUP($A217,Paste!$A:$R,H$1,FALSE)</f>
        <v>1.6</v>
      </c>
      <c r="I217">
        <f>VLOOKUP($A217,Paste!$A:$R,I$1,FALSE)</f>
        <v>0.39</v>
      </c>
      <c r="J217">
        <f>VLOOKUP($A217,Paste!$A:$R,J$1,FALSE)</f>
        <v>-2.63</v>
      </c>
      <c r="K217">
        <f>VLOOKUP($A217,Paste!$A:$R,K$1,FALSE)</f>
        <v>-2.09</v>
      </c>
      <c r="L217">
        <f>VLOOKUP($A217,Paste!$A:$R,L$1,FALSE)</f>
        <v>-4.72</v>
      </c>
    </row>
    <row r="218" spans="1:12" x14ac:dyDescent="0.25">
      <c r="A218">
        <v>216</v>
      </c>
      <c r="B218">
        <v>2025</v>
      </c>
      <c r="C218" t="str">
        <f>VLOOKUP($A218,Paste!$A:$R,C$1,FALSE)</f>
        <v>Florida International</v>
      </c>
      <c r="D218">
        <f>VLOOKUP($A218,Paste!$A:$R,D$1,FALSE)</f>
        <v>3</v>
      </c>
      <c r="E218">
        <f>VLOOKUP($A218,Paste!$A:$R,E$1,FALSE)</f>
        <v>6</v>
      </c>
      <c r="F218">
        <f>VLOOKUP($A218,Paste!$A:$R,F$1,FALSE)</f>
        <v>73.900000000000006</v>
      </c>
      <c r="G218">
        <f>VLOOKUP($A218,Paste!$A:$R,G$1,FALSE)</f>
        <v>70.099999999999994</v>
      </c>
      <c r="H218">
        <f>VLOOKUP($A218,Paste!$A:$R,H$1,FALSE)</f>
        <v>3.78</v>
      </c>
      <c r="I218">
        <f>VLOOKUP($A218,Paste!$A:$R,I$1,FALSE)</f>
        <v>-0.73</v>
      </c>
      <c r="J218">
        <f>VLOOKUP($A218,Paste!$A:$R,J$1,FALSE)</f>
        <v>-4.76</v>
      </c>
      <c r="K218">
        <f>VLOOKUP($A218,Paste!$A:$R,K$1,FALSE)</f>
        <v>0.03</v>
      </c>
      <c r="L218">
        <f>VLOOKUP($A218,Paste!$A:$R,L$1,FALSE)</f>
        <v>-4.7300000000000004</v>
      </c>
    </row>
    <row r="219" spans="1:12" x14ac:dyDescent="0.25">
      <c r="A219">
        <v>217</v>
      </c>
      <c r="B219">
        <v>2025</v>
      </c>
      <c r="C219" t="str">
        <f>VLOOKUP($A219,Paste!$A:$R,C$1,FALSE)</f>
        <v>SIU Edwardsville</v>
      </c>
      <c r="D219">
        <f>VLOOKUP($A219,Paste!$A:$R,D$1,FALSE)</f>
        <v>6</v>
      </c>
      <c r="E219">
        <f>VLOOKUP($A219,Paste!$A:$R,E$1,FALSE)</f>
        <v>4</v>
      </c>
      <c r="F219">
        <f>VLOOKUP($A219,Paste!$A:$R,F$1,FALSE)</f>
        <v>74.099999999999994</v>
      </c>
      <c r="G219">
        <f>VLOOKUP($A219,Paste!$A:$R,G$1,FALSE)</f>
        <v>68</v>
      </c>
      <c r="H219">
        <f>VLOOKUP($A219,Paste!$A:$R,H$1,FALSE)</f>
        <v>6.1</v>
      </c>
      <c r="I219">
        <f>VLOOKUP($A219,Paste!$A:$R,I$1,FALSE)</f>
        <v>-1.48</v>
      </c>
      <c r="J219">
        <f>VLOOKUP($A219,Paste!$A:$R,J$1,FALSE)</f>
        <v>-7.37</v>
      </c>
      <c r="K219">
        <f>VLOOKUP($A219,Paste!$A:$R,K$1,FALSE)</f>
        <v>2.63</v>
      </c>
      <c r="L219">
        <f>VLOOKUP($A219,Paste!$A:$R,L$1,FALSE)</f>
        <v>-4.7300000000000004</v>
      </c>
    </row>
    <row r="220" spans="1:12" x14ac:dyDescent="0.25">
      <c r="A220">
        <v>218</v>
      </c>
      <c r="B220">
        <v>2025</v>
      </c>
      <c r="C220" t="str">
        <f>VLOOKUP($A220,Paste!$A:$R,C$1,FALSE)</f>
        <v>Charlotte</v>
      </c>
      <c r="D220">
        <f>VLOOKUP($A220,Paste!$A:$R,D$1,FALSE)</f>
        <v>4</v>
      </c>
      <c r="E220">
        <f>VLOOKUP($A220,Paste!$A:$R,E$1,FALSE)</f>
        <v>4</v>
      </c>
      <c r="F220">
        <f>VLOOKUP($A220,Paste!$A:$R,F$1,FALSE)</f>
        <v>71.5</v>
      </c>
      <c r="G220">
        <f>VLOOKUP($A220,Paste!$A:$R,G$1,FALSE)</f>
        <v>71.8</v>
      </c>
      <c r="H220">
        <f>VLOOKUP($A220,Paste!$A:$R,H$1,FALSE)</f>
        <v>-0.25</v>
      </c>
      <c r="I220">
        <f>VLOOKUP($A220,Paste!$A:$R,I$1,FALSE)</f>
        <v>-1.36</v>
      </c>
      <c r="J220">
        <f>VLOOKUP($A220,Paste!$A:$R,J$1,FALSE)</f>
        <v>-4.3899999999999997</v>
      </c>
      <c r="K220">
        <f>VLOOKUP($A220,Paste!$A:$R,K$1,FALSE)</f>
        <v>-0.4</v>
      </c>
      <c r="L220">
        <f>VLOOKUP($A220,Paste!$A:$R,L$1,FALSE)</f>
        <v>-4.78</v>
      </c>
    </row>
    <row r="221" spans="1:12" x14ac:dyDescent="0.25">
      <c r="A221">
        <v>219</v>
      </c>
      <c r="B221">
        <v>2025</v>
      </c>
      <c r="C221" t="str">
        <f>VLOOKUP($A221,Paste!$A:$R,C$1,FALSE)</f>
        <v>Longwood</v>
      </c>
      <c r="D221">
        <f>VLOOKUP($A221,Paste!$A:$R,D$1,FALSE)</f>
        <v>9</v>
      </c>
      <c r="E221">
        <f>VLOOKUP($A221,Paste!$A:$R,E$1,FALSE)</f>
        <v>2</v>
      </c>
      <c r="F221">
        <f>VLOOKUP($A221,Paste!$A:$R,F$1,FALSE)</f>
        <v>79.599999999999994</v>
      </c>
      <c r="G221">
        <f>VLOOKUP($A221,Paste!$A:$R,G$1,FALSE)</f>
        <v>66.7</v>
      </c>
      <c r="H221">
        <f>VLOOKUP($A221,Paste!$A:$R,H$1,FALSE)</f>
        <v>12.91</v>
      </c>
      <c r="I221">
        <f>VLOOKUP($A221,Paste!$A:$R,I$1,FALSE)</f>
        <v>-7.49</v>
      </c>
      <c r="J221">
        <f>VLOOKUP($A221,Paste!$A:$R,J$1,FALSE)</f>
        <v>-4.05</v>
      </c>
      <c r="K221">
        <f>VLOOKUP($A221,Paste!$A:$R,K$1,FALSE)</f>
        <v>-0.82</v>
      </c>
      <c r="L221">
        <f>VLOOKUP($A221,Paste!$A:$R,L$1,FALSE)</f>
        <v>-4.87</v>
      </c>
    </row>
    <row r="222" spans="1:12" x14ac:dyDescent="0.25">
      <c r="A222">
        <v>220</v>
      </c>
      <c r="B222">
        <v>2025</v>
      </c>
      <c r="C222" t="str">
        <f>VLOOKUP($A222,Paste!$A:$R,C$1,FALSE)</f>
        <v>Indiana State</v>
      </c>
      <c r="D222">
        <f>VLOOKUP($A222,Paste!$A:$R,D$1,FALSE)</f>
        <v>6</v>
      </c>
      <c r="E222">
        <f>VLOOKUP($A222,Paste!$A:$R,E$1,FALSE)</f>
        <v>4</v>
      </c>
      <c r="F222">
        <f>VLOOKUP($A222,Paste!$A:$R,F$1,FALSE)</f>
        <v>82.8</v>
      </c>
      <c r="G222">
        <f>VLOOKUP($A222,Paste!$A:$R,G$1,FALSE)</f>
        <v>76.8</v>
      </c>
      <c r="H222">
        <f>VLOOKUP($A222,Paste!$A:$R,H$1,FALSE)</f>
        <v>6</v>
      </c>
      <c r="I222">
        <f>VLOOKUP($A222,Paste!$A:$R,I$1,FALSE)</f>
        <v>-6.71</v>
      </c>
      <c r="J222">
        <f>VLOOKUP($A222,Paste!$A:$R,J$1,FALSE)</f>
        <v>6.62</v>
      </c>
      <c r="K222">
        <f>VLOOKUP($A222,Paste!$A:$R,K$1,FALSE)</f>
        <v>-11.66</v>
      </c>
      <c r="L222">
        <f>VLOOKUP($A222,Paste!$A:$R,L$1,FALSE)</f>
        <v>-5.04</v>
      </c>
    </row>
    <row r="223" spans="1:12" x14ac:dyDescent="0.25">
      <c r="A223">
        <v>221</v>
      </c>
      <c r="B223">
        <v>2025</v>
      </c>
      <c r="C223" t="str">
        <f>VLOOKUP($A223,Paste!$A:$R,C$1,FALSE)</f>
        <v>Weber State</v>
      </c>
      <c r="D223">
        <f>VLOOKUP($A223,Paste!$A:$R,D$1,FALSE)</f>
        <v>5</v>
      </c>
      <c r="E223">
        <f>VLOOKUP($A223,Paste!$A:$R,E$1,FALSE)</f>
        <v>6</v>
      </c>
      <c r="F223">
        <f>VLOOKUP($A223,Paste!$A:$R,F$1,FALSE)</f>
        <v>75.8</v>
      </c>
      <c r="G223">
        <f>VLOOKUP($A223,Paste!$A:$R,G$1,FALSE)</f>
        <v>69.2</v>
      </c>
      <c r="H223">
        <f>VLOOKUP($A223,Paste!$A:$R,H$1,FALSE)</f>
        <v>6.64</v>
      </c>
      <c r="I223">
        <f>VLOOKUP($A223,Paste!$A:$R,I$1,FALSE)</f>
        <v>1.26</v>
      </c>
      <c r="J223">
        <f>VLOOKUP($A223,Paste!$A:$R,J$1,FALSE)</f>
        <v>-1.97</v>
      </c>
      <c r="K223">
        <f>VLOOKUP($A223,Paste!$A:$R,K$1,FALSE)</f>
        <v>-3.21</v>
      </c>
      <c r="L223">
        <f>VLOOKUP($A223,Paste!$A:$R,L$1,FALSE)</f>
        <v>-5.18</v>
      </c>
    </row>
    <row r="224" spans="1:12" x14ac:dyDescent="0.25">
      <c r="A224">
        <v>222</v>
      </c>
      <c r="B224">
        <v>2025</v>
      </c>
      <c r="C224" t="str">
        <f>VLOOKUP($A224,Paste!$A:$R,C$1,FALSE)</f>
        <v>Southern</v>
      </c>
      <c r="D224">
        <f>VLOOKUP($A224,Paste!$A:$R,D$1,FALSE)</f>
        <v>5</v>
      </c>
      <c r="E224">
        <f>VLOOKUP($A224,Paste!$A:$R,E$1,FALSE)</f>
        <v>4</v>
      </c>
      <c r="F224">
        <f>VLOOKUP($A224,Paste!$A:$R,F$1,FALSE)</f>
        <v>84.9</v>
      </c>
      <c r="G224">
        <f>VLOOKUP($A224,Paste!$A:$R,G$1,FALSE)</f>
        <v>69.8</v>
      </c>
      <c r="H224">
        <f>VLOOKUP($A224,Paste!$A:$R,H$1,FALSE)</f>
        <v>15.11</v>
      </c>
      <c r="I224">
        <f>VLOOKUP($A224,Paste!$A:$R,I$1,FALSE)</f>
        <v>1.61</v>
      </c>
      <c r="J224">
        <f>VLOOKUP($A224,Paste!$A:$R,J$1,FALSE)</f>
        <v>-4.45</v>
      </c>
      <c r="K224">
        <f>VLOOKUP($A224,Paste!$A:$R,K$1,FALSE)</f>
        <v>-0.78</v>
      </c>
      <c r="L224">
        <f>VLOOKUP($A224,Paste!$A:$R,L$1,FALSE)</f>
        <v>-5.22</v>
      </c>
    </row>
    <row r="225" spans="1:12" x14ac:dyDescent="0.25">
      <c r="A225">
        <v>223</v>
      </c>
      <c r="B225">
        <v>2025</v>
      </c>
      <c r="C225" t="str">
        <f>VLOOKUP($A225,Paste!$A:$R,C$1,FALSE)</f>
        <v>Towson</v>
      </c>
      <c r="D225">
        <f>VLOOKUP($A225,Paste!$A:$R,D$1,FALSE)</f>
        <v>4</v>
      </c>
      <c r="E225">
        <f>VLOOKUP($A225,Paste!$A:$R,E$1,FALSE)</f>
        <v>6</v>
      </c>
      <c r="F225">
        <f>VLOOKUP($A225,Paste!$A:$R,F$1,FALSE)</f>
        <v>66.099999999999994</v>
      </c>
      <c r="G225">
        <f>VLOOKUP($A225,Paste!$A:$R,G$1,FALSE)</f>
        <v>66</v>
      </c>
      <c r="H225">
        <f>VLOOKUP($A225,Paste!$A:$R,H$1,FALSE)</f>
        <v>0.1</v>
      </c>
      <c r="I225">
        <f>VLOOKUP($A225,Paste!$A:$R,I$1,FALSE)</f>
        <v>0.74</v>
      </c>
      <c r="J225">
        <f>VLOOKUP($A225,Paste!$A:$R,J$1,FALSE)</f>
        <v>-8.19</v>
      </c>
      <c r="K225">
        <f>VLOOKUP($A225,Paste!$A:$R,K$1,FALSE)</f>
        <v>2.93</v>
      </c>
      <c r="L225">
        <f>VLOOKUP($A225,Paste!$A:$R,L$1,FALSE)</f>
        <v>-5.26</v>
      </c>
    </row>
    <row r="226" spans="1:12" x14ac:dyDescent="0.25">
      <c r="A226">
        <v>224</v>
      </c>
      <c r="B226">
        <v>2025</v>
      </c>
      <c r="C226" t="str">
        <f>VLOOKUP($A226,Paste!$A:$R,C$1,FALSE)</f>
        <v>Southern Indiana</v>
      </c>
      <c r="D226">
        <f>VLOOKUP($A226,Paste!$A:$R,D$1,FALSE)</f>
        <v>4</v>
      </c>
      <c r="E226">
        <f>VLOOKUP($A226,Paste!$A:$R,E$1,FALSE)</f>
        <v>5</v>
      </c>
      <c r="F226">
        <f>VLOOKUP($A226,Paste!$A:$R,F$1,FALSE)</f>
        <v>78.7</v>
      </c>
      <c r="G226">
        <f>VLOOKUP($A226,Paste!$A:$R,G$1,FALSE)</f>
        <v>74.8</v>
      </c>
      <c r="H226">
        <f>VLOOKUP($A226,Paste!$A:$R,H$1,FALSE)</f>
        <v>3.89</v>
      </c>
      <c r="I226">
        <f>VLOOKUP($A226,Paste!$A:$R,I$1,FALSE)</f>
        <v>-2.56</v>
      </c>
      <c r="J226">
        <f>VLOOKUP($A226,Paste!$A:$R,J$1,FALSE)</f>
        <v>-3.46</v>
      </c>
      <c r="K226">
        <f>VLOOKUP($A226,Paste!$A:$R,K$1,FALSE)</f>
        <v>-1.97</v>
      </c>
      <c r="L226">
        <f>VLOOKUP($A226,Paste!$A:$R,L$1,FALSE)</f>
        <v>-5.43</v>
      </c>
    </row>
    <row r="227" spans="1:12" x14ac:dyDescent="0.25">
      <c r="A227">
        <v>225</v>
      </c>
      <c r="B227">
        <v>2025</v>
      </c>
      <c r="C227" t="str">
        <f>VLOOKUP($A227,Paste!$A:$R,C$1,FALSE)</f>
        <v>Hampton</v>
      </c>
      <c r="D227">
        <f>VLOOKUP($A227,Paste!$A:$R,D$1,FALSE)</f>
        <v>5</v>
      </c>
      <c r="E227">
        <f>VLOOKUP($A227,Paste!$A:$R,E$1,FALSE)</f>
        <v>5</v>
      </c>
      <c r="F227">
        <f>VLOOKUP($A227,Paste!$A:$R,F$1,FALSE)</f>
        <v>72.5</v>
      </c>
      <c r="G227">
        <f>VLOOKUP($A227,Paste!$A:$R,G$1,FALSE)</f>
        <v>68.7</v>
      </c>
      <c r="H227">
        <f>VLOOKUP($A227,Paste!$A:$R,H$1,FALSE)</f>
        <v>3.8</v>
      </c>
      <c r="I227">
        <f>VLOOKUP($A227,Paste!$A:$R,I$1,FALSE)</f>
        <v>-0.83</v>
      </c>
      <c r="J227">
        <f>VLOOKUP($A227,Paste!$A:$R,J$1,FALSE)</f>
        <v>-7.9</v>
      </c>
      <c r="K227">
        <f>VLOOKUP($A227,Paste!$A:$R,K$1,FALSE)</f>
        <v>2.4500000000000002</v>
      </c>
      <c r="L227">
        <f>VLOOKUP($A227,Paste!$A:$R,L$1,FALSE)</f>
        <v>-5.45</v>
      </c>
    </row>
    <row r="228" spans="1:12" x14ac:dyDescent="0.25">
      <c r="A228">
        <v>226</v>
      </c>
      <c r="B228">
        <v>2025</v>
      </c>
      <c r="C228" t="str">
        <f>VLOOKUP($A228,Paste!$A:$R,C$1,FALSE)</f>
        <v>Northern Kentucky</v>
      </c>
      <c r="D228">
        <f>VLOOKUP($A228,Paste!$A:$R,D$1,FALSE)</f>
        <v>4</v>
      </c>
      <c r="E228">
        <f>VLOOKUP($A228,Paste!$A:$R,E$1,FALSE)</f>
        <v>6</v>
      </c>
      <c r="F228">
        <f>VLOOKUP($A228,Paste!$A:$R,F$1,FALSE)</f>
        <v>70.3</v>
      </c>
      <c r="G228">
        <f>VLOOKUP($A228,Paste!$A:$R,G$1,FALSE)</f>
        <v>72</v>
      </c>
      <c r="H228">
        <f>VLOOKUP($A228,Paste!$A:$R,H$1,FALSE)</f>
        <v>-1.7</v>
      </c>
      <c r="I228">
        <f>VLOOKUP($A228,Paste!$A:$R,I$1,FALSE)</f>
        <v>2.2999999999999998</v>
      </c>
      <c r="J228">
        <f>VLOOKUP($A228,Paste!$A:$R,J$1,FALSE)</f>
        <v>-8.8000000000000007</v>
      </c>
      <c r="K228">
        <f>VLOOKUP($A228,Paste!$A:$R,K$1,FALSE)</f>
        <v>3.36</v>
      </c>
      <c r="L228">
        <f>VLOOKUP($A228,Paste!$A:$R,L$1,FALSE)</f>
        <v>-5.45</v>
      </c>
    </row>
    <row r="229" spans="1:12" x14ac:dyDescent="0.25">
      <c r="A229">
        <v>227</v>
      </c>
      <c r="B229">
        <v>2025</v>
      </c>
      <c r="C229" t="str">
        <f>VLOOKUP($A229,Paste!$A:$R,C$1,FALSE)</f>
        <v>UTSA</v>
      </c>
      <c r="D229">
        <f>VLOOKUP($A229,Paste!$A:$R,D$1,FALSE)</f>
        <v>4</v>
      </c>
      <c r="E229">
        <f>VLOOKUP($A229,Paste!$A:$R,E$1,FALSE)</f>
        <v>5</v>
      </c>
      <c r="F229">
        <f>VLOOKUP($A229,Paste!$A:$R,F$1,FALSE)</f>
        <v>75.400000000000006</v>
      </c>
      <c r="G229">
        <f>VLOOKUP($A229,Paste!$A:$R,G$1,FALSE)</f>
        <v>78.599999999999994</v>
      </c>
      <c r="H229">
        <f>VLOOKUP($A229,Paste!$A:$R,H$1,FALSE)</f>
        <v>-3.11</v>
      </c>
      <c r="I229">
        <f>VLOOKUP($A229,Paste!$A:$R,I$1,FALSE)</f>
        <v>1.28</v>
      </c>
      <c r="J229">
        <f>VLOOKUP($A229,Paste!$A:$R,J$1,FALSE)</f>
        <v>2.2999999999999998</v>
      </c>
      <c r="K229">
        <f>VLOOKUP($A229,Paste!$A:$R,K$1,FALSE)</f>
        <v>-7.77</v>
      </c>
      <c r="L229">
        <f>VLOOKUP($A229,Paste!$A:$R,L$1,FALSE)</f>
        <v>-5.47</v>
      </c>
    </row>
    <row r="230" spans="1:12" x14ac:dyDescent="0.25">
      <c r="A230">
        <v>228</v>
      </c>
      <c r="B230">
        <v>2025</v>
      </c>
      <c r="C230" t="str">
        <f>VLOOKUP($A230,Paste!$A:$R,C$1,FALSE)</f>
        <v>Chattanooga</v>
      </c>
      <c r="D230">
        <f>VLOOKUP($A230,Paste!$A:$R,D$1,FALSE)</f>
        <v>6</v>
      </c>
      <c r="E230">
        <f>VLOOKUP($A230,Paste!$A:$R,E$1,FALSE)</f>
        <v>4</v>
      </c>
      <c r="F230">
        <f>VLOOKUP($A230,Paste!$A:$R,F$1,FALSE)</f>
        <v>72.7</v>
      </c>
      <c r="G230">
        <f>VLOOKUP($A230,Paste!$A:$R,G$1,FALSE)</f>
        <v>72.7</v>
      </c>
      <c r="H230">
        <f>VLOOKUP($A230,Paste!$A:$R,H$1,FALSE)</f>
        <v>0</v>
      </c>
      <c r="I230">
        <f>VLOOKUP($A230,Paste!$A:$R,I$1,FALSE)</f>
        <v>-3.3</v>
      </c>
      <c r="J230">
        <f>VLOOKUP($A230,Paste!$A:$R,J$1,FALSE)</f>
        <v>-1.29</v>
      </c>
      <c r="K230">
        <f>VLOOKUP($A230,Paste!$A:$R,K$1,FALSE)</f>
        <v>-4.22</v>
      </c>
      <c r="L230">
        <f>VLOOKUP($A230,Paste!$A:$R,L$1,FALSE)</f>
        <v>-5.52</v>
      </c>
    </row>
    <row r="231" spans="1:12" x14ac:dyDescent="0.25">
      <c r="A231">
        <v>229</v>
      </c>
      <c r="B231">
        <v>2025</v>
      </c>
      <c r="C231" t="str">
        <f>VLOOKUP($A231,Paste!$A:$R,C$1,FALSE)</f>
        <v>Massachusetts</v>
      </c>
      <c r="D231">
        <f>VLOOKUP($A231,Paste!$A:$R,D$1,FALSE)</f>
        <v>3</v>
      </c>
      <c r="E231">
        <f>VLOOKUP($A231,Paste!$A:$R,E$1,FALSE)</f>
        <v>7</v>
      </c>
      <c r="F231">
        <f>VLOOKUP($A231,Paste!$A:$R,F$1,FALSE)</f>
        <v>74.2</v>
      </c>
      <c r="G231">
        <f>VLOOKUP($A231,Paste!$A:$R,G$1,FALSE)</f>
        <v>77</v>
      </c>
      <c r="H231">
        <f>VLOOKUP($A231,Paste!$A:$R,H$1,FALSE)</f>
        <v>-2.8</v>
      </c>
      <c r="I231">
        <f>VLOOKUP($A231,Paste!$A:$R,I$1,FALSE)</f>
        <v>-2.74</v>
      </c>
      <c r="J231">
        <f>VLOOKUP($A231,Paste!$A:$R,J$1,FALSE)</f>
        <v>1.58</v>
      </c>
      <c r="K231">
        <f>VLOOKUP($A231,Paste!$A:$R,K$1,FALSE)</f>
        <v>-7.11</v>
      </c>
      <c r="L231">
        <f>VLOOKUP($A231,Paste!$A:$R,L$1,FALSE)</f>
        <v>-5.54</v>
      </c>
    </row>
    <row r="232" spans="1:12" x14ac:dyDescent="0.25">
      <c r="A232">
        <v>230</v>
      </c>
      <c r="B232">
        <v>2025</v>
      </c>
      <c r="C232" t="str">
        <f>VLOOKUP($A232,Paste!$A:$R,C$1,FALSE)</f>
        <v>Bucknell</v>
      </c>
      <c r="D232">
        <f>VLOOKUP($A232,Paste!$A:$R,D$1,FALSE)</f>
        <v>4</v>
      </c>
      <c r="E232">
        <f>VLOOKUP($A232,Paste!$A:$R,E$1,FALSE)</f>
        <v>7</v>
      </c>
      <c r="F232">
        <f>VLOOKUP($A232,Paste!$A:$R,F$1,FALSE)</f>
        <v>70.599999999999994</v>
      </c>
      <c r="G232">
        <f>VLOOKUP($A232,Paste!$A:$R,G$1,FALSE)</f>
        <v>75.599999999999994</v>
      </c>
      <c r="H232">
        <f>VLOOKUP($A232,Paste!$A:$R,H$1,FALSE)</f>
        <v>-5</v>
      </c>
      <c r="I232">
        <f>VLOOKUP($A232,Paste!$A:$R,I$1,FALSE)</f>
        <v>-0.71</v>
      </c>
      <c r="J232">
        <f>VLOOKUP($A232,Paste!$A:$R,J$1,FALSE)</f>
        <v>-1.31</v>
      </c>
      <c r="K232">
        <f>VLOOKUP($A232,Paste!$A:$R,K$1,FALSE)</f>
        <v>-4.4000000000000004</v>
      </c>
      <c r="L232">
        <f>VLOOKUP($A232,Paste!$A:$R,L$1,FALSE)</f>
        <v>-5.71</v>
      </c>
    </row>
    <row r="233" spans="1:12" x14ac:dyDescent="0.25">
      <c r="A233">
        <v>231</v>
      </c>
      <c r="B233">
        <v>2025</v>
      </c>
      <c r="C233" t="str">
        <f>VLOOKUP($A233,Paste!$A:$R,C$1,FALSE)</f>
        <v>Maine</v>
      </c>
      <c r="D233">
        <f>VLOOKUP($A233,Paste!$A:$R,D$1,FALSE)</f>
        <v>7</v>
      </c>
      <c r="E233">
        <f>VLOOKUP($A233,Paste!$A:$R,E$1,FALSE)</f>
        <v>5</v>
      </c>
      <c r="F233">
        <f>VLOOKUP($A233,Paste!$A:$R,F$1,FALSE)</f>
        <v>72.5</v>
      </c>
      <c r="G233">
        <f>VLOOKUP($A233,Paste!$A:$R,G$1,FALSE)</f>
        <v>65.5</v>
      </c>
      <c r="H233">
        <f>VLOOKUP($A233,Paste!$A:$R,H$1,FALSE)</f>
        <v>7</v>
      </c>
      <c r="I233">
        <f>VLOOKUP($A233,Paste!$A:$R,I$1,FALSE)</f>
        <v>-3.82</v>
      </c>
      <c r="J233">
        <f>VLOOKUP($A233,Paste!$A:$R,J$1,FALSE)</f>
        <v>-6.37</v>
      </c>
      <c r="K233">
        <f>VLOOKUP($A233,Paste!$A:$R,K$1,FALSE)</f>
        <v>0.65</v>
      </c>
      <c r="L233">
        <f>VLOOKUP($A233,Paste!$A:$R,L$1,FALSE)</f>
        <v>-5.72</v>
      </c>
    </row>
    <row r="234" spans="1:12" x14ac:dyDescent="0.25">
      <c r="A234">
        <v>232</v>
      </c>
      <c r="B234">
        <v>2025</v>
      </c>
      <c r="C234" t="str">
        <f>VLOOKUP($A234,Paste!$A:$R,C$1,FALSE)</f>
        <v>Merrimack</v>
      </c>
      <c r="D234">
        <f>VLOOKUP($A234,Paste!$A:$R,D$1,FALSE)</f>
        <v>5</v>
      </c>
      <c r="E234">
        <f>VLOOKUP($A234,Paste!$A:$R,E$1,FALSE)</f>
        <v>6</v>
      </c>
      <c r="F234">
        <f>VLOOKUP($A234,Paste!$A:$R,F$1,FALSE)</f>
        <v>62.7</v>
      </c>
      <c r="G234">
        <f>VLOOKUP($A234,Paste!$A:$R,G$1,FALSE)</f>
        <v>66.7</v>
      </c>
      <c r="H234">
        <f>VLOOKUP($A234,Paste!$A:$R,H$1,FALSE)</f>
        <v>-4</v>
      </c>
      <c r="I234">
        <f>VLOOKUP($A234,Paste!$A:$R,I$1,FALSE)</f>
        <v>-1.78</v>
      </c>
      <c r="J234">
        <f>VLOOKUP($A234,Paste!$A:$R,J$1,FALSE)</f>
        <v>-10.85</v>
      </c>
      <c r="K234">
        <f>VLOOKUP($A234,Paste!$A:$R,K$1,FALSE)</f>
        <v>5.07</v>
      </c>
      <c r="L234">
        <f>VLOOKUP($A234,Paste!$A:$R,L$1,FALSE)</f>
        <v>-5.78</v>
      </c>
    </row>
    <row r="235" spans="1:12" x14ac:dyDescent="0.25">
      <c r="A235">
        <v>233</v>
      </c>
      <c r="B235">
        <v>2025</v>
      </c>
      <c r="C235" t="str">
        <f>VLOOKUP($A235,Paste!$A:$R,C$1,FALSE)</f>
        <v>Incarnate Word</v>
      </c>
      <c r="D235">
        <f>VLOOKUP($A235,Paste!$A:$R,D$1,FALSE)</f>
        <v>5</v>
      </c>
      <c r="E235">
        <f>VLOOKUP($A235,Paste!$A:$R,E$1,FALSE)</f>
        <v>5</v>
      </c>
      <c r="F235">
        <f>VLOOKUP($A235,Paste!$A:$R,F$1,FALSE)</f>
        <v>75.5</v>
      </c>
      <c r="G235">
        <f>VLOOKUP($A235,Paste!$A:$R,G$1,FALSE)</f>
        <v>71.2</v>
      </c>
      <c r="H235">
        <f>VLOOKUP($A235,Paste!$A:$R,H$1,FALSE)</f>
        <v>4.3</v>
      </c>
      <c r="I235">
        <f>VLOOKUP($A235,Paste!$A:$R,I$1,FALSE)</f>
        <v>-5.68</v>
      </c>
      <c r="J235">
        <f>VLOOKUP($A235,Paste!$A:$R,J$1,FALSE)</f>
        <v>-2.93</v>
      </c>
      <c r="K235">
        <f>VLOOKUP($A235,Paste!$A:$R,K$1,FALSE)</f>
        <v>-2.86</v>
      </c>
      <c r="L235">
        <f>VLOOKUP($A235,Paste!$A:$R,L$1,FALSE)</f>
        <v>-5.79</v>
      </c>
    </row>
    <row r="236" spans="1:12" x14ac:dyDescent="0.25">
      <c r="A236">
        <v>234</v>
      </c>
      <c r="B236">
        <v>2025</v>
      </c>
      <c r="C236" t="str">
        <f>VLOOKUP($A236,Paste!$A:$R,C$1,FALSE)</f>
        <v>Pacific</v>
      </c>
      <c r="D236">
        <f>VLOOKUP($A236,Paste!$A:$R,D$1,FALSE)</f>
        <v>5</v>
      </c>
      <c r="E236">
        <f>VLOOKUP($A236,Paste!$A:$R,E$1,FALSE)</f>
        <v>6</v>
      </c>
      <c r="F236">
        <f>VLOOKUP($A236,Paste!$A:$R,F$1,FALSE)</f>
        <v>71.900000000000006</v>
      </c>
      <c r="G236">
        <f>VLOOKUP($A236,Paste!$A:$R,G$1,FALSE)</f>
        <v>69.5</v>
      </c>
      <c r="H236">
        <f>VLOOKUP($A236,Paste!$A:$R,H$1,FALSE)</f>
        <v>2.4500000000000002</v>
      </c>
      <c r="I236">
        <f>VLOOKUP($A236,Paste!$A:$R,I$1,FALSE)</f>
        <v>-0.16</v>
      </c>
      <c r="J236">
        <f>VLOOKUP($A236,Paste!$A:$R,J$1,FALSE)</f>
        <v>-6.89</v>
      </c>
      <c r="K236">
        <f>VLOOKUP($A236,Paste!$A:$R,K$1,FALSE)</f>
        <v>0.84</v>
      </c>
      <c r="L236">
        <f>VLOOKUP($A236,Paste!$A:$R,L$1,FALSE)</f>
        <v>-6.05</v>
      </c>
    </row>
    <row r="237" spans="1:12" x14ac:dyDescent="0.25">
      <c r="A237">
        <v>235</v>
      </c>
      <c r="B237">
        <v>2025</v>
      </c>
      <c r="C237" t="str">
        <f>VLOOKUP($A237,Paste!$A:$R,C$1,FALSE)</f>
        <v>Grambling</v>
      </c>
      <c r="D237">
        <f>VLOOKUP($A237,Paste!$A:$R,D$1,FALSE)</f>
        <v>2</v>
      </c>
      <c r="E237">
        <f>VLOOKUP($A237,Paste!$A:$R,E$1,FALSE)</f>
        <v>6</v>
      </c>
      <c r="F237">
        <f>VLOOKUP($A237,Paste!$A:$R,F$1,FALSE)</f>
        <v>70.400000000000006</v>
      </c>
      <c r="G237">
        <f>VLOOKUP($A237,Paste!$A:$R,G$1,FALSE)</f>
        <v>72.099999999999994</v>
      </c>
      <c r="H237">
        <f>VLOOKUP($A237,Paste!$A:$R,H$1,FALSE)</f>
        <v>-1.75</v>
      </c>
      <c r="I237">
        <f>VLOOKUP($A237,Paste!$A:$R,I$1,FALSE)</f>
        <v>8.93</v>
      </c>
      <c r="J237">
        <f>VLOOKUP($A237,Paste!$A:$R,J$1,FALSE)</f>
        <v>-7.53</v>
      </c>
      <c r="K237">
        <f>VLOOKUP($A237,Paste!$A:$R,K$1,FALSE)</f>
        <v>1.46</v>
      </c>
      <c r="L237">
        <f>VLOOKUP($A237,Paste!$A:$R,L$1,FALSE)</f>
        <v>-6.07</v>
      </c>
    </row>
    <row r="238" spans="1:12" x14ac:dyDescent="0.25">
      <c r="A238">
        <v>236</v>
      </c>
      <c r="B238">
        <v>2025</v>
      </c>
      <c r="C238" t="str">
        <f>VLOOKUP($A238,Paste!$A:$R,C$1,FALSE)</f>
        <v>Campbell</v>
      </c>
      <c r="D238">
        <f>VLOOKUP($A238,Paste!$A:$R,D$1,FALSE)</f>
        <v>5</v>
      </c>
      <c r="E238">
        <f>VLOOKUP($A238,Paste!$A:$R,E$1,FALSE)</f>
        <v>5</v>
      </c>
      <c r="F238">
        <f>VLOOKUP($A238,Paste!$A:$R,F$1,FALSE)</f>
        <v>71.3</v>
      </c>
      <c r="G238">
        <f>VLOOKUP($A238,Paste!$A:$R,G$1,FALSE)</f>
        <v>63.7</v>
      </c>
      <c r="H238">
        <f>VLOOKUP($A238,Paste!$A:$R,H$1,FALSE)</f>
        <v>7.6</v>
      </c>
      <c r="I238">
        <f>VLOOKUP($A238,Paste!$A:$R,I$1,FALSE)</f>
        <v>-4.4000000000000004</v>
      </c>
      <c r="J238">
        <f>VLOOKUP($A238,Paste!$A:$R,J$1,FALSE)</f>
        <v>-6.54</v>
      </c>
      <c r="K238">
        <f>VLOOKUP($A238,Paste!$A:$R,K$1,FALSE)</f>
        <v>0.39</v>
      </c>
      <c r="L238">
        <f>VLOOKUP($A238,Paste!$A:$R,L$1,FALSE)</f>
        <v>-6.15</v>
      </c>
    </row>
    <row r="239" spans="1:12" x14ac:dyDescent="0.25">
      <c r="A239">
        <v>237</v>
      </c>
      <c r="B239">
        <v>2025</v>
      </c>
      <c r="C239" t="str">
        <f>VLOOKUP($A239,Paste!$A:$R,C$1,FALSE)</f>
        <v>Robert Morris</v>
      </c>
      <c r="D239">
        <f>VLOOKUP($A239,Paste!$A:$R,D$1,FALSE)</f>
        <v>6</v>
      </c>
      <c r="E239">
        <f>VLOOKUP($A239,Paste!$A:$R,E$1,FALSE)</f>
        <v>5</v>
      </c>
      <c r="F239">
        <f>VLOOKUP($A239,Paste!$A:$R,F$1,FALSE)</f>
        <v>70.8</v>
      </c>
      <c r="G239">
        <f>VLOOKUP($A239,Paste!$A:$R,G$1,FALSE)</f>
        <v>69.400000000000006</v>
      </c>
      <c r="H239">
        <f>VLOOKUP($A239,Paste!$A:$R,H$1,FALSE)</f>
        <v>1.45</v>
      </c>
      <c r="I239">
        <f>VLOOKUP($A239,Paste!$A:$R,I$1,FALSE)</f>
        <v>-5.04</v>
      </c>
      <c r="J239">
        <f>VLOOKUP($A239,Paste!$A:$R,J$1,FALSE)</f>
        <v>-7.13</v>
      </c>
      <c r="K239">
        <f>VLOOKUP($A239,Paste!$A:$R,K$1,FALSE)</f>
        <v>0.89</v>
      </c>
      <c r="L239">
        <f>VLOOKUP($A239,Paste!$A:$R,L$1,FALSE)</f>
        <v>-6.24</v>
      </c>
    </row>
    <row r="240" spans="1:12" x14ac:dyDescent="0.25">
      <c r="A240">
        <v>238</v>
      </c>
      <c r="B240">
        <v>2025</v>
      </c>
      <c r="C240" t="str">
        <f>VLOOKUP($A240,Paste!$A:$R,C$1,FALSE)</f>
        <v>Southeastern Louisiana</v>
      </c>
      <c r="D240">
        <f>VLOOKUP($A240,Paste!$A:$R,D$1,FALSE)</f>
        <v>4</v>
      </c>
      <c r="E240">
        <f>VLOOKUP($A240,Paste!$A:$R,E$1,FALSE)</f>
        <v>6</v>
      </c>
      <c r="F240">
        <f>VLOOKUP($A240,Paste!$A:$R,F$1,FALSE)</f>
        <v>69.400000000000006</v>
      </c>
      <c r="G240">
        <f>VLOOKUP($A240,Paste!$A:$R,G$1,FALSE)</f>
        <v>68.099999999999994</v>
      </c>
      <c r="H240">
        <f>VLOOKUP($A240,Paste!$A:$R,H$1,FALSE)</f>
        <v>1.3</v>
      </c>
      <c r="I240">
        <f>VLOOKUP($A240,Paste!$A:$R,I$1,FALSE)</f>
        <v>-3.48</v>
      </c>
      <c r="J240">
        <f>VLOOKUP($A240,Paste!$A:$R,J$1,FALSE)</f>
        <v>-8.73</v>
      </c>
      <c r="K240">
        <f>VLOOKUP($A240,Paste!$A:$R,K$1,FALSE)</f>
        <v>2.4700000000000002</v>
      </c>
      <c r="L240">
        <f>VLOOKUP($A240,Paste!$A:$R,L$1,FALSE)</f>
        <v>-6.26</v>
      </c>
    </row>
    <row r="241" spans="1:12" x14ac:dyDescent="0.25">
      <c r="A241">
        <v>239</v>
      </c>
      <c r="B241">
        <v>2025</v>
      </c>
      <c r="C241" t="str">
        <f>VLOOKUP($A241,Paste!$A:$R,C$1,FALSE)</f>
        <v>Duquesne</v>
      </c>
      <c r="D241">
        <f>VLOOKUP($A241,Paste!$A:$R,D$1,FALSE)</f>
        <v>2</v>
      </c>
      <c r="E241">
        <f>VLOOKUP($A241,Paste!$A:$R,E$1,FALSE)</f>
        <v>8</v>
      </c>
      <c r="F241">
        <f>VLOOKUP($A241,Paste!$A:$R,F$1,FALSE)</f>
        <v>65.3</v>
      </c>
      <c r="G241">
        <f>VLOOKUP($A241,Paste!$A:$R,G$1,FALSE)</f>
        <v>69.400000000000006</v>
      </c>
      <c r="H241">
        <f>VLOOKUP($A241,Paste!$A:$R,H$1,FALSE)</f>
        <v>-4.0999999999999996</v>
      </c>
      <c r="I241">
        <f>VLOOKUP($A241,Paste!$A:$R,I$1,FALSE)</f>
        <v>-2.1800000000000002</v>
      </c>
      <c r="J241">
        <f>VLOOKUP($A241,Paste!$A:$R,J$1,FALSE)</f>
        <v>-8.01</v>
      </c>
      <c r="K241">
        <f>VLOOKUP($A241,Paste!$A:$R,K$1,FALSE)</f>
        <v>1.73</v>
      </c>
      <c r="L241">
        <f>VLOOKUP($A241,Paste!$A:$R,L$1,FALSE)</f>
        <v>-6.28</v>
      </c>
    </row>
    <row r="242" spans="1:12" x14ac:dyDescent="0.25">
      <c r="A242">
        <v>240</v>
      </c>
      <c r="B242">
        <v>2025</v>
      </c>
      <c r="C242" t="str">
        <f>VLOOKUP($A242,Paste!$A:$R,C$1,FALSE)</f>
        <v>Coastal Carolina</v>
      </c>
      <c r="D242">
        <f>VLOOKUP($A242,Paste!$A:$R,D$1,FALSE)</f>
        <v>5</v>
      </c>
      <c r="E242">
        <f>VLOOKUP($A242,Paste!$A:$R,E$1,FALSE)</f>
        <v>5</v>
      </c>
      <c r="F242">
        <f>VLOOKUP($A242,Paste!$A:$R,F$1,FALSE)</f>
        <v>68.5</v>
      </c>
      <c r="G242">
        <f>VLOOKUP($A242,Paste!$A:$R,G$1,FALSE)</f>
        <v>66.7</v>
      </c>
      <c r="H242">
        <f>VLOOKUP($A242,Paste!$A:$R,H$1,FALSE)</f>
        <v>1.8</v>
      </c>
      <c r="I242">
        <f>VLOOKUP($A242,Paste!$A:$R,I$1,FALSE)</f>
        <v>-5.75</v>
      </c>
      <c r="J242">
        <f>VLOOKUP($A242,Paste!$A:$R,J$1,FALSE)</f>
        <v>-9.85</v>
      </c>
      <c r="K242">
        <f>VLOOKUP($A242,Paste!$A:$R,K$1,FALSE)</f>
        <v>3.33</v>
      </c>
      <c r="L242">
        <f>VLOOKUP($A242,Paste!$A:$R,L$1,FALSE)</f>
        <v>-6.53</v>
      </c>
    </row>
    <row r="243" spans="1:12" x14ac:dyDescent="0.25">
      <c r="A243">
        <v>241</v>
      </c>
      <c r="B243">
        <v>2025</v>
      </c>
      <c r="C243" t="str">
        <f>VLOOKUP($A243,Paste!$A:$R,C$1,FALSE)</f>
        <v>Presbyterian</v>
      </c>
      <c r="D243">
        <f>VLOOKUP($A243,Paste!$A:$R,D$1,FALSE)</f>
        <v>6</v>
      </c>
      <c r="E243">
        <f>VLOOKUP($A243,Paste!$A:$R,E$1,FALSE)</f>
        <v>5</v>
      </c>
      <c r="F243">
        <f>VLOOKUP($A243,Paste!$A:$R,F$1,FALSE)</f>
        <v>76.400000000000006</v>
      </c>
      <c r="G243">
        <f>VLOOKUP($A243,Paste!$A:$R,G$1,FALSE)</f>
        <v>67.099999999999994</v>
      </c>
      <c r="H243">
        <f>VLOOKUP($A243,Paste!$A:$R,H$1,FALSE)</f>
        <v>9.27</v>
      </c>
      <c r="I243">
        <f>VLOOKUP($A243,Paste!$A:$R,I$1,FALSE)</f>
        <v>-5.14</v>
      </c>
      <c r="J243">
        <f>VLOOKUP($A243,Paste!$A:$R,J$1,FALSE)</f>
        <v>-4.4800000000000004</v>
      </c>
      <c r="K243">
        <f>VLOOKUP($A243,Paste!$A:$R,K$1,FALSE)</f>
        <v>-2.11</v>
      </c>
      <c r="L243">
        <f>VLOOKUP($A243,Paste!$A:$R,L$1,FALSE)</f>
        <v>-6.59</v>
      </c>
    </row>
    <row r="244" spans="1:12" x14ac:dyDescent="0.25">
      <c r="A244">
        <v>242</v>
      </c>
      <c r="B244">
        <v>2025</v>
      </c>
      <c r="C244" t="str">
        <f>VLOOKUP($A244,Paste!$A:$R,C$1,FALSE)</f>
        <v>Stephen F. Austin</v>
      </c>
      <c r="D244">
        <f>VLOOKUP($A244,Paste!$A:$R,D$1,FALSE)</f>
        <v>5</v>
      </c>
      <c r="E244">
        <f>VLOOKUP($A244,Paste!$A:$R,E$1,FALSE)</f>
        <v>5</v>
      </c>
      <c r="F244">
        <f>VLOOKUP($A244,Paste!$A:$R,F$1,FALSE)</f>
        <v>64.400000000000006</v>
      </c>
      <c r="G244">
        <f>VLOOKUP($A244,Paste!$A:$R,G$1,FALSE)</f>
        <v>62.1</v>
      </c>
      <c r="H244">
        <f>VLOOKUP($A244,Paste!$A:$R,H$1,FALSE)</f>
        <v>2.2999999999999998</v>
      </c>
      <c r="I244">
        <f>VLOOKUP($A244,Paste!$A:$R,I$1,FALSE)</f>
        <v>-2.84</v>
      </c>
      <c r="J244">
        <f>VLOOKUP($A244,Paste!$A:$R,J$1,FALSE)</f>
        <v>-14.55</v>
      </c>
      <c r="K244">
        <f>VLOOKUP($A244,Paste!$A:$R,K$1,FALSE)</f>
        <v>7.96</v>
      </c>
      <c r="L244">
        <f>VLOOKUP($A244,Paste!$A:$R,L$1,FALSE)</f>
        <v>-6.59</v>
      </c>
    </row>
    <row r="245" spans="1:12" x14ac:dyDescent="0.25">
      <c r="A245">
        <v>243</v>
      </c>
      <c r="B245">
        <v>2025</v>
      </c>
      <c r="C245" t="str">
        <f>VLOOKUP($A245,Paste!$A:$R,C$1,FALSE)</f>
        <v>Fresno State</v>
      </c>
      <c r="D245">
        <f>VLOOKUP($A245,Paste!$A:$R,D$1,FALSE)</f>
        <v>3</v>
      </c>
      <c r="E245">
        <f>VLOOKUP($A245,Paste!$A:$R,E$1,FALSE)</f>
        <v>7</v>
      </c>
      <c r="F245">
        <f>VLOOKUP($A245,Paste!$A:$R,F$1,FALSE)</f>
        <v>72.099999999999994</v>
      </c>
      <c r="G245">
        <f>VLOOKUP($A245,Paste!$A:$R,G$1,FALSE)</f>
        <v>80.400000000000006</v>
      </c>
      <c r="H245">
        <f>VLOOKUP($A245,Paste!$A:$R,H$1,FALSE)</f>
        <v>-8.3000000000000007</v>
      </c>
      <c r="I245">
        <f>VLOOKUP($A245,Paste!$A:$R,I$1,FALSE)</f>
        <v>1.65</v>
      </c>
      <c r="J245">
        <f>VLOOKUP($A245,Paste!$A:$R,J$1,FALSE)</f>
        <v>-0.5</v>
      </c>
      <c r="K245">
        <f>VLOOKUP($A245,Paste!$A:$R,K$1,FALSE)</f>
        <v>-6.15</v>
      </c>
      <c r="L245">
        <f>VLOOKUP($A245,Paste!$A:$R,L$1,FALSE)</f>
        <v>-6.65</v>
      </c>
    </row>
    <row r="246" spans="1:12" x14ac:dyDescent="0.25">
      <c r="A246">
        <v>244</v>
      </c>
      <c r="B246">
        <v>2025</v>
      </c>
      <c r="C246" t="str">
        <f>VLOOKUP($A246,Paste!$A:$R,C$1,FALSE)</f>
        <v>Alabama State</v>
      </c>
      <c r="D246">
        <f>VLOOKUP($A246,Paste!$A:$R,D$1,FALSE)</f>
        <v>4</v>
      </c>
      <c r="E246">
        <f>VLOOKUP($A246,Paste!$A:$R,E$1,FALSE)</f>
        <v>6</v>
      </c>
      <c r="F246">
        <f>VLOOKUP($A246,Paste!$A:$R,F$1,FALSE)</f>
        <v>79.3</v>
      </c>
      <c r="G246">
        <f>VLOOKUP($A246,Paste!$A:$R,G$1,FALSE)</f>
        <v>82.2</v>
      </c>
      <c r="H246">
        <f>VLOOKUP($A246,Paste!$A:$R,H$1,FALSE)</f>
        <v>-2.9</v>
      </c>
      <c r="I246">
        <f>VLOOKUP($A246,Paste!$A:$R,I$1,FALSE)</f>
        <v>2.2200000000000002</v>
      </c>
      <c r="J246">
        <f>VLOOKUP($A246,Paste!$A:$R,J$1,FALSE)</f>
        <v>2.86</v>
      </c>
      <c r="K246">
        <f>VLOOKUP($A246,Paste!$A:$R,K$1,FALSE)</f>
        <v>-9.5299999999999994</v>
      </c>
      <c r="L246">
        <f>VLOOKUP($A246,Paste!$A:$R,L$1,FALSE)</f>
        <v>-6.67</v>
      </c>
    </row>
    <row r="247" spans="1:12" x14ac:dyDescent="0.25">
      <c r="A247">
        <v>245</v>
      </c>
      <c r="B247">
        <v>2025</v>
      </c>
      <c r="C247" t="str">
        <f>VLOOKUP($A247,Paste!$A:$R,C$1,FALSE)</f>
        <v>Delaware</v>
      </c>
      <c r="D247">
        <f>VLOOKUP($A247,Paste!$A:$R,D$1,FALSE)</f>
        <v>6</v>
      </c>
      <c r="E247">
        <f>VLOOKUP($A247,Paste!$A:$R,E$1,FALSE)</f>
        <v>4</v>
      </c>
      <c r="F247">
        <f>VLOOKUP($A247,Paste!$A:$R,F$1,FALSE)</f>
        <v>78.2</v>
      </c>
      <c r="G247">
        <f>VLOOKUP($A247,Paste!$A:$R,G$1,FALSE)</f>
        <v>75.099999999999994</v>
      </c>
      <c r="H247">
        <f>VLOOKUP($A247,Paste!$A:$R,H$1,FALSE)</f>
        <v>3.1</v>
      </c>
      <c r="I247">
        <f>VLOOKUP($A247,Paste!$A:$R,I$1,FALSE)</f>
        <v>-7.21</v>
      </c>
      <c r="J247">
        <f>VLOOKUP($A247,Paste!$A:$R,J$1,FALSE)</f>
        <v>2.94</v>
      </c>
      <c r="K247">
        <f>VLOOKUP($A247,Paste!$A:$R,K$1,FALSE)</f>
        <v>-9.7100000000000009</v>
      </c>
      <c r="L247">
        <f>VLOOKUP($A247,Paste!$A:$R,L$1,FALSE)</f>
        <v>-6.77</v>
      </c>
    </row>
    <row r="248" spans="1:12" x14ac:dyDescent="0.25">
      <c r="A248">
        <v>246</v>
      </c>
      <c r="B248">
        <v>2025</v>
      </c>
      <c r="C248" t="str">
        <f>VLOOKUP($A248,Paste!$A:$R,C$1,FALSE)</f>
        <v>Georgia State</v>
      </c>
      <c r="D248">
        <f>VLOOKUP($A248,Paste!$A:$R,D$1,FALSE)</f>
        <v>4</v>
      </c>
      <c r="E248">
        <f>VLOOKUP($A248,Paste!$A:$R,E$1,FALSE)</f>
        <v>5</v>
      </c>
      <c r="F248">
        <f>VLOOKUP($A248,Paste!$A:$R,F$1,FALSE)</f>
        <v>75.599999999999994</v>
      </c>
      <c r="G248">
        <f>VLOOKUP($A248,Paste!$A:$R,G$1,FALSE)</f>
        <v>78.099999999999994</v>
      </c>
      <c r="H248">
        <f>VLOOKUP($A248,Paste!$A:$R,H$1,FALSE)</f>
        <v>-2.56</v>
      </c>
      <c r="I248">
        <f>VLOOKUP($A248,Paste!$A:$R,I$1,FALSE)</f>
        <v>1.1000000000000001</v>
      </c>
      <c r="J248">
        <f>VLOOKUP($A248,Paste!$A:$R,J$1,FALSE)</f>
        <v>-1.1200000000000001</v>
      </c>
      <c r="K248">
        <f>VLOOKUP($A248,Paste!$A:$R,K$1,FALSE)</f>
        <v>-5.65</v>
      </c>
      <c r="L248">
        <f>VLOOKUP($A248,Paste!$A:$R,L$1,FALSE)</f>
        <v>-6.77</v>
      </c>
    </row>
    <row r="249" spans="1:12" x14ac:dyDescent="0.25">
      <c r="A249">
        <v>247</v>
      </c>
      <c r="B249">
        <v>2025</v>
      </c>
      <c r="C249" t="str">
        <f>VLOOKUP($A249,Paste!$A:$R,C$1,FALSE)</f>
        <v>Youngstown State</v>
      </c>
      <c r="D249">
        <f>VLOOKUP($A249,Paste!$A:$R,D$1,FALSE)</f>
        <v>5</v>
      </c>
      <c r="E249">
        <f>VLOOKUP($A249,Paste!$A:$R,E$1,FALSE)</f>
        <v>5</v>
      </c>
      <c r="F249">
        <f>VLOOKUP($A249,Paste!$A:$R,F$1,FALSE)</f>
        <v>72.099999999999994</v>
      </c>
      <c r="G249">
        <f>VLOOKUP($A249,Paste!$A:$R,G$1,FALSE)</f>
        <v>67.900000000000006</v>
      </c>
      <c r="H249">
        <f>VLOOKUP($A249,Paste!$A:$R,H$1,FALSE)</f>
        <v>4.2</v>
      </c>
      <c r="I249">
        <f>VLOOKUP($A249,Paste!$A:$R,I$1,FALSE)</f>
        <v>-3.95</v>
      </c>
      <c r="J249">
        <f>VLOOKUP($A249,Paste!$A:$R,J$1,FALSE)</f>
        <v>-6.74</v>
      </c>
      <c r="K249">
        <f>VLOOKUP($A249,Paste!$A:$R,K$1,FALSE)</f>
        <v>-0.1</v>
      </c>
      <c r="L249">
        <f>VLOOKUP($A249,Paste!$A:$R,L$1,FALSE)</f>
        <v>-6.84</v>
      </c>
    </row>
    <row r="250" spans="1:12" x14ac:dyDescent="0.25">
      <c r="A250">
        <v>248</v>
      </c>
      <c r="B250">
        <v>2025</v>
      </c>
      <c r="C250" t="str">
        <f>VLOOKUP($A250,Paste!$A:$R,C$1,FALSE)</f>
        <v>William &amp; Mary</v>
      </c>
      <c r="D250">
        <f>VLOOKUP($A250,Paste!$A:$R,D$1,FALSE)</f>
        <v>4</v>
      </c>
      <c r="E250">
        <f>VLOOKUP($A250,Paste!$A:$R,E$1,FALSE)</f>
        <v>6</v>
      </c>
      <c r="F250">
        <f>VLOOKUP($A250,Paste!$A:$R,F$1,FALSE)</f>
        <v>83.7</v>
      </c>
      <c r="G250">
        <f>VLOOKUP($A250,Paste!$A:$R,G$1,FALSE)</f>
        <v>75.5</v>
      </c>
      <c r="H250">
        <f>VLOOKUP($A250,Paste!$A:$R,H$1,FALSE)</f>
        <v>8.1999999999999993</v>
      </c>
      <c r="I250">
        <f>VLOOKUP($A250,Paste!$A:$R,I$1,FALSE)</f>
        <v>-4.3499999999999996</v>
      </c>
      <c r="J250">
        <f>VLOOKUP($A250,Paste!$A:$R,J$1,FALSE)</f>
        <v>5.95</v>
      </c>
      <c r="K250">
        <f>VLOOKUP($A250,Paste!$A:$R,K$1,FALSE)</f>
        <v>-12.8</v>
      </c>
      <c r="L250">
        <f>VLOOKUP($A250,Paste!$A:$R,L$1,FALSE)</f>
        <v>-6.85</v>
      </c>
    </row>
    <row r="251" spans="1:12" x14ac:dyDescent="0.25">
      <c r="A251">
        <v>249</v>
      </c>
      <c r="B251">
        <v>2025</v>
      </c>
      <c r="C251" t="str">
        <f>VLOOKUP($A251,Paste!$A:$R,C$1,FALSE)</f>
        <v>Little Rock</v>
      </c>
      <c r="D251">
        <f>VLOOKUP($A251,Paste!$A:$R,D$1,FALSE)</f>
        <v>6</v>
      </c>
      <c r="E251">
        <f>VLOOKUP($A251,Paste!$A:$R,E$1,FALSE)</f>
        <v>4</v>
      </c>
      <c r="F251">
        <f>VLOOKUP($A251,Paste!$A:$R,F$1,FALSE)</f>
        <v>68.8</v>
      </c>
      <c r="G251">
        <f>VLOOKUP($A251,Paste!$A:$R,G$1,FALSE)</f>
        <v>69.099999999999994</v>
      </c>
      <c r="H251">
        <f>VLOOKUP($A251,Paste!$A:$R,H$1,FALSE)</f>
        <v>-0.3</v>
      </c>
      <c r="I251">
        <f>VLOOKUP($A251,Paste!$A:$R,I$1,FALSE)</f>
        <v>-1.1299999999999999</v>
      </c>
      <c r="J251">
        <f>VLOOKUP($A251,Paste!$A:$R,J$1,FALSE)</f>
        <v>-10.130000000000001</v>
      </c>
      <c r="K251">
        <f>VLOOKUP($A251,Paste!$A:$R,K$1,FALSE)</f>
        <v>3.26</v>
      </c>
      <c r="L251">
        <f>VLOOKUP($A251,Paste!$A:$R,L$1,FALSE)</f>
        <v>-6.88</v>
      </c>
    </row>
    <row r="252" spans="1:12" x14ac:dyDescent="0.25">
      <c r="A252">
        <v>250</v>
      </c>
      <c r="B252">
        <v>2025</v>
      </c>
      <c r="C252" t="str">
        <f>VLOOKUP($A252,Paste!$A:$R,C$1,FALSE)</f>
        <v>Boston University</v>
      </c>
      <c r="D252">
        <f>VLOOKUP($A252,Paste!$A:$R,D$1,FALSE)</f>
        <v>5</v>
      </c>
      <c r="E252">
        <f>VLOOKUP($A252,Paste!$A:$R,E$1,FALSE)</f>
        <v>6</v>
      </c>
      <c r="F252">
        <f>VLOOKUP($A252,Paste!$A:$R,F$1,FALSE)</f>
        <v>70.099999999999994</v>
      </c>
      <c r="G252">
        <f>VLOOKUP($A252,Paste!$A:$R,G$1,FALSE)</f>
        <v>68.5</v>
      </c>
      <c r="H252">
        <f>VLOOKUP($A252,Paste!$A:$R,H$1,FALSE)</f>
        <v>1.55</v>
      </c>
      <c r="I252">
        <f>VLOOKUP($A252,Paste!$A:$R,I$1,FALSE)</f>
        <v>-5.07</v>
      </c>
      <c r="J252">
        <f>VLOOKUP($A252,Paste!$A:$R,J$1,FALSE)</f>
        <v>-7.91</v>
      </c>
      <c r="K252">
        <f>VLOOKUP($A252,Paste!$A:$R,K$1,FALSE)</f>
        <v>0.74</v>
      </c>
      <c r="L252">
        <f>VLOOKUP($A252,Paste!$A:$R,L$1,FALSE)</f>
        <v>-7.17</v>
      </c>
    </row>
    <row r="253" spans="1:12" x14ac:dyDescent="0.25">
      <c r="A253">
        <v>251</v>
      </c>
      <c r="B253">
        <v>2025</v>
      </c>
      <c r="C253" t="str">
        <f>VLOOKUP($A253,Paste!$A:$R,C$1,FALSE)</f>
        <v>Idaho</v>
      </c>
      <c r="D253">
        <f>VLOOKUP($A253,Paste!$A:$R,D$1,FALSE)</f>
        <v>4</v>
      </c>
      <c r="E253">
        <f>VLOOKUP($A253,Paste!$A:$R,E$1,FALSE)</f>
        <v>6</v>
      </c>
      <c r="F253">
        <f>VLOOKUP($A253,Paste!$A:$R,F$1,FALSE)</f>
        <v>76</v>
      </c>
      <c r="G253">
        <f>VLOOKUP($A253,Paste!$A:$R,G$1,FALSE)</f>
        <v>75.5</v>
      </c>
      <c r="H253">
        <f>VLOOKUP($A253,Paste!$A:$R,H$1,FALSE)</f>
        <v>0.5</v>
      </c>
      <c r="I253">
        <f>VLOOKUP($A253,Paste!$A:$R,I$1,FALSE)</f>
        <v>1.79</v>
      </c>
      <c r="J253">
        <f>VLOOKUP($A253,Paste!$A:$R,J$1,FALSE)</f>
        <v>-0.47</v>
      </c>
      <c r="K253">
        <f>VLOOKUP($A253,Paste!$A:$R,K$1,FALSE)</f>
        <v>-6.75</v>
      </c>
      <c r="L253">
        <f>VLOOKUP($A253,Paste!$A:$R,L$1,FALSE)</f>
        <v>-7.21</v>
      </c>
    </row>
    <row r="254" spans="1:12" x14ac:dyDescent="0.25">
      <c r="A254">
        <v>252</v>
      </c>
      <c r="B254">
        <v>2025</v>
      </c>
      <c r="C254" t="str">
        <f>VLOOKUP($A254,Paste!$A:$R,C$1,FALSE)</f>
        <v>Mercer</v>
      </c>
      <c r="D254">
        <f>VLOOKUP($A254,Paste!$A:$R,D$1,FALSE)</f>
        <v>5</v>
      </c>
      <c r="E254">
        <f>VLOOKUP($A254,Paste!$A:$R,E$1,FALSE)</f>
        <v>4</v>
      </c>
      <c r="F254">
        <f>VLOOKUP($A254,Paste!$A:$R,F$1,FALSE)</f>
        <v>85</v>
      </c>
      <c r="G254">
        <f>VLOOKUP($A254,Paste!$A:$R,G$1,FALSE)</f>
        <v>74.400000000000006</v>
      </c>
      <c r="H254">
        <f>VLOOKUP($A254,Paste!$A:$R,H$1,FALSE)</f>
        <v>10.56</v>
      </c>
      <c r="I254">
        <f>VLOOKUP($A254,Paste!$A:$R,I$1,FALSE)</f>
        <v>-2.4500000000000002</v>
      </c>
      <c r="J254">
        <f>VLOOKUP($A254,Paste!$A:$R,J$1,FALSE)</f>
        <v>3.66</v>
      </c>
      <c r="K254">
        <f>VLOOKUP($A254,Paste!$A:$R,K$1,FALSE)</f>
        <v>-10.97</v>
      </c>
      <c r="L254">
        <f>VLOOKUP($A254,Paste!$A:$R,L$1,FALSE)</f>
        <v>-7.31</v>
      </c>
    </row>
    <row r="255" spans="1:12" x14ac:dyDescent="0.25">
      <c r="A255">
        <v>253</v>
      </c>
      <c r="B255">
        <v>2025</v>
      </c>
      <c r="C255" t="str">
        <f>VLOOKUP($A255,Paste!$A:$R,C$1,FALSE)</f>
        <v>Mount St. Mary's</v>
      </c>
      <c r="D255">
        <f>VLOOKUP($A255,Paste!$A:$R,D$1,FALSE)</f>
        <v>6</v>
      </c>
      <c r="E255">
        <f>VLOOKUP($A255,Paste!$A:$R,E$1,FALSE)</f>
        <v>3</v>
      </c>
      <c r="F255">
        <f>VLOOKUP($A255,Paste!$A:$R,F$1,FALSE)</f>
        <v>74</v>
      </c>
      <c r="G255">
        <f>VLOOKUP($A255,Paste!$A:$R,G$1,FALSE)</f>
        <v>73.599999999999994</v>
      </c>
      <c r="H255">
        <f>VLOOKUP($A255,Paste!$A:$R,H$1,FALSE)</f>
        <v>0.44</v>
      </c>
      <c r="I255">
        <f>VLOOKUP($A255,Paste!$A:$R,I$1,FALSE)</f>
        <v>-3.36</v>
      </c>
      <c r="J255">
        <f>VLOOKUP($A255,Paste!$A:$R,J$1,FALSE)</f>
        <v>-3.84</v>
      </c>
      <c r="K255">
        <f>VLOOKUP($A255,Paste!$A:$R,K$1,FALSE)</f>
        <v>-3.52</v>
      </c>
      <c r="L255">
        <f>VLOOKUP($A255,Paste!$A:$R,L$1,FALSE)</f>
        <v>-7.36</v>
      </c>
    </row>
    <row r="256" spans="1:12" x14ac:dyDescent="0.25">
      <c r="A256">
        <v>254</v>
      </c>
      <c r="B256">
        <v>2025</v>
      </c>
      <c r="C256" t="str">
        <f>VLOOKUP($A256,Paste!$A:$R,C$1,FALSE)</f>
        <v>Austin Peay</v>
      </c>
      <c r="D256">
        <f>VLOOKUP($A256,Paste!$A:$R,D$1,FALSE)</f>
        <v>4</v>
      </c>
      <c r="E256">
        <f>VLOOKUP($A256,Paste!$A:$R,E$1,FALSE)</f>
        <v>5</v>
      </c>
      <c r="F256">
        <f>VLOOKUP($A256,Paste!$A:$R,F$1,FALSE)</f>
        <v>64.400000000000006</v>
      </c>
      <c r="G256">
        <f>VLOOKUP($A256,Paste!$A:$R,G$1,FALSE)</f>
        <v>70.8</v>
      </c>
      <c r="H256">
        <f>VLOOKUP($A256,Paste!$A:$R,H$1,FALSE)</f>
        <v>-6.33</v>
      </c>
      <c r="I256">
        <f>VLOOKUP($A256,Paste!$A:$R,I$1,FALSE)</f>
        <v>2.2599999999999998</v>
      </c>
      <c r="J256">
        <f>VLOOKUP($A256,Paste!$A:$R,J$1,FALSE)</f>
        <v>-14.03</v>
      </c>
      <c r="K256">
        <f>VLOOKUP($A256,Paste!$A:$R,K$1,FALSE)</f>
        <v>6.66</v>
      </c>
      <c r="L256">
        <f>VLOOKUP($A256,Paste!$A:$R,L$1,FALSE)</f>
        <v>-7.37</v>
      </c>
    </row>
    <row r="257" spans="1:12" x14ac:dyDescent="0.25">
      <c r="A257">
        <v>255</v>
      </c>
      <c r="B257">
        <v>2025</v>
      </c>
      <c r="C257" t="str">
        <f>VLOOKUP($A257,Paste!$A:$R,C$1,FALSE)</f>
        <v>Nicholls State</v>
      </c>
      <c r="D257">
        <f>VLOOKUP($A257,Paste!$A:$R,D$1,FALSE)</f>
        <v>7</v>
      </c>
      <c r="E257">
        <f>VLOOKUP($A257,Paste!$A:$R,E$1,FALSE)</f>
        <v>4</v>
      </c>
      <c r="F257">
        <f>VLOOKUP($A257,Paste!$A:$R,F$1,FALSE)</f>
        <v>74.5</v>
      </c>
      <c r="G257">
        <f>VLOOKUP($A257,Paste!$A:$R,G$1,FALSE)</f>
        <v>66.400000000000006</v>
      </c>
      <c r="H257">
        <f>VLOOKUP($A257,Paste!$A:$R,H$1,FALSE)</f>
        <v>8.18</v>
      </c>
      <c r="I257">
        <f>VLOOKUP($A257,Paste!$A:$R,I$1,FALSE)</f>
        <v>-1.53</v>
      </c>
      <c r="J257">
        <f>VLOOKUP($A257,Paste!$A:$R,J$1,FALSE)</f>
        <v>-5.05</v>
      </c>
      <c r="K257">
        <f>VLOOKUP($A257,Paste!$A:$R,K$1,FALSE)</f>
        <v>-2.36</v>
      </c>
      <c r="L257">
        <f>VLOOKUP($A257,Paste!$A:$R,L$1,FALSE)</f>
        <v>-7.41</v>
      </c>
    </row>
    <row r="258" spans="1:12" x14ac:dyDescent="0.25">
      <c r="A258">
        <v>256</v>
      </c>
      <c r="B258">
        <v>2025</v>
      </c>
      <c r="C258" t="str">
        <f>VLOOKUP($A258,Paste!$A:$R,C$1,FALSE)</f>
        <v>Lafayette</v>
      </c>
      <c r="D258">
        <f>VLOOKUP($A258,Paste!$A:$R,D$1,FALSE)</f>
        <v>5</v>
      </c>
      <c r="E258">
        <f>VLOOKUP($A258,Paste!$A:$R,E$1,FALSE)</f>
        <v>5</v>
      </c>
      <c r="F258">
        <f>VLOOKUP($A258,Paste!$A:$R,F$1,FALSE)</f>
        <v>71.400000000000006</v>
      </c>
      <c r="G258">
        <f>VLOOKUP($A258,Paste!$A:$R,G$1,FALSE)</f>
        <v>68.900000000000006</v>
      </c>
      <c r="H258">
        <f>VLOOKUP($A258,Paste!$A:$R,H$1,FALSE)</f>
        <v>2.5</v>
      </c>
      <c r="I258">
        <f>VLOOKUP($A258,Paste!$A:$R,I$1,FALSE)</f>
        <v>-5.08</v>
      </c>
      <c r="J258">
        <f>VLOOKUP($A258,Paste!$A:$R,J$1,FALSE)</f>
        <v>-6.35</v>
      </c>
      <c r="K258">
        <f>VLOOKUP($A258,Paste!$A:$R,K$1,FALSE)</f>
        <v>-1.07</v>
      </c>
      <c r="L258">
        <f>VLOOKUP($A258,Paste!$A:$R,L$1,FALSE)</f>
        <v>-7.42</v>
      </c>
    </row>
    <row r="259" spans="1:12" x14ac:dyDescent="0.25">
      <c r="A259">
        <v>257</v>
      </c>
      <c r="B259">
        <v>2025</v>
      </c>
      <c r="C259" t="str">
        <f>VLOOKUP($A259,Paste!$A:$R,C$1,FALSE)</f>
        <v>Maryland-Baltimore County</v>
      </c>
      <c r="D259">
        <f>VLOOKUP($A259,Paste!$A:$R,D$1,FALSE)</f>
        <v>7</v>
      </c>
      <c r="E259">
        <f>VLOOKUP($A259,Paste!$A:$R,E$1,FALSE)</f>
        <v>5</v>
      </c>
      <c r="F259">
        <f>VLOOKUP($A259,Paste!$A:$R,F$1,FALSE)</f>
        <v>83.1</v>
      </c>
      <c r="G259">
        <f>VLOOKUP($A259,Paste!$A:$R,G$1,FALSE)</f>
        <v>73.3</v>
      </c>
      <c r="H259">
        <f>VLOOKUP($A259,Paste!$A:$R,H$1,FALSE)</f>
        <v>9.83</v>
      </c>
      <c r="I259">
        <f>VLOOKUP($A259,Paste!$A:$R,I$1,FALSE)</f>
        <v>-5.72</v>
      </c>
      <c r="J259">
        <f>VLOOKUP($A259,Paste!$A:$R,J$1,FALSE)</f>
        <v>1.1299999999999999</v>
      </c>
      <c r="K259">
        <f>VLOOKUP($A259,Paste!$A:$R,K$1,FALSE)</f>
        <v>-8.6199999999999992</v>
      </c>
      <c r="L259">
        <f>VLOOKUP($A259,Paste!$A:$R,L$1,FALSE)</f>
        <v>-7.49</v>
      </c>
    </row>
    <row r="260" spans="1:12" x14ac:dyDescent="0.25">
      <c r="A260">
        <v>258</v>
      </c>
      <c r="B260">
        <v>2025</v>
      </c>
      <c r="C260" t="str">
        <f>VLOOKUP($A260,Paste!$A:$R,C$1,FALSE)</f>
        <v>Evansville</v>
      </c>
      <c r="D260">
        <f>VLOOKUP($A260,Paste!$A:$R,D$1,FALSE)</f>
        <v>3</v>
      </c>
      <c r="E260">
        <f>VLOOKUP($A260,Paste!$A:$R,E$1,FALSE)</f>
        <v>7</v>
      </c>
      <c r="F260">
        <f>VLOOKUP($A260,Paste!$A:$R,F$1,FALSE)</f>
        <v>69</v>
      </c>
      <c r="G260">
        <f>VLOOKUP($A260,Paste!$A:$R,G$1,FALSE)</f>
        <v>73.2</v>
      </c>
      <c r="H260">
        <f>VLOOKUP($A260,Paste!$A:$R,H$1,FALSE)</f>
        <v>-4.2</v>
      </c>
      <c r="I260">
        <f>VLOOKUP($A260,Paste!$A:$R,I$1,FALSE)</f>
        <v>2.37</v>
      </c>
      <c r="J260">
        <f>VLOOKUP($A260,Paste!$A:$R,J$1,FALSE)</f>
        <v>-5.08</v>
      </c>
      <c r="K260">
        <f>VLOOKUP($A260,Paste!$A:$R,K$1,FALSE)</f>
        <v>-2.44</v>
      </c>
      <c r="L260">
        <f>VLOOKUP($A260,Paste!$A:$R,L$1,FALSE)</f>
        <v>-7.52</v>
      </c>
    </row>
    <row r="261" spans="1:12" x14ac:dyDescent="0.25">
      <c r="A261">
        <v>259</v>
      </c>
      <c r="B261">
        <v>2025</v>
      </c>
      <c r="C261" t="str">
        <f>VLOOKUP($A261,Paste!$A:$R,C$1,FALSE)</f>
        <v>Bowling Green State</v>
      </c>
      <c r="D261">
        <f>VLOOKUP($A261,Paste!$A:$R,D$1,FALSE)</f>
        <v>4</v>
      </c>
      <c r="E261">
        <f>VLOOKUP($A261,Paste!$A:$R,E$1,FALSE)</f>
        <v>5</v>
      </c>
      <c r="F261">
        <f>VLOOKUP($A261,Paste!$A:$R,F$1,FALSE)</f>
        <v>78.8</v>
      </c>
      <c r="G261">
        <f>VLOOKUP($A261,Paste!$A:$R,G$1,FALSE)</f>
        <v>73.2</v>
      </c>
      <c r="H261">
        <f>VLOOKUP($A261,Paste!$A:$R,H$1,FALSE)</f>
        <v>5.56</v>
      </c>
      <c r="I261">
        <f>VLOOKUP($A261,Paste!$A:$R,I$1,FALSE)</f>
        <v>-5.79</v>
      </c>
      <c r="J261">
        <f>VLOOKUP($A261,Paste!$A:$R,J$1,FALSE)</f>
        <v>-2.42</v>
      </c>
      <c r="K261">
        <f>VLOOKUP($A261,Paste!$A:$R,K$1,FALSE)</f>
        <v>-5.1100000000000003</v>
      </c>
      <c r="L261">
        <f>VLOOKUP($A261,Paste!$A:$R,L$1,FALSE)</f>
        <v>-7.54</v>
      </c>
    </row>
    <row r="262" spans="1:12" x14ac:dyDescent="0.25">
      <c r="A262">
        <v>260</v>
      </c>
      <c r="B262">
        <v>2025</v>
      </c>
      <c r="C262" t="str">
        <f>VLOOKUP($A262,Paste!$A:$R,C$1,FALSE)</f>
        <v>Georgia Southern</v>
      </c>
      <c r="D262">
        <f>VLOOKUP($A262,Paste!$A:$R,D$1,FALSE)</f>
        <v>6</v>
      </c>
      <c r="E262">
        <f>VLOOKUP($A262,Paste!$A:$R,E$1,FALSE)</f>
        <v>5</v>
      </c>
      <c r="F262">
        <f>VLOOKUP($A262,Paste!$A:$R,F$1,FALSE)</f>
        <v>74.5</v>
      </c>
      <c r="G262">
        <f>VLOOKUP($A262,Paste!$A:$R,G$1,FALSE)</f>
        <v>78.400000000000006</v>
      </c>
      <c r="H262">
        <f>VLOOKUP($A262,Paste!$A:$R,H$1,FALSE)</f>
        <v>-3.82</v>
      </c>
      <c r="I262">
        <f>VLOOKUP($A262,Paste!$A:$R,I$1,FALSE)</f>
        <v>-2.41</v>
      </c>
      <c r="J262">
        <f>VLOOKUP($A262,Paste!$A:$R,J$1,FALSE)</f>
        <v>-0.55000000000000004</v>
      </c>
      <c r="K262">
        <f>VLOOKUP($A262,Paste!$A:$R,K$1,FALSE)</f>
        <v>-7.06</v>
      </c>
      <c r="L262">
        <f>VLOOKUP($A262,Paste!$A:$R,L$1,FALSE)</f>
        <v>-7.61</v>
      </c>
    </row>
    <row r="263" spans="1:12" x14ac:dyDescent="0.25">
      <c r="A263">
        <v>261</v>
      </c>
      <c r="B263">
        <v>2025</v>
      </c>
      <c r="C263" t="str">
        <f>VLOOKUP($A263,Paste!$A:$R,C$1,FALSE)</f>
        <v>Air Force</v>
      </c>
      <c r="D263">
        <f>VLOOKUP($A263,Paste!$A:$R,D$1,FALSE)</f>
        <v>3</v>
      </c>
      <c r="E263">
        <f>VLOOKUP($A263,Paste!$A:$R,E$1,FALSE)</f>
        <v>7</v>
      </c>
      <c r="F263">
        <f>VLOOKUP($A263,Paste!$A:$R,F$1,FALSE)</f>
        <v>65.3</v>
      </c>
      <c r="G263">
        <f>VLOOKUP($A263,Paste!$A:$R,G$1,FALSE)</f>
        <v>67.5</v>
      </c>
      <c r="H263">
        <f>VLOOKUP($A263,Paste!$A:$R,H$1,FALSE)</f>
        <v>-2.2000000000000002</v>
      </c>
      <c r="I263">
        <f>VLOOKUP($A263,Paste!$A:$R,I$1,FALSE)</f>
        <v>-5.49</v>
      </c>
      <c r="J263">
        <f>VLOOKUP($A263,Paste!$A:$R,J$1,FALSE)</f>
        <v>-10.76</v>
      </c>
      <c r="K263">
        <f>VLOOKUP($A263,Paste!$A:$R,K$1,FALSE)</f>
        <v>3.07</v>
      </c>
      <c r="L263">
        <f>VLOOKUP($A263,Paste!$A:$R,L$1,FALSE)</f>
        <v>-7.69</v>
      </c>
    </row>
    <row r="264" spans="1:12" x14ac:dyDescent="0.25">
      <c r="A264">
        <v>262</v>
      </c>
      <c r="B264">
        <v>2025</v>
      </c>
      <c r="C264" t="str">
        <f>VLOOKUP($A264,Paste!$A:$R,C$1,FALSE)</f>
        <v>Siena</v>
      </c>
      <c r="D264">
        <f>VLOOKUP($A264,Paste!$A:$R,D$1,FALSE)</f>
        <v>5</v>
      </c>
      <c r="E264">
        <f>VLOOKUP($A264,Paste!$A:$R,E$1,FALSE)</f>
        <v>5</v>
      </c>
      <c r="F264">
        <f>VLOOKUP($A264,Paste!$A:$R,F$1,FALSE)</f>
        <v>67.8</v>
      </c>
      <c r="G264">
        <f>VLOOKUP($A264,Paste!$A:$R,G$1,FALSE)</f>
        <v>70</v>
      </c>
      <c r="H264">
        <f>VLOOKUP($A264,Paste!$A:$R,H$1,FALSE)</f>
        <v>-2.2000000000000002</v>
      </c>
      <c r="I264">
        <f>VLOOKUP($A264,Paste!$A:$R,I$1,FALSE)</f>
        <v>-5.64</v>
      </c>
      <c r="J264">
        <f>VLOOKUP($A264,Paste!$A:$R,J$1,FALSE)</f>
        <v>-9.1</v>
      </c>
      <c r="K264">
        <f>VLOOKUP($A264,Paste!$A:$R,K$1,FALSE)</f>
        <v>1.26</v>
      </c>
      <c r="L264">
        <f>VLOOKUP($A264,Paste!$A:$R,L$1,FALSE)</f>
        <v>-7.84</v>
      </c>
    </row>
    <row r="265" spans="1:12" x14ac:dyDescent="0.25">
      <c r="A265">
        <v>263</v>
      </c>
      <c r="B265">
        <v>2025</v>
      </c>
      <c r="C265" t="str">
        <f>VLOOKUP($A265,Paste!$A:$R,C$1,FALSE)</f>
        <v>Saint Peter's</v>
      </c>
      <c r="D265">
        <f>VLOOKUP($A265,Paste!$A:$R,D$1,FALSE)</f>
        <v>4</v>
      </c>
      <c r="E265">
        <f>VLOOKUP($A265,Paste!$A:$R,E$1,FALSE)</f>
        <v>5</v>
      </c>
      <c r="F265">
        <f>VLOOKUP($A265,Paste!$A:$R,F$1,FALSE)</f>
        <v>71.900000000000006</v>
      </c>
      <c r="G265">
        <f>VLOOKUP($A265,Paste!$A:$R,G$1,FALSE)</f>
        <v>66.900000000000006</v>
      </c>
      <c r="H265">
        <f>VLOOKUP($A265,Paste!$A:$R,H$1,FALSE)</f>
        <v>5</v>
      </c>
      <c r="I265">
        <f>VLOOKUP($A265,Paste!$A:$R,I$1,FALSE)</f>
        <v>-5.47</v>
      </c>
      <c r="J265">
        <f>VLOOKUP($A265,Paste!$A:$R,J$1,FALSE)</f>
        <v>-10.25</v>
      </c>
      <c r="K265">
        <f>VLOOKUP($A265,Paste!$A:$R,K$1,FALSE)</f>
        <v>2.29</v>
      </c>
      <c r="L265">
        <f>VLOOKUP($A265,Paste!$A:$R,L$1,FALSE)</f>
        <v>-7.97</v>
      </c>
    </row>
    <row r="266" spans="1:12" x14ac:dyDescent="0.25">
      <c r="A266">
        <v>264</v>
      </c>
      <c r="B266">
        <v>2025</v>
      </c>
      <c r="C266" t="str">
        <f>VLOOKUP($A266,Paste!$A:$R,C$1,FALSE)</f>
        <v>Albany (NY)</v>
      </c>
      <c r="D266">
        <f>VLOOKUP($A266,Paste!$A:$R,D$1,FALSE)</f>
        <v>6</v>
      </c>
      <c r="E266">
        <f>VLOOKUP($A266,Paste!$A:$R,E$1,FALSE)</f>
        <v>5</v>
      </c>
      <c r="F266">
        <f>VLOOKUP($A266,Paste!$A:$R,F$1,FALSE)</f>
        <v>77.900000000000006</v>
      </c>
      <c r="G266">
        <f>VLOOKUP($A266,Paste!$A:$R,G$1,FALSE)</f>
        <v>74.5</v>
      </c>
      <c r="H266">
        <f>VLOOKUP($A266,Paste!$A:$R,H$1,FALSE)</f>
        <v>3.36</v>
      </c>
      <c r="I266">
        <f>VLOOKUP($A266,Paste!$A:$R,I$1,FALSE)</f>
        <v>-5.23</v>
      </c>
      <c r="J266">
        <f>VLOOKUP($A266,Paste!$A:$R,J$1,FALSE)</f>
        <v>-0.36</v>
      </c>
      <c r="K266">
        <f>VLOOKUP($A266,Paste!$A:$R,K$1,FALSE)</f>
        <v>-7.76</v>
      </c>
      <c r="L266">
        <f>VLOOKUP($A266,Paste!$A:$R,L$1,FALSE)</f>
        <v>-8.1199999999999992</v>
      </c>
    </row>
    <row r="267" spans="1:12" x14ac:dyDescent="0.25">
      <c r="A267">
        <v>265</v>
      </c>
      <c r="B267">
        <v>2025</v>
      </c>
      <c r="C267" t="str">
        <f>VLOOKUP($A267,Paste!$A:$R,C$1,FALSE)</f>
        <v>Northern Arizona</v>
      </c>
      <c r="D267">
        <f>VLOOKUP($A267,Paste!$A:$R,D$1,FALSE)</f>
        <v>7</v>
      </c>
      <c r="E267">
        <f>VLOOKUP($A267,Paste!$A:$R,E$1,FALSE)</f>
        <v>3</v>
      </c>
      <c r="F267">
        <f>VLOOKUP($A267,Paste!$A:$R,F$1,FALSE)</f>
        <v>80.900000000000006</v>
      </c>
      <c r="G267">
        <f>VLOOKUP($A267,Paste!$A:$R,G$1,FALSE)</f>
        <v>69.2</v>
      </c>
      <c r="H267">
        <f>VLOOKUP($A267,Paste!$A:$R,H$1,FALSE)</f>
        <v>11.7</v>
      </c>
      <c r="I267">
        <f>VLOOKUP($A267,Paste!$A:$R,I$1,FALSE)</f>
        <v>-5.8</v>
      </c>
      <c r="J267">
        <f>VLOOKUP($A267,Paste!$A:$R,J$1,FALSE)</f>
        <v>-4.3</v>
      </c>
      <c r="K267">
        <f>VLOOKUP($A267,Paste!$A:$R,K$1,FALSE)</f>
        <v>-3.93</v>
      </c>
      <c r="L267">
        <f>VLOOKUP($A267,Paste!$A:$R,L$1,FALSE)</f>
        <v>-8.23</v>
      </c>
    </row>
    <row r="268" spans="1:12" x14ac:dyDescent="0.25">
      <c r="A268">
        <v>266</v>
      </c>
      <c r="B268">
        <v>2025</v>
      </c>
      <c r="C268" t="str">
        <f>VLOOKUP($A268,Paste!$A:$R,C$1,FALSE)</f>
        <v>South Carolina State</v>
      </c>
      <c r="D268">
        <f>VLOOKUP($A268,Paste!$A:$R,D$1,FALSE)</f>
        <v>5</v>
      </c>
      <c r="E268">
        <f>VLOOKUP($A268,Paste!$A:$R,E$1,FALSE)</f>
        <v>6</v>
      </c>
      <c r="F268">
        <f>VLOOKUP($A268,Paste!$A:$R,F$1,FALSE)</f>
        <v>77.900000000000006</v>
      </c>
      <c r="G268">
        <f>VLOOKUP($A268,Paste!$A:$R,G$1,FALSE)</f>
        <v>70.099999999999994</v>
      </c>
      <c r="H268">
        <f>VLOOKUP($A268,Paste!$A:$R,H$1,FALSE)</f>
        <v>7.82</v>
      </c>
      <c r="I268">
        <f>VLOOKUP($A268,Paste!$A:$R,I$1,FALSE)</f>
        <v>-3.57</v>
      </c>
      <c r="J268">
        <f>VLOOKUP($A268,Paste!$A:$R,J$1,FALSE)</f>
        <v>-6.81</v>
      </c>
      <c r="K268">
        <f>VLOOKUP($A268,Paste!$A:$R,K$1,FALSE)</f>
        <v>-1.43</v>
      </c>
      <c r="L268">
        <f>VLOOKUP($A268,Paste!$A:$R,L$1,FALSE)</f>
        <v>-8.23</v>
      </c>
    </row>
    <row r="269" spans="1:12" x14ac:dyDescent="0.25">
      <c r="A269">
        <v>267</v>
      </c>
      <c r="B269">
        <v>2025</v>
      </c>
      <c r="C269" t="str">
        <f>VLOOKUP($A269,Paste!$A:$R,C$1,FALSE)</f>
        <v>Detroit Mercy</v>
      </c>
      <c r="D269">
        <f>VLOOKUP($A269,Paste!$A:$R,D$1,FALSE)</f>
        <v>5</v>
      </c>
      <c r="E269">
        <f>VLOOKUP($A269,Paste!$A:$R,E$1,FALSE)</f>
        <v>6</v>
      </c>
      <c r="F269">
        <f>VLOOKUP($A269,Paste!$A:$R,F$1,FALSE)</f>
        <v>72.900000000000006</v>
      </c>
      <c r="G269">
        <f>VLOOKUP($A269,Paste!$A:$R,G$1,FALSE)</f>
        <v>74.2</v>
      </c>
      <c r="H269">
        <f>VLOOKUP($A269,Paste!$A:$R,H$1,FALSE)</f>
        <v>-1.27</v>
      </c>
      <c r="I269">
        <f>VLOOKUP($A269,Paste!$A:$R,I$1,FALSE)</f>
        <v>-2.95</v>
      </c>
      <c r="J269">
        <f>VLOOKUP($A269,Paste!$A:$R,J$1,FALSE)</f>
        <v>-3.78</v>
      </c>
      <c r="K269">
        <f>VLOOKUP($A269,Paste!$A:$R,K$1,FALSE)</f>
        <v>-4.47</v>
      </c>
      <c r="L269">
        <f>VLOOKUP($A269,Paste!$A:$R,L$1,FALSE)</f>
        <v>-8.25</v>
      </c>
    </row>
    <row r="270" spans="1:12" x14ac:dyDescent="0.25">
      <c r="A270">
        <v>268</v>
      </c>
      <c r="B270">
        <v>2025</v>
      </c>
      <c r="C270" t="str">
        <f>VLOOKUP($A270,Paste!$A:$R,C$1,FALSE)</f>
        <v>Lehigh</v>
      </c>
      <c r="D270">
        <f>VLOOKUP($A270,Paste!$A:$R,D$1,FALSE)</f>
        <v>3</v>
      </c>
      <c r="E270">
        <f>VLOOKUP($A270,Paste!$A:$R,E$1,FALSE)</f>
        <v>6</v>
      </c>
      <c r="F270">
        <f>VLOOKUP($A270,Paste!$A:$R,F$1,FALSE)</f>
        <v>71.900000000000006</v>
      </c>
      <c r="G270">
        <f>VLOOKUP($A270,Paste!$A:$R,G$1,FALSE)</f>
        <v>77.2</v>
      </c>
      <c r="H270">
        <f>VLOOKUP($A270,Paste!$A:$R,H$1,FALSE)</f>
        <v>-5.33</v>
      </c>
      <c r="I270">
        <f>VLOOKUP($A270,Paste!$A:$R,I$1,FALSE)</f>
        <v>3.52</v>
      </c>
      <c r="J270">
        <f>VLOOKUP($A270,Paste!$A:$R,J$1,FALSE)</f>
        <v>-1.41</v>
      </c>
      <c r="K270">
        <f>VLOOKUP($A270,Paste!$A:$R,K$1,FALSE)</f>
        <v>-6.95</v>
      </c>
      <c r="L270">
        <f>VLOOKUP($A270,Paste!$A:$R,L$1,FALSE)</f>
        <v>-8.36</v>
      </c>
    </row>
    <row r="271" spans="1:12" x14ac:dyDescent="0.25">
      <c r="A271">
        <v>269</v>
      </c>
      <c r="B271">
        <v>2025</v>
      </c>
      <c r="C271" t="str">
        <f>VLOOKUP($A271,Paste!$A:$R,C$1,FALSE)</f>
        <v>Colgate</v>
      </c>
      <c r="D271">
        <f>VLOOKUP($A271,Paste!$A:$R,D$1,FALSE)</f>
        <v>2</v>
      </c>
      <c r="E271">
        <f>VLOOKUP($A271,Paste!$A:$R,E$1,FALSE)</f>
        <v>9</v>
      </c>
      <c r="F271">
        <f>VLOOKUP($A271,Paste!$A:$R,F$1,FALSE)</f>
        <v>67.099999999999994</v>
      </c>
      <c r="G271">
        <f>VLOOKUP($A271,Paste!$A:$R,G$1,FALSE)</f>
        <v>73.8</v>
      </c>
      <c r="H271">
        <f>VLOOKUP($A271,Paste!$A:$R,H$1,FALSE)</f>
        <v>-6.73</v>
      </c>
      <c r="I271">
        <f>VLOOKUP($A271,Paste!$A:$R,I$1,FALSE)</f>
        <v>2.3199999999999998</v>
      </c>
      <c r="J271">
        <f>VLOOKUP($A271,Paste!$A:$R,J$1,FALSE)</f>
        <v>-8.2200000000000006</v>
      </c>
      <c r="K271">
        <f>VLOOKUP($A271,Paste!$A:$R,K$1,FALSE)</f>
        <v>-0.16</v>
      </c>
      <c r="L271">
        <f>VLOOKUP($A271,Paste!$A:$R,L$1,FALSE)</f>
        <v>-8.3800000000000008</v>
      </c>
    </row>
    <row r="272" spans="1:12" x14ac:dyDescent="0.25">
      <c r="A272">
        <v>270</v>
      </c>
      <c r="B272">
        <v>2025</v>
      </c>
      <c r="C272" t="str">
        <f>VLOOKUP($A272,Paste!$A:$R,C$1,FALSE)</f>
        <v>Marist</v>
      </c>
      <c r="D272">
        <f>VLOOKUP($A272,Paste!$A:$R,D$1,FALSE)</f>
        <v>6</v>
      </c>
      <c r="E272">
        <f>VLOOKUP($A272,Paste!$A:$R,E$1,FALSE)</f>
        <v>2</v>
      </c>
      <c r="F272">
        <f>VLOOKUP($A272,Paste!$A:$R,F$1,FALSE)</f>
        <v>71.099999999999994</v>
      </c>
      <c r="G272">
        <f>VLOOKUP($A272,Paste!$A:$R,G$1,FALSE)</f>
        <v>68.599999999999994</v>
      </c>
      <c r="H272">
        <f>VLOOKUP($A272,Paste!$A:$R,H$1,FALSE)</f>
        <v>2.5</v>
      </c>
      <c r="I272">
        <f>VLOOKUP($A272,Paste!$A:$R,I$1,FALSE)</f>
        <v>-10.88</v>
      </c>
      <c r="J272">
        <f>VLOOKUP($A272,Paste!$A:$R,J$1,FALSE)</f>
        <v>-7.62</v>
      </c>
      <c r="K272">
        <f>VLOOKUP($A272,Paste!$A:$R,K$1,FALSE)</f>
        <v>-0.76</v>
      </c>
      <c r="L272">
        <f>VLOOKUP($A272,Paste!$A:$R,L$1,FALSE)</f>
        <v>-8.3800000000000008</v>
      </c>
    </row>
    <row r="273" spans="1:12" x14ac:dyDescent="0.25">
      <c r="A273">
        <v>271</v>
      </c>
      <c r="B273">
        <v>2025</v>
      </c>
      <c r="C273" t="str">
        <f>VLOOKUP($A273,Paste!$A:$R,C$1,FALSE)</f>
        <v>Long Beach State</v>
      </c>
      <c r="D273">
        <f>VLOOKUP($A273,Paste!$A:$R,D$1,FALSE)</f>
        <v>4</v>
      </c>
      <c r="E273">
        <f>VLOOKUP($A273,Paste!$A:$R,E$1,FALSE)</f>
        <v>8</v>
      </c>
      <c r="F273">
        <f>VLOOKUP($A273,Paste!$A:$R,F$1,FALSE)</f>
        <v>65</v>
      </c>
      <c r="G273">
        <f>VLOOKUP($A273,Paste!$A:$R,G$1,FALSE)</f>
        <v>70.7</v>
      </c>
      <c r="H273">
        <f>VLOOKUP($A273,Paste!$A:$R,H$1,FALSE)</f>
        <v>-5.67</v>
      </c>
      <c r="I273">
        <f>VLOOKUP($A273,Paste!$A:$R,I$1,FALSE)</f>
        <v>1.87</v>
      </c>
      <c r="J273">
        <f>VLOOKUP($A273,Paste!$A:$R,J$1,FALSE)</f>
        <v>-8.82</v>
      </c>
      <c r="K273">
        <f>VLOOKUP($A273,Paste!$A:$R,K$1,FALSE)</f>
        <v>0.41</v>
      </c>
      <c r="L273">
        <f>VLOOKUP($A273,Paste!$A:$R,L$1,FALSE)</f>
        <v>-8.41</v>
      </c>
    </row>
    <row r="274" spans="1:12" x14ac:dyDescent="0.25">
      <c r="A274">
        <v>272</v>
      </c>
      <c r="B274">
        <v>2025</v>
      </c>
      <c r="C274" t="str">
        <f>VLOOKUP($A274,Paste!$A:$R,C$1,FALSE)</f>
        <v>Vermont</v>
      </c>
      <c r="D274">
        <f>VLOOKUP($A274,Paste!$A:$R,D$1,FALSE)</f>
        <v>5</v>
      </c>
      <c r="E274">
        <f>VLOOKUP($A274,Paste!$A:$R,E$1,FALSE)</f>
        <v>6</v>
      </c>
      <c r="F274">
        <f>VLOOKUP($A274,Paste!$A:$R,F$1,FALSE)</f>
        <v>62.5</v>
      </c>
      <c r="G274">
        <f>VLOOKUP($A274,Paste!$A:$R,G$1,FALSE)</f>
        <v>66.5</v>
      </c>
      <c r="H274">
        <f>VLOOKUP($A274,Paste!$A:$R,H$1,FALSE)</f>
        <v>-4</v>
      </c>
      <c r="I274">
        <f>VLOOKUP($A274,Paste!$A:$R,I$1,FALSE)</f>
        <v>-1.71</v>
      </c>
      <c r="J274">
        <f>VLOOKUP($A274,Paste!$A:$R,J$1,FALSE)</f>
        <v>-14.32</v>
      </c>
      <c r="K274">
        <f>VLOOKUP($A274,Paste!$A:$R,K$1,FALSE)</f>
        <v>5.91</v>
      </c>
      <c r="L274">
        <f>VLOOKUP($A274,Paste!$A:$R,L$1,FALSE)</f>
        <v>-8.41</v>
      </c>
    </row>
    <row r="275" spans="1:12" x14ac:dyDescent="0.25">
      <c r="A275">
        <v>273</v>
      </c>
      <c r="B275">
        <v>2025</v>
      </c>
      <c r="C275" t="str">
        <f>VLOOKUP($A275,Paste!$A:$R,C$1,FALSE)</f>
        <v>American</v>
      </c>
      <c r="D275">
        <f>VLOOKUP($A275,Paste!$A:$R,D$1,FALSE)</f>
        <v>6</v>
      </c>
      <c r="E275">
        <f>VLOOKUP($A275,Paste!$A:$R,E$1,FALSE)</f>
        <v>4</v>
      </c>
      <c r="F275">
        <f>VLOOKUP($A275,Paste!$A:$R,F$1,FALSE)</f>
        <v>70.900000000000006</v>
      </c>
      <c r="G275">
        <f>VLOOKUP($A275,Paste!$A:$R,G$1,FALSE)</f>
        <v>69.7</v>
      </c>
      <c r="H275">
        <f>VLOOKUP($A275,Paste!$A:$R,H$1,FALSE)</f>
        <v>1.2</v>
      </c>
      <c r="I275">
        <f>VLOOKUP($A275,Paste!$A:$R,I$1,FALSE)</f>
        <v>-2.1800000000000002</v>
      </c>
      <c r="J275">
        <f>VLOOKUP($A275,Paste!$A:$R,J$1,FALSE)</f>
        <v>-6.82</v>
      </c>
      <c r="K275">
        <f>VLOOKUP($A275,Paste!$A:$R,K$1,FALSE)</f>
        <v>-1.61</v>
      </c>
      <c r="L275">
        <f>VLOOKUP($A275,Paste!$A:$R,L$1,FALSE)</f>
        <v>-8.43</v>
      </c>
    </row>
    <row r="276" spans="1:12" x14ac:dyDescent="0.25">
      <c r="A276">
        <v>274</v>
      </c>
      <c r="B276">
        <v>2025</v>
      </c>
      <c r="C276" t="str">
        <f>VLOOKUP($A276,Paste!$A:$R,C$1,FALSE)</f>
        <v>Portland State</v>
      </c>
      <c r="D276">
        <f>VLOOKUP($A276,Paste!$A:$R,D$1,FALSE)</f>
        <v>4</v>
      </c>
      <c r="E276">
        <f>VLOOKUP($A276,Paste!$A:$R,E$1,FALSE)</f>
        <v>5</v>
      </c>
      <c r="F276">
        <f>VLOOKUP($A276,Paste!$A:$R,F$1,FALSE)</f>
        <v>82</v>
      </c>
      <c r="G276">
        <f>VLOOKUP($A276,Paste!$A:$R,G$1,FALSE)</f>
        <v>82.6</v>
      </c>
      <c r="H276">
        <f>VLOOKUP($A276,Paste!$A:$R,H$1,FALSE)</f>
        <v>-0.56000000000000005</v>
      </c>
      <c r="I276">
        <f>VLOOKUP($A276,Paste!$A:$R,I$1,FALSE)</f>
        <v>-1.98</v>
      </c>
      <c r="J276">
        <f>VLOOKUP($A276,Paste!$A:$R,J$1,FALSE)</f>
        <v>1.88</v>
      </c>
      <c r="K276">
        <f>VLOOKUP($A276,Paste!$A:$R,K$1,FALSE)</f>
        <v>-10.36</v>
      </c>
      <c r="L276">
        <f>VLOOKUP($A276,Paste!$A:$R,L$1,FALSE)</f>
        <v>-8.48</v>
      </c>
    </row>
    <row r="277" spans="1:12" x14ac:dyDescent="0.25">
      <c r="A277">
        <v>275</v>
      </c>
      <c r="B277">
        <v>2025</v>
      </c>
      <c r="C277" t="str">
        <f>VLOOKUP($A277,Paste!$A:$R,C$1,FALSE)</f>
        <v>Richmond</v>
      </c>
      <c r="D277">
        <f>VLOOKUP($A277,Paste!$A:$R,D$1,FALSE)</f>
        <v>4</v>
      </c>
      <c r="E277">
        <f>VLOOKUP($A277,Paste!$A:$R,E$1,FALSE)</f>
        <v>5</v>
      </c>
      <c r="F277">
        <f>VLOOKUP($A277,Paste!$A:$R,F$1,FALSE)</f>
        <v>69.2</v>
      </c>
      <c r="G277">
        <f>VLOOKUP($A277,Paste!$A:$R,G$1,FALSE)</f>
        <v>70.900000000000006</v>
      </c>
      <c r="H277">
        <f>VLOOKUP($A277,Paste!$A:$R,H$1,FALSE)</f>
        <v>-1.67</v>
      </c>
      <c r="I277">
        <f>VLOOKUP($A277,Paste!$A:$R,I$1,FALSE)</f>
        <v>-0.22</v>
      </c>
      <c r="J277">
        <f>VLOOKUP($A277,Paste!$A:$R,J$1,FALSE)</f>
        <v>-7.18</v>
      </c>
      <c r="K277">
        <f>VLOOKUP($A277,Paste!$A:$R,K$1,FALSE)</f>
        <v>-1.32</v>
      </c>
      <c r="L277">
        <f>VLOOKUP($A277,Paste!$A:$R,L$1,FALSE)</f>
        <v>-8.51</v>
      </c>
    </row>
    <row r="278" spans="1:12" x14ac:dyDescent="0.25">
      <c r="A278">
        <v>276</v>
      </c>
      <c r="B278">
        <v>2025</v>
      </c>
      <c r="C278" t="str">
        <f>VLOOKUP($A278,Paste!$A:$R,C$1,FALSE)</f>
        <v>San Diego</v>
      </c>
      <c r="D278">
        <f>VLOOKUP($A278,Paste!$A:$R,D$1,FALSE)</f>
        <v>3</v>
      </c>
      <c r="E278">
        <f>VLOOKUP($A278,Paste!$A:$R,E$1,FALSE)</f>
        <v>7</v>
      </c>
      <c r="F278">
        <f>VLOOKUP($A278,Paste!$A:$R,F$1,FALSE)</f>
        <v>66.7</v>
      </c>
      <c r="G278">
        <f>VLOOKUP($A278,Paste!$A:$R,G$1,FALSE)</f>
        <v>72.8</v>
      </c>
      <c r="H278">
        <f>VLOOKUP($A278,Paste!$A:$R,H$1,FALSE)</f>
        <v>-6.1</v>
      </c>
      <c r="I278">
        <f>VLOOKUP($A278,Paste!$A:$R,I$1,FALSE)</f>
        <v>-1.25</v>
      </c>
      <c r="J278">
        <f>VLOOKUP($A278,Paste!$A:$R,J$1,FALSE)</f>
        <v>-5.87</v>
      </c>
      <c r="K278">
        <f>VLOOKUP($A278,Paste!$A:$R,K$1,FALSE)</f>
        <v>-2.71</v>
      </c>
      <c r="L278">
        <f>VLOOKUP($A278,Paste!$A:$R,L$1,FALSE)</f>
        <v>-8.58</v>
      </c>
    </row>
    <row r="279" spans="1:12" x14ac:dyDescent="0.25">
      <c r="A279">
        <v>277</v>
      </c>
      <c r="B279">
        <v>2025</v>
      </c>
      <c r="C279" t="str">
        <f>VLOOKUP($A279,Paste!$A:$R,C$1,FALSE)</f>
        <v>Howard</v>
      </c>
      <c r="D279">
        <f>VLOOKUP($A279,Paste!$A:$R,D$1,FALSE)</f>
        <v>4</v>
      </c>
      <c r="E279">
        <f>VLOOKUP($A279,Paste!$A:$R,E$1,FALSE)</f>
        <v>6</v>
      </c>
      <c r="F279">
        <f>VLOOKUP($A279,Paste!$A:$R,F$1,FALSE)</f>
        <v>77.8</v>
      </c>
      <c r="G279">
        <f>VLOOKUP($A279,Paste!$A:$R,G$1,FALSE)</f>
        <v>76.8</v>
      </c>
      <c r="H279">
        <f>VLOOKUP($A279,Paste!$A:$R,H$1,FALSE)</f>
        <v>1</v>
      </c>
      <c r="I279">
        <f>VLOOKUP($A279,Paste!$A:$R,I$1,FALSE)</f>
        <v>1.66</v>
      </c>
      <c r="J279">
        <f>VLOOKUP($A279,Paste!$A:$R,J$1,FALSE)</f>
        <v>-2.5099999999999998</v>
      </c>
      <c r="K279">
        <f>VLOOKUP($A279,Paste!$A:$R,K$1,FALSE)</f>
        <v>-6.09</v>
      </c>
      <c r="L279">
        <f>VLOOKUP($A279,Paste!$A:$R,L$1,FALSE)</f>
        <v>-8.59</v>
      </c>
    </row>
    <row r="280" spans="1:12" x14ac:dyDescent="0.25">
      <c r="A280">
        <v>278</v>
      </c>
      <c r="B280">
        <v>2025</v>
      </c>
      <c r="C280" t="str">
        <f>VLOOKUP($A280,Paste!$A:$R,C$1,FALSE)</f>
        <v>Saint Francis (PA)</v>
      </c>
      <c r="D280">
        <f>VLOOKUP($A280,Paste!$A:$R,D$1,FALSE)</f>
        <v>4</v>
      </c>
      <c r="E280">
        <f>VLOOKUP($A280,Paste!$A:$R,E$1,FALSE)</f>
        <v>6</v>
      </c>
      <c r="F280">
        <f>VLOOKUP($A280,Paste!$A:$R,F$1,FALSE)</f>
        <v>73</v>
      </c>
      <c r="G280">
        <f>VLOOKUP($A280,Paste!$A:$R,G$1,FALSE)</f>
        <v>74.8</v>
      </c>
      <c r="H280">
        <f>VLOOKUP($A280,Paste!$A:$R,H$1,FALSE)</f>
        <v>-1.8</v>
      </c>
      <c r="I280">
        <f>VLOOKUP($A280,Paste!$A:$R,I$1,FALSE)</f>
        <v>5.04</v>
      </c>
      <c r="J280">
        <f>VLOOKUP($A280,Paste!$A:$R,J$1,FALSE)</f>
        <v>-4.28</v>
      </c>
      <c r="K280">
        <f>VLOOKUP($A280,Paste!$A:$R,K$1,FALSE)</f>
        <v>-4.3</v>
      </c>
      <c r="L280">
        <f>VLOOKUP($A280,Paste!$A:$R,L$1,FALSE)</f>
        <v>-8.59</v>
      </c>
    </row>
    <row r="281" spans="1:12" x14ac:dyDescent="0.25">
      <c r="A281">
        <v>279</v>
      </c>
      <c r="B281">
        <v>2025</v>
      </c>
      <c r="C281" t="str">
        <f>VLOOKUP($A281,Paste!$A:$R,C$1,FALSE)</f>
        <v>Sacred Heart</v>
      </c>
      <c r="D281">
        <f>VLOOKUP($A281,Paste!$A:$R,D$1,FALSE)</f>
        <v>4</v>
      </c>
      <c r="E281">
        <f>VLOOKUP($A281,Paste!$A:$R,E$1,FALSE)</f>
        <v>6</v>
      </c>
      <c r="F281">
        <f>VLOOKUP($A281,Paste!$A:$R,F$1,FALSE)</f>
        <v>72.3</v>
      </c>
      <c r="G281">
        <f>VLOOKUP($A281,Paste!$A:$R,G$1,FALSE)</f>
        <v>74.900000000000006</v>
      </c>
      <c r="H281">
        <f>VLOOKUP($A281,Paste!$A:$R,H$1,FALSE)</f>
        <v>-2.6</v>
      </c>
      <c r="I281">
        <f>VLOOKUP($A281,Paste!$A:$R,I$1,FALSE)</f>
        <v>-6.1</v>
      </c>
      <c r="J281">
        <f>VLOOKUP($A281,Paste!$A:$R,J$1,FALSE)</f>
        <v>-2.0299999999999998</v>
      </c>
      <c r="K281">
        <f>VLOOKUP($A281,Paste!$A:$R,K$1,FALSE)</f>
        <v>-6.67</v>
      </c>
      <c r="L281">
        <f>VLOOKUP($A281,Paste!$A:$R,L$1,FALSE)</f>
        <v>-8.6999999999999993</v>
      </c>
    </row>
    <row r="282" spans="1:12" x14ac:dyDescent="0.25">
      <c r="A282">
        <v>280</v>
      </c>
      <c r="B282">
        <v>2025</v>
      </c>
      <c r="C282" t="str">
        <f>VLOOKUP($A282,Paste!$A:$R,C$1,FALSE)</f>
        <v>Omaha</v>
      </c>
      <c r="D282">
        <f>VLOOKUP($A282,Paste!$A:$R,D$1,FALSE)</f>
        <v>4</v>
      </c>
      <c r="E282">
        <f>VLOOKUP($A282,Paste!$A:$R,E$1,FALSE)</f>
        <v>8</v>
      </c>
      <c r="F282">
        <f>VLOOKUP($A282,Paste!$A:$R,F$1,FALSE)</f>
        <v>69.5</v>
      </c>
      <c r="G282">
        <f>VLOOKUP($A282,Paste!$A:$R,G$1,FALSE)</f>
        <v>74.400000000000006</v>
      </c>
      <c r="H282">
        <f>VLOOKUP($A282,Paste!$A:$R,H$1,FALSE)</f>
        <v>-4.92</v>
      </c>
      <c r="I282">
        <f>VLOOKUP($A282,Paste!$A:$R,I$1,FALSE)</f>
        <v>-2.08</v>
      </c>
      <c r="J282">
        <f>VLOOKUP($A282,Paste!$A:$R,J$1,FALSE)</f>
        <v>-5.74</v>
      </c>
      <c r="K282">
        <f>VLOOKUP($A282,Paste!$A:$R,K$1,FALSE)</f>
        <v>-3.15</v>
      </c>
      <c r="L282">
        <f>VLOOKUP($A282,Paste!$A:$R,L$1,FALSE)</f>
        <v>-8.89</v>
      </c>
    </row>
    <row r="283" spans="1:12" x14ac:dyDescent="0.25">
      <c r="A283">
        <v>281</v>
      </c>
      <c r="B283">
        <v>2025</v>
      </c>
      <c r="C283" t="str">
        <f>VLOOKUP($A283,Paste!$A:$R,C$1,FALSE)</f>
        <v>Stonehill</v>
      </c>
      <c r="D283">
        <f>VLOOKUP($A283,Paste!$A:$R,D$1,FALSE)</f>
        <v>6</v>
      </c>
      <c r="E283">
        <f>VLOOKUP($A283,Paste!$A:$R,E$1,FALSE)</f>
        <v>5</v>
      </c>
      <c r="F283">
        <f>VLOOKUP($A283,Paste!$A:$R,F$1,FALSE)</f>
        <v>70.3</v>
      </c>
      <c r="G283">
        <f>VLOOKUP($A283,Paste!$A:$R,G$1,FALSE)</f>
        <v>70.099999999999994</v>
      </c>
      <c r="H283">
        <f>VLOOKUP($A283,Paste!$A:$R,H$1,FALSE)</f>
        <v>0.18</v>
      </c>
      <c r="I283">
        <f>VLOOKUP($A283,Paste!$A:$R,I$1,FALSE)</f>
        <v>-2.16</v>
      </c>
      <c r="J283">
        <f>VLOOKUP($A283,Paste!$A:$R,J$1,FALSE)</f>
        <v>-7.27</v>
      </c>
      <c r="K283">
        <f>VLOOKUP($A283,Paste!$A:$R,K$1,FALSE)</f>
        <v>-1.67</v>
      </c>
      <c r="L283">
        <f>VLOOKUP($A283,Paste!$A:$R,L$1,FALSE)</f>
        <v>-8.94</v>
      </c>
    </row>
    <row r="284" spans="1:12" x14ac:dyDescent="0.25">
      <c r="A284">
        <v>282</v>
      </c>
      <c r="B284">
        <v>2025</v>
      </c>
      <c r="C284" t="str">
        <f>VLOOKUP($A284,Paste!$A:$R,C$1,FALSE)</f>
        <v>UNC Asheville</v>
      </c>
      <c r="D284">
        <f>VLOOKUP($A284,Paste!$A:$R,D$1,FALSE)</f>
        <v>5</v>
      </c>
      <c r="E284">
        <f>VLOOKUP($A284,Paste!$A:$R,E$1,FALSE)</f>
        <v>4</v>
      </c>
      <c r="F284">
        <f>VLOOKUP($A284,Paste!$A:$R,F$1,FALSE)</f>
        <v>81.099999999999994</v>
      </c>
      <c r="G284">
        <f>VLOOKUP($A284,Paste!$A:$R,G$1,FALSE)</f>
        <v>75.7</v>
      </c>
      <c r="H284">
        <f>VLOOKUP($A284,Paste!$A:$R,H$1,FALSE)</f>
        <v>5.44</v>
      </c>
      <c r="I284">
        <f>VLOOKUP($A284,Paste!$A:$R,I$1,FALSE)</f>
        <v>-1.36</v>
      </c>
      <c r="J284">
        <f>VLOOKUP($A284,Paste!$A:$R,J$1,FALSE)</f>
        <v>-4.3099999999999996</v>
      </c>
      <c r="K284">
        <f>VLOOKUP($A284,Paste!$A:$R,K$1,FALSE)</f>
        <v>-4.63</v>
      </c>
      <c r="L284">
        <f>VLOOKUP($A284,Paste!$A:$R,L$1,FALSE)</f>
        <v>-8.94</v>
      </c>
    </row>
    <row r="285" spans="1:12" x14ac:dyDescent="0.25">
      <c r="A285">
        <v>283</v>
      </c>
      <c r="B285">
        <v>2025</v>
      </c>
      <c r="C285" t="str">
        <f>VLOOKUP($A285,Paste!$A:$R,C$1,FALSE)</f>
        <v>Cleveland State</v>
      </c>
      <c r="D285">
        <f>VLOOKUP($A285,Paste!$A:$R,D$1,FALSE)</f>
        <v>5</v>
      </c>
      <c r="E285">
        <f>VLOOKUP($A285,Paste!$A:$R,E$1,FALSE)</f>
        <v>6</v>
      </c>
      <c r="F285">
        <f>VLOOKUP($A285,Paste!$A:$R,F$1,FALSE)</f>
        <v>66.2</v>
      </c>
      <c r="G285">
        <f>VLOOKUP($A285,Paste!$A:$R,G$1,FALSE)</f>
        <v>68.3</v>
      </c>
      <c r="H285">
        <f>VLOOKUP($A285,Paste!$A:$R,H$1,FALSE)</f>
        <v>-2.09</v>
      </c>
      <c r="I285">
        <f>VLOOKUP($A285,Paste!$A:$R,I$1,FALSE)</f>
        <v>-3</v>
      </c>
      <c r="J285">
        <f>VLOOKUP($A285,Paste!$A:$R,J$1,FALSE)</f>
        <v>-10.23</v>
      </c>
      <c r="K285">
        <f>VLOOKUP($A285,Paste!$A:$R,K$1,FALSE)</f>
        <v>1.1200000000000001</v>
      </c>
      <c r="L285">
        <f>VLOOKUP($A285,Paste!$A:$R,L$1,FALSE)</f>
        <v>-9.1</v>
      </c>
    </row>
    <row r="286" spans="1:12" x14ac:dyDescent="0.25">
      <c r="A286">
        <v>284</v>
      </c>
      <c r="B286">
        <v>2025</v>
      </c>
      <c r="C286" t="str">
        <f>VLOOKUP($A286,Paste!$A:$R,C$1,FALSE)</f>
        <v>Southeast Missouri State</v>
      </c>
      <c r="D286">
        <f>VLOOKUP($A286,Paste!$A:$R,D$1,FALSE)</f>
        <v>3</v>
      </c>
      <c r="E286">
        <f>VLOOKUP($A286,Paste!$A:$R,E$1,FALSE)</f>
        <v>6</v>
      </c>
      <c r="F286">
        <f>VLOOKUP($A286,Paste!$A:$R,F$1,FALSE)</f>
        <v>71.7</v>
      </c>
      <c r="G286">
        <f>VLOOKUP($A286,Paste!$A:$R,G$1,FALSE)</f>
        <v>72.599999999999994</v>
      </c>
      <c r="H286">
        <f>VLOOKUP($A286,Paste!$A:$R,H$1,FALSE)</f>
        <v>-0.89</v>
      </c>
      <c r="I286">
        <f>VLOOKUP($A286,Paste!$A:$R,I$1,FALSE)</f>
        <v>-1.24</v>
      </c>
      <c r="J286">
        <f>VLOOKUP($A286,Paste!$A:$R,J$1,FALSE)</f>
        <v>-4.09</v>
      </c>
      <c r="K286">
        <f>VLOOKUP($A286,Paste!$A:$R,K$1,FALSE)</f>
        <v>-5.0199999999999996</v>
      </c>
      <c r="L286">
        <f>VLOOKUP($A286,Paste!$A:$R,L$1,FALSE)</f>
        <v>-9.11</v>
      </c>
    </row>
    <row r="287" spans="1:12" x14ac:dyDescent="0.25">
      <c r="A287">
        <v>285</v>
      </c>
      <c r="B287">
        <v>2025</v>
      </c>
      <c r="C287" t="str">
        <f>VLOOKUP($A287,Paste!$A:$R,C$1,FALSE)</f>
        <v>Manhattan</v>
      </c>
      <c r="D287">
        <f>VLOOKUP($A287,Paste!$A:$R,D$1,FALSE)</f>
        <v>4</v>
      </c>
      <c r="E287">
        <f>VLOOKUP($A287,Paste!$A:$R,E$1,FALSE)</f>
        <v>5</v>
      </c>
      <c r="F287">
        <f>VLOOKUP($A287,Paste!$A:$R,F$1,FALSE)</f>
        <v>73.8</v>
      </c>
      <c r="G287">
        <f>VLOOKUP($A287,Paste!$A:$R,G$1,FALSE)</f>
        <v>77.099999999999994</v>
      </c>
      <c r="H287">
        <f>VLOOKUP($A287,Paste!$A:$R,H$1,FALSE)</f>
        <v>-3.33</v>
      </c>
      <c r="I287">
        <f>VLOOKUP($A287,Paste!$A:$R,I$1,FALSE)</f>
        <v>-3.3</v>
      </c>
      <c r="J287">
        <f>VLOOKUP($A287,Paste!$A:$R,J$1,FALSE)</f>
        <v>-1.77</v>
      </c>
      <c r="K287">
        <f>VLOOKUP($A287,Paste!$A:$R,K$1,FALSE)</f>
        <v>-7.41</v>
      </c>
      <c r="L287">
        <f>VLOOKUP($A287,Paste!$A:$R,L$1,FALSE)</f>
        <v>-9.17</v>
      </c>
    </row>
    <row r="288" spans="1:12" x14ac:dyDescent="0.25">
      <c r="A288">
        <v>286</v>
      </c>
      <c r="B288">
        <v>2025</v>
      </c>
      <c r="C288" t="str">
        <f>VLOOKUP($A288,Paste!$A:$R,C$1,FALSE)</f>
        <v>Bethune-Cookman</v>
      </c>
      <c r="D288">
        <f>VLOOKUP($A288,Paste!$A:$R,D$1,FALSE)</f>
        <v>2</v>
      </c>
      <c r="E288">
        <f>VLOOKUP($A288,Paste!$A:$R,E$1,FALSE)</f>
        <v>7</v>
      </c>
      <c r="F288">
        <f>VLOOKUP($A288,Paste!$A:$R,F$1,FALSE)</f>
        <v>62.9</v>
      </c>
      <c r="G288">
        <f>VLOOKUP($A288,Paste!$A:$R,G$1,FALSE)</f>
        <v>74</v>
      </c>
      <c r="H288">
        <f>VLOOKUP($A288,Paste!$A:$R,H$1,FALSE)</f>
        <v>-11.11</v>
      </c>
      <c r="I288">
        <f>VLOOKUP($A288,Paste!$A:$R,I$1,FALSE)</f>
        <v>1.9</v>
      </c>
      <c r="J288">
        <f>VLOOKUP($A288,Paste!$A:$R,J$1,FALSE)</f>
        <v>-7.56</v>
      </c>
      <c r="K288">
        <f>VLOOKUP($A288,Paste!$A:$R,K$1,FALSE)</f>
        <v>-1.65</v>
      </c>
      <c r="L288">
        <f>VLOOKUP($A288,Paste!$A:$R,L$1,FALSE)</f>
        <v>-9.2100000000000009</v>
      </c>
    </row>
    <row r="289" spans="1:12" x14ac:dyDescent="0.25">
      <c r="A289">
        <v>287</v>
      </c>
      <c r="B289">
        <v>2025</v>
      </c>
      <c r="C289" t="str">
        <f>VLOOKUP($A289,Paste!$A:$R,C$1,FALSE)</f>
        <v>Harvard</v>
      </c>
      <c r="D289">
        <f>VLOOKUP($A289,Paste!$A:$R,D$1,FALSE)</f>
        <v>3</v>
      </c>
      <c r="E289">
        <f>VLOOKUP($A289,Paste!$A:$R,E$1,FALSE)</f>
        <v>7</v>
      </c>
      <c r="F289">
        <f>VLOOKUP($A289,Paste!$A:$R,F$1,FALSE)</f>
        <v>67.099999999999994</v>
      </c>
      <c r="G289">
        <f>VLOOKUP($A289,Paste!$A:$R,G$1,FALSE)</f>
        <v>72</v>
      </c>
      <c r="H289">
        <f>VLOOKUP($A289,Paste!$A:$R,H$1,FALSE)</f>
        <v>-4.9000000000000004</v>
      </c>
      <c r="I289">
        <f>VLOOKUP($A289,Paste!$A:$R,I$1,FALSE)</f>
        <v>-4.57</v>
      </c>
      <c r="J289">
        <f>VLOOKUP($A289,Paste!$A:$R,J$1,FALSE)</f>
        <v>-7.88</v>
      </c>
      <c r="K289">
        <f>VLOOKUP($A289,Paste!$A:$R,K$1,FALSE)</f>
        <v>-1.59</v>
      </c>
      <c r="L289">
        <f>VLOOKUP($A289,Paste!$A:$R,L$1,FALSE)</f>
        <v>-9.4700000000000006</v>
      </c>
    </row>
    <row r="290" spans="1:12" x14ac:dyDescent="0.25">
      <c r="A290">
        <v>288</v>
      </c>
      <c r="B290">
        <v>2025</v>
      </c>
      <c r="C290" t="str">
        <f>VLOOKUP($A290,Paste!$A:$R,C$1,FALSE)</f>
        <v>Utah Tech</v>
      </c>
      <c r="D290">
        <f>VLOOKUP($A290,Paste!$A:$R,D$1,FALSE)</f>
        <v>2</v>
      </c>
      <c r="E290">
        <f>VLOOKUP($A290,Paste!$A:$R,E$1,FALSE)</f>
        <v>10</v>
      </c>
      <c r="F290">
        <f>VLOOKUP($A290,Paste!$A:$R,F$1,FALSE)</f>
        <v>67.5</v>
      </c>
      <c r="G290">
        <f>VLOOKUP($A290,Paste!$A:$R,G$1,FALSE)</f>
        <v>76.599999999999994</v>
      </c>
      <c r="H290">
        <f>VLOOKUP($A290,Paste!$A:$R,H$1,FALSE)</f>
        <v>-9.08</v>
      </c>
      <c r="I290">
        <f>VLOOKUP($A290,Paste!$A:$R,I$1,FALSE)</f>
        <v>3.18</v>
      </c>
      <c r="J290">
        <f>VLOOKUP($A290,Paste!$A:$R,J$1,FALSE)</f>
        <v>-7.61</v>
      </c>
      <c r="K290">
        <f>VLOOKUP($A290,Paste!$A:$R,K$1,FALSE)</f>
        <v>-1.93</v>
      </c>
      <c r="L290">
        <f>VLOOKUP($A290,Paste!$A:$R,L$1,FALSE)</f>
        <v>-9.5500000000000007</v>
      </c>
    </row>
    <row r="291" spans="1:12" x14ac:dyDescent="0.25">
      <c r="A291">
        <v>289</v>
      </c>
      <c r="B291">
        <v>2025</v>
      </c>
      <c r="C291" t="str">
        <f>VLOOKUP($A291,Paste!$A:$R,C$1,FALSE)</f>
        <v>North Carolina Central</v>
      </c>
      <c r="D291">
        <f>VLOOKUP($A291,Paste!$A:$R,D$1,FALSE)</f>
        <v>4</v>
      </c>
      <c r="E291">
        <f>VLOOKUP($A291,Paste!$A:$R,E$1,FALSE)</f>
        <v>8</v>
      </c>
      <c r="F291">
        <f>VLOOKUP($A291,Paste!$A:$R,F$1,FALSE)</f>
        <v>76.599999999999994</v>
      </c>
      <c r="G291">
        <f>VLOOKUP($A291,Paste!$A:$R,G$1,FALSE)</f>
        <v>73.2</v>
      </c>
      <c r="H291">
        <f>VLOOKUP($A291,Paste!$A:$R,H$1,FALSE)</f>
        <v>3.42</v>
      </c>
      <c r="I291">
        <f>VLOOKUP($A291,Paste!$A:$R,I$1,FALSE)</f>
        <v>-0.24</v>
      </c>
      <c r="J291">
        <f>VLOOKUP($A291,Paste!$A:$R,J$1,FALSE)</f>
        <v>-5.52</v>
      </c>
      <c r="K291">
        <f>VLOOKUP($A291,Paste!$A:$R,K$1,FALSE)</f>
        <v>-4.12</v>
      </c>
      <c r="L291">
        <f>VLOOKUP($A291,Paste!$A:$R,L$1,FALSE)</f>
        <v>-9.64</v>
      </c>
    </row>
    <row r="292" spans="1:12" x14ac:dyDescent="0.25">
      <c r="A292">
        <v>290</v>
      </c>
      <c r="B292">
        <v>2025</v>
      </c>
      <c r="C292" t="str">
        <f>VLOOKUP($A292,Paste!$A:$R,C$1,FALSE)</f>
        <v>Tulsa</v>
      </c>
      <c r="D292">
        <f>VLOOKUP($A292,Paste!$A:$R,D$1,FALSE)</f>
        <v>4</v>
      </c>
      <c r="E292">
        <f>VLOOKUP($A292,Paste!$A:$R,E$1,FALSE)</f>
        <v>6</v>
      </c>
      <c r="F292">
        <f>VLOOKUP($A292,Paste!$A:$R,F$1,FALSE)</f>
        <v>74.099999999999994</v>
      </c>
      <c r="G292">
        <f>VLOOKUP($A292,Paste!$A:$R,G$1,FALSE)</f>
        <v>75.900000000000006</v>
      </c>
      <c r="H292">
        <f>VLOOKUP($A292,Paste!$A:$R,H$1,FALSE)</f>
        <v>-1.8</v>
      </c>
      <c r="I292">
        <f>VLOOKUP($A292,Paste!$A:$R,I$1,FALSE)</f>
        <v>-6.15</v>
      </c>
      <c r="J292">
        <f>VLOOKUP($A292,Paste!$A:$R,J$1,FALSE)</f>
        <v>-4.01</v>
      </c>
      <c r="K292">
        <f>VLOOKUP($A292,Paste!$A:$R,K$1,FALSE)</f>
        <v>-5.7</v>
      </c>
      <c r="L292">
        <f>VLOOKUP($A292,Paste!$A:$R,L$1,FALSE)</f>
        <v>-9.6999999999999993</v>
      </c>
    </row>
    <row r="293" spans="1:12" x14ac:dyDescent="0.25">
      <c r="A293">
        <v>291</v>
      </c>
      <c r="B293">
        <v>2025</v>
      </c>
      <c r="C293" t="str">
        <f>VLOOKUP($A293,Paste!$A:$R,C$1,FALSE)</f>
        <v>Army</v>
      </c>
      <c r="D293">
        <f>VLOOKUP($A293,Paste!$A:$R,D$1,FALSE)</f>
        <v>5</v>
      </c>
      <c r="E293">
        <f>VLOOKUP($A293,Paste!$A:$R,E$1,FALSE)</f>
        <v>5</v>
      </c>
      <c r="F293">
        <f>VLOOKUP($A293,Paste!$A:$R,F$1,FALSE)</f>
        <v>81.5</v>
      </c>
      <c r="G293">
        <f>VLOOKUP($A293,Paste!$A:$R,G$1,FALSE)</f>
        <v>77.8</v>
      </c>
      <c r="H293">
        <f>VLOOKUP($A293,Paste!$A:$R,H$1,FALSE)</f>
        <v>3.7</v>
      </c>
      <c r="I293">
        <f>VLOOKUP($A293,Paste!$A:$R,I$1,FALSE)</f>
        <v>-2.83</v>
      </c>
      <c r="J293">
        <f>VLOOKUP($A293,Paste!$A:$R,J$1,FALSE)</f>
        <v>2.12</v>
      </c>
      <c r="K293">
        <f>VLOOKUP($A293,Paste!$A:$R,K$1,FALSE)</f>
        <v>-11.83</v>
      </c>
      <c r="L293">
        <f>VLOOKUP($A293,Paste!$A:$R,L$1,FALSE)</f>
        <v>-9.7100000000000009</v>
      </c>
    </row>
    <row r="294" spans="1:12" x14ac:dyDescent="0.25">
      <c r="A294">
        <v>292</v>
      </c>
      <c r="B294">
        <v>2025</v>
      </c>
      <c r="C294" t="str">
        <f>VLOOKUP($A294,Paste!$A:$R,C$1,FALSE)</f>
        <v>Louisiana</v>
      </c>
      <c r="D294">
        <f>VLOOKUP($A294,Paste!$A:$R,D$1,FALSE)</f>
        <v>2</v>
      </c>
      <c r="E294">
        <f>VLOOKUP($A294,Paste!$A:$R,E$1,FALSE)</f>
        <v>8</v>
      </c>
      <c r="F294">
        <f>VLOOKUP($A294,Paste!$A:$R,F$1,FALSE)</f>
        <v>68.400000000000006</v>
      </c>
      <c r="G294">
        <f>VLOOKUP($A294,Paste!$A:$R,G$1,FALSE)</f>
        <v>78.5</v>
      </c>
      <c r="H294">
        <f>VLOOKUP($A294,Paste!$A:$R,H$1,FALSE)</f>
        <v>-10.1</v>
      </c>
      <c r="I294">
        <f>VLOOKUP($A294,Paste!$A:$R,I$1,FALSE)</f>
        <v>3.25</v>
      </c>
      <c r="J294">
        <f>VLOOKUP($A294,Paste!$A:$R,J$1,FALSE)</f>
        <v>-1.08</v>
      </c>
      <c r="K294">
        <f>VLOOKUP($A294,Paste!$A:$R,K$1,FALSE)</f>
        <v>-8.7799999999999994</v>
      </c>
      <c r="L294">
        <f>VLOOKUP($A294,Paste!$A:$R,L$1,FALSE)</f>
        <v>-9.86</v>
      </c>
    </row>
    <row r="295" spans="1:12" x14ac:dyDescent="0.25">
      <c r="A295">
        <v>293</v>
      </c>
      <c r="B295">
        <v>2025</v>
      </c>
      <c r="C295" t="str">
        <f>VLOOKUP($A295,Paste!$A:$R,C$1,FALSE)</f>
        <v>Quinnipiac</v>
      </c>
      <c r="D295">
        <f>VLOOKUP($A295,Paste!$A:$R,D$1,FALSE)</f>
        <v>5</v>
      </c>
      <c r="E295">
        <f>VLOOKUP($A295,Paste!$A:$R,E$1,FALSE)</f>
        <v>5</v>
      </c>
      <c r="F295">
        <f>VLOOKUP($A295,Paste!$A:$R,F$1,FALSE)</f>
        <v>70.400000000000006</v>
      </c>
      <c r="G295">
        <f>VLOOKUP($A295,Paste!$A:$R,G$1,FALSE)</f>
        <v>73.8</v>
      </c>
      <c r="H295">
        <f>VLOOKUP($A295,Paste!$A:$R,H$1,FALSE)</f>
        <v>-3.4</v>
      </c>
      <c r="I295">
        <f>VLOOKUP($A295,Paste!$A:$R,I$1,FALSE)</f>
        <v>-3.45</v>
      </c>
      <c r="J295">
        <f>VLOOKUP($A295,Paste!$A:$R,J$1,FALSE)</f>
        <v>-5.77</v>
      </c>
      <c r="K295">
        <f>VLOOKUP($A295,Paste!$A:$R,K$1,FALSE)</f>
        <v>-4.13</v>
      </c>
      <c r="L295">
        <f>VLOOKUP($A295,Paste!$A:$R,L$1,FALSE)</f>
        <v>-9.89</v>
      </c>
    </row>
    <row r="296" spans="1:12" x14ac:dyDescent="0.25">
      <c r="A296">
        <v>294</v>
      </c>
      <c r="B296">
        <v>2025</v>
      </c>
      <c r="C296" t="str">
        <f>VLOOKUP($A296,Paste!$A:$R,C$1,FALSE)</f>
        <v>Cal State Fullerton</v>
      </c>
      <c r="D296">
        <f>VLOOKUP($A296,Paste!$A:$R,D$1,FALSE)</f>
        <v>3</v>
      </c>
      <c r="E296">
        <f>VLOOKUP($A296,Paste!$A:$R,E$1,FALSE)</f>
        <v>8</v>
      </c>
      <c r="F296">
        <f>VLOOKUP($A296,Paste!$A:$R,F$1,FALSE)</f>
        <v>59.7</v>
      </c>
      <c r="G296">
        <f>VLOOKUP($A296,Paste!$A:$R,G$1,FALSE)</f>
        <v>72.099999999999994</v>
      </c>
      <c r="H296">
        <f>VLOOKUP($A296,Paste!$A:$R,H$1,FALSE)</f>
        <v>-12.36</v>
      </c>
      <c r="I296">
        <f>VLOOKUP($A296,Paste!$A:$R,I$1,FALSE)</f>
        <v>4.3</v>
      </c>
      <c r="J296">
        <f>VLOOKUP($A296,Paste!$A:$R,J$1,FALSE)</f>
        <v>-9.5</v>
      </c>
      <c r="K296">
        <f>VLOOKUP($A296,Paste!$A:$R,K$1,FALSE)</f>
        <v>-0.41</v>
      </c>
      <c r="L296">
        <f>VLOOKUP($A296,Paste!$A:$R,L$1,FALSE)</f>
        <v>-9.9</v>
      </c>
    </row>
    <row r="297" spans="1:12" x14ac:dyDescent="0.25">
      <c r="A297">
        <v>295</v>
      </c>
      <c r="B297">
        <v>2025</v>
      </c>
      <c r="C297" t="str">
        <f>VLOOKUP($A297,Paste!$A:$R,C$1,FALSE)</f>
        <v>Charleston Southern</v>
      </c>
      <c r="D297">
        <f>VLOOKUP($A297,Paste!$A:$R,D$1,FALSE)</f>
        <v>3</v>
      </c>
      <c r="E297">
        <f>VLOOKUP($A297,Paste!$A:$R,E$1,FALSE)</f>
        <v>9</v>
      </c>
      <c r="F297">
        <f>VLOOKUP($A297,Paste!$A:$R,F$1,FALSE)</f>
        <v>72.099999999999994</v>
      </c>
      <c r="G297">
        <f>VLOOKUP($A297,Paste!$A:$R,G$1,FALSE)</f>
        <v>77.8</v>
      </c>
      <c r="H297">
        <f>VLOOKUP($A297,Paste!$A:$R,H$1,FALSE)</f>
        <v>-5.75</v>
      </c>
      <c r="I297">
        <f>VLOOKUP($A297,Paste!$A:$R,I$1,FALSE)</f>
        <v>1.39</v>
      </c>
      <c r="J297">
        <f>VLOOKUP($A297,Paste!$A:$R,J$1,FALSE)</f>
        <v>-4.58</v>
      </c>
      <c r="K297">
        <f>VLOOKUP($A297,Paste!$A:$R,K$1,FALSE)</f>
        <v>-5.57</v>
      </c>
      <c r="L297">
        <f>VLOOKUP($A297,Paste!$A:$R,L$1,FALSE)</f>
        <v>-10.16</v>
      </c>
    </row>
    <row r="298" spans="1:12" x14ac:dyDescent="0.25">
      <c r="A298">
        <v>296</v>
      </c>
      <c r="B298">
        <v>2025</v>
      </c>
      <c r="C298" t="str">
        <f>VLOOKUP($A298,Paste!$A:$R,C$1,FALSE)</f>
        <v>IU Indy</v>
      </c>
      <c r="D298">
        <f>VLOOKUP($A298,Paste!$A:$R,D$1,FALSE)</f>
        <v>5</v>
      </c>
      <c r="E298">
        <f>VLOOKUP($A298,Paste!$A:$R,E$1,FALSE)</f>
        <v>7</v>
      </c>
      <c r="F298">
        <f>VLOOKUP($A298,Paste!$A:$R,F$1,FALSE)</f>
        <v>78.099999999999994</v>
      </c>
      <c r="G298">
        <f>VLOOKUP($A298,Paste!$A:$R,G$1,FALSE)</f>
        <v>70.7</v>
      </c>
      <c r="H298">
        <f>VLOOKUP($A298,Paste!$A:$R,H$1,FALSE)</f>
        <v>7.42</v>
      </c>
      <c r="I298">
        <f>VLOOKUP($A298,Paste!$A:$R,I$1,FALSE)</f>
        <v>-2.85</v>
      </c>
      <c r="J298">
        <f>VLOOKUP($A298,Paste!$A:$R,J$1,FALSE)</f>
        <v>-4.5999999999999996</v>
      </c>
      <c r="K298">
        <f>VLOOKUP($A298,Paste!$A:$R,K$1,FALSE)</f>
        <v>-5.59</v>
      </c>
      <c r="L298">
        <f>VLOOKUP($A298,Paste!$A:$R,L$1,FALSE)</f>
        <v>-10.19</v>
      </c>
    </row>
    <row r="299" spans="1:12" x14ac:dyDescent="0.25">
      <c r="A299">
        <v>297</v>
      </c>
      <c r="B299">
        <v>2025</v>
      </c>
      <c r="C299" t="str">
        <f>VLOOKUP($A299,Paste!$A:$R,C$1,FALSE)</f>
        <v>Tennessee Tech</v>
      </c>
      <c r="D299">
        <f>VLOOKUP($A299,Paste!$A:$R,D$1,FALSE)</f>
        <v>4</v>
      </c>
      <c r="E299">
        <f>VLOOKUP($A299,Paste!$A:$R,E$1,FALSE)</f>
        <v>6</v>
      </c>
      <c r="F299">
        <f>VLOOKUP($A299,Paste!$A:$R,F$1,FALSE)</f>
        <v>72</v>
      </c>
      <c r="G299">
        <f>VLOOKUP($A299,Paste!$A:$R,G$1,FALSE)</f>
        <v>78.599999999999994</v>
      </c>
      <c r="H299">
        <f>VLOOKUP($A299,Paste!$A:$R,H$1,FALSE)</f>
        <v>-6.6</v>
      </c>
      <c r="I299">
        <f>VLOOKUP($A299,Paste!$A:$R,I$1,FALSE)</f>
        <v>-1.29</v>
      </c>
      <c r="J299">
        <f>VLOOKUP($A299,Paste!$A:$R,J$1,FALSE)</f>
        <v>-4.3</v>
      </c>
      <c r="K299">
        <f>VLOOKUP($A299,Paste!$A:$R,K$1,FALSE)</f>
        <v>-5.99</v>
      </c>
      <c r="L299">
        <f>VLOOKUP($A299,Paste!$A:$R,L$1,FALSE)</f>
        <v>-10.29</v>
      </c>
    </row>
    <row r="300" spans="1:12" x14ac:dyDescent="0.25">
      <c r="A300">
        <v>298</v>
      </c>
      <c r="B300">
        <v>2025</v>
      </c>
      <c r="C300" t="str">
        <f>VLOOKUP($A300,Paste!$A:$R,C$1,FALSE)</f>
        <v>Rider</v>
      </c>
      <c r="D300">
        <f>VLOOKUP($A300,Paste!$A:$R,D$1,FALSE)</f>
        <v>4</v>
      </c>
      <c r="E300">
        <f>VLOOKUP($A300,Paste!$A:$R,E$1,FALSE)</f>
        <v>6</v>
      </c>
      <c r="F300">
        <f>VLOOKUP($A300,Paste!$A:$R,F$1,FALSE)</f>
        <v>64.3</v>
      </c>
      <c r="G300">
        <f>VLOOKUP($A300,Paste!$A:$R,G$1,FALSE)</f>
        <v>71.400000000000006</v>
      </c>
      <c r="H300">
        <f>VLOOKUP($A300,Paste!$A:$R,H$1,FALSE)</f>
        <v>-7.1</v>
      </c>
      <c r="I300">
        <f>VLOOKUP($A300,Paste!$A:$R,I$1,FALSE)</f>
        <v>-3.22</v>
      </c>
      <c r="J300">
        <f>VLOOKUP($A300,Paste!$A:$R,J$1,FALSE)</f>
        <v>-11.21</v>
      </c>
      <c r="K300">
        <f>VLOOKUP($A300,Paste!$A:$R,K$1,FALSE)</f>
        <v>0.89</v>
      </c>
      <c r="L300">
        <f>VLOOKUP($A300,Paste!$A:$R,L$1,FALSE)</f>
        <v>-10.32</v>
      </c>
    </row>
    <row r="301" spans="1:12" x14ac:dyDescent="0.25">
      <c r="A301">
        <v>299</v>
      </c>
      <c r="B301">
        <v>2025</v>
      </c>
      <c r="C301" t="str">
        <f>VLOOKUP($A301,Paste!$A:$R,C$1,FALSE)</f>
        <v>Southern Mississippi</v>
      </c>
      <c r="D301">
        <f>VLOOKUP($A301,Paste!$A:$R,D$1,FALSE)</f>
        <v>4</v>
      </c>
      <c r="E301">
        <f>VLOOKUP($A301,Paste!$A:$R,E$1,FALSE)</f>
        <v>5</v>
      </c>
      <c r="F301">
        <f>VLOOKUP($A301,Paste!$A:$R,F$1,FALSE)</f>
        <v>75.400000000000006</v>
      </c>
      <c r="G301">
        <f>VLOOKUP($A301,Paste!$A:$R,G$1,FALSE)</f>
        <v>78.7</v>
      </c>
      <c r="H301">
        <f>VLOOKUP($A301,Paste!$A:$R,H$1,FALSE)</f>
        <v>-3.22</v>
      </c>
      <c r="I301">
        <f>VLOOKUP($A301,Paste!$A:$R,I$1,FALSE)</f>
        <v>-1.87</v>
      </c>
      <c r="J301">
        <f>VLOOKUP($A301,Paste!$A:$R,J$1,FALSE)</f>
        <v>-3.66</v>
      </c>
      <c r="K301">
        <f>VLOOKUP($A301,Paste!$A:$R,K$1,FALSE)</f>
        <v>-6.71</v>
      </c>
      <c r="L301">
        <f>VLOOKUP($A301,Paste!$A:$R,L$1,FALSE)</f>
        <v>-10.37</v>
      </c>
    </row>
    <row r="302" spans="1:12" x14ac:dyDescent="0.25">
      <c r="A302">
        <v>300</v>
      </c>
      <c r="B302">
        <v>2025</v>
      </c>
      <c r="C302" t="str">
        <f>VLOOKUP($A302,Paste!$A:$R,C$1,FALSE)</f>
        <v>Eastern Illinois</v>
      </c>
      <c r="D302">
        <f>VLOOKUP($A302,Paste!$A:$R,D$1,FALSE)</f>
        <v>3</v>
      </c>
      <c r="E302">
        <f>VLOOKUP($A302,Paste!$A:$R,E$1,FALSE)</f>
        <v>6</v>
      </c>
      <c r="F302">
        <f>VLOOKUP($A302,Paste!$A:$R,F$1,FALSE)</f>
        <v>68.400000000000006</v>
      </c>
      <c r="G302">
        <f>VLOOKUP($A302,Paste!$A:$R,G$1,FALSE)</f>
        <v>75.3</v>
      </c>
      <c r="H302">
        <f>VLOOKUP($A302,Paste!$A:$R,H$1,FALSE)</f>
        <v>-6.89</v>
      </c>
      <c r="I302">
        <f>VLOOKUP($A302,Paste!$A:$R,I$1,FALSE)</f>
        <v>7.45</v>
      </c>
      <c r="J302">
        <f>VLOOKUP($A302,Paste!$A:$R,J$1,FALSE)</f>
        <v>-8.36</v>
      </c>
      <c r="K302">
        <f>VLOOKUP($A302,Paste!$A:$R,K$1,FALSE)</f>
        <v>-2.48</v>
      </c>
      <c r="L302">
        <f>VLOOKUP($A302,Paste!$A:$R,L$1,FALSE)</f>
        <v>-10.84</v>
      </c>
    </row>
    <row r="303" spans="1:12" x14ac:dyDescent="0.25">
      <c r="A303">
        <v>301</v>
      </c>
      <c r="B303">
        <v>2025</v>
      </c>
      <c r="C303" t="str">
        <f>VLOOKUP($A303,Paste!$A:$R,C$1,FALSE)</f>
        <v>Denver</v>
      </c>
      <c r="D303">
        <f>VLOOKUP($A303,Paste!$A:$R,D$1,FALSE)</f>
        <v>6</v>
      </c>
      <c r="E303">
        <f>VLOOKUP($A303,Paste!$A:$R,E$1,FALSE)</f>
        <v>6</v>
      </c>
      <c r="F303">
        <f>VLOOKUP($A303,Paste!$A:$R,F$1,FALSE)</f>
        <v>75.7</v>
      </c>
      <c r="G303">
        <f>VLOOKUP($A303,Paste!$A:$R,G$1,FALSE)</f>
        <v>77.8</v>
      </c>
      <c r="H303">
        <f>VLOOKUP($A303,Paste!$A:$R,H$1,FALSE)</f>
        <v>-2.17</v>
      </c>
      <c r="I303">
        <f>VLOOKUP($A303,Paste!$A:$R,I$1,FALSE)</f>
        <v>-2.84</v>
      </c>
      <c r="J303">
        <f>VLOOKUP($A303,Paste!$A:$R,J$1,FALSE)</f>
        <v>-4.87</v>
      </c>
      <c r="K303">
        <f>VLOOKUP($A303,Paste!$A:$R,K$1,FALSE)</f>
        <v>-6.08</v>
      </c>
      <c r="L303">
        <f>VLOOKUP($A303,Paste!$A:$R,L$1,FALSE)</f>
        <v>-10.95</v>
      </c>
    </row>
    <row r="304" spans="1:12" x14ac:dyDescent="0.25">
      <c r="A304">
        <v>302</v>
      </c>
      <c r="B304">
        <v>2025</v>
      </c>
      <c r="C304" t="str">
        <f>VLOOKUP($A304,Paste!$A:$R,C$1,FALSE)</f>
        <v>Green Bay</v>
      </c>
      <c r="D304">
        <f>VLOOKUP($A304,Paste!$A:$R,D$1,FALSE)</f>
        <v>2</v>
      </c>
      <c r="E304">
        <f>VLOOKUP($A304,Paste!$A:$R,E$1,FALSE)</f>
        <v>9</v>
      </c>
      <c r="F304">
        <f>VLOOKUP($A304,Paste!$A:$R,F$1,FALSE)</f>
        <v>73.2</v>
      </c>
      <c r="G304">
        <f>VLOOKUP($A304,Paste!$A:$R,G$1,FALSE)</f>
        <v>83.2</v>
      </c>
      <c r="H304">
        <f>VLOOKUP($A304,Paste!$A:$R,H$1,FALSE)</f>
        <v>-10</v>
      </c>
      <c r="I304">
        <f>VLOOKUP($A304,Paste!$A:$R,I$1,FALSE)</f>
        <v>-1.03</v>
      </c>
      <c r="J304">
        <f>VLOOKUP($A304,Paste!$A:$R,J$1,FALSE)</f>
        <v>1.1399999999999999</v>
      </c>
      <c r="K304">
        <f>VLOOKUP($A304,Paste!$A:$R,K$1,FALSE)</f>
        <v>-12.17</v>
      </c>
      <c r="L304">
        <f>VLOOKUP($A304,Paste!$A:$R,L$1,FALSE)</f>
        <v>-11.03</v>
      </c>
    </row>
    <row r="305" spans="1:12" x14ac:dyDescent="0.25">
      <c r="A305">
        <v>303</v>
      </c>
      <c r="B305">
        <v>2025</v>
      </c>
      <c r="C305" t="str">
        <f>VLOOKUP($A305,Paste!$A:$R,C$1,FALSE)</f>
        <v>Iona</v>
      </c>
      <c r="D305">
        <f>VLOOKUP($A305,Paste!$A:$R,D$1,FALSE)</f>
        <v>3</v>
      </c>
      <c r="E305">
        <f>VLOOKUP($A305,Paste!$A:$R,E$1,FALSE)</f>
        <v>8</v>
      </c>
      <c r="F305">
        <f>VLOOKUP($A305,Paste!$A:$R,F$1,FALSE)</f>
        <v>66</v>
      </c>
      <c r="G305">
        <f>VLOOKUP($A305,Paste!$A:$R,G$1,FALSE)</f>
        <v>74</v>
      </c>
      <c r="H305">
        <f>VLOOKUP($A305,Paste!$A:$R,H$1,FALSE)</f>
        <v>-8</v>
      </c>
      <c r="I305">
        <f>VLOOKUP($A305,Paste!$A:$R,I$1,FALSE)</f>
        <v>-3.09</v>
      </c>
      <c r="J305">
        <f>VLOOKUP($A305,Paste!$A:$R,J$1,FALSE)</f>
        <v>-7.98</v>
      </c>
      <c r="K305">
        <f>VLOOKUP($A305,Paste!$A:$R,K$1,FALSE)</f>
        <v>-3.11</v>
      </c>
      <c r="L305">
        <f>VLOOKUP($A305,Paste!$A:$R,L$1,FALSE)</f>
        <v>-11.09</v>
      </c>
    </row>
    <row r="306" spans="1:12" x14ac:dyDescent="0.25">
      <c r="A306">
        <v>304</v>
      </c>
      <c r="B306">
        <v>2025</v>
      </c>
      <c r="C306" t="str">
        <f>VLOOKUP($A306,Paste!$A:$R,C$1,FALSE)</f>
        <v>North Dakota</v>
      </c>
      <c r="D306">
        <f>VLOOKUP($A306,Paste!$A:$R,D$1,FALSE)</f>
        <v>4</v>
      </c>
      <c r="E306">
        <f>VLOOKUP($A306,Paste!$A:$R,E$1,FALSE)</f>
        <v>7</v>
      </c>
      <c r="F306">
        <f>VLOOKUP($A306,Paste!$A:$R,F$1,FALSE)</f>
        <v>70.400000000000006</v>
      </c>
      <c r="G306">
        <f>VLOOKUP($A306,Paste!$A:$R,G$1,FALSE)</f>
        <v>75.599999999999994</v>
      </c>
      <c r="H306">
        <f>VLOOKUP($A306,Paste!$A:$R,H$1,FALSE)</f>
        <v>-5.27</v>
      </c>
      <c r="I306">
        <f>VLOOKUP($A306,Paste!$A:$R,I$1,FALSE)</f>
        <v>-2.2799999999999998</v>
      </c>
      <c r="J306">
        <f>VLOOKUP($A306,Paste!$A:$R,J$1,FALSE)</f>
        <v>-4.5599999999999996</v>
      </c>
      <c r="K306">
        <f>VLOOKUP($A306,Paste!$A:$R,K$1,FALSE)</f>
        <v>-6.62</v>
      </c>
      <c r="L306">
        <f>VLOOKUP($A306,Paste!$A:$R,L$1,FALSE)</f>
        <v>-11.18</v>
      </c>
    </row>
    <row r="307" spans="1:12" x14ac:dyDescent="0.25">
      <c r="A307">
        <v>305</v>
      </c>
      <c r="B307">
        <v>2025</v>
      </c>
      <c r="C307" t="str">
        <f>VLOOKUP($A307,Paste!$A:$R,C$1,FALSE)</f>
        <v>Queens (NC)</v>
      </c>
      <c r="D307">
        <f>VLOOKUP($A307,Paste!$A:$R,D$1,FALSE)</f>
        <v>5</v>
      </c>
      <c r="E307">
        <f>VLOOKUP($A307,Paste!$A:$R,E$1,FALSE)</f>
        <v>5</v>
      </c>
      <c r="F307">
        <f>VLOOKUP($A307,Paste!$A:$R,F$1,FALSE)</f>
        <v>74.5</v>
      </c>
      <c r="G307">
        <f>VLOOKUP($A307,Paste!$A:$R,G$1,FALSE)</f>
        <v>72.599999999999994</v>
      </c>
      <c r="H307">
        <f>VLOOKUP($A307,Paste!$A:$R,H$1,FALSE)</f>
        <v>1.9</v>
      </c>
      <c r="I307">
        <f>VLOOKUP($A307,Paste!$A:$R,I$1,FALSE)</f>
        <v>-2.4500000000000002</v>
      </c>
      <c r="J307">
        <f>VLOOKUP($A307,Paste!$A:$R,J$1,FALSE)</f>
        <v>-5.9</v>
      </c>
      <c r="K307">
        <f>VLOOKUP($A307,Paste!$A:$R,K$1,FALSE)</f>
        <v>-5.3</v>
      </c>
      <c r="L307">
        <f>VLOOKUP($A307,Paste!$A:$R,L$1,FALSE)</f>
        <v>-11.2</v>
      </c>
    </row>
    <row r="308" spans="1:12" x14ac:dyDescent="0.25">
      <c r="A308">
        <v>306</v>
      </c>
      <c r="B308">
        <v>2025</v>
      </c>
      <c r="C308" t="str">
        <f>VLOOKUP($A308,Paste!$A:$R,C$1,FALSE)</f>
        <v>Ball State</v>
      </c>
      <c r="D308">
        <f>VLOOKUP($A308,Paste!$A:$R,D$1,FALSE)</f>
        <v>3</v>
      </c>
      <c r="E308">
        <f>VLOOKUP($A308,Paste!$A:$R,E$1,FALSE)</f>
        <v>6</v>
      </c>
      <c r="F308">
        <f>VLOOKUP($A308,Paste!$A:$R,F$1,FALSE)</f>
        <v>72.3</v>
      </c>
      <c r="G308">
        <f>VLOOKUP($A308,Paste!$A:$R,G$1,FALSE)</f>
        <v>71.7</v>
      </c>
      <c r="H308">
        <f>VLOOKUP($A308,Paste!$A:$R,H$1,FALSE)</f>
        <v>0.67</v>
      </c>
      <c r="I308">
        <f>VLOOKUP($A308,Paste!$A:$R,I$1,FALSE)</f>
        <v>-2.97</v>
      </c>
      <c r="J308">
        <f>VLOOKUP($A308,Paste!$A:$R,J$1,FALSE)</f>
        <v>-8.4700000000000006</v>
      </c>
      <c r="K308">
        <f>VLOOKUP($A308,Paste!$A:$R,K$1,FALSE)</f>
        <v>-2.78</v>
      </c>
      <c r="L308">
        <f>VLOOKUP($A308,Paste!$A:$R,L$1,FALSE)</f>
        <v>-11.26</v>
      </c>
    </row>
    <row r="309" spans="1:12" x14ac:dyDescent="0.25">
      <c r="A309">
        <v>307</v>
      </c>
      <c r="B309">
        <v>2025</v>
      </c>
      <c r="C309" t="str">
        <f>VLOOKUP($A309,Paste!$A:$R,C$1,FALSE)</f>
        <v>Eastern Michigan</v>
      </c>
      <c r="D309">
        <f>VLOOKUP($A309,Paste!$A:$R,D$1,FALSE)</f>
        <v>5</v>
      </c>
      <c r="E309">
        <f>VLOOKUP($A309,Paste!$A:$R,E$1,FALSE)</f>
        <v>4</v>
      </c>
      <c r="F309">
        <f>VLOOKUP($A309,Paste!$A:$R,F$1,FALSE)</f>
        <v>69</v>
      </c>
      <c r="G309">
        <f>VLOOKUP($A309,Paste!$A:$R,G$1,FALSE)</f>
        <v>71.400000000000006</v>
      </c>
      <c r="H309">
        <f>VLOOKUP($A309,Paste!$A:$R,H$1,FALSE)</f>
        <v>-2.44</v>
      </c>
      <c r="I309">
        <f>VLOOKUP($A309,Paste!$A:$R,I$1,FALSE)</f>
        <v>-5.55</v>
      </c>
      <c r="J309">
        <f>VLOOKUP($A309,Paste!$A:$R,J$1,FALSE)</f>
        <v>-5.6</v>
      </c>
      <c r="K309">
        <f>VLOOKUP($A309,Paste!$A:$R,K$1,FALSE)</f>
        <v>-5.82</v>
      </c>
      <c r="L309">
        <f>VLOOKUP($A309,Paste!$A:$R,L$1,FALSE)</f>
        <v>-11.42</v>
      </c>
    </row>
    <row r="310" spans="1:12" x14ac:dyDescent="0.25">
      <c r="A310">
        <v>308</v>
      </c>
      <c r="B310">
        <v>2025</v>
      </c>
      <c r="C310" t="str">
        <f>VLOOKUP($A310,Paste!$A:$R,C$1,FALSE)</f>
        <v>Kansas City</v>
      </c>
      <c r="D310">
        <f>VLOOKUP($A310,Paste!$A:$R,D$1,FALSE)</f>
        <v>4</v>
      </c>
      <c r="E310">
        <f>VLOOKUP($A310,Paste!$A:$R,E$1,FALSE)</f>
        <v>7</v>
      </c>
      <c r="F310">
        <f>VLOOKUP($A310,Paste!$A:$R,F$1,FALSE)</f>
        <v>76.2</v>
      </c>
      <c r="G310">
        <f>VLOOKUP($A310,Paste!$A:$R,G$1,FALSE)</f>
        <v>65</v>
      </c>
      <c r="H310">
        <f>VLOOKUP($A310,Paste!$A:$R,H$1,FALSE)</f>
        <v>11.18</v>
      </c>
      <c r="I310">
        <f>VLOOKUP($A310,Paste!$A:$R,I$1,FALSE)</f>
        <v>-0.45</v>
      </c>
      <c r="J310">
        <f>VLOOKUP($A310,Paste!$A:$R,J$1,FALSE)</f>
        <v>-11.65</v>
      </c>
      <c r="K310">
        <f>VLOOKUP($A310,Paste!$A:$R,K$1,FALSE)</f>
        <v>0.2</v>
      </c>
      <c r="L310">
        <f>VLOOKUP($A310,Paste!$A:$R,L$1,FALSE)</f>
        <v>-11.45</v>
      </c>
    </row>
    <row r="311" spans="1:12" x14ac:dyDescent="0.25">
      <c r="A311">
        <v>309</v>
      </c>
      <c r="B311">
        <v>2025</v>
      </c>
      <c r="C311" t="str">
        <f>VLOOKUP($A311,Paste!$A:$R,C$1,FALSE)</f>
        <v>Holy Cross</v>
      </c>
      <c r="D311">
        <f>VLOOKUP($A311,Paste!$A:$R,D$1,FALSE)</f>
        <v>5</v>
      </c>
      <c r="E311">
        <f>VLOOKUP($A311,Paste!$A:$R,E$1,FALSE)</f>
        <v>5</v>
      </c>
      <c r="F311">
        <f>VLOOKUP($A311,Paste!$A:$R,F$1,FALSE)</f>
        <v>67.5</v>
      </c>
      <c r="G311">
        <f>VLOOKUP($A311,Paste!$A:$R,G$1,FALSE)</f>
        <v>72</v>
      </c>
      <c r="H311">
        <f>VLOOKUP($A311,Paste!$A:$R,H$1,FALSE)</f>
        <v>-4.5</v>
      </c>
      <c r="I311">
        <f>VLOOKUP($A311,Paste!$A:$R,I$1,FALSE)</f>
        <v>-2.17</v>
      </c>
      <c r="J311">
        <f>VLOOKUP($A311,Paste!$A:$R,J$1,FALSE)</f>
        <v>-6.15</v>
      </c>
      <c r="K311">
        <f>VLOOKUP($A311,Paste!$A:$R,K$1,FALSE)</f>
        <v>-5.35</v>
      </c>
      <c r="L311">
        <f>VLOOKUP($A311,Paste!$A:$R,L$1,FALSE)</f>
        <v>-11.5</v>
      </c>
    </row>
    <row r="312" spans="1:12" x14ac:dyDescent="0.25">
      <c r="A312">
        <v>310</v>
      </c>
      <c r="B312">
        <v>2025</v>
      </c>
      <c r="C312" t="str">
        <f>VLOOKUP($A312,Paste!$A:$R,C$1,FALSE)</f>
        <v>Texas Southern</v>
      </c>
      <c r="D312">
        <f>VLOOKUP($A312,Paste!$A:$R,D$1,FALSE)</f>
        <v>2</v>
      </c>
      <c r="E312">
        <f>VLOOKUP($A312,Paste!$A:$R,E$1,FALSE)</f>
        <v>7</v>
      </c>
      <c r="F312">
        <f>VLOOKUP($A312,Paste!$A:$R,F$1,FALSE)</f>
        <v>72.8</v>
      </c>
      <c r="G312">
        <f>VLOOKUP($A312,Paste!$A:$R,G$1,FALSE)</f>
        <v>82.7</v>
      </c>
      <c r="H312">
        <f>VLOOKUP($A312,Paste!$A:$R,H$1,FALSE)</f>
        <v>-9.89</v>
      </c>
      <c r="I312">
        <f>VLOOKUP($A312,Paste!$A:$R,I$1,FALSE)</f>
        <v>7.16</v>
      </c>
      <c r="J312">
        <f>VLOOKUP($A312,Paste!$A:$R,J$1,FALSE)</f>
        <v>-4.8099999999999996</v>
      </c>
      <c r="K312">
        <f>VLOOKUP($A312,Paste!$A:$R,K$1,FALSE)</f>
        <v>-6.75</v>
      </c>
      <c r="L312">
        <f>VLOOKUP($A312,Paste!$A:$R,L$1,FALSE)</f>
        <v>-11.55</v>
      </c>
    </row>
    <row r="313" spans="1:12" x14ac:dyDescent="0.25">
      <c r="A313">
        <v>311</v>
      </c>
      <c r="B313">
        <v>2025</v>
      </c>
      <c r="C313" t="str">
        <f>VLOOKUP($A313,Paste!$A:$R,C$1,FALSE)</f>
        <v>Florida A&amp;M</v>
      </c>
      <c r="D313">
        <f>VLOOKUP($A313,Paste!$A:$R,D$1,FALSE)</f>
        <v>3</v>
      </c>
      <c r="E313">
        <f>VLOOKUP($A313,Paste!$A:$R,E$1,FALSE)</f>
        <v>5</v>
      </c>
      <c r="F313">
        <f>VLOOKUP($A313,Paste!$A:$R,F$1,FALSE)</f>
        <v>76.099999999999994</v>
      </c>
      <c r="G313">
        <f>VLOOKUP($A313,Paste!$A:$R,G$1,FALSE)</f>
        <v>81.3</v>
      </c>
      <c r="H313">
        <f>VLOOKUP($A313,Paste!$A:$R,H$1,FALSE)</f>
        <v>-5.13</v>
      </c>
      <c r="I313">
        <f>VLOOKUP($A313,Paste!$A:$R,I$1,FALSE)</f>
        <v>14.03</v>
      </c>
      <c r="J313">
        <f>VLOOKUP($A313,Paste!$A:$R,J$1,FALSE)</f>
        <v>-4.45</v>
      </c>
      <c r="K313">
        <f>VLOOKUP($A313,Paste!$A:$R,K$1,FALSE)</f>
        <v>-7.35</v>
      </c>
      <c r="L313">
        <f>VLOOKUP($A313,Paste!$A:$R,L$1,FALSE)</f>
        <v>-11.81</v>
      </c>
    </row>
    <row r="314" spans="1:12" x14ac:dyDescent="0.25">
      <c r="A314">
        <v>312</v>
      </c>
      <c r="B314">
        <v>2025</v>
      </c>
      <c r="C314" t="str">
        <f>VLOOKUP($A314,Paste!$A:$R,C$1,FALSE)</f>
        <v>Loyola (MD)</v>
      </c>
      <c r="D314">
        <f>VLOOKUP($A314,Paste!$A:$R,D$1,FALSE)</f>
        <v>4</v>
      </c>
      <c r="E314">
        <f>VLOOKUP($A314,Paste!$A:$R,E$1,FALSE)</f>
        <v>4</v>
      </c>
      <c r="F314">
        <f>VLOOKUP($A314,Paste!$A:$R,F$1,FALSE)</f>
        <v>70.3</v>
      </c>
      <c r="G314">
        <f>VLOOKUP($A314,Paste!$A:$R,G$1,FALSE)</f>
        <v>67.8</v>
      </c>
      <c r="H314">
        <f>VLOOKUP($A314,Paste!$A:$R,H$1,FALSE)</f>
        <v>2.5</v>
      </c>
      <c r="I314">
        <f>VLOOKUP($A314,Paste!$A:$R,I$1,FALSE)</f>
        <v>-8.82</v>
      </c>
      <c r="J314">
        <f>VLOOKUP($A314,Paste!$A:$R,J$1,FALSE)</f>
        <v>-7.35</v>
      </c>
      <c r="K314">
        <f>VLOOKUP($A314,Paste!$A:$R,K$1,FALSE)</f>
        <v>-4.47</v>
      </c>
      <c r="L314">
        <f>VLOOKUP($A314,Paste!$A:$R,L$1,FALSE)</f>
        <v>-11.82</v>
      </c>
    </row>
    <row r="315" spans="1:12" x14ac:dyDescent="0.25">
      <c r="A315">
        <v>313</v>
      </c>
      <c r="B315">
        <v>2025</v>
      </c>
      <c r="C315" t="str">
        <f>VLOOKUP($A315,Paste!$A:$R,C$1,FALSE)</f>
        <v>Oral Roberts</v>
      </c>
      <c r="D315">
        <f>VLOOKUP($A315,Paste!$A:$R,D$1,FALSE)</f>
        <v>3</v>
      </c>
      <c r="E315">
        <f>VLOOKUP($A315,Paste!$A:$R,E$1,FALSE)</f>
        <v>7</v>
      </c>
      <c r="F315">
        <f>VLOOKUP($A315,Paste!$A:$R,F$1,FALSE)</f>
        <v>74.599999999999994</v>
      </c>
      <c r="G315">
        <f>VLOOKUP($A315,Paste!$A:$R,G$1,FALSE)</f>
        <v>74.400000000000006</v>
      </c>
      <c r="H315">
        <f>VLOOKUP($A315,Paste!$A:$R,H$1,FALSE)</f>
        <v>0.2</v>
      </c>
      <c r="I315">
        <f>VLOOKUP($A315,Paste!$A:$R,I$1,FALSE)</f>
        <v>0.65</v>
      </c>
      <c r="J315">
        <f>VLOOKUP($A315,Paste!$A:$R,J$1,FALSE)</f>
        <v>-3.37</v>
      </c>
      <c r="K315">
        <f>VLOOKUP($A315,Paste!$A:$R,K$1,FALSE)</f>
        <v>-8.56</v>
      </c>
      <c r="L315">
        <f>VLOOKUP($A315,Paste!$A:$R,L$1,FALSE)</f>
        <v>-11.92</v>
      </c>
    </row>
    <row r="316" spans="1:12" x14ac:dyDescent="0.25">
      <c r="A316">
        <v>314</v>
      </c>
      <c r="B316">
        <v>2025</v>
      </c>
      <c r="C316" t="str">
        <f>VLOOKUP($A316,Paste!$A:$R,C$1,FALSE)</f>
        <v>Houston Christian</v>
      </c>
      <c r="D316">
        <f>VLOOKUP($A316,Paste!$A:$R,D$1,FALSE)</f>
        <v>3</v>
      </c>
      <c r="E316">
        <f>VLOOKUP($A316,Paste!$A:$R,E$1,FALSE)</f>
        <v>7</v>
      </c>
      <c r="F316">
        <f>VLOOKUP($A316,Paste!$A:$R,F$1,FALSE)</f>
        <v>68.5</v>
      </c>
      <c r="G316">
        <f>VLOOKUP($A316,Paste!$A:$R,G$1,FALSE)</f>
        <v>72.099999999999994</v>
      </c>
      <c r="H316">
        <f>VLOOKUP($A316,Paste!$A:$R,H$1,FALSE)</f>
        <v>-3.6</v>
      </c>
      <c r="I316">
        <f>VLOOKUP($A316,Paste!$A:$R,I$1,FALSE)</f>
        <v>-1.56</v>
      </c>
      <c r="J316">
        <f>VLOOKUP($A316,Paste!$A:$R,J$1,FALSE)</f>
        <v>-8.57</v>
      </c>
      <c r="K316">
        <f>VLOOKUP($A316,Paste!$A:$R,K$1,FALSE)</f>
        <v>-3.37</v>
      </c>
      <c r="L316">
        <f>VLOOKUP($A316,Paste!$A:$R,L$1,FALSE)</f>
        <v>-11.94</v>
      </c>
    </row>
    <row r="317" spans="1:12" x14ac:dyDescent="0.25">
      <c r="A317">
        <v>315</v>
      </c>
      <c r="B317">
        <v>2025</v>
      </c>
      <c r="C317" t="str">
        <f>VLOOKUP($A317,Paste!$A:$R,C$1,FALSE)</f>
        <v>Buffalo</v>
      </c>
      <c r="D317">
        <f>VLOOKUP($A317,Paste!$A:$R,D$1,FALSE)</f>
        <v>5</v>
      </c>
      <c r="E317">
        <f>VLOOKUP($A317,Paste!$A:$R,E$1,FALSE)</f>
        <v>5</v>
      </c>
      <c r="F317">
        <f>VLOOKUP($A317,Paste!$A:$R,F$1,FALSE)</f>
        <v>76.099999999999994</v>
      </c>
      <c r="G317">
        <f>VLOOKUP($A317,Paste!$A:$R,G$1,FALSE)</f>
        <v>78.2</v>
      </c>
      <c r="H317">
        <f>VLOOKUP($A317,Paste!$A:$R,H$1,FALSE)</f>
        <v>-2.1</v>
      </c>
      <c r="I317">
        <f>VLOOKUP($A317,Paste!$A:$R,I$1,FALSE)</f>
        <v>-3.84</v>
      </c>
      <c r="J317">
        <f>VLOOKUP($A317,Paste!$A:$R,J$1,FALSE)</f>
        <v>-4.0599999999999996</v>
      </c>
      <c r="K317">
        <f>VLOOKUP($A317,Paste!$A:$R,K$1,FALSE)</f>
        <v>-7.91</v>
      </c>
      <c r="L317">
        <f>VLOOKUP($A317,Paste!$A:$R,L$1,FALSE)</f>
        <v>-11.97</v>
      </c>
    </row>
    <row r="318" spans="1:12" x14ac:dyDescent="0.25">
      <c r="A318">
        <v>316</v>
      </c>
      <c r="B318">
        <v>2025</v>
      </c>
      <c r="C318" t="str">
        <f>VLOOKUP($A318,Paste!$A:$R,C$1,FALSE)</f>
        <v>Binghamton</v>
      </c>
      <c r="D318">
        <f>VLOOKUP($A318,Paste!$A:$R,D$1,FALSE)</f>
        <v>5</v>
      </c>
      <c r="E318">
        <f>VLOOKUP($A318,Paste!$A:$R,E$1,FALSE)</f>
        <v>6</v>
      </c>
      <c r="F318">
        <f>VLOOKUP($A318,Paste!$A:$R,F$1,FALSE)</f>
        <v>69</v>
      </c>
      <c r="G318">
        <f>VLOOKUP($A318,Paste!$A:$R,G$1,FALSE)</f>
        <v>72.099999999999994</v>
      </c>
      <c r="H318">
        <f>VLOOKUP($A318,Paste!$A:$R,H$1,FALSE)</f>
        <v>-3.09</v>
      </c>
      <c r="I318">
        <f>VLOOKUP($A318,Paste!$A:$R,I$1,FALSE)</f>
        <v>-3.21</v>
      </c>
      <c r="J318">
        <f>VLOOKUP($A318,Paste!$A:$R,J$1,FALSE)</f>
        <v>-7.43</v>
      </c>
      <c r="K318">
        <f>VLOOKUP($A318,Paste!$A:$R,K$1,FALSE)</f>
        <v>-4.8899999999999997</v>
      </c>
      <c r="L318">
        <f>VLOOKUP($A318,Paste!$A:$R,L$1,FALSE)</f>
        <v>-12.32</v>
      </c>
    </row>
    <row r="319" spans="1:12" x14ac:dyDescent="0.25">
      <c r="A319">
        <v>317</v>
      </c>
      <c r="B319">
        <v>2025</v>
      </c>
      <c r="C319" t="str">
        <f>VLOOKUP($A319,Paste!$A:$R,C$1,FALSE)</f>
        <v>Niagara</v>
      </c>
      <c r="D319">
        <f>VLOOKUP($A319,Paste!$A:$R,D$1,FALSE)</f>
        <v>4</v>
      </c>
      <c r="E319">
        <f>VLOOKUP($A319,Paste!$A:$R,E$1,FALSE)</f>
        <v>6</v>
      </c>
      <c r="F319">
        <f>VLOOKUP($A319,Paste!$A:$R,F$1,FALSE)</f>
        <v>68.2</v>
      </c>
      <c r="G319">
        <f>VLOOKUP($A319,Paste!$A:$R,G$1,FALSE)</f>
        <v>71.8</v>
      </c>
      <c r="H319">
        <f>VLOOKUP($A319,Paste!$A:$R,H$1,FALSE)</f>
        <v>-3.6</v>
      </c>
      <c r="I319">
        <f>VLOOKUP($A319,Paste!$A:$R,I$1,FALSE)</f>
        <v>-4.4400000000000004</v>
      </c>
      <c r="J319">
        <f>VLOOKUP($A319,Paste!$A:$R,J$1,FALSE)</f>
        <v>-7.51</v>
      </c>
      <c r="K319">
        <f>VLOOKUP($A319,Paste!$A:$R,K$1,FALSE)</f>
        <v>-4.82</v>
      </c>
      <c r="L319">
        <f>VLOOKUP($A319,Paste!$A:$R,L$1,FALSE)</f>
        <v>-12.33</v>
      </c>
    </row>
    <row r="320" spans="1:12" x14ac:dyDescent="0.25">
      <c r="A320">
        <v>318</v>
      </c>
      <c r="B320">
        <v>2025</v>
      </c>
      <c r="C320" t="str">
        <f>VLOOKUP($A320,Paste!$A:$R,C$1,FALSE)</f>
        <v>Sacramento State</v>
      </c>
      <c r="D320">
        <f>VLOOKUP($A320,Paste!$A:$R,D$1,FALSE)</f>
        <v>2</v>
      </c>
      <c r="E320">
        <f>VLOOKUP($A320,Paste!$A:$R,E$1,FALSE)</f>
        <v>7</v>
      </c>
      <c r="F320">
        <f>VLOOKUP($A320,Paste!$A:$R,F$1,FALSE)</f>
        <v>67.2</v>
      </c>
      <c r="G320">
        <f>VLOOKUP($A320,Paste!$A:$R,G$1,FALSE)</f>
        <v>67.900000000000006</v>
      </c>
      <c r="H320">
        <f>VLOOKUP($A320,Paste!$A:$R,H$1,FALSE)</f>
        <v>-0.67</v>
      </c>
      <c r="I320">
        <f>VLOOKUP($A320,Paste!$A:$R,I$1,FALSE)</f>
        <v>-4.3</v>
      </c>
      <c r="J320">
        <f>VLOOKUP($A320,Paste!$A:$R,J$1,FALSE)</f>
        <v>-12.76</v>
      </c>
      <c r="K320">
        <f>VLOOKUP($A320,Paste!$A:$R,K$1,FALSE)</f>
        <v>-0.04</v>
      </c>
      <c r="L320">
        <f>VLOOKUP($A320,Paste!$A:$R,L$1,FALSE)</f>
        <v>-12.8</v>
      </c>
    </row>
    <row r="321" spans="1:12" x14ac:dyDescent="0.25">
      <c r="A321">
        <v>319</v>
      </c>
      <c r="B321">
        <v>2025</v>
      </c>
      <c r="C321" t="str">
        <f>VLOOKUP($A321,Paste!$A:$R,C$1,FALSE)</f>
        <v>Western Illinois</v>
      </c>
      <c r="D321">
        <f>VLOOKUP($A321,Paste!$A:$R,D$1,FALSE)</f>
        <v>6</v>
      </c>
      <c r="E321">
        <f>VLOOKUP($A321,Paste!$A:$R,E$1,FALSE)</f>
        <v>4</v>
      </c>
      <c r="F321">
        <f>VLOOKUP($A321,Paste!$A:$R,F$1,FALSE)</f>
        <v>72</v>
      </c>
      <c r="G321">
        <f>VLOOKUP($A321,Paste!$A:$R,G$1,FALSE)</f>
        <v>67</v>
      </c>
      <c r="H321">
        <f>VLOOKUP($A321,Paste!$A:$R,H$1,FALSE)</f>
        <v>5</v>
      </c>
      <c r="I321">
        <f>VLOOKUP($A321,Paste!$A:$R,I$1,FALSE)</f>
        <v>-4.6900000000000004</v>
      </c>
      <c r="J321">
        <f>VLOOKUP($A321,Paste!$A:$R,J$1,FALSE)</f>
        <v>-10.41</v>
      </c>
      <c r="K321">
        <f>VLOOKUP($A321,Paste!$A:$R,K$1,FALSE)</f>
        <v>-2.42</v>
      </c>
      <c r="L321">
        <f>VLOOKUP($A321,Paste!$A:$R,L$1,FALSE)</f>
        <v>-12.83</v>
      </c>
    </row>
    <row r="322" spans="1:12" x14ac:dyDescent="0.25">
      <c r="A322">
        <v>320</v>
      </c>
      <c r="B322">
        <v>2025</v>
      </c>
      <c r="C322" t="str">
        <f>VLOOKUP($A322,Paste!$A:$R,C$1,FALSE)</f>
        <v>East Texas A&amp;M</v>
      </c>
      <c r="D322">
        <f>VLOOKUP($A322,Paste!$A:$R,D$1,FALSE)</f>
        <v>1</v>
      </c>
      <c r="E322">
        <f>VLOOKUP($A322,Paste!$A:$R,E$1,FALSE)</f>
        <v>9</v>
      </c>
      <c r="F322">
        <f>VLOOKUP($A322,Paste!$A:$R,F$1,FALSE)</f>
        <v>63.1</v>
      </c>
      <c r="G322">
        <f>VLOOKUP($A322,Paste!$A:$R,G$1,FALSE)</f>
        <v>79.2</v>
      </c>
      <c r="H322">
        <f>VLOOKUP($A322,Paste!$A:$R,H$1,FALSE)</f>
        <v>-16.100000000000001</v>
      </c>
      <c r="I322">
        <f>VLOOKUP($A322,Paste!$A:$R,I$1,FALSE)</f>
        <v>3.24</v>
      </c>
      <c r="J322">
        <f>VLOOKUP($A322,Paste!$A:$R,J$1,FALSE)</f>
        <v>-10.1</v>
      </c>
      <c r="K322">
        <f>VLOOKUP($A322,Paste!$A:$R,K$1,FALSE)</f>
        <v>-2.76</v>
      </c>
      <c r="L322">
        <f>VLOOKUP($A322,Paste!$A:$R,L$1,FALSE)</f>
        <v>-12.86</v>
      </c>
    </row>
    <row r="323" spans="1:12" x14ac:dyDescent="0.25">
      <c r="A323">
        <v>321</v>
      </c>
      <c r="B323">
        <v>2025</v>
      </c>
      <c r="C323" t="str">
        <f>VLOOKUP($A323,Paste!$A:$R,C$1,FALSE)</f>
        <v>Monmouth</v>
      </c>
      <c r="D323">
        <f>VLOOKUP($A323,Paste!$A:$R,D$1,FALSE)</f>
        <v>1</v>
      </c>
      <c r="E323">
        <f>VLOOKUP($A323,Paste!$A:$R,E$1,FALSE)</f>
        <v>10</v>
      </c>
      <c r="F323">
        <f>VLOOKUP($A323,Paste!$A:$R,F$1,FALSE)</f>
        <v>66.099999999999994</v>
      </c>
      <c r="G323">
        <f>VLOOKUP($A323,Paste!$A:$R,G$1,FALSE)</f>
        <v>78</v>
      </c>
      <c r="H323">
        <f>VLOOKUP($A323,Paste!$A:$R,H$1,FALSE)</f>
        <v>-11.91</v>
      </c>
      <c r="I323">
        <f>VLOOKUP($A323,Paste!$A:$R,I$1,FALSE)</f>
        <v>-1.21</v>
      </c>
      <c r="J323">
        <f>VLOOKUP($A323,Paste!$A:$R,J$1,FALSE)</f>
        <v>-6.57</v>
      </c>
      <c r="K323">
        <f>VLOOKUP($A323,Paste!$A:$R,K$1,FALSE)</f>
        <v>-6.55</v>
      </c>
      <c r="L323">
        <f>VLOOKUP($A323,Paste!$A:$R,L$1,FALSE)</f>
        <v>-13.12</v>
      </c>
    </row>
    <row r="324" spans="1:12" x14ac:dyDescent="0.25">
      <c r="A324">
        <v>322</v>
      </c>
      <c r="B324">
        <v>2025</v>
      </c>
      <c r="C324" t="str">
        <f>VLOOKUP($A324,Paste!$A:$R,C$1,FALSE)</f>
        <v>Portland</v>
      </c>
      <c r="D324">
        <f>VLOOKUP($A324,Paste!$A:$R,D$1,FALSE)</f>
        <v>3</v>
      </c>
      <c r="E324">
        <f>VLOOKUP($A324,Paste!$A:$R,E$1,FALSE)</f>
        <v>7</v>
      </c>
      <c r="F324">
        <f>VLOOKUP($A324,Paste!$A:$R,F$1,FALSE)</f>
        <v>69.900000000000006</v>
      </c>
      <c r="G324">
        <f>VLOOKUP($A324,Paste!$A:$R,G$1,FALSE)</f>
        <v>79.3</v>
      </c>
      <c r="H324">
        <f>VLOOKUP($A324,Paste!$A:$R,H$1,FALSE)</f>
        <v>-9.4</v>
      </c>
      <c r="I324">
        <f>VLOOKUP($A324,Paste!$A:$R,I$1,FALSE)</f>
        <v>-1.23</v>
      </c>
      <c r="J324">
        <f>VLOOKUP($A324,Paste!$A:$R,J$1,FALSE)</f>
        <v>-4.04</v>
      </c>
      <c r="K324">
        <f>VLOOKUP($A324,Paste!$A:$R,K$1,FALSE)</f>
        <v>-9.08</v>
      </c>
      <c r="L324">
        <f>VLOOKUP($A324,Paste!$A:$R,L$1,FALSE)</f>
        <v>-13.12</v>
      </c>
    </row>
    <row r="325" spans="1:12" x14ac:dyDescent="0.25">
      <c r="A325">
        <v>323</v>
      </c>
      <c r="B325">
        <v>2025</v>
      </c>
      <c r="C325" t="str">
        <f>VLOOKUP($A325,Paste!$A:$R,C$1,FALSE)</f>
        <v>Long Island University</v>
      </c>
      <c r="D325">
        <f>VLOOKUP($A325,Paste!$A:$R,D$1,FALSE)</f>
        <v>4</v>
      </c>
      <c r="E325">
        <f>VLOOKUP($A325,Paste!$A:$R,E$1,FALSE)</f>
        <v>8</v>
      </c>
      <c r="F325">
        <f>VLOOKUP($A325,Paste!$A:$R,F$1,FALSE)</f>
        <v>71.8</v>
      </c>
      <c r="G325">
        <f>VLOOKUP($A325,Paste!$A:$R,G$1,FALSE)</f>
        <v>70.900000000000006</v>
      </c>
      <c r="H325">
        <f>VLOOKUP($A325,Paste!$A:$R,H$1,FALSE)</f>
        <v>0.83</v>
      </c>
      <c r="I325">
        <f>VLOOKUP($A325,Paste!$A:$R,I$1,FALSE)</f>
        <v>-3.14</v>
      </c>
      <c r="J325">
        <f>VLOOKUP($A325,Paste!$A:$R,J$1,FALSE)</f>
        <v>-9.75</v>
      </c>
      <c r="K325">
        <f>VLOOKUP($A325,Paste!$A:$R,K$1,FALSE)</f>
        <v>-3.39</v>
      </c>
      <c r="L325">
        <f>VLOOKUP($A325,Paste!$A:$R,L$1,FALSE)</f>
        <v>-13.14</v>
      </c>
    </row>
    <row r="326" spans="1:12" x14ac:dyDescent="0.25">
      <c r="A326">
        <v>324</v>
      </c>
      <c r="B326">
        <v>2025</v>
      </c>
      <c r="C326" t="str">
        <f>VLOOKUP($A326,Paste!$A:$R,C$1,FALSE)</f>
        <v>Dartmouth</v>
      </c>
      <c r="D326">
        <f>VLOOKUP($A326,Paste!$A:$R,D$1,FALSE)</f>
        <v>4</v>
      </c>
      <c r="E326">
        <f>VLOOKUP($A326,Paste!$A:$R,E$1,FALSE)</f>
        <v>5</v>
      </c>
      <c r="F326">
        <f>VLOOKUP($A326,Paste!$A:$R,F$1,FALSE)</f>
        <v>76.099999999999994</v>
      </c>
      <c r="G326">
        <f>VLOOKUP($A326,Paste!$A:$R,G$1,FALSE)</f>
        <v>73</v>
      </c>
      <c r="H326">
        <f>VLOOKUP($A326,Paste!$A:$R,H$1,FALSE)</f>
        <v>3.11</v>
      </c>
      <c r="I326">
        <f>VLOOKUP($A326,Paste!$A:$R,I$1,FALSE)</f>
        <v>-6.41</v>
      </c>
      <c r="J326">
        <f>VLOOKUP($A326,Paste!$A:$R,J$1,FALSE)</f>
        <v>-6.29</v>
      </c>
      <c r="K326">
        <f>VLOOKUP($A326,Paste!$A:$R,K$1,FALSE)</f>
        <v>-6.88</v>
      </c>
      <c r="L326">
        <f>VLOOKUP($A326,Paste!$A:$R,L$1,FALSE)</f>
        <v>-13.16</v>
      </c>
    </row>
    <row r="327" spans="1:12" x14ac:dyDescent="0.25">
      <c r="A327">
        <v>325</v>
      </c>
      <c r="B327">
        <v>2025</v>
      </c>
      <c r="C327" t="str">
        <f>VLOOKUP($A327,Paste!$A:$R,C$1,FALSE)</f>
        <v>Fairfield</v>
      </c>
      <c r="D327">
        <f>VLOOKUP($A327,Paste!$A:$R,D$1,FALSE)</f>
        <v>5</v>
      </c>
      <c r="E327">
        <f>VLOOKUP($A327,Paste!$A:$R,E$1,FALSE)</f>
        <v>5</v>
      </c>
      <c r="F327">
        <f>VLOOKUP($A327,Paste!$A:$R,F$1,FALSE)</f>
        <v>71.400000000000006</v>
      </c>
      <c r="G327">
        <f>VLOOKUP($A327,Paste!$A:$R,G$1,FALSE)</f>
        <v>73.900000000000006</v>
      </c>
      <c r="H327">
        <f>VLOOKUP($A327,Paste!$A:$R,H$1,FALSE)</f>
        <v>-2.5</v>
      </c>
      <c r="I327">
        <f>VLOOKUP($A327,Paste!$A:$R,I$1,FALSE)</f>
        <v>-4.95</v>
      </c>
      <c r="J327">
        <f>VLOOKUP($A327,Paste!$A:$R,J$1,FALSE)</f>
        <v>-4.9400000000000004</v>
      </c>
      <c r="K327">
        <f>VLOOKUP($A327,Paste!$A:$R,K$1,FALSE)</f>
        <v>-8.23</v>
      </c>
      <c r="L327">
        <f>VLOOKUP($A327,Paste!$A:$R,L$1,FALSE)</f>
        <v>-13.17</v>
      </c>
    </row>
    <row r="328" spans="1:12" x14ac:dyDescent="0.25">
      <c r="A328">
        <v>326</v>
      </c>
      <c r="B328">
        <v>2025</v>
      </c>
      <c r="C328" t="str">
        <f>VLOOKUP($A328,Paste!$A:$R,C$1,FALSE)</f>
        <v>New Orleans</v>
      </c>
      <c r="D328">
        <f>VLOOKUP($A328,Paste!$A:$R,D$1,FALSE)</f>
        <v>2</v>
      </c>
      <c r="E328">
        <f>VLOOKUP($A328,Paste!$A:$R,E$1,FALSE)</f>
        <v>6</v>
      </c>
      <c r="F328">
        <f>VLOOKUP($A328,Paste!$A:$R,F$1,FALSE)</f>
        <v>68.400000000000006</v>
      </c>
      <c r="G328">
        <f>VLOOKUP($A328,Paste!$A:$R,G$1,FALSE)</f>
        <v>80.599999999999994</v>
      </c>
      <c r="H328">
        <f>VLOOKUP($A328,Paste!$A:$R,H$1,FALSE)</f>
        <v>-12.25</v>
      </c>
      <c r="I328">
        <f>VLOOKUP($A328,Paste!$A:$R,I$1,FALSE)</f>
        <v>-0.96</v>
      </c>
      <c r="J328">
        <f>VLOOKUP($A328,Paste!$A:$R,J$1,FALSE)</f>
        <v>-4.3</v>
      </c>
      <c r="K328">
        <f>VLOOKUP($A328,Paste!$A:$R,K$1,FALSE)</f>
        <v>-8.92</v>
      </c>
      <c r="L328">
        <f>VLOOKUP($A328,Paste!$A:$R,L$1,FALSE)</f>
        <v>-13.21</v>
      </c>
    </row>
    <row r="329" spans="1:12" x14ac:dyDescent="0.25">
      <c r="A329">
        <v>327</v>
      </c>
      <c r="B329">
        <v>2025</v>
      </c>
      <c r="C329" t="str">
        <f>VLOOKUP($A329,Paste!$A:$R,C$1,FALSE)</f>
        <v>Le Moyne</v>
      </c>
      <c r="D329">
        <f>VLOOKUP($A329,Paste!$A:$R,D$1,FALSE)</f>
        <v>3</v>
      </c>
      <c r="E329">
        <f>VLOOKUP($A329,Paste!$A:$R,E$1,FALSE)</f>
        <v>8</v>
      </c>
      <c r="F329">
        <f>VLOOKUP($A329,Paste!$A:$R,F$1,FALSE)</f>
        <v>73.7</v>
      </c>
      <c r="G329">
        <f>VLOOKUP($A329,Paste!$A:$R,G$1,FALSE)</f>
        <v>81.900000000000006</v>
      </c>
      <c r="H329">
        <f>VLOOKUP($A329,Paste!$A:$R,H$1,FALSE)</f>
        <v>-8.18</v>
      </c>
      <c r="I329">
        <f>VLOOKUP($A329,Paste!$A:$R,I$1,FALSE)</f>
        <v>-0.89</v>
      </c>
      <c r="J329">
        <f>VLOOKUP($A329,Paste!$A:$R,J$1,FALSE)</f>
        <v>-5.19</v>
      </c>
      <c r="K329">
        <f>VLOOKUP($A329,Paste!$A:$R,K$1,FALSE)</f>
        <v>-8.1</v>
      </c>
      <c r="L329">
        <f>VLOOKUP($A329,Paste!$A:$R,L$1,FALSE)</f>
        <v>-13.29</v>
      </c>
    </row>
    <row r="330" spans="1:12" x14ac:dyDescent="0.25">
      <c r="A330">
        <v>328</v>
      </c>
      <c r="B330">
        <v>2025</v>
      </c>
      <c r="C330" t="str">
        <f>VLOOKUP($A330,Paste!$A:$R,C$1,FALSE)</f>
        <v>Louisiana-Monroe</v>
      </c>
      <c r="D330">
        <f>VLOOKUP($A330,Paste!$A:$R,D$1,FALSE)</f>
        <v>4</v>
      </c>
      <c r="E330">
        <f>VLOOKUP($A330,Paste!$A:$R,E$1,FALSE)</f>
        <v>7</v>
      </c>
      <c r="F330">
        <f>VLOOKUP($A330,Paste!$A:$R,F$1,FALSE)</f>
        <v>73.5</v>
      </c>
      <c r="G330">
        <f>VLOOKUP($A330,Paste!$A:$R,G$1,FALSE)</f>
        <v>71.099999999999994</v>
      </c>
      <c r="H330">
        <f>VLOOKUP($A330,Paste!$A:$R,H$1,FALSE)</f>
        <v>2.36</v>
      </c>
      <c r="I330">
        <f>VLOOKUP($A330,Paste!$A:$R,I$1,FALSE)</f>
        <v>-3.87</v>
      </c>
      <c r="J330">
        <f>VLOOKUP($A330,Paste!$A:$R,J$1,FALSE)</f>
        <v>-9.42</v>
      </c>
      <c r="K330">
        <f>VLOOKUP($A330,Paste!$A:$R,K$1,FALSE)</f>
        <v>-4.01</v>
      </c>
      <c r="L330">
        <f>VLOOKUP($A330,Paste!$A:$R,L$1,FALSE)</f>
        <v>-13.43</v>
      </c>
    </row>
    <row r="331" spans="1:12" x14ac:dyDescent="0.25">
      <c r="A331">
        <v>329</v>
      </c>
      <c r="B331">
        <v>2025</v>
      </c>
      <c r="C331" t="str">
        <f>VLOOKUP($A331,Paste!$A:$R,C$1,FALSE)</f>
        <v>Tennessee-Martin</v>
      </c>
      <c r="D331">
        <f>VLOOKUP($A331,Paste!$A:$R,D$1,FALSE)</f>
        <v>3</v>
      </c>
      <c r="E331">
        <f>VLOOKUP($A331,Paste!$A:$R,E$1,FALSE)</f>
        <v>7</v>
      </c>
      <c r="F331">
        <f>VLOOKUP($A331,Paste!$A:$R,F$1,FALSE)</f>
        <v>75</v>
      </c>
      <c r="G331">
        <f>VLOOKUP($A331,Paste!$A:$R,G$1,FALSE)</f>
        <v>74.7</v>
      </c>
      <c r="H331">
        <f>VLOOKUP($A331,Paste!$A:$R,H$1,FALSE)</f>
        <v>0.3</v>
      </c>
      <c r="I331">
        <f>VLOOKUP($A331,Paste!$A:$R,I$1,FALSE)</f>
        <v>-0.68</v>
      </c>
      <c r="J331">
        <f>VLOOKUP($A331,Paste!$A:$R,J$1,FALSE)</f>
        <v>-9.2100000000000009</v>
      </c>
      <c r="K331">
        <f>VLOOKUP($A331,Paste!$A:$R,K$1,FALSE)</f>
        <v>-4.22</v>
      </c>
      <c r="L331">
        <f>VLOOKUP($A331,Paste!$A:$R,L$1,FALSE)</f>
        <v>-13.43</v>
      </c>
    </row>
    <row r="332" spans="1:12" x14ac:dyDescent="0.25">
      <c r="A332">
        <v>330</v>
      </c>
      <c r="B332">
        <v>2025</v>
      </c>
      <c r="C332" t="str">
        <f>VLOOKUP($A332,Paste!$A:$R,C$1,FALSE)</f>
        <v>Navy</v>
      </c>
      <c r="D332">
        <f>VLOOKUP($A332,Paste!$A:$R,D$1,FALSE)</f>
        <v>3</v>
      </c>
      <c r="E332">
        <f>VLOOKUP($A332,Paste!$A:$R,E$1,FALSE)</f>
        <v>7</v>
      </c>
      <c r="F332">
        <f>VLOOKUP($A332,Paste!$A:$R,F$1,FALSE)</f>
        <v>72.900000000000006</v>
      </c>
      <c r="G332">
        <f>VLOOKUP($A332,Paste!$A:$R,G$1,FALSE)</f>
        <v>73</v>
      </c>
      <c r="H332">
        <f>VLOOKUP($A332,Paste!$A:$R,H$1,FALSE)</f>
        <v>-0.1</v>
      </c>
      <c r="I332">
        <f>VLOOKUP($A332,Paste!$A:$R,I$1,FALSE)</f>
        <v>-7.73</v>
      </c>
      <c r="J332">
        <f>VLOOKUP($A332,Paste!$A:$R,J$1,FALSE)</f>
        <v>-3.02</v>
      </c>
      <c r="K332">
        <f>VLOOKUP($A332,Paste!$A:$R,K$1,FALSE)</f>
        <v>-10.48</v>
      </c>
      <c r="L332">
        <f>VLOOKUP($A332,Paste!$A:$R,L$1,FALSE)</f>
        <v>-13.51</v>
      </c>
    </row>
    <row r="333" spans="1:12" x14ac:dyDescent="0.25">
      <c r="A333">
        <v>331</v>
      </c>
      <c r="B333">
        <v>2025</v>
      </c>
      <c r="C333" t="str">
        <f>VLOOKUP($A333,Paste!$A:$R,C$1,FALSE)</f>
        <v>Wagner</v>
      </c>
      <c r="D333">
        <f>VLOOKUP($A333,Paste!$A:$R,D$1,FALSE)</f>
        <v>5</v>
      </c>
      <c r="E333">
        <f>VLOOKUP($A333,Paste!$A:$R,E$1,FALSE)</f>
        <v>4</v>
      </c>
      <c r="F333">
        <f>VLOOKUP($A333,Paste!$A:$R,F$1,FALSE)</f>
        <v>58.8</v>
      </c>
      <c r="G333">
        <f>VLOOKUP($A333,Paste!$A:$R,G$1,FALSE)</f>
        <v>58.9</v>
      </c>
      <c r="H333">
        <f>VLOOKUP($A333,Paste!$A:$R,H$1,FALSE)</f>
        <v>-0.11</v>
      </c>
      <c r="I333">
        <f>VLOOKUP($A333,Paste!$A:$R,I$1,FALSE)</f>
        <v>-2.5499999999999998</v>
      </c>
      <c r="J333">
        <f>VLOOKUP($A333,Paste!$A:$R,J$1,FALSE)</f>
        <v>-22.37</v>
      </c>
      <c r="K333">
        <f>VLOOKUP($A333,Paste!$A:$R,K$1,FALSE)</f>
        <v>8.69</v>
      </c>
      <c r="L333">
        <f>VLOOKUP($A333,Paste!$A:$R,L$1,FALSE)</f>
        <v>-13.69</v>
      </c>
    </row>
    <row r="334" spans="1:12" x14ac:dyDescent="0.25">
      <c r="A334">
        <v>332</v>
      </c>
      <c r="B334">
        <v>2025</v>
      </c>
      <c r="C334" t="str">
        <f>VLOOKUP($A334,Paste!$A:$R,C$1,FALSE)</f>
        <v>VMI</v>
      </c>
      <c r="D334">
        <f>VLOOKUP($A334,Paste!$A:$R,D$1,FALSE)</f>
        <v>6</v>
      </c>
      <c r="E334">
        <f>VLOOKUP($A334,Paste!$A:$R,E$1,FALSE)</f>
        <v>6</v>
      </c>
      <c r="F334">
        <f>VLOOKUP($A334,Paste!$A:$R,F$1,FALSE)</f>
        <v>80.7</v>
      </c>
      <c r="G334">
        <f>VLOOKUP($A334,Paste!$A:$R,G$1,FALSE)</f>
        <v>70.7</v>
      </c>
      <c r="H334">
        <f>VLOOKUP($A334,Paste!$A:$R,H$1,FALSE)</f>
        <v>10</v>
      </c>
      <c r="I334">
        <f>VLOOKUP($A334,Paste!$A:$R,I$1,FALSE)</f>
        <v>-4.25</v>
      </c>
      <c r="J334">
        <f>VLOOKUP($A334,Paste!$A:$R,J$1,FALSE)</f>
        <v>-7.44</v>
      </c>
      <c r="K334">
        <f>VLOOKUP($A334,Paste!$A:$R,K$1,FALSE)</f>
        <v>-6.31</v>
      </c>
      <c r="L334">
        <f>VLOOKUP($A334,Paste!$A:$R,L$1,FALSE)</f>
        <v>-13.75</v>
      </c>
    </row>
    <row r="335" spans="1:12" x14ac:dyDescent="0.25">
      <c r="A335">
        <v>333</v>
      </c>
      <c r="B335">
        <v>2025</v>
      </c>
      <c r="C335" t="str">
        <f>VLOOKUP($A335,Paste!$A:$R,C$1,FALSE)</f>
        <v>Jackson State</v>
      </c>
      <c r="D335">
        <f>VLOOKUP($A335,Paste!$A:$R,D$1,FALSE)</f>
        <v>0</v>
      </c>
      <c r="E335">
        <f>VLOOKUP($A335,Paste!$A:$R,E$1,FALSE)</f>
        <v>10</v>
      </c>
      <c r="F335">
        <f>VLOOKUP($A335,Paste!$A:$R,F$1,FALSE)</f>
        <v>61.1</v>
      </c>
      <c r="G335">
        <f>VLOOKUP($A335,Paste!$A:$R,G$1,FALSE)</f>
        <v>86.9</v>
      </c>
      <c r="H335">
        <f>VLOOKUP($A335,Paste!$A:$R,H$1,FALSE)</f>
        <v>-25.8</v>
      </c>
      <c r="I335">
        <f>VLOOKUP($A335,Paste!$A:$R,I$1,FALSE)</f>
        <v>11.99</v>
      </c>
      <c r="J335">
        <f>VLOOKUP($A335,Paste!$A:$R,J$1,FALSE)</f>
        <v>-7.11</v>
      </c>
      <c r="K335">
        <f>VLOOKUP($A335,Paste!$A:$R,K$1,FALSE)</f>
        <v>-6.7</v>
      </c>
      <c r="L335">
        <f>VLOOKUP($A335,Paste!$A:$R,L$1,FALSE)</f>
        <v>-13.81</v>
      </c>
    </row>
    <row r="336" spans="1:12" x14ac:dyDescent="0.25">
      <c r="A336">
        <v>334</v>
      </c>
      <c r="B336">
        <v>2025</v>
      </c>
      <c r="C336" t="str">
        <f>VLOOKUP($A336,Paste!$A:$R,C$1,FALSE)</f>
        <v>FDU</v>
      </c>
      <c r="D336">
        <f>VLOOKUP($A336,Paste!$A:$R,D$1,FALSE)</f>
        <v>4</v>
      </c>
      <c r="E336">
        <f>VLOOKUP($A336,Paste!$A:$R,E$1,FALSE)</f>
        <v>8</v>
      </c>
      <c r="F336">
        <f>VLOOKUP($A336,Paste!$A:$R,F$1,FALSE)</f>
        <v>80.900000000000006</v>
      </c>
      <c r="G336">
        <f>VLOOKUP($A336,Paste!$A:$R,G$1,FALSE)</f>
        <v>80.900000000000006</v>
      </c>
      <c r="H336">
        <f>VLOOKUP($A336,Paste!$A:$R,H$1,FALSE)</f>
        <v>0</v>
      </c>
      <c r="I336">
        <f>VLOOKUP($A336,Paste!$A:$R,I$1,FALSE)</f>
        <v>0.5</v>
      </c>
      <c r="J336">
        <f>VLOOKUP($A336,Paste!$A:$R,J$1,FALSE)</f>
        <v>-1.36</v>
      </c>
      <c r="K336">
        <f>VLOOKUP($A336,Paste!$A:$R,K$1,FALSE)</f>
        <v>-12.92</v>
      </c>
      <c r="L336">
        <f>VLOOKUP($A336,Paste!$A:$R,L$1,FALSE)</f>
        <v>-14.28</v>
      </c>
    </row>
    <row r="337" spans="1:12" x14ac:dyDescent="0.25">
      <c r="A337">
        <v>335</v>
      </c>
      <c r="B337">
        <v>2025</v>
      </c>
      <c r="C337" t="str">
        <f>VLOOKUP($A337,Paste!$A:$R,C$1,FALSE)</f>
        <v>Bellarmine</v>
      </c>
      <c r="D337">
        <f>VLOOKUP($A337,Paste!$A:$R,D$1,FALSE)</f>
        <v>3</v>
      </c>
      <c r="E337">
        <f>VLOOKUP($A337,Paste!$A:$R,E$1,FALSE)</f>
        <v>7</v>
      </c>
      <c r="F337">
        <f>VLOOKUP($A337,Paste!$A:$R,F$1,FALSE)</f>
        <v>75.400000000000006</v>
      </c>
      <c r="G337">
        <f>VLOOKUP($A337,Paste!$A:$R,G$1,FALSE)</f>
        <v>78</v>
      </c>
      <c r="H337">
        <f>VLOOKUP($A337,Paste!$A:$R,H$1,FALSE)</f>
        <v>-2.6</v>
      </c>
      <c r="I337">
        <f>VLOOKUP($A337,Paste!$A:$R,I$1,FALSE)</f>
        <v>-2.5499999999999998</v>
      </c>
      <c r="J337">
        <f>VLOOKUP($A337,Paste!$A:$R,J$1,FALSE)</f>
        <v>-2.91</v>
      </c>
      <c r="K337">
        <f>VLOOKUP($A337,Paste!$A:$R,K$1,FALSE)</f>
        <v>-11.52</v>
      </c>
      <c r="L337">
        <f>VLOOKUP($A337,Paste!$A:$R,L$1,FALSE)</f>
        <v>-14.43</v>
      </c>
    </row>
    <row r="338" spans="1:12" x14ac:dyDescent="0.25">
      <c r="A338">
        <v>336</v>
      </c>
      <c r="B338">
        <v>2025</v>
      </c>
      <c r="C338" t="str">
        <f>VLOOKUP($A338,Paste!$A:$R,C$1,FALSE)</f>
        <v>West Georgia</v>
      </c>
      <c r="D338">
        <f>VLOOKUP($A338,Paste!$A:$R,D$1,FALSE)</f>
        <v>1</v>
      </c>
      <c r="E338">
        <f>VLOOKUP($A338,Paste!$A:$R,E$1,FALSE)</f>
        <v>10</v>
      </c>
      <c r="F338">
        <f>VLOOKUP($A338,Paste!$A:$R,F$1,FALSE)</f>
        <v>65.400000000000006</v>
      </c>
      <c r="G338">
        <f>VLOOKUP($A338,Paste!$A:$R,G$1,FALSE)</f>
        <v>79.400000000000006</v>
      </c>
      <c r="H338">
        <f>VLOOKUP($A338,Paste!$A:$R,H$1,FALSE)</f>
        <v>-14</v>
      </c>
      <c r="I338">
        <f>VLOOKUP($A338,Paste!$A:$R,I$1,FALSE)</f>
        <v>-0.59</v>
      </c>
      <c r="J338">
        <f>VLOOKUP($A338,Paste!$A:$R,J$1,FALSE)</f>
        <v>-10.4</v>
      </c>
      <c r="K338">
        <f>VLOOKUP($A338,Paste!$A:$R,K$1,FALSE)</f>
        <v>-4.1900000000000004</v>
      </c>
      <c r="L338">
        <f>VLOOKUP($A338,Paste!$A:$R,L$1,FALSE)</f>
        <v>-14.59</v>
      </c>
    </row>
    <row r="339" spans="1:12" x14ac:dyDescent="0.25">
      <c r="A339">
        <v>337</v>
      </c>
      <c r="B339">
        <v>2025</v>
      </c>
      <c r="C339" t="str">
        <f>VLOOKUP($A339,Paste!$A:$R,C$1,FALSE)</f>
        <v>Lindenwood</v>
      </c>
      <c r="D339">
        <f>VLOOKUP($A339,Paste!$A:$R,D$1,FALSE)</f>
        <v>4</v>
      </c>
      <c r="E339">
        <f>VLOOKUP($A339,Paste!$A:$R,E$1,FALSE)</f>
        <v>6</v>
      </c>
      <c r="F339">
        <f>VLOOKUP($A339,Paste!$A:$R,F$1,FALSE)</f>
        <v>73.900000000000006</v>
      </c>
      <c r="G339">
        <f>VLOOKUP($A339,Paste!$A:$R,G$1,FALSE)</f>
        <v>68.8</v>
      </c>
      <c r="H339">
        <f>VLOOKUP($A339,Paste!$A:$R,H$1,FALSE)</f>
        <v>5.0999999999999996</v>
      </c>
      <c r="I339">
        <f>VLOOKUP($A339,Paste!$A:$R,I$1,FALSE)</f>
        <v>2.4900000000000002</v>
      </c>
      <c r="J339">
        <f>VLOOKUP($A339,Paste!$A:$R,J$1,FALSE)</f>
        <v>-10.07</v>
      </c>
      <c r="K339">
        <f>VLOOKUP($A339,Paste!$A:$R,K$1,FALSE)</f>
        <v>-4.58</v>
      </c>
      <c r="L339">
        <f>VLOOKUP($A339,Paste!$A:$R,L$1,FALSE)</f>
        <v>-14.65</v>
      </c>
    </row>
    <row r="340" spans="1:12" x14ac:dyDescent="0.25">
      <c r="A340">
        <v>338</v>
      </c>
      <c r="B340">
        <v>2025</v>
      </c>
      <c r="C340" t="str">
        <f>VLOOKUP($A340,Paste!$A:$R,C$1,FALSE)</f>
        <v>Pennsylvania</v>
      </c>
      <c r="D340">
        <f>VLOOKUP($A340,Paste!$A:$R,D$1,FALSE)</f>
        <v>3</v>
      </c>
      <c r="E340">
        <f>VLOOKUP($A340,Paste!$A:$R,E$1,FALSE)</f>
        <v>7</v>
      </c>
      <c r="F340">
        <f>VLOOKUP($A340,Paste!$A:$R,F$1,FALSE)</f>
        <v>62.6</v>
      </c>
      <c r="G340">
        <f>VLOOKUP($A340,Paste!$A:$R,G$1,FALSE)</f>
        <v>72.900000000000006</v>
      </c>
      <c r="H340">
        <f>VLOOKUP($A340,Paste!$A:$R,H$1,FALSE)</f>
        <v>-10.3</v>
      </c>
      <c r="I340">
        <f>VLOOKUP($A340,Paste!$A:$R,I$1,FALSE)</f>
        <v>-4.38</v>
      </c>
      <c r="J340">
        <f>VLOOKUP($A340,Paste!$A:$R,J$1,FALSE)</f>
        <v>-10.86</v>
      </c>
      <c r="K340">
        <f>VLOOKUP($A340,Paste!$A:$R,K$1,FALSE)</f>
        <v>-3.82</v>
      </c>
      <c r="L340">
        <f>VLOOKUP($A340,Paste!$A:$R,L$1,FALSE)</f>
        <v>-14.68</v>
      </c>
    </row>
    <row r="341" spans="1:12" x14ac:dyDescent="0.25">
      <c r="A341">
        <v>339</v>
      </c>
      <c r="B341">
        <v>2025</v>
      </c>
      <c r="C341" t="str">
        <f>VLOOKUP($A341,Paste!$A:$R,C$1,FALSE)</f>
        <v>Tennessee State</v>
      </c>
      <c r="D341">
        <f>VLOOKUP($A341,Paste!$A:$R,D$1,FALSE)</f>
        <v>3</v>
      </c>
      <c r="E341">
        <f>VLOOKUP($A341,Paste!$A:$R,E$1,FALSE)</f>
        <v>7</v>
      </c>
      <c r="F341">
        <f>VLOOKUP($A341,Paste!$A:$R,F$1,FALSE)</f>
        <v>81.3</v>
      </c>
      <c r="G341">
        <f>VLOOKUP($A341,Paste!$A:$R,G$1,FALSE)</f>
        <v>78.400000000000006</v>
      </c>
      <c r="H341">
        <f>VLOOKUP($A341,Paste!$A:$R,H$1,FALSE)</f>
        <v>2.9</v>
      </c>
      <c r="I341">
        <f>VLOOKUP($A341,Paste!$A:$R,I$1,FALSE)</f>
        <v>-4.96</v>
      </c>
      <c r="J341">
        <f>VLOOKUP($A341,Paste!$A:$R,J$1,FALSE)</f>
        <v>-0.69</v>
      </c>
      <c r="K341">
        <f>VLOOKUP($A341,Paste!$A:$R,K$1,FALSE)</f>
        <v>-14.03</v>
      </c>
      <c r="L341">
        <f>VLOOKUP($A341,Paste!$A:$R,L$1,FALSE)</f>
        <v>-14.71</v>
      </c>
    </row>
    <row r="342" spans="1:12" x14ac:dyDescent="0.25">
      <c r="A342">
        <v>340</v>
      </c>
      <c r="B342">
        <v>2025</v>
      </c>
      <c r="C342" t="str">
        <f>VLOOKUP($A342,Paste!$A:$R,C$1,FALSE)</f>
        <v>North Carolina A&amp;T</v>
      </c>
      <c r="D342">
        <f>VLOOKUP($A342,Paste!$A:$R,D$1,FALSE)</f>
        <v>3</v>
      </c>
      <c r="E342">
        <f>VLOOKUP($A342,Paste!$A:$R,E$1,FALSE)</f>
        <v>7</v>
      </c>
      <c r="F342">
        <f>VLOOKUP($A342,Paste!$A:$R,F$1,FALSE)</f>
        <v>76.2</v>
      </c>
      <c r="G342">
        <f>VLOOKUP($A342,Paste!$A:$R,G$1,FALSE)</f>
        <v>79.5</v>
      </c>
      <c r="H342">
        <f>VLOOKUP($A342,Paste!$A:$R,H$1,FALSE)</f>
        <v>-3.3</v>
      </c>
      <c r="I342">
        <f>VLOOKUP($A342,Paste!$A:$R,I$1,FALSE)</f>
        <v>-5.48</v>
      </c>
      <c r="J342">
        <f>VLOOKUP($A342,Paste!$A:$R,J$1,FALSE)</f>
        <v>0.39</v>
      </c>
      <c r="K342">
        <f>VLOOKUP($A342,Paste!$A:$R,K$1,FALSE)</f>
        <v>-15.31</v>
      </c>
      <c r="L342">
        <f>VLOOKUP($A342,Paste!$A:$R,L$1,FALSE)</f>
        <v>-14.92</v>
      </c>
    </row>
    <row r="343" spans="1:12" x14ac:dyDescent="0.25">
      <c r="A343">
        <v>341</v>
      </c>
      <c r="B343">
        <v>2025</v>
      </c>
      <c r="C343" t="str">
        <f>VLOOKUP($A343,Paste!$A:$R,C$1,FALSE)</f>
        <v>Morehead State</v>
      </c>
      <c r="D343">
        <f>VLOOKUP($A343,Paste!$A:$R,D$1,FALSE)</f>
        <v>3</v>
      </c>
      <c r="E343">
        <f>VLOOKUP($A343,Paste!$A:$R,E$1,FALSE)</f>
        <v>6</v>
      </c>
      <c r="F343">
        <f>VLOOKUP($A343,Paste!$A:$R,F$1,FALSE)</f>
        <v>67.599999999999994</v>
      </c>
      <c r="G343">
        <f>VLOOKUP($A343,Paste!$A:$R,G$1,FALSE)</f>
        <v>74.8</v>
      </c>
      <c r="H343">
        <f>VLOOKUP($A343,Paste!$A:$R,H$1,FALSE)</f>
        <v>-7.22</v>
      </c>
      <c r="I343">
        <f>VLOOKUP($A343,Paste!$A:$R,I$1,FALSE)</f>
        <v>-1.73</v>
      </c>
      <c r="J343">
        <f>VLOOKUP($A343,Paste!$A:$R,J$1,FALSE)</f>
        <v>-6.68</v>
      </c>
      <c r="K343">
        <f>VLOOKUP($A343,Paste!$A:$R,K$1,FALSE)</f>
        <v>-8.3000000000000007</v>
      </c>
      <c r="L343">
        <f>VLOOKUP($A343,Paste!$A:$R,L$1,FALSE)</f>
        <v>-14.98</v>
      </c>
    </row>
    <row r="344" spans="1:12" x14ac:dyDescent="0.25">
      <c r="A344">
        <v>342</v>
      </c>
      <c r="B344">
        <v>2025</v>
      </c>
      <c r="C344" t="str">
        <f>VLOOKUP($A344,Paste!$A:$R,C$1,FALSE)</f>
        <v>Western Carolina</v>
      </c>
      <c r="D344">
        <f>VLOOKUP($A344,Paste!$A:$R,D$1,FALSE)</f>
        <v>3</v>
      </c>
      <c r="E344">
        <f>VLOOKUP($A344,Paste!$A:$R,E$1,FALSE)</f>
        <v>5</v>
      </c>
      <c r="F344">
        <f>VLOOKUP($A344,Paste!$A:$R,F$1,FALSE)</f>
        <v>74.400000000000006</v>
      </c>
      <c r="G344">
        <f>VLOOKUP($A344,Paste!$A:$R,G$1,FALSE)</f>
        <v>75.900000000000006</v>
      </c>
      <c r="H344">
        <f>VLOOKUP($A344,Paste!$A:$R,H$1,FALSE)</f>
        <v>-1.5</v>
      </c>
      <c r="I344">
        <f>VLOOKUP($A344,Paste!$A:$R,I$1,FALSE)</f>
        <v>-0.86</v>
      </c>
      <c r="J344">
        <f>VLOOKUP($A344,Paste!$A:$R,J$1,FALSE)</f>
        <v>-9.15</v>
      </c>
      <c r="K344">
        <f>VLOOKUP($A344,Paste!$A:$R,K$1,FALSE)</f>
        <v>-6.05</v>
      </c>
      <c r="L344">
        <f>VLOOKUP($A344,Paste!$A:$R,L$1,FALSE)</f>
        <v>-15.19</v>
      </c>
    </row>
    <row r="345" spans="1:12" x14ac:dyDescent="0.25">
      <c r="A345">
        <v>343</v>
      </c>
      <c r="B345">
        <v>2025</v>
      </c>
      <c r="C345" t="str">
        <f>VLOOKUP($A345,Paste!$A:$R,C$1,FALSE)</f>
        <v>The Citadel</v>
      </c>
      <c r="D345">
        <f>VLOOKUP($A345,Paste!$A:$R,D$1,FALSE)</f>
        <v>5</v>
      </c>
      <c r="E345">
        <f>VLOOKUP($A345,Paste!$A:$R,E$1,FALSE)</f>
        <v>4</v>
      </c>
      <c r="F345">
        <f>VLOOKUP($A345,Paste!$A:$R,F$1,FALSE)</f>
        <v>76.099999999999994</v>
      </c>
      <c r="G345">
        <f>VLOOKUP($A345,Paste!$A:$R,G$1,FALSE)</f>
        <v>68.599999999999994</v>
      </c>
      <c r="H345">
        <f>VLOOKUP($A345,Paste!$A:$R,H$1,FALSE)</f>
        <v>7.56</v>
      </c>
      <c r="I345">
        <f>VLOOKUP($A345,Paste!$A:$R,I$1,FALSE)</f>
        <v>-7.45</v>
      </c>
      <c r="J345">
        <f>VLOOKUP($A345,Paste!$A:$R,J$1,FALSE)</f>
        <v>-13.84</v>
      </c>
      <c r="K345">
        <f>VLOOKUP($A345,Paste!$A:$R,K$1,FALSE)</f>
        <v>-1.41</v>
      </c>
      <c r="L345">
        <f>VLOOKUP($A345,Paste!$A:$R,L$1,FALSE)</f>
        <v>-15.25</v>
      </c>
    </row>
    <row r="346" spans="1:12" x14ac:dyDescent="0.25">
      <c r="A346">
        <v>344</v>
      </c>
      <c r="B346">
        <v>2025</v>
      </c>
      <c r="C346" t="str">
        <f>VLOOKUP($A346,Paste!$A:$R,C$1,FALSE)</f>
        <v>Delaware State</v>
      </c>
      <c r="D346">
        <f>VLOOKUP($A346,Paste!$A:$R,D$1,FALSE)</f>
        <v>5</v>
      </c>
      <c r="E346">
        <f>VLOOKUP($A346,Paste!$A:$R,E$1,FALSE)</f>
        <v>6</v>
      </c>
      <c r="F346">
        <f>VLOOKUP($A346,Paste!$A:$R,F$1,FALSE)</f>
        <v>73.5</v>
      </c>
      <c r="G346">
        <f>VLOOKUP($A346,Paste!$A:$R,G$1,FALSE)</f>
        <v>71.5</v>
      </c>
      <c r="H346">
        <f>VLOOKUP($A346,Paste!$A:$R,H$1,FALSE)</f>
        <v>2</v>
      </c>
      <c r="I346">
        <f>VLOOKUP($A346,Paste!$A:$R,I$1,FALSE)</f>
        <v>-2.54</v>
      </c>
      <c r="J346">
        <f>VLOOKUP($A346,Paste!$A:$R,J$1,FALSE)</f>
        <v>-5.92</v>
      </c>
      <c r="K346">
        <f>VLOOKUP($A346,Paste!$A:$R,K$1,FALSE)</f>
        <v>-9.6199999999999992</v>
      </c>
      <c r="L346">
        <f>VLOOKUP($A346,Paste!$A:$R,L$1,FALSE)</f>
        <v>-15.54</v>
      </c>
    </row>
    <row r="347" spans="1:12" x14ac:dyDescent="0.25">
      <c r="A347">
        <v>345</v>
      </c>
      <c r="B347">
        <v>2025</v>
      </c>
      <c r="C347" t="str">
        <f>VLOOKUP($A347,Paste!$A:$R,C$1,FALSE)</f>
        <v>Stetson</v>
      </c>
      <c r="D347">
        <f>VLOOKUP($A347,Paste!$A:$R,D$1,FALSE)</f>
        <v>1</v>
      </c>
      <c r="E347">
        <f>VLOOKUP($A347,Paste!$A:$R,E$1,FALSE)</f>
        <v>8</v>
      </c>
      <c r="F347">
        <f>VLOOKUP($A347,Paste!$A:$R,F$1,FALSE)</f>
        <v>73.3</v>
      </c>
      <c r="G347">
        <f>VLOOKUP($A347,Paste!$A:$R,G$1,FALSE)</f>
        <v>82.4</v>
      </c>
      <c r="H347">
        <f>VLOOKUP($A347,Paste!$A:$R,H$1,FALSE)</f>
        <v>-9.11</v>
      </c>
      <c r="I347">
        <f>VLOOKUP($A347,Paste!$A:$R,I$1,FALSE)</f>
        <v>-3.24</v>
      </c>
      <c r="J347">
        <f>VLOOKUP($A347,Paste!$A:$R,J$1,FALSE)</f>
        <v>-4.8499999999999996</v>
      </c>
      <c r="K347">
        <f>VLOOKUP($A347,Paste!$A:$R,K$1,FALSE)</f>
        <v>-11.01</v>
      </c>
      <c r="L347">
        <f>VLOOKUP($A347,Paste!$A:$R,L$1,FALSE)</f>
        <v>-15.86</v>
      </c>
    </row>
    <row r="348" spans="1:12" x14ac:dyDescent="0.25">
      <c r="A348">
        <v>346</v>
      </c>
      <c r="B348">
        <v>2025</v>
      </c>
      <c r="C348" t="str">
        <f>VLOOKUP($A348,Paste!$A:$R,C$1,FALSE)</f>
        <v>South Carolina Upstate</v>
      </c>
      <c r="D348">
        <f>VLOOKUP($A348,Paste!$A:$R,D$1,FALSE)</f>
        <v>4</v>
      </c>
      <c r="E348">
        <f>VLOOKUP($A348,Paste!$A:$R,E$1,FALSE)</f>
        <v>8</v>
      </c>
      <c r="F348">
        <f>VLOOKUP($A348,Paste!$A:$R,F$1,FALSE)</f>
        <v>78.8</v>
      </c>
      <c r="G348">
        <f>VLOOKUP($A348,Paste!$A:$R,G$1,FALSE)</f>
        <v>82.8</v>
      </c>
      <c r="H348">
        <f>VLOOKUP($A348,Paste!$A:$R,H$1,FALSE)</f>
        <v>-3.92</v>
      </c>
      <c r="I348">
        <f>VLOOKUP($A348,Paste!$A:$R,I$1,FALSE)</f>
        <v>-0.28999999999999998</v>
      </c>
      <c r="J348">
        <f>VLOOKUP($A348,Paste!$A:$R,J$1,FALSE)</f>
        <v>2.23</v>
      </c>
      <c r="K348">
        <f>VLOOKUP($A348,Paste!$A:$R,K$1,FALSE)</f>
        <v>-18.399999999999999</v>
      </c>
      <c r="L348">
        <f>VLOOKUP($A348,Paste!$A:$R,L$1,FALSE)</f>
        <v>-16.18</v>
      </c>
    </row>
    <row r="349" spans="1:12" x14ac:dyDescent="0.25">
      <c r="A349">
        <v>347</v>
      </c>
      <c r="B349">
        <v>2025</v>
      </c>
      <c r="C349" t="str">
        <f>VLOOKUP($A349,Paste!$A:$R,C$1,FALSE)</f>
        <v>Central Arkansas</v>
      </c>
      <c r="D349">
        <f>VLOOKUP($A349,Paste!$A:$R,D$1,FALSE)</f>
        <v>2</v>
      </c>
      <c r="E349">
        <f>VLOOKUP($A349,Paste!$A:$R,E$1,FALSE)</f>
        <v>7</v>
      </c>
      <c r="F349">
        <f>VLOOKUP($A349,Paste!$A:$R,F$1,FALSE)</f>
        <v>72.2</v>
      </c>
      <c r="G349">
        <f>VLOOKUP($A349,Paste!$A:$R,G$1,FALSE)</f>
        <v>76.900000000000006</v>
      </c>
      <c r="H349">
        <f>VLOOKUP($A349,Paste!$A:$R,H$1,FALSE)</f>
        <v>-4.67</v>
      </c>
      <c r="I349">
        <f>VLOOKUP($A349,Paste!$A:$R,I$1,FALSE)</f>
        <v>-3.81</v>
      </c>
      <c r="J349">
        <f>VLOOKUP($A349,Paste!$A:$R,J$1,FALSE)</f>
        <v>-8.44</v>
      </c>
      <c r="K349">
        <f>VLOOKUP($A349,Paste!$A:$R,K$1,FALSE)</f>
        <v>-7.99</v>
      </c>
      <c r="L349">
        <f>VLOOKUP($A349,Paste!$A:$R,L$1,FALSE)</f>
        <v>-16.43</v>
      </c>
    </row>
    <row r="350" spans="1:12" x14ac:dyDescent="0.25">
      <c r="A350">
        <v>348</v>
      </c>
      <c r="B350">
        <v>2025</v>
      </c>
      <c r="C350" t="str">
        <f>VLOOKUP($A350,Paste!$A:$R,C$1,FALSE)</f>
        <v>Stony Brook</v>
      </c>
      <c r="D350">
        <f>VLOOKUP($A350,Paste!$A:$R,D$1,FALSE)</f>
        <v>2</v>
      </c>
      <c r="E350">
        <f>VLOOKUP($A350,Paste!$A:$R,E$1,FALSE)</f>
        <v>7</v>
      </c>
      <c r="F350">
        <f>VLOOKUP($A350,Paste!$A:$R,F$1,FALSE)</f>
        <v>65.8</v>
      </c>
      <c r="G350">
        <f>VLOOKUP($A350,Paste!$A:$R,G$1,FALSE)</f>
        <v>78.2</v>
      </c>
      <c r="H350">
        <f>VLOOKUP($A350,Paste!$A:$R,H$1,FALSE)</f>
        <v>-12.44</v>
      </c>
      <c r="I350">
        <f>VLOOKUP($A350,Paste!$A:$R,I$1,FALSE)</f>
        <v>3.36</v>
      </c>
      <c r="J350">
        <f>VLOOKUP($A350,Paste!$A:$R,J$1,FALSE)</f>
        <v>-8.77</v>
      </c>
      <c r="K350">
        <f>VLOOKUP($A350,Paste!$A:$R,K$1,FALSE)</f>
        <v>-7.88</v>
      </c>
      <c r="L350">
        <f>VLOOKUP($A350,Paste!$A:$R,L$1,FALSE)</f>
        <v>-16.64</v>
      </c>
    </row>
    <row r="351" spans="1:12" x14ac:dyDescent="0.25">
      <c r="A351">
        <v>349</v>
      </c>
      <c r="B351">
        <v>2025</v>
      </c>
      <c r="C351" t="str">
        <f>VLOOKUP($A351,Paste!$A:$R,C$1,FALSE)</f>
        <v>Old Dominion</v>
      </c>
      <c r="D351">
        <f>VLOOKUP($A351,Paste!$A:$R,D$1,FALSE)</f>
        <v>3</v>
      </c>
      <c r="E351">
        <f>VLOOKUP($A351,Paste!$A:$R,E$1,FALSE)</f>
        <v>7</v>
      </c>
      <c r="F351">
        <f>VLOOKUP($A351,Paste!$A:$R,F$1,FALSE)</f>
        <v>67.599999999999994</v>
      </c>
      <c r="G351">
        <f>VLOOKUP($A351,Paste!$A:$R,G$1,FALSE)</f>
        <v>78.099999999999994</v>
      </c>
      <c r="H351">
        <f>VLOOKUP($A351,Paste!$A:$R,H$1,FALSE)</f>
        <v>-10.5</v>
      </c>
      <c r="I351">
        <f>VLOOKUP($A351,Paste!$A:$R,I$1,FALSE)</f>
        <v>-3.57</v>
      </c>
      <c r="J351">
        <f>VLOOKUP($A351,Paste!$A:$R,J$1,FALSE)</f>
        <v>-8.9499999999999993</v>
      </c>
      <c r="K351">
        <f>VLOOKUP($A351,Paste!$A:$R,K$1,FALSE)</f>
        <v>-8.07</v>
      </c>
      <c r="L351">
        <f>VLOOKUP($A351,Paste!$A:$R,L$1,FALSE)</f>
        <v>-17.02</v>
      </c>
    </row>
    <row r="352" spans="1:12" x14ac:dyDescent="0.25">
      <c r="A352">
        <v>350</v>
      </c>
      <c r="B352">
        <v>2025</v>
      </c>
      <c r="C352" t="str">
        <f>VLOOKUP($A352,Paste!$A:$R,C$1,FALSE)</f>
        <v>Tarleton State</v>
      </c>
      <c r="D352">
        <f>VLOOKUP($A352,Paste!$A:$R,D$1,FALSE)</f>
        <v>3</v>
      </c>
      <c r="E352">
        <f>VLOOKUP($A352,Paste!$A:$R,E$1,FALSE)</f>
        <v>8</v>
      </c>
      <c r="F352">
        <f>VLOOKUP($A352,Paste!$A:$R,F$1,FALSE)</f>
        <v>61.6</v>
      </c>
      <c r="G352">
        <f>VLOOKUP($A352,Paste!$A:$R,G$1,FALSE)</f>
        <v>74.2</v>
      </c>
      <c r="H352">
        <f>VLOOKUP($A352,Paste!$A:$R,H$1,FALSE)</f>
        <v>-12.55</v>
      </c>
      <c r="I352">
        <f>VLOOKUP($A352,Paste!$A:$R,I$1,FALSE)</f>
        <v>6.19</v>
      </c>
      <c r="J352">
        <f>VLOOKUP($A352,Paste!$A:$R,J$1,FALSE)</f>
        <v>-17.34</v>
      </c>
      <c r="K352">
        <f>VLOOKUP($A352,Paste!$A:$R,K$1,FALSE)</f>
        <v>0.31</v>
      </c>
      <c r="L352">
        <f>VLOOKUP($A352,Paste!$A:$R,L$1,FALSE)</f>
        <v>-17.03</v>
      </c>
    </row>
    <row r="353" spans="1:12" x14ac:dyDescent="0.25">
      <c r="A353">
        <v>351</v>
      </c>
      <c r="B353">
        <v>2025</v>
      </c>
      <c r="C353" t="str">
        <f>VLOOKUP($A353,Paste!$A:$R,C$1,FALSE)</f>
        <v>Mercyhurst</v>
      </c>
      <c r="D353">
        <f>VLOOKUP($A353,Paste!$A:$R,D$1,FALSE)</f>
        <v>6</v>
      </c>
      <c r="E353">
        <f>VLOOKUP($A353,Paste!$A:$R,E$1,FALSE)</f>
        <v>6</v>
      </c>
      <c r="F353">
        <f>VLOOKUP($A353,Paste!$A:$R,F$1,FALSE)</f>
        <v>68.8</v>
      </c>
      <c r="G353">
        <f>VLOOKUP($A353,Paste!$A:$R,G$1,FALSE)</f>
        <v>68.599999999999994</v>
      </c>
      <c r="H353">
        <f>VLOOKUP($A353,Paste!$A:$R,H$1,FALSE)</f>
        <v>0.25</v>
      </c>
      <c r="I353">
        <f>VLOOKUP($A353,Paste!$A:$R,I$1,FALSE)</f>
        <v>-5.82</v>
      </c>
      <c r="J353">
        <f>VLOOKUP($A353,Paste!$A:$R,J$1,FALSE)</f>
        <v>-12.87</v>
      </c>
      <c r="K353">
        <f>VLOOKUP($A353,Paste!$A:$R,K$1,FALSE)</f>
        <v>-4.28</v>
      </c>
      <c r="L353">
        <f>VLOOKUP($A353,Paste!$A:$R,L$1,FALSE)</f>
        <v>-17.149999999999999</v>
      </c>
    </row>
    <row r="354" spans="1:12" x14ac:dyDescent="0.25">
      <c r="A354">
        <v>352</v>
      </c>
      <c r="B354">
        <v>2025</v>
      </c>
      <c r="C354" t="str">
        <f>VLOOKUP($A354,Paste!$A:$R,C$1,FALSE)</f>
        <v>Prairie View</v>
      </c>
      <c r="D354">
        <f>VLOOKUP($A354,Paste!$A:$R,D$1,FALSE)</f>
        <v>1</v>
      </c>
      <c r="E354">
        <f>VLOOKUP($A354,Paste!$A:$R,E$1,FALSE)</f>
        <v>8</v>
      </c>
      <c r="F354">
        <f>VLOOKUP($A354,Paste!$A:$R,F$1,FALSE)</f>
        <v>80.599999999999994</v>
      </c>
      <c r="G354">
        <f>VLOOKUP($A354,Paste!$A:$R,G$1,FALSE)</f>
        <v>97.7</v>
      </c>
      <c r="H354">
        <f>VLOOKUP($A354,Paste!$A:$R,H$1,FALSE)</f>
        <v>-17.11</v>
      </c>
      <c r="I354">
        <f>VLOOKUP($A354,Paste!$A:$R,I$1,FALSE)</f>
        <v>4.5</v>
      </c>
      <c r="J354">
        <f>VLOOKUP($A354,Paste!$A:$R,J$1,FALSE)</f>
        <v>2.56</v>
      </c>
      <c r="K354">
        <f>VLOOKUP($A354,Paste!$A:$R,K$1,FALSE)</f>
        <v>-19.940000000000001</v>
      </c>
      <c r="L354">
        <f>VLOOKUP($A354,Paste!$A:$R,L$1,FALSE)</f>
        <v>-17.37</v>
      </c>
    </row>
    <row r="355" spans="1:12" x14ac:dyDescent="0.25">
      <c r="A355">
        <v>353</v>
      </c>
      <c r="B355">
        <v>2025</v>
      </c>
      <c r="C355" t="str">
        <f>VLOOKUP($A355,Paste!$A:$R,C$1,FALSE)</f>
        <v>Alcorn State</v>
      </c>
      <c r="D355">
        <f>VLOOKUP($A355,Paste!$A:$R,D$1,FALSE)</f>
        <v>0</v>
      </c>
      <c r="E355">
        <f>VLOOKUP($A355,Paste!$A:$R,E$1,FALSE)</f>
        <v>11</v>
      </c>
      <c r="F355">
        <f>VLOOKUP($A355,Paste!$A:$R,F$1,FALSE)</f>
        <v>57</v>
      </c>
      <c r="G355">
        <f>VLOOKUP($A355,Paste!$A:$R,G$1,FALSE)</f>
        <v>82.4</v>
      </c>
      <c r="H355">
        <f>VLOOKUP($A355,Paste!$A:$R,H$1,FALSE)</f>
        <v>-25.36</v>
      </c>
      <c r="I355">
        <f>VLOOKUP($A355,Paste!$A:$R,I$1,FALSE)</f>
        <v>8.9499999999999993</v>
      </c>
      <c r="J355">
        <f>VLOOKUP($A355,Paste!$A:$R,J$1,FALSE)</f>
        <v>-11.7</v>
      </c>
      <c r="K355">
        <f>VLOOKUP($A355,Paste!$A:$R,K$1,FALSE)</f>
        <v>-6.66</v>
      </c>
      <c r="L355">
        <f>VLOOKUP($A355,Paste!$A:$R,L$1,FALSE)</f>
        <v>-18.36</v>
      </c>
    </row>
    <row r="356" spans="1:12" x14ac:dyDescent="0.25">
      <c r="A356">
        <v>354</v>
      </c>
      <c r="B356">
        <v>2025</v>
      </c>
      <c r="C356" t="str">
        <f>VLOOKUP($A356,Paste!$A:$R,C$1,FALSE)</f>
        <v>Canisius</v>
      </c>
      <c r="D356">
        <f>VLOOKUP($A356,Paste!$A:$R,D$1,FALSE)</f>
        <v>0</v>
      </c>
      <c r="E356">
        <f>VLOOKUP($A356,Paste!$A:$R,E$1,FALSE)</f>
        <v>10</v>
      </c>
      <c r="F356">
        <f>VLOOKUP($A356,Paste!$A:$R,F$1,FALSE)</f>
        <v>60.3</v>
      </c>
      <c r="G356">
        <f>VLOOKUP($A356,Paste!$A:$R,G$1,FALSE)</f>
        <v>79.900000000000006</v>
      </c>
      <c r="H356">
        <f>VLOOKUP($A356,Paste!$A:$R,H$1,FALSE)</f>
        <v>-19.600000000000001</v>
      </c>
      <c r="I356">
        <f>VLOOKUP($A356,Paste!$A:$R,I$1,FALSE)</f>
        <v>0.43</v>
      </c>
      <c r="J356">
        <f>VLOOKUP($A356,Paste!$A:$R,J$1,FALSE)</f>
        <v>-9.5</v>
      </c>
      <c r="K356">
        <f>VLOOKUP($A356,Paste!$A:$R,K$1,FALSE)</f>
        <v>-9.67</v>
      </c>
      <c r="L356">
        <f>VLOOKUP($A356,Paste!$A:$R,L$1,FALSE)</f>
        <v>-19.170000000000002</v>
      </c>
    </row>
    <row r="357" spans="1:12" x14ac:dyDescent="0.25">
      <c r="A357">
        <v>355</v>
      </c>
      <c r="B357">
        <v>2025</v>
      </c>
      <c r="C357" t="str">
        <f>VLOOKUP($A357,Paste!$A:$R,C$1,FALSE)</f>
        <v>NJIT</v>
      </c>
      <c r="D357">
        <f>VLOOKUP($A357,Paste!$A:$R,D$1,FALSE)</f>
        <v>2</v>
      </c>
      <c r="E357">
        <f>VLOOKUP($A357,Paste!$A:$R,E$1,FALSE)</f>
        <v>10</v>
      </c>
      <c r="F357">
        <f>VLOOKUP($A357,Paste!$A:$R,F$1,FALSE)</f>
        <v>61.8</v>
      </c>
      <c r="G357">
        <f>VLOOKUP($A357,Paste!$A:$R,G$1,FALSE)</f>
        <v>72.5</v>
      </c>
      <c r="H357">
        <f>VLOOKUP($A357,Paste!$A:$R,H$1,FALSE)</f>
        <v>-10.75</v>
      </c>
      <c r="I357">
        <f>VLOOKUP($A357,Paste!$A:$R,I$1,FALSE)</f>
        <v>-8.75</v>
      </c>
      <c r="J357">
        <f>VLOOKUP($A357,Paste!$A:$R,J$1,FALSE)</f>
        <v>-15.42</v>
      </c>
      <c r="K357">
        <f>VLOOKUP($A357,Paste!$A:$R,K$1,FALSE)</f>
        <v>-4.08</v>
      </c>
      <c r="L357">
        <f>VLOOKUP($A357,Paste!$A:$R,L$1,FALSE)</f>
        <v>-19.5</v>
      </c>
    </row>
    <row r="358" spans="1:12" x14ac:dyDescent="0.25">
      <c r="A358">
        <v>356</v>
      </c>
      <c r="B358">
        <v>2025</v>
      </c>
      <c r="C358" t="str">
        <f>VLOOKUP($A358,Paste!$A:$R,C$1,FALSE)</f>
        <v>Northern Illinois</v>
      </c>
      <c r="D358">
        <f>VLOOKUP($A358,Paste!$A:$R,D$1,FALSE)</f>
        <v>3</v>
      </c>
      <c r="E358">
        <f>VLOOKUP($A358,Paste!$A:$R,E$1,FALSE)</f>
        <v>7</v>
      </c>
      <c r="F358">
        <f>VLOOKUP($A358,Paste!$A:$R,F$1,FALSE)</f>
        <v>69.599999999999994</v>
      </c>
      <c r="G358">
        <f>VLOOKUP($A358,Paste!$A:$R,G$1,FALSE)</f>
        <v>76.2</v>
      </c>
      <c r="H358">
        <f>VLOOKUP($A358,Paste!$A:$R,H$1,FALSE)</f>
        <v>-6.6</v>
      </c>
      <c r="I358">
        <f>VLOOKUP($A358,Paste!$A:$R,I$1,FALSE)</f>
        <v>-0.67</v>
      </c>
      <c r="J358">
        <f>VLOOKUP($A358,Paste!$A:$R,J$1,FALSE)</f>
        <v>-10.75</v>
      </c>
      <c r="K358">
        <f>VLOOKUP($A358,Paste!$A:$R,K$1,FALSE)</f>
        <v>-9.0399999999999991</v>
      </c>
      <c r="L358">
        <f>VLOOKUP($A358,Paste!$A:$R,L$1,FALSE)</f>
        <v>-19.8</v>
      </c>
    </row>
    <row r="359" spans="1:12" x14ac:dyDescent="0.25">
      <c r="A359">
        <v>357</v>
      </c>
      <c r="B359">
        <v>2025</v>
      </c>
      <c r="C359" t="str">
        <f>VLOOKUP($A359,Paste!$A:$R,C$1,FALSE)</f>
        <v>Alabama A&amp;M</v>
      </c>
      <c r="D359">
        <f>VLOOKUP($A359,Paste!$A:$R,D$1,FALSE)</f>
        <v>4</v>
      </c>
      <c r="E359">
        <f>VLOOKUP($A359,Paste!$A:$R,E$1,FALSE)</f>
        <v>5</v>
      </c>
      <c r="F359">
        <f>VLOOKUP($A359,Paste!$A:$R,F$1,FALSE)</f>
        <v>79.7</v>
      </c>
      <c r="G359">
        <f>VLOOKUP($A359,Paste!$A:$R,G$1,FALSE)</f>
        <v>77.8</v>
      </c>
      <c r="H359">
        <f>VLOOKUP($A359,Paste!$A:$R,H$1,FALSE)</f>
        <v>1.89</v>
      </c>
      <c r="I359">
        <f>VLOOKUP($A359,Paste!$A:$R,I$1,FALSE)</f>
        <v>-2.5099999999999998</v>
      </c>
      <c r="J359">
        <f>VLOOKUP($A359,Paste!$A:$R,J$1,FALSE)</f>
        <v>-8.01</v>
      </c>
      <c r="K359">
        <f>VLOOKUP($A359,Paste!$A:$R,K$1,FALSE)</f>
        <v>-12.17</v>
      </c>
      <c r="L359">
        <f>VLOOKUP($A359,Paste!$A:$R,L$1,FALSE)</f>
        <v>-20.18</v>
      </c>
    </row>
    <row r="360" spans="1:12" x14ac:dyDescent="0.25">
      <c r="A360">
        <v>358</v>
      </c>
      <c r="B360">
        <v>2025</v>
      </c>
      <c r="C360" t="str">
        <f>VLOOKUP($A360,Paste!$A:$R,C$1,FALSE)</f>
        <v>New Hampshire</v>
      </c>
      <c r="D360">
        <f>VLOOKUP($A360,Paste!$A:$R,D$1,FALSE)</f>
        <v>2</v>
      </c>
      <c r="E360">
        <f>VLOOKUP($A360,Paste!$A:$R,E$1,FALSE)</f>
        <v>11</v>
      </c>
      <c r="F360">
        <f>VLOOKUP($A360,Paste!$A:$R,F$1,FALSE)</f>
        <v>65.2</v>
      </c>
      <c r="G360">
        <f>VLOOKUP($A360,Paste!$A:$R,G$1,FALSE)</f>
        <v>75.5</v>
      </c>
      <c r="H360">
        <f>VLOOKUP($A360,Paste!$A:$R,H$1,FALSE)</f>
        <v>-10.31</v>
      </c>
      <c r="I360">
        <f>VLOOKUP($A360,Paste!$A:$R,I$1,FALSE)</f>
        <v>-5.16</v>
      </c>
      <c r="J360">
        <f>VLOOKUP($A360,Paste!$A:$R,J$1,FALSE)</f>
        <v>-15.26</v>
      </c>
      <c r="K360">
        <f>VLOOKUP($A360,Paste!$A:$R,K$1,FALSE)</f>
        <v>-6.07</v>
      </c>
      <c r="L360">
        <f>VLOOKUP($A360,Paste!$A:$R,L$1,FALSE)</f>
        <v>-21.34</v>
      </c>
    </row>
    <row r="361" spans="1:12" x14ac:dyDescent="0.25">
      <c r="A361">
        <v>359</v>
      </c>
      <c r="B361">
        <v>2025</v>
      </c>
      <c r="C361" t="str">
        <f>VLOOKUP($A361,Paste!$A:$R,C$1,FALSE)</f>
        <v>Chicago State</v>
      </c>
      <c r="D361">
        <f>VLOOKUP($A361,Paste!$A:$R,D$1,FALSE)</f>
        <v>0</v>
      </c>
      <c r="E361">
        <f>VLOOKUP($A361,Paste!$A:$R,E$1,FALSE)</f>
        <v>11</v>
      </c>
      <c r="F361">
        <f>VLOOKUP($A361,Paste!$A:$R,F$1,FALSE)</f>
        <v>60.4</v>
      </c>
      <c r="G361">
        <f>VLOOKUP($A361,Paste!$A:$R,G$1,FALSE)</f>
        <v>84.7</v>
      </c>
      <c r="H361">
        <f>VLOOKUP($A361,Paste!$A:$R,H$1,FALSE)</f>
        <v>-24.36</v>
      </c>
      <c r="I361">
        <f>VLOOKUP($A361,Paste!$A:$R,I$1,FALSE)</f>
        <v>2.87</v>
      </c>
      <c r="J361">
        <f>VLOOKUP($A361,Paste!$A:$R,J$1,FALSE)</f>
        <v>-11.6</v>
      </c>
      <c r="K361">
        <f>VLOOKUP($A361,Paste!$A:$R,K$1,FALSE)</f>
        <v>-9.89</v>
      </c>
      <c r="L361">
        <f>VLOOKUP($A361,Paste!$A:$R,L$1,FALSE)</f>
        <v>-21.5</v>
      </c>
    </row>
    <row r="362" spans="1:12" x14ac:dyDescent="0.25">
      <c r="A362">
        <v>360</v>
      </c>
      <c r="B362">
        <v>2025</v>
      </c>
      <c r="C362" t="str">
        <f>VLOOKUP($A362,Paste!$A:$R,C$1,FALSE)</f>
        <v>Coppin State</v>
      </c>
      <c r="D362">
        <f>VLOOKUP($A362,Paste!$A:$R,D$1,FALSE)</f>
        <v>0</v>
      </c>
      <c r="E362">
        <f>VLOOKUP($A362,Paste!$A:$R,E$1,FALSE)</f>
        <v>11</v>
      </c>
      <c r="F362">
        <f>VLOOKUP($A362,Paste!$A:$R,F$1,FALSE)</f>
        <v>54.7</v>
      </c>
      <c r="G362">
        <f>VLOOKUP($A362,Paste!$A:$R,G$1,FALSE)</f>
        <v>76.599999999999994</v>
      </c>
      <c r="H362">
        <f>VLOOKUP($A362,Paste!$A:$R,H$1,FALSE)</f>
        <v>-21.91</v>
      </c>
      <c r="I362">
        <f>VLOOKUP($A362,Paste!$A:$R,I$1,FALSE)</f>
        <v>-0.52</v>
      </c>
      <c r="J362">
        <f>VLOOKUP($A362,Paste!$A:$R,J$1,FALSE)</f>
        <v>-14.91</v>
      </c>
      <c r="K362">
        <f>VLOOKUP($A362,Paste!$A:$R,K$1,FALSE)</f>
        <v>-7.52</v>
      </c>
      <c r="L362">
        <f>VLOOKUP($A362,Paste!$A:$R,L$1,FALSE)</f>
        <v>-22.43</v>
      </c>
    </row>
    <row r="363" spans="1:12" x14ac:dyDescent="0.25">
      <c r="A363">
        <v>361</v>
      </c>
      <c r="B363">
        <v>2025</v>
      </c>
      <c r="C363" t="str">
        <f>VLOOKUP($A363,Paste!$A:$R,C$1,FALSE)</f>
        <v>Morgan State</v>
      </c>
      <c r="D363">
        <f>VLOOKUP($A363,Paste!$A:$R,D$1,FALSE)</f>
        <v>5</v>
      </c>
      <c r="E363">
        <f>VLOOKUP($A363,Paste!$A:$R,E$1,FALSE)</f>
        <v>8</v>
      </c>
      <c r="F363">
        <f>VLOOKUP($A363,Paste!$A:$R,F$1,FALSE)</f>
        <v>82.3</v>
      </c>
      <c r="G363">
        <f>VLOOKUP($A363,Paste!$A:$R,G$1,FALSE)</f>
        <v>80.2</v>
      </c>
      <c r="H363">
        <f>VLOOKUP($A363,Paste!$A:$R,H$1,FALSE)</f>
        <v>2.08</v>
      </c>
      <c r="I363">
        <f>VLOOKUP($A363,Paste!$A:$R,I$1,FALSE)</f>
        <v>-8.65</v>
      </c>
      <c r="J363">
        <f>VLOOKUP($A363,Paste!$A:$R,J$1,FALSE)</f>
        <v>-5.92</v>
      </c>
      <c r="K363">
        <f>VLOOKUP($A363,Paste!$A:$R,K$1,FALSE)</f>
        <v>-17.399999999999999</v>
      </c>
      <c r="L363">
        <f>VLOOKUP($A363,Paste!$A:$R,L$1,FALSE)</f>
        <v>-23.32</v>
      </c>
    </row>
    <row r="364" spans="1:12" x14ac:dyDescent="0.25">
      <c r="A364">
        <v>362</v>
      </c>
      <c r="B364">
        <v>2025</v>
      </c>
      <c r="C364" t="str">
        <f>VLOOKUP($A364,Paste!$A:$R,C$1,FALSE)</f>
        <v>Maryland-Eastern Shore</v>
      </c>
      <c r="D364">
        <f>VLOOKUP($A364,Paste!$A:$R,D$1,FALSE)</f>
        <v>2</v>
      </c>
      <c r="E364">
        <f>VLOOKUP($A364,Paste!$A:$R,E$1,FALSE)</f>
        <v>11</v>
      </c>
      <c r="F364">
        <f>VLOOKUP($A364,Paste!$A:$R,F$1,FALSE)</f>
        <v>67.2</v>
      </c>
      <c r="G364">
        <f>VLOOKUP($A364,Paste!$A:$R,G$1,FALSE)</f>
        <v>82.9</v>
      </c>
      <c r="H364">
        <f>VLOOKUP($A364,Paste!$A:$R,H$1,FALSE)</f>
        <v>-15.69</v>
      </c>
      <c r="I364">
        <f>VLOOKUP($A364,Paste!$A:$R,I$1,FALSE)</f>
        <v>1.94</v>
      </c>
      <c r="J364">
        <f>VLOOKUP($A364,Paste!$A:$R,J$1,FALSE)</f>
        <v>-9.61</v>
      </c>
      <c r="K364">
        <f>VLOOKUP($A364,Paste!$A:$R,K$1,FALSE)</f>
        <v>-13.73</v>
      </c>
      <c r="L364">
        <f>VLOOKUP($A364,Paste!$A:$R,L$1,FALSE)</f>
        <v>-23.34</v>
      </c>
    </row>
    <row r="365" spans="1:12" x14ac:dyDescent="0.25">
      <c r="A365">
        <v>363</v>
      </c>
      <c r="B365">
        <v>2025</v>
      </c>
      <c r="C365" t="str">
        <f>VLOOKUP($A365,Paste!$A:$R,C$1,FALSE)</f>
        <v>Arkansas-Pine Bluff</v>
      </c>
      <c r="D365">
        <f>VLOOKUP($A365,Paste!$A:$R,D$1,FALSE)</f>
        <v>2</v>
      </c>
      <c r="E365">
        <f>VLOOKUP($A365,Paste!$A:$R,E$1,FALSE)</f>
        <v>9</v>
      </c>
      <c r="F365">
        <f>VLOOKUP($A365,Paste!$A:$R,F$1,FALSE)</f>
        <v>72.2</v>
      </c>
      <c r="G365">
        <f>VLOOKUP($A365,Paste!$A:$R,G$1,FALSE)</f>
        <v>93.3</v>
      </c>
      <c r="H365">
        <f>VLOOKUP($A365,Paste!$A:$R,H$1,FALSE)</f>
        <v>-21.09</v>
      </c>
      <c r="I365">
        <f>VLOOKUP($A365,Paste!$A:$R,I$1,FALSE)</f>
        <v>0.4</v>
      </c>
      <c r="J365">
        <f>VLOOKUP($A365,Paste!$A:$R,J$1,FALSE)</f>
        <v>-3.06</v>
      </c>
      <c r="K365">
        <f>VLOOKUP($A365,Paste!$A:$R,K$1,FALSE)</f>
        <v>-23.93</v>
      </c>
      <c r="L365">
        <f>VLOOKUP($A365,Paste!$A:$R,L$1,FALSE)</f>
        <v>-27</v>
      </c>
    </row>
    <row r="366" spans="1:12" x14ac:dyDescent="0.25">
      <c r="A366">
        <v>364</v>
      </c>
      <c r="B366">
        <v>2025</v>
      </c>
      <c r="C366" t="str">
        <f>VLOOKUP($A366,Paste!$A:$R,C$1,FALSE)</f>
        <v>Mississippi Valley State</v>
      </c>
      <c r="D366">
        <f>VLOOKUP($A366,Paste!$A:$R,D$1,FALSE)</f>
        <v>2</v>
      </c>
      <c r="E366">
        <f>VLOOKUP($A366,Paste!$A:$R,E$1,FALSE)</f>
        <v>8</v>
      </c>
      <c r="F366">
        <f>VLOOKUP($A366,Paste!$A:$R,F$1,FALSE)</f>
        <v>53</v>
      </c>
      <c r="G366">
        <f>VLOOKUP($A366,Paste!$A:$R,G$1,FALSE)</f>
        <v>82.8</v>
      </c>
      <c r="H366">
        <f>VLOOKUP($A366,Paste!$A:$R,H$1,FALSE)</f>
        <v>-29.8</v>
      </c>
      <c r="I366">
        <f>VLOOKUP($A366,Paste!$A:$R,I$1,FALSE)</f>
        <v>13.72</v>
      </c>
      <c r="J366">
        <f>VLOOKUP($A366,Paste!$A:$R,J$1,FALSE)</f>
        <v>-20.75</v>
      </c>
      <c r="K366">
        <f>VLOOKUP($A366,Paste!$A:$R,K$1,FALSE)</f>
        <v>-7.41</v>
      </c>
      <c r="L366">
        <f>VLOOKUP($A366,Paste!$A:$R,L$1,FALSE)</f>
        <v>-28.15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Paste</vt:lpstr>
      <vt:lpstr>convert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Harmon</dc:creator>
  <cp:lastModifiedBy>Ken Harmon</cp:lastModifiedBy>
  <dcterms:created xsi:type="dcterms:W3CDTF">2024-12-14T10:46:53Z</dcterms:created>
  <dcterms:modified xsi:type="dcterms:W3CDTF">2024-12-14T11:10:34Z</dcterms:modified>
</cp:coreProperties>
</file>