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1"/>
  </bookViews>
  <sheets>
    <sheet name="hydrophobicity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<sst xmlns="http://schemas.openxmlformats.org/spreadsheetml/2006/main" count="91" uniqueCount="53">
  <si>
    <t xml:space="preserve">@300K, pH 7</t>
  </si>
  <si>
    <t xml:space="preserve">octanol transfer free energy</t>
  </si>
  <si>
    <t xml:space="preserve">amino acid</t>
  </si>
  <si>
    <t xml:space="preserve">kJ/mol</t>
  </si>
  <si>
    <t xml:space="preserve">nonpolar</t>
  </si>
  <si>
    <t xml:space="preserve">polar</t>
  </si>
  <si>
    <t xml:space="preserve">alanine</t>
  </si>
  <si>
    <t xml:space="preserve">A</t>
  </si>
  <si>
    <t xml:space="preserve">asparagine</t>
  </si>
  <si>
    <t xml:space="preserve">N</t>
  </si>
  <si>
    <t xml:space="preserve">R</t>
  </si>
  <si>
    <t xml:space="preserve">cysteine</t>
  </si>
  <si>
    <t xml:space="preserve">C</t>
  </si>
  <si>
    <t xml:space="preserve">D</t>
  </si>
  <si>
    <t xml:space="preserve">glutamine</t>
  </si>
  <si>
    <t xml:space="preserve">Q</t>
  </si>
  <si>
    <t xml:space="preserve">E</t>
  </si>
  <si>
    <t xml:space="preserve">glycine</t>
  </si>
  <si>
    <t xml:space="preserve">G</t>
  </si>
  <si>
    <t xml:space="preserve">H</t>
  </si>
  <si>
    <t xml:space="preserve">isoleucine</t>
  </si>
  <si>
    <t xml:space="preserve">I</t>
  </si>
  <si>
    <t xml:space="preserve">K</t>
  </si>
  <si>
    <t xml:space="preserve">leucine</t>
  </si>
  <si>
    <t xml:space="preserve">L</t>
  </si>
  <si>
    <t xml:space="preserve">methionine</t>
  </si>
  <si>
    <t xml:space="preserve">M</t>
  </si>
  <si>
    <t xml:space="preserve">phenylalanine</t>
  </si>
  <si>
    <t xml:space="preserve">F</t>
  </si>
  <si>
    <t xml:space="preserve">proline</t>
  </si>
  <si>
    <t xml:space="preserve">P</t>
  </si>
  <si>
    <t xml:space="preserve">serine</t>
  </si>
  <si>
    <t xml:space="preserve">S</t>
  </si>
  <si>
    <t xml:space="preserve">threonine</t>
  </si>
  <si>
    <t xml:space="preserve">T</t>
  </si>
  <si>
    <t xml:space="preserve">tryptophan</t>
  </si>
  <si>
    <t xml:space="preserve">W</t>
  </si>
  <si>
    <t xml:space="preserve">tyrosine</t>
  </si>
  <si>
    <t xml:space="preserve">Y</t>
  </si>
  <si>
    <t xml:space="preserve">valine</t>
  </si>
  <si>
    <t xml:space="preserve">V</t>
  </si>
  <si>
    <t xml:space="preserve">C,S</t>
  </si>
  <si>
    <t xml:space="preserve">N,O</t>
  </si>
  <si>
    <t xml:space="preserve">neutral sidechains</t>
  </si>
  <si>
    <t xml:space="preserve">aspartic acid*</t>
  </si>
  <si>
    <t xml:space="preserve">glutamic acid*</t>
  </si>
  <si>
    <t xml:space="preserve">histidine*</t>
  </si>
  <si>
    <t xml:space="preserve">ionized</t>
  </si>
  <si>
    <t xml:space="preserve">aspartic acid</t>
  </si>
  <si>
    <t xml:space="preserve">glutamic acid</t>
  </si>
  <si>
    <t xml:space="preserve">lysine</t>
  </si>
  <si>
    <t xml:space="preserve">histidine</t>
  </si>
  <si>
    <t xml:space="preserve">arginine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</si>
</sst>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/>
      <top/>
      <bottom style="hair"/>
      <diagonal/>
    </border>
    <border diagonalUp="false" diagonalDown="false">
      <left style="hair"/>
      <right style="hair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Sheet2!$I$5:$I$22</c:f>
              <c:numCache>
                <c:formatCode>General</c:formatCode>
                <c:ptCount val="18"/>
                <c:pt idx="0">
                  <c:v>18.8115844726563</c:v>
                </c:pt>
                <c:pt idx="1">
                  <c:v>27.0548706054687</c:v>
                </c:pt>
                <c:pt idx="2">
                  <c:v>27.0548706054687</c:v>
                </c:pt>
                <c:pt idx="3">
                  <c:v>18.8115844726563</c:v>
                </c:pt>
                <c:pt idx="4">
                  <c:v>53.8983764648438</c:v>
                </c:pt>
                <c:pt idx="5">
                  <c:v>53.8983764648438</c:v>
                </c:pt>
                <c:pt idx="6">
                  <c:v>0</c:v>
                </c:pt>
                <c:pt idx="7">
                  <c:v>62.7757873535156</c:v>
                </c:pt>
                <c:pt idx="8">
                  <c:v>58.125732421875</c:v>
                </c:pt>
                <c:pt idx="9">
                  <c:v>72.0758972167969</c:v>
                </c:pt>
                <c:pt idx="10">
                  <c:v>82.8555908203125</c:v>
                </c:pt>
                <c:pt idx="11">
                  <c:v>84.123779296875</c:v>
                </c:pt>
                <c:pt idx="12">
                  <c:v>33.3958129882812</c:v>
                </c:pt>
                <c:pt idx="13">
                  <c:v>18.8115844726563</c:v>
                </c:pt>
                <c:pt idx="14">
                  <c:v>41.2164306640625</c:v>
                </c:pt>
                <c:pt idx="15">
                  <c:v>97.862548828125</c:v>
                </c:pt>
                <c:pt idx="16">
                  <c:v>84.123779296875</c:v>
                </c:pt>
                <c:pt idx="17">
                  <c:v>39.5254821777344</c:v>
                </c:pt>
              </c:numCache>
            </c:numRef>
          </c:xVal>
          <c:yVal>
            <c:numRef>
              <c:f>Sheet2!$E$5:$E$22</c:f>
              <c:numCache>
                <c:formatCode>General</c:formatCode>
                <c:ptCount val="18"/>
                <c:pt idx="0">
                  <c:v>-2.7196</c:v>
                </c:pt>
                <c:pt idx="1">
                  <c:v>-1.2552</c:v>
                </c:pt>
                <c:pt idx="2">
                  <c:v>-3.0216</c:v>
                </c:pt>
                <c:pt idx="3">
                  <c:v>-4.89528</c:v>
                </c:pt>
                <c:pt idx="4">
                  <c:v>-4.3516</c:v>
                </c:pt>
                <c:pt idx="5">
                  <c:v>-1.58992</c:v>
                </c:pt>
                <c:pt idx="6">
                  <c:v>0</c:v>
                </c:pt>
                <c:pt idx="7">
                  <c:v>-4.1016</c:v>
                </c:pt>
                <c:pt idx="8">
                  <c:v>-9.49768</c:v>
                </c:pt>
                <c:pt idx="9">
                  <c:v>-10.0416</c:v>
                </c:pt>
                <c:pt idx="10">
                  <c:v>-7.61488</c:v>
                </c:pt>
                <c:pt idx="11">
                  <c:v>-11.96624</c:v>
                </c:pt>
                <c:pt idx="12">
                  <c:v>-4.22584</c:v>
                </c:pt>
                <c:pt idx="13">
                  <c:v>-2.88696</c:v>
                </c:pt>
                <c:pt idx="14">
                  <c:v>-3.7656</c:v>
                </c:pt>
                <c:pt idx="15">
                  <c:v>-13.55616</c:v>
                </c:pt>
                <c:pt idx="16">
                  <c:v>-7.7404</c:v>
                </c:pt>
                <c:pt idx="17">
                  <c:v>-6.9036</c:v>
                </c:pt>
              </c:numCache>
            </c:numRef>
          </c:yVal>
          <c:smooth val="0"/>
        </c:ser>
        <c:ser>
          <c:idx val="1"/>
          <c:order val="1"/>
          <c:spPr>
            <a:solidFill>
              <a:srgbClr val="ff420e"/>
            </a:solidFill>
            <a:ln w="28800">
              <a:noFill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Sheet2!$I$24:$I$28</c:f>
              <c:numCache>
                <c:formatCode>General</c:formatCode>
                <c:ptCount val="5"/>
                <c:pt idx="0">
                  <c:v>18.8115844726563</c:v>
                </c:pt>
                <c:pt idx="1">
                  <c:v>53.8983764648438</c:v>
                </c:pt>
                <c:pt idx="2">
                  <c:v>73.1327514648438</c:v>
                </c:pt>
                <c:pt idx="3">
                  <c:v>58.125732421875</c:v>
                </c:pt>
                <c:pt idx="4">
                  <c:v>152.519470214844</c:v>
                </c:pt>
              </c:numCache>
            </c:numRef>
          </c:xVal>
          <c:yVal>
            <c:numRef>
              <c:f>Sheet2!$E$24:$E$29</c:f>
              <c:numCache>
                <c:formatCode>General</c:formatCode>
                <c:ptCount val="6"/>
                <c:pt idx="0">
                  <c:v>10.41816</c:v>
                </c:pt>
                <c:pt idx="1">
                  <c:v>10.37632</c:v>
                </c:pt>
                <c:pt idx="2">
                  <c:v>6.9036</c:v>
                </c:pt>
                <c:pt idx="3">
                  <c:v>4.93712</c:v>
                </c:pt>
                <c:pt idx="4">
                  <c:v>2.7196</c:v>
                </c:pt>
                <c:pt idx="5">
                  <c:v/>
                </c:pt>
              </c:numCache>
            </c:numRef>
          </c:yVal>
          <c:smooth val="0"/>
        </c:ser>
        <c:axId val="54405690"/>
        <c:axId val="9385834"/>
      </c:scatterChart>
      <c:valAx>
        <c:axId val="5440569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9385834"/>
        <c:crosses val="autoZero"/>
        <c:crossBetween val="midCat"/>
      </c:valAx>
      <c:valAx>
        <c:axId val="9385834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0.0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54405690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span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11</xdr:col>
      <xdr:colOff>300960</xdr:colOff>
      <xdr:row>4</xdr:row>
      <xdr:rowOff>114840</xdr:rowOff>
    </xdr:from>
    <xdr:to>
      <xdr:col>18</xdr:col>
      <xdr:colOff>369000</xdr:colOff>
      <xdr:row>24</xdr:row>
      <xdr:rowOff>105480</xdr:rowOff>
    </xdr:to>
    <xdr:graphicFrame>
      <xdr:nvGraphicFramePr>
        <xdr:cNvPr id="0" name=""/>
        <xdr:cNvGraphicFramePr/>
      </xdr:nvGraphicFramePr>
      <xdr:xfrm>
        <a:off x="10526760" y="765000"/>
        <a:ext cx="5757840" cy="3241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/>
  <cols>
    <col collapsed="false" hidden="false" max="1" min="1" style="0" width="17.8214285714286"/>
    <col collapsed="false" hidden="false" max="3" min="3" style="0" width="26.8622448979592"/>
  </cols>
  <sheetData>
    <row r="1" s="1" customFormat="true" ht="12.8" hidden="false" customHeight="false" outlineLevel="0" collapsed="false">
      <c r="A1" s="0"/>
      <c r="B1" s="0"/>
      <c r="C1" s="1" t="s">
        <v>0</v>
      </c>
      <c r="E1" s="0"/>
      <c r="F1" s="0"/>
      <c r="G1" s="0"/>
      <c r="J1" s="0"/>
      <c r="AMH1" s="0"/>
      <c r="AMI1" s="0"/>
      <c r="AMJ1" s="0"/>
    </row>
    <row r="2" customFormat="false" ht="12.8" hidden="false" customHeight="false" outlineLevel="0" collapsed="false">
      <c r="B2" s="2"/>
      <c r="C2" s="3" t="s">
        <v>1</v>
      </c>
    </row>
    <row r="3" customFormat="false" ht="12.8" hidden="false" customHeight="false" outlineLevel="0" collapsed="false">
      <c r="B3" s="4" t="s">
        <v>2</v>
      </c>
      <c r="C3" s="5" t="s">
        <v>3</v>
      </c>
      <c r="D3" s="6" t="s">
        <v>4</v>
      </c>
      <c r="E3" s="6" t="s">
        <v>5</v>
      </c>
    </row>
    <row r="4" customFormat="false" ht="12.8" hidden="false" customHeight="false" outlineLevel="0" collapsed="false">
      <c r="A4" s="7"/>
      <c r="B4" s="2" t="s">
        <v>6</v>
      </c>
      <c r="C4" s="8" t="n">
        <v>-2.7196</v>
      </c>
      <c r="D4" s="0" t="n">
        <v>178.243</v>
      </c>
      <c r="E4" s="0" t="n">
        <v>105.663</v>
      </c>
      <c r="G4" s="0" t="s">
        <v>7</v>
      </c>
      <c r="H4" s="9" t="n">
        <v>18.8115844726563</v>
      </c>
      <c r="I4" s="9" t="n">
        <v>0</v>
      </c>
      <c r="J4" s="10"/>
    </row>
    <row r="5" customFormat="false" ht="12.8" hidden="false" customHeight="false" outlineLevel="0" collapsed="false">
      <c r="A5" s="7"/>
      <c r="B5" s="2" t="s">
        <v>8</v>
      </c>
      <c r="C5" s="8" t="n">
        <v>-1.2552</v>
      </c>
      <c r="D5" s="0" t="n">
        <v>175.177</v>
      </c>
      <c r="E5" s="0" t="n">
        <v>136.701</v>
      </c>
      <c r="G5" s="0" t="s">
        <v>9</v>
      </c>
      <c r="H5" s="9" t="n">
        <v>27.0548706054687</v>
      </c>
      <c r="I5" s="9" t="n">
        <v>75.4087219238281</v>
      </c>
      <c r="J5" s="10"/>
      <c r="K5" s="0" t="s">
        <v>10</v>
      </c>
      <c r="L5" s="9" t="n">
        <v>152.519470214844</v>
      </c>
      <c r="M5" s="9" t="n">
        <v>217.577087402344</v>
      </c>
    </row>
    <row r="6" customFormat="false" ht="12.8" hidden="false" customHeight="false" outlineLevel="0" collapsed="false">
      <c r="A6" s="7"/>
      <c r="B6" s="2" t="s">
        <v>11</v>
      </c>
      <c r="C6" s="8" t="n">
        <v>-4.89528</v>
      </c>
      <c r="D6" s="0" t="n">
        <v>198.513</v>
      </c>
      <c r="E6" s="0" t="n">
        <v>103.181</v>
      </c>
      <c r="G6" s="0" t="s">
        <v>12</v>
      </c>
      <c r="H6" s="9" t="n">
        <v>155.659362792969</v>
      </c>
      <c r="I6" s="9" t="n">
        <v>0</v>
      </c>
      <c r="J6" s="10"/>
      <c r="K6" s="0" t="s">
        <v>13</v>
      </c>
      <c r="L6" s="9" t="n">
        <v>27.0548706054687</v>
      </c>
      <c r="M6" s="9" t="n">
        <v>49.2855529785156</v>
      </c>
    </row>
    <row r="7" customFormat="false" ht="12.8" hidden="false" customHeight="false" outlineLevel="0" collapsed="false">
      <c r="A7" s="7"/>
      <c r="B7" s="2" t="s">
        <v>14</v>
      </c>
      <c r="C7" s="8" t="n">
        <v>-1.58992</v>
      </c>
      <c r="G7" s="0" t="s">
        <v>15</v>
      </c>
      <c r="H7" s="9" t="n">
        <v>53.8983764648438</v>
      </c>
      <c r="I7" s="9" t="n">
        <v>171.171508789063</v>
      </c>
      <c r="J7" s="10"/>
      <c r="K7" s="0" t="s">
        <v>16</v>
      </c>
      <c r="L7" s="9" t="n">
        <v>53.8983764648438</v>
      </c>
      <c r="M7" s="9" t="n">
        <v>111.396301269531</v>
      </c>
    </row>
    <row r="8" customFormat="false" ht="12.8" hidden="false" customHeight="false" outlineLevel="0" collapsed="false">
      <c r="A8" s="7"/>
      <c r="B8" s="2" t="s">
        <v>17</v>
      </c>
      <c r="C8" s="8" t="n">
        <v>0</v>
      </c>
      <c r="D8" s="0" t="n">
        <v>164.291</v>
      </c>
      <c r="E8" s="0" t="n">
        <v>106.918</v>
      </c>
      <c r="G8" s="0" t="s">
        <v>18</v>
      </c>
      <c r="H8" s="9" t="n">
        <v>0</v>
      </c>
      <c r="I8" s="9" t="n">
        <v>0</v>
      </c>
      <c r="J8" s="10"/>
      <c r="K8" s="0" t="s">
        <v>19</v>
      </c>
      <c r="L8" s="9" t="n">
        <v>62.7757873535156</v>
      </c>
      <c r="M8" s="9" t="n">
        <v>74.8754577636719</v>
      </c>
    </row>
    <row r="9" customFormat="false" ht="12.8" hidden="false" customHeight="false" outlineLevel="0" collapsed="false">
      <c r="A9" s="7"/>
      <c r="B9" s="2" t="s">
        <v>20</v>
      </c>
      <c r="C9" s="8" t="n">
        <v>-9.49768</v>
      </c>
      <c r="D9" s="0" t="n">
        <v>218.887</v>
      </c>
      <c r="E9" s="0" t="n">
        <v>99.424</v>
      </c>
      <c r="G9" s="0" t="s">
        <v>21</v>
      </c>
      <c r="H9" s="9" t="n">
        <v>58.125732421875</v>
      </c>
      <c r="I9" s="9" t="n">
        <v>0</v>
      </c>
      <c r="J9" s="10"/>
      <c r="K9" s="0" t="s">
        <v>22</v>
      </c>
      <c r="L9" s="9" t="n">
        <v>73.1327514648438</v>
      </c>
      <c r="M9" s="9" t="n">
        <v>98.5203247070313</v>
      </c>
    </row>
    <row r="10" customFormat="false" ht="12.8" hidden="false" customHeight="false" outlineLevel="0" collapsed="false">
      <c r="A10" s="7"/>
      <c r="B10" s="2" t="s">
        <v>23</v>
      </c>
      <c r="C10" s="8" t="n">
        <v>-10.0416</v>
      </c>
      <c r="D10" s="0" t="n">
        <v>223.09</v>
      </c>
      <c r="E10" s="0" t="n">
        <v>103.758</v>
      </c>
      <c r="G10" s="0" t="s">
        <v>24</v>
      </c>
      <c r="H10" s="9" t="n">
        <v>72.0758972167969</v>
      </c>
      <c r="I10" s="9" t="n">
        <v>0</v>
      </c>
      <c r="J10" s="10"/>
    </row>
    <row r="11" customFormat="false" ht="12.8" hidden="false" customHeight="false" outlineLevel="0" collapsed="false">
      <c r="A11" s="7"/>
      <c r="B11" s="2" t="s">
        <v>25</v>
      </c>
      <c r="C11" s="8" t="n">
        <v>-7.61488</v>
      </c>
      <c r="D11" s="0" t="n">
        <v>229.658</v>
      </c>
      <c r="E11" s="0" t="n">
        <v>102.11</v>
      </c>
      <c r="G11" s="0" t="s">
        <v>26</v>
      </c>
      <c r="H11" s="9" t="n">
        <v>219.703369140625</v>
      </c>
      <c r="I11" s="9" t="n">
        <v>0</v>
      </c>
      <c r="J11" s="10"/>
    </row>
    <row r="12" customFormat="false" ht="12.8" hidden="false" customHeight="false" outlineLevel="0" collapsed="false">
      <c r="A12" s="7"/>
      <c r="B12" s="2" t="s">
        <v>27</v>
      </c>
      <c r="C12" s="8" t="n">
        <v>-11.96624</v>
      </c>
      <c r="D12" s="0" t="n">
        <v>245.969</v>
      </c>
      <c r="E12" s="0" t="n">
        <v>99.419</v>
      </c>
      <c r="G12" s="0" t="s">
        <v>28</v>
      </c>
      <c r="H12" s="9" t="n">
        <v>84.123779296875</v>
      </c>
      <c r="I12" s="9" t="n">
        <v>0</v>
      </c>
      <c r="J12" s="10"/>
    </row>
    <row r="13" customFormat="false" ht="12.8" hidden="false" customHeight="false" outlineLevel="0" collapsed="false">
      <c r="A13" s="7"/>
      <c r="B13" s="2" t="s">
        <v>29</v>
      </c>
      <c r="C13" s="8" t="n">
        <v>-4.22584</v>
      </c>
      <c r="D13" s="0" t="n">
        <v>201.042</v>
      </c>
      <c r="E13" s="0" t="n">
        <v>98.299</v>
      </c>
      <c r="G13" s="0" t="s">
        <v>30</v>
      </c>
      <c r="H13" s="9" t="n">
        <v>33.3958129882812</v>
      </c>
      <c r="I13" s="9" t="n">
        <v>-31.7381286621094</v>
      </c>
      <c r="J13" s="10"/>
    </row>
    <row r="14" customFormat="false" ht="12.8" hidden="false" customHeight="false" outlineLevel="0" collapsed="false">
      <c r="A14" s="7"/>
      <c r="B14" s="2" t="s">
        <v>31</v>
      </c>
      <c r="C14" s="8" t="n">
        <v>-2.88696</v>
      </c>
      <c r="D14" s="0" t="n">
        <v>170.834</v>
      </c>
      <c r="E14" s="0" t="n">
        <v>121.894</v>
      </c>
      <c r="G14" s="0" t="s">
        <v>32</v>
      </c>
      <c r="H14" s="9" t="n">
        <v>18.8115844726563</v>
      </c>
      <c r="I14" s="9" t="n">
        <v>21.8029174804687</v>
      </c>
      <c r="J14" s="10"/>
    </row>
    <row r="15" customFormat="false" ht="12.8" hidden="false" customHeight="false" outlineLevel="0" collapsed="false">
      <c r="A15" s="7"/>
      <c r="B15" s="2" t="s">
        <v>33</v>
      </c>
      <c r="C15" s="8" t="n">
        <v>-3.7656</v>
      </c>
      <c r="D15" s="0" t="n">
        <v>185.927</v>
      </c>
      <c r="E15" s="0" t="n">
        <v>120.952</v>
      </c>
      <c r="G15" s="0" t="s">
        <v>34</v>
      </c>
      <c r="H15" s="9" t="n">
        <v>41.2164306640625</v>
      </c>
      <c r="I15" s="9" t="n">
        <v>21.4364624023437</v>
      </c>
      <c r="J15" s="10"/>
    </row>
    <row r="16" customFormat="false" ht="12.8" hidden="false" customHeight="false" outlineLevel="0" collapsed="false">
      <c r="A16" s="7"/>
      <c r="B16" s="2" t="s">
        <v>35</v>
      </c>
      <c r="C16" s="8" t="n">
        <v>-13.55616</v>
      </c>
      <c r="D16" s="0" t="n">
        <v>256.296</v>
      </c>
      <c r="E16" s="0" t="n">
        <v>109.594</v>
      </c>
      <c r="G16" s="0" t="s">
        <v>36</v>
      </c>
      <c r="H16" s="9" t="n">
        <v>97.862548828125</v>
      </c>
      <c r="I16" s="9" t="n">
        <v>68.7672119140625</v>
      </c>
      <c r="J16" s="10"/>
    </row>
    <row r="17" customFormat="false" ht="12.8" hidden="false" customHeight="false" outlineLevel="0" collapsed="false">
      <c r="A17" s="7"/>
      <c r="B17" s="2" t="s">
        <v>37</v>
      </c>
      <c r="C17" s="8" t="n">
        <v>-7.7404</v>
      </c>
      <c r="D17" s="0" t="n">
        <v>237.688</v>
      </c>
      <c r="E17" s="0" t="n">
        <v>118.055</v>
      </c>
      <c r="G17" s="0" t="s">
        <v>38</v>
      </c>
      <c r="H17" s="9" t="n">
        <v>84.123779296875</v>
      </c>
      <c r="I17" s="9" t="n">
        <v>58.0799865722656</v>
      </c>
      <c r="J17" s="10"/>
    </row>
    <row r="18" customFormat="false" ht="12.8" hidden="false" customHeight="false" outlineLevel="0" collapsed="false">
      <c r="A18" s="7"/>
      <c r="B18" s="2" t="s">
        <v>39</v>
      </c>
      <c r="C18" s="8" t="n">
        <v>-6.9036</v>
      </c>
      <c r="D18" s="0" t="n">
        <v>204.296</v>
      </c>
      <c r="E18" s="0" t="n">
        <v>99.424</v>
      </c>
      <c r="G18" s="0" t="s">
        <v>40</v>
      </c>
      <c r="H18" s="9" t="n">
        <v>39.5254821777344</v>
      </c>
      <c r="I18" s="9" t="n">
        <v>0</v>
      </c>
      <c r="J18" s="10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3:N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8" activeCellId="0" sqref="I8"/>
    </sheetView>
  </sheetViews>
  <sheetFormatPr defaultRowHeight="12.8"/>
  <cols>
    <col collapsed="false" hidden="false" max="2" min="1" style="0" width="11.5204081632653"/>
    <col collapsed="false" hidden="false" max="3" min="3" style="0" width="16.1530612244898"/>
    <col collapsed="false" hidden="false" max="4" min="4" style="0" width="12.9591836734694"/>
    <col collapsed="false" hidden="false" max="5" min="5" style="0" width="23.6581632653061"/>
    <col collapsed="false" hidden="false" max="1025" min="6" style="0" width="11.5204081632653"/>
  </cols>
  <sheetData>
    <row r="3" customFormat="false" ht="12.8" hidden="false" customHeight="false" outlineLevel="0" collapsed="false">
      <c r="D3" s="2"/>
      <c r="E3" s="3" t="s">
        <v>1</v>
      </c>
    </row>
    <row r="4" customFormat="false" ht="12.8" hidden="false" customHeight="false" outlineLevel="0" collapsed="false">
      <c r="D4" s="4" t="s">
        <v>2</v>
      </c>
      <c r="E4" s="5" t="s">
        <v>3</v>
      </c>
      <c r="F4" s="5" t="s">
        <v>41</v>
      </c>
      <c r="G4" s="4" t="s">
        <v>42</v>
      </c>
    </row>
    <row r="5" customFormat="false" ht="12.8" hidden="false" customHeight="false" outlineLevel="0" collapsed="false">
      <c r="C5" s="7" t="s">
        <v>43</v>
      </c>
      <c r="D5" s="2" t="s">
        <v>6</v>
      </c>
      <c r="E5" s="8" t="n">
        <v>-2.7196</v>
      </c>
      <c r="F5" s="3" t="n">
        <v>1</v>
      </c>
      <c r="G5" s="2" t="n">
        <v>0</v>
      </c>
      <c r="H5" s="0" t="s">
        <v>7</v>
      </c>
      <c r="I5" s="0" t="n">
        <v>18.8115844726563</v>
      </c>
      <c r="J5" s="0" t="n">
        <v>0</v>
      </c>
      <c r="L5" s="0" t="s">
        <v>22</v>
      </c>
      <c r="M5" s="0" t="n">
        <v>73.1327514648438</v>
      </c>
      <c r="N5" s="0" t="n">
        <v>98.5203247070313</v>
      </c>
    </row>
    <row r="6" customFormat="false" ht="12.8" hidden="false" customHeight="false" outlineLevel="0" collapsed="false">
      <c r="C6" s="7"/>
      <c r="D6" s="2" t="s">
        <v>8</v>
      </c>
      <c r="E6" s="8" t="n">
        <v>-1.2552</v>
      </c>
      <c r="F6" s="3" t="n">
        <v>2</v>
      </c>
      <c r="G6" s="2" t="n">
        <v>2</v>
      </c>
      <c r="H6" s="0" t="s">
        <v>9</v>
      </c>
      <c r="I6" s="0" t="n">
        <v>27.0548706054687</v>
      </c>
      <c r="J6" s="0" t="n">
        <v>75.4087219238281</v>
      </c>
      <c r="L6" s="0" t="s">
        <v>10</v>
      </c>
      <c r="M6" s="0" t="n">
        <v>152.519470214844</v>
      </c>
      <c r="N6" s="0" t="n">
        <v>217.577087402344</v>
      </c>
    </row>
    <row r="7" customFormat="false" ht="12.8" hidden="false" customHeight="false" outlineLevel="0" collapsed="false">
      <c r="C7" s="7"/>
      <c r="D7" s="2" t="s">
        <v>44</v>
      </c>
      <c r="E7" s="8" t="n">
        <v>-3.0216</v>
      </c>
      <c r="F7" s="3" t="n">
        <v>2</v>
      </c>
      <c r="G7" s="2" t="n">
        <v>2</v>
      </c>
      <c r="H7" s="0" t="s">
        <v>13</v>
      </c>
      <c r="I7" s="0" t="n">
        <v>27.0548706054687</v>
      </c>
      <c r="J7" s="0" t="n">
        <v>49.2855529785156</v>
      </c>
    </row>
    <row r="8" customFormat="false" ht="12.8" hidden="false" customHeight="false" outlineLevel="0" collapsed="false">
      <c r="C8" s="7"/>
      <c r="D8" s="2" t="s">
        <v>11</v>
      </c>
      <c r="E8" s="8" t="n">
        <v>-4.89528</v>
      </c>
      <c r="F8" s="3" t="n">
        <v>2</v>
      </c>
      <c r="G8" s="2" t="n">
        <v>0</v>
      </c>
      <c r="H8" s="0" t="s">
        <v>12</v>
      </c>
      <c r="I8" s="0" t="n">
        <v>18.8115844726563</v>
      </c>
      <c r="J8" s="0" t="n">
        <v>136.847778320313</v>
      </c>
    </row>
    <row r="9" customFormat="false" ht="12.8" hidden="false" customHeight="false" outlineLevel="0" collapsed="false">
      <c r="C9" s="7"/>
      <c r="D9" s="2" t="s">
        <v>45</v>
      </c>
      <c r="E9" s="8" t="n">
        <v>-4.3516</v>
      </c>
      <c r="F9" s="3" t="n">
        <v>3</v>
      </c>
      <c r="G9" s="2" t="n">
        <v>2</v>
      </c>
      <c r="H9" s="0" t="s">
        <v>15</v>
      </c>
      <c r="I9" s="0" t="n">
        <v>53.8983764648438</v>
      </c>
      <c r="J9" s="0" t="n">
        <v>171.171508789063</v>
      </c>
    </row>
    <row r="10" customFormat="false" ht="12.8" hidden="false" customHeight="false" outlineLevel="0" collapsed="false">
      <c r="C10" s="7"/>
      <c r="D10" s="2" t="s">
        <v>14</v>
      </c>
      <c r="E10" s="8" t="n">
        <v>-1.58992</v>
      </c>
      <c r="F10" s="3" t="n">
        <v>3</v>
      </c>
      <c r="G10" s="2" t="n">
        <v>2</v>
      </c>
      <c r="H10" s="0" t="s">
        <v>16</v>
      </c>
      <c r="I10" s="0" t="n">
        <v>53.8983764648438</v>
      </c>
      <c r="J10" s="0" t="n">
        <v>111.396301269531</v>
      </c>
    </row>
    <row r="11" customFormat="false" ht="12.8" hidden="false" customHeight="false" outlineLevel="0" collapsed="false">
      <c r="C11" s="7"/>
      <c r="D11" s="2" t="s">
        <v>17</v>
      </c>
      <c r="E11" s="8" t="n">
        <v>0</v>
      </c>
      <c r="F11" s="11"/>
      <c r="G11" s="12"/>
      <c r="H11" s="0" t="s">
        <v>18</v>
      </c>
      <c r="I11" s="0" t="n">
        <v>0</v>
      </c>
      <c r="J11" s="0" t="n">
        <v>0</v>
      </c>
    </row>
    <row r="12" customFormat="false" ht="12.8" hidden="false" customHeight="false" outlineLevel="0" collapsed="false">
      <c r="C12" s="7"/>
      <c r="D12" s="2" t="s">
        <v>46</v>
      </c>
      <c r="E12" s="8" t="n">
        <v>-4.1016</v>
      </c>
      <c r="F12" s="3" t="n">
        <v>4</v>
      </c>
      <c r="G12" s="2" t="n">
        <v>2</v>
      </c>
      <c r="H12" s="0" t="s">
        <v>19</v>
      </c>
      <c r="I12" s="0" t="n">
        <v>62.7757873535156</v>
      </c>
      <c r="J12" s="0" t="n">
        <v>74.8754577636719</v>
      </c>
    </row>
    <row r="13" customFormat="false" ht="12.8" hidden="false" customHeight="false" outlineLevel="0" collapsed="false">
      <c r="C13" s="7"/>
      <c r="D13" s="2" t="s">
        <v>20</v>
      </c>
      <c r="E13" s="8" t="n">
        <v>-9.49768</v>
      </c>
      <c r="F13" s="3" t="n">
        <v>4</v>
      </c>
      <c r="G13" s="2" t="n">
        <v>0</v>
      </c>
      <c r="H13" s="0" t="s">
        <v>21</v>
      </c>
      <c r="I13" s="0" t="n">
        <v>58.125732421875</v>
      </c>
      <c r="J13" s="0" t="n">
        <v>0</v>
      </c>
    </row>
    <row r="14" customFormat="false" ht="12.8" hidden="false" customHeight="false" outlineLevel="0" collapsed="false">
      <c r="C14" s="7"/>
      <c r="D14" s="2" t="s">
        <v>23</v>
      </c>
      <c r="E14" s="8" t="n">
        <v>-10.0416</v>
      </c>
      <c r="F14" s="3" t="n">
        <v>4</v>
      </c>
      <c r="G14" s="2" t="n">
        <v>0</v>
      </c>
      <c r="H14" s="0" t="s">
        <v>24</v>
      </c>
      <c r="I14" s="0" t="n">
        <v>72.0758972167969</v>
      </c>
      <c r="J14" s="0" t="n">
        <v>0</v>
      </c>
    </row>
    <row r="15" customFormat="false" ht="12.8" hidden="false" customHeight="false" outlineLevel="0" collapsed="false">
      <c r="C15" s="7"/>
      <c r="D15" s="2" t="s">
        <v>25</v>
      </c>
      <c r="E15" s="8" t="n">
        <v>-7.61488</v>
      </c>
      <c r="F15" s="3" t="n">
        <v>4</v>
      </c>
      <c r="G15" s="2" t="n">
        <v>0</v>
      </c>
      <c r="H15" s="0" t="s">
        <v>26</v>
      </c>
      <c r="I15" s="0" t="n">
        <v>82.8555908203125</v>
      </c>
      <c r="J15" s="0" t="n">
        <v>136.847778320313</v>
      </c>
    </row>
    <row r="16" customFormat="false" ht="12.8" hidden="false" customHeight="false" outlineLevel="0" collapsed="false">
      <c r="C16" s="7"/>
      <c r="D16" s="2" t="s">
        <v>27</v>
      </c>
      <c r="E16" s="8" t="n">
        <v>-11.96624</v>
      </c>
      <c r="F16" s="11"/>
      <c r="G16" s="12"/>
      <c r="H16" s="0" t="s">
        <v>28</v>
      </c>
      <c r="I16" s="0" t="n">
        <v>84.123779296875</v>
      </c>
      <c r="J16" s="0" t="n">
        <v>0</v>
      </c>
    </row>
    <row r="17" customFormat="false" ht="12.8" hidden="false" customHeight="false" outlineLevel="0" collapsed="false">
      <c r="C17" s="7"/>
      <c r="D17" s="2" t="s">
        <v>29</v>
      </c>
      <c r="E17" s="8" t="n">
        <v>-4.22584</v>
      </c>
      <c r="F17" s="3" t="n">
        <v>3</v>
      </c>
      <c r="G17" s="2" t="n">
        <v>0</v>
      </c>
      <c r="H17" s="0" t="s">
        <v>30</v>
      </c>
      <c r="I17" s="0" t="n">
        <v>33.3958129882812</v>
      </c>
      <c r="J17" s="0" t="n">
        <v>-31.7381286621094</v>
      </c>
    </row>
    <row r="18" customFormat="false" ht="12.8" hidden="false" customHeight="false" outlineLevel="0" collapsed="false">
      <c r="C18" s="7"/>
      <c r="D18" s="2" t="s">
        <v>31</v>
      </c>
      <c r="E18" s="8" t="n">
        <v>-2.88696</v>
      </c>
      <c r="F18" s="11"/>
      <c r="G18" s="12"/>
      <c r="H18" s="0" t="s">
        <v>32</v>
      </c>
      <c r="I18" s="0" t="n">
        <v>18.8115844726563</v>
      </c>
      <c r="J18" s="0" t="n">
        <v>21.8029174804687</v>
      </c>
    </row>
    <row r="19" customFormat="false" ht="12.8" hidden="false" customHeight="false" outlineLevel="0" collapsed="false">
      <c r="C19" s="7"/>
      <c r="D19" s="2" t="s">
        <v>33</v>
      </c>
      <c r="E19" s="8" t="n">
        <v>-3.7656</v>
      </c>
      <c r="F19" s="3" t="n">
        <v>2</v>
      </c>
      <c r="G19" s="2" t="n">
        <v>1</v>
      </c>
      <c r="H19" s="0" t="s">
        <v>34</v>
      </c>
      <c r="I19" s="0" t="n">
        <v>41.2164306640625</v>
      </c>
      <c r="J19" s="0" t="n">
        <v>21.4364624023437</v>
      </c>
    </row>
    <row r="20" customFormat="false" ht="12.8" hidden="false" customHeight="false" outlineLevel="0" collapsed="false">
      <c r="C20" s="7"/>
      <c r="D20" s="2" t="s">
        <v>35</v>
      </c>
      <c r="E20" s="8" t="n">
        <v>-13.55616</v>
      </c>
      <c r="F20" s="3" t="n">
        <v>8</v>
      </c>
      <c r="G20" s="2" t="n">
        <v>1</v>
      </c>
      <c r="H20" s="0" t="s">
        <v>36</v>
      </c>
      <c r="I20" s="0" t="n">
        <v>97.862548828125</v>
      </c>
      <c r="J20" s="0" t="n">
        <v>68.7672119140625</v>
      </c>
    </row>
    <row r="21" customFormat="false" ht="12.8" hidden="false" customHeight="false" outlineLevel="0" collapsed="false">
      <c r="C21" s="7"/>
      <c r="D21" s="2" t="s">
        <v>37</v>
      </c>
      <c r="E21" s="8" t="n">
        <v>-7.7404</v>
      </c>
      <c r="F21" s="11"/>
      <c r="G21" s="12"/>
      <c r="H21" s="0" t="s">
        <v>38</v>
      </c>
      <c r="I21" s="0" t="n">
        <v>84.123779296875</v>
      </c>
      <c r="J21" s="0" t="n">
        <v>58.0799865722656</v>
      </c>
    </row>
    <row r="22" customFormat="false" ht="12.8" hidden="false" customHeight="false" outlineLevel="0" collapsed="false">
      <c r="C22" s="7"/>
      <c r="D22" s="2" t="s">
        <v>39</v>
      </c>
      <c r="E22" s="8" t="n">
        <v>-6.9036</v>
      </c>
      <c r="F22" s="3" t="n">
        <v>3</v>
      </c>
      <c r="G22" s="2" t="n">
        <v>0</v>
      </c>
      <c r="H22" s="0" t="s">
        <v>40</v>
      </c>
      <c r="I22" s="0" t="n">
        <v>39.5254821777344</v>
      </c>
      <c r="J22" s="0" t="n">
        <v>0</v>
      </c>
    </row>
    <row r="23" customFormat="false" ht="12.8" hidden="false" customHeight="false" outlineLevel="0" collapsed="false">
      <c r="D23" s="2"/>
      <c r="E23" s="2"/>
      <c r="F23" s="2"/>
      <c r="G23" s="2"/>
    </row>
    <row r="24" customFormat="false" ht="12.8" hidden="false" customHeight="false" outlineLevel="0" collapsed="false">
      <c r="C24" s="7" t="s">
        <v>47</v>
      </c>
      <c r="D24" s="2" t="s">
        <v>48</v>
      </c>
      <c r="E24" s="13" t="n">
        <v>10.41816</v>
      </c>
      <c r="F24" s="2" t="n">
        <v>2</v>
      </c>
      <c r="G24" s="2" t="n">
        <v>2</v>
      </c>
      <c r="I24" s="0" t="n">
        <f aca="false">I8</f>
        <v>18.8115844726563</v>
      </c>
      <c r="J24" s="0" t="n">
        <f aca="false">J8</f>
        <v>136.847778320313</v>
      </c>
    </row>
    <row r="25" customFormat="false" ht="12.8" hidden="false" customHeight="false" outlineLevel="0" collapsed="false">
      <c r="C25" s="7"/>
      <c r="D25" s="2" t="s">
        <v>49</v>
      </c>
      <c r="E25" s="13" t="n">
        <v>10.37632</v>
      </c>
      <c r="F25" s="2" t="n">
        <v>3</v>
      </c>
      <c r="G25" s="2" t="n">
        <v>2</v>
      </c>
      <c r="I25" s="0" t="n">
        <f aca="false">I9</f>
        <v>53.8983764648438</v>
      </c>
      <c r="J25" s="0" t="n">
        <f aca="false">J9</f>
        <v>171.171508789063</v>
      </c>
    </row>
    <row r="26" customFormat="false" ht="12.8" hidden="false" customHeight="false" outlineLevel="0" collapsed="false">
      <c r="C26" s="7"/>
      <c r="D26" s="2" t="s">
        <v>50</v>
      </c>
      <c r="E26" s="13" t="n">
        <v>6.9036</v>
      </c>
      <c r="F26" s="2" t="n">
        <v>4</v>
      </c>
      <c r="G26" s="2" t="n">
        <v>1</v>
      </c>
      <c r="I26" s="0" t="n">
        <f aca="false">M5</f>
        <v>73.1327514648438</v>
      </c>
      <c r="J26" s="0" t="n">
        <f aca="false">N5</f>
        <v>98.5203247070313</v>
      </c>
    </row>
    <row r="27" customFormat="false" ht="12.8" hidden="false" customHeight="false" outlineLevel="0" collapsed="false">
      <c r="C27" s="7"/>
      <c r="D27" s="2" t="s">
        <v>51</v>
      </c>
      <c r="E27" s="13" t="n">
        <v>4.93712</v>
      </c>
      <c r="F27" s="2" t="n">
        <v>4</v>
      </c>
      <c r="G27" s="2" t="n">
        <v>2</v>
      </c>
      <c r="I27" s="0" t="n">
        <f aca="false">I13</f>
        <v>58.125732421875</v>
      </c>
      <c r="J27" s="0" t="n">
        <f aca="false">J13</f>
        <v>0</v>
      </c>
    </row>
    <row r="28" customFormat="false" ht="12.8" hidden="false" customHeight="false" outlineLevel="0" collapsed="false">
      <c r="C28" s="7"/>
      <c r="D28" s="2" t="s">
        <v>52</v>
      </c>
      <c r="E28" s="13" t="n">
        <v>2.7196</v>
      </c>
      <c r="F28" s="2" t="n">
        <v>5</v>
      </c>
      <c r="G28" s="2" t="n">
        <v>2</v>
      </c>
      <c r="I28" s="0" t="n">
        <f aca="false">M6</f>
        <v>152.519470214844</v>
      </c>
      <c r="J28" s="0" t="n">
        <f aca="false">N6</f>
        <v>217.577087402344</v>
      </c>
    </row>
  </sheetData>
  <mergeCells count="2">
    <mergeCell ref="C5:C22"/>
    <mergeCell ref="C24:C2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31241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2015-08-24T16:07:50Z</dcterms:created>
  <dc:creator/>
  <dc:description/>
  <dc:language>en-US</dc:language>
  <cp:lastModifiedBy/>
  <dcterms:modified xsi:type="dcterms:W3CDTF">2018-08-15T16:49:53Z</dcterms:modified>
  <cp:revision>62</cp:revision>
  <dc:subject/>
  <dc:title/>
</cp:coreProperties>
</file>