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orks\git\harnenim.github.io\sample\st\meguri\"/>
    </mc:Choice>
  </mc:AlternateContent>
  <xr:revisionPtr revIDLastSave="0" documentId="13_ncr:1_{E4EE4633-24C5-4D6A-BF13-144FB89CA669}" xr6:coauthVersionLast="47" xr6:coauthVersionMax="47" xr10:uidLastSave="{00000000-0000-0000-0000-000000000000}"/>
  <bookViews>
    <workbookView xWindow="21450" yWindow="11100" windowWidth="24615" windowHeight="18495" xr2:uid="{9F4BF1A8-3264-4B3C-B616-F35F0D37DA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0" i="1" l="1"/>
  <c r="E189" i="1"/>
  <c r="E188" i="1"/>
  <c r="E187" i="1"/>
  <c r="E186" i="1"/>
  <c r="E185" i="1"/>
  <c r="E184" i="1"/>
  <c r="E183" i="1"/>
  <c r="E182" i="1"/>
  <c r="E181" i="1"/>
  <c r="E180" i="1"/>
  <c r="E179" i="1"/>
  <c r="J179" i="1" s="1"/>
  <c r="E178" i="1"/>
  <c r="J178" i="1" s="1"/>
  <c r="E177" i="1"/>
  <c r="J177" i="1" s="1"/>
  <c r="E176" i="1"/>
  <c r="J176" i="1" s="1"/>
  <c r="E175" i="1"/>
  <c r="J175" i="1" s="1"/>
  <c r="E174" i="1"/>
  <c r="J174" i="1" s="1"/>
  <c r="E173" i="1"/>
  <c r="J173" i="1" s="1"/>
  <c r="E172" i="1"/>
  <c r="J172" i="1" s="1"/>
  <c r="E171" i="1"/>
  <c r="J171" i="1" s="1"/>
  <c r="E170" i="1"/>
  <c r="E169" i="1"/>
  <c r="E168" i="1"/>
  <c r="J168" i="1" s="1"/>
  <c r="E167" i="1"/>
  <c r="E166" i="1"/>
  <c r="E165" i="1"/>
  <c r="J165" i="1" s="1"/>
  <c r="E164" i="1"/>
  <c r="J164" i="1" s="1"/>
  <c r="E163" i="1"/>
  <c r="E162" i="1"/>
  <c r="J162" i="1" s="1"/>
  <c r="E161" i="1"/>
  <c r="J161" i="1" s="1"/>
  <c r="E160" i="1"/>
  <c r="J160" i="1" s="1"/>
  <c r="E159" i="1"/>
  <c r="J159" i="1" s="1"/>
  <c r="E158" i="1"/>
  <c r="J158" i="1" s="1"/>
  <c r="E157" i="1"/>
  <c r="J157" i="1" s="1"/>
  <c r="E156" i="1"/>
  <c r="J156" i="1" s="1"/>
  <c r="E155" i="1"/>
  <c r="J155" i="1" s="1"/>
  <c r="E154" i="1"/>
  <c r="J154" i="1" s="1"/>
  <c r="E153" i="1"/>
  <c r="J153" i="1" s="1"/>
  <c r="E152" i="1"/>
  <c r="J152" i="1" s="1"/>
  <c r="E151" i="1"/>
  <c r="J151" i="1" s="1"/>
  <c r="E150" i="1"/>
  <c r="E149" i="1"/>
  <c r="J149" i="1" s="1"/>
  <c r="E148" i="1"/>
  <c r="E147" i="1"/>
  <c r="J147" i="1" s="1"/>
  <c r="E146" i="1"/>
  <c r="E145" i="1"/>
  <c r="E144" i="1"/>
  <c r="J144" i="1" s="1"/>
  <c r="E143" i="1"/>
  <c r="E142" i="1"/>
  <c r="E141" i="1"/>
  <c r="E140" i="1"/>
  <c r="J140" i="1" s="1"/>
  <c r="E139" i="1"/>
  <c r="J139" i="1" s="1"/>
  <c r="E138" i="1"/>
  <c r="J138" i="1" s="1"/>
  <c r="E137" i="1"/>
  <c r="J137" i="1" s="1"/>
  <c r="E136" i="1"/>
  <c r="J136" i="1" s="1"/>
  <c r="E135" i="1"/>
  <c r="J135" i="1" s="1"/>
  <c r="E134" i="1"/>
  <c r="J134" i="1" s="1"/>
  <c r="E133" i="1"/>
  <c r="J133" i="1" s="1"/>
  <c r="E132" i="1"/>
  <c r="J132" i="1" s="1"/>
  <c r="E131" i="1"/>
  <c r="J131" i="1" s="1"/>
  <c r="E130" i="1"/>
  <c r="E129" i="1"/>
  <c r="E128" i="1"/>
  <c r="E127" i="1"/>
  <c r="E126" i="1"/>
  <c r="E125" i="1"/>
  <c r="E124" i="1"/>
  <c r="E123" i="1"/>
  <c r="E122" i="1"/>
  <c r="E121" i="1"/>
  <c r="E120" i="1"/>
  <c r="J120" i="1" s="1"/>
  <c r="E119" i="1"/>
  <c r="J119" i="1" s="1"/>
  <c r="E118" i="1"/>
  <c r="J118" i="1" s="1"/>
  <c r="E117" i="1"/>
  <c r="J117" i="1" s="1"/>
  <c r="E116" i="1"/>
  <c r="J116" i="1" s="1"/>
  <c r="E115" i="1"/>
  <c r="J115" i="1" s="1"/>
  <c r="E114" i="1"/>
  <c r="J114" i="1" s="1"/>
  <c r="E113" i="1"/>
  <c r="J113" i="1" s="1"/>
  <c r="E112" i="1"/>
  <c r="J112" i="1" s="1"/>
  <c r="E111" i="1"/>
  <c r="J111" i="1" s="1"/>
  <c r="E110" i="1"/>
  <c r="E109" i="1"/>
  <c r="E108" i="1"/>
  <c r="J108" i="1" s="1"/>
  <c r="E107" i="1"/>
  <c r="E106" i="1"/>
  <c r="E105" i="1"/>
  <c r="E104" i="1"/>
  <c r="E103" i="1"/>
  <c r="E102" i="1"/>
  <c r="E101" i="1"/>
  <c r="E100" i="1"/>
  <c r="E99" i="1"/>
  <c r="J99" i="1" s="1"/>
  <c r="E98" i="1"/>
  <c r="J98" i="1" s="1"/>
  <c r="E97" i="1"/>
  <c r="J97" i="1" s="1"/>
  <c r="E96" i="1"/>
  <c r="J96" i="1" s="1"/>
  <c r="E95" i="1"/>
  <c r="J95" i="1" s="1"/>
  <c r="E94" i="1"/>
  <c r="J94" i="1" s="1"/>
  <c r="E93" i="1"/>
  <c r="J93" i="1" s="1"/>
  <c r="E92" i="1"/>
  <c r="J92" i="1" s="1"/>
  <c r="E91" i="1"/>
  <c r="J91" i="1" s="1"/>
  <c r="E90" i="1"/>
  <c r="E89" i="1"/>
  <c r="E88" i="1"/>
  <c r="E87" i="1"/>
  <c r="E86" i="1"/>
  <c r="E85" i="1"/>
  <c r="E84" i="1"/>
  <c r="E83" i="1"/>
  <c r="E82" i="1"/>
  <c r="E81" i="1"/>
  <c r="E80" i="1"/>
  <c r="E79" i="1"/>
  <c r="J79" i="1" s="1"/>
  <c r="E78" i="1"/>
  <c r="J78" i="1" s="1"/>
  <c r="E77" i="1"/>
  <c r="J77" i="1" s="1"/>
  <c r="E76" i="1"/>
  <c r="J76" i="1" s="1"/>
  <c r="E75" i="1"/>
  <c r="J75" i="1" s="1"/>
  <c r="E74" i="1"/>
  <c r="J74" i="1" s="1"/>
  <c r="E73" i="1"/>
  <c r="J73" i="1" s="1"/>
  <c r="E72" i="1"/>
  <c r="J72" i="1" s="1"/>
  <c r="E71" i="1"/>
  <c r="J71" i="1" s="1"/>
  <c r="E70" i="1"/>
  <c r="E69" i="1"/>
  <c r="E68" i="1"/>
  <c r="E67" i="1"/>
  <c r="E66" i="1"/>
  <c r="E65" i="1"/>
  <c r="E64" i="1"/>
  <c r="E63" i="1"/>
  <c r="E62" i="1"/>
  <c r="E61" i="1"/>
  <c r="E60" i="1"/>
  <c r="E59" i="1"/>
  <c r="J59" i="1" s="1"/>
  <c r="E58" i="1"/>
  <c r="J58" i="1" s="1"/>
  <c r="E57" i="1"/>
  <c r="J57" i="1" s="1"/>
  <c r="E56" i="1"/>
  <c r="J56" i="1" s="1"/>
  <c r="E55" i="1"/>
  <c r="J55" i="1" s="1"/>
  <c r="E54" i="1"/>
  <c r="J54" i="1" s="1"/>
  <c r="E53" i="1"/>
  <c r="J53" i="1" s="1"/>
  <c r="E52" i="1"/>
  <c r="J52" i="1" s="1"/>
  <c r="E51" i="1"/>
  <c r="J51" i="1" s="1"/>
  <c r="E50" i="1"/>
  <c r="E49" i="1"/>
  <c r="E48" i="1"/>
  <c r="E47" i="1"/>
  <c r="E46" i="1"/>
  <c r="E45" i="1"/>
  <c r="E44" i="1"/>
  <c r="E43" i="1"/>
  <c r="E42" i="1"/>
  <c r="E41" i="1"/>
  <c r="E40" i="1"/>
  <c r="E39" i="1"/>
  <c r="J39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E29" i="1"/>
  <c r="E28" i="1"/>
  <c r="E27" i="1"/>
  <c r="E26" i="1"/>
  <c r="E25" i="1"/>
  <c r="E24" i="1"/>
  <c r="E23" i="1"/>
  <c r="E22" i="1"/>
  <c r="E21" i="1"/>
  <c r="E20" i="1"/>
  <c r="E19" i="1"/>
  <c r="J19" i="1" s="1"/>
  <c r="E18" i="1"/>
  <c r="J18" i="1" s="1"/>
  <c r="E17" i="1"/>
  <c r="J17" i="1" s="1"/>
  <c r="E16" i="1"/>
  <c r="J16" i="1" s="1"/>
  <c r="E15" i="1"/>
  <c r="J15" i="1" s="1"/>
  <c r="E14" i="1"/>
  <c r="J14" i="1" s="1"/>
  <c r="E13" i="1"/>
  <c r="J13" i="1" s="1"/>
  <c r="E12" i="1"/>
  <c r="J12" i="1" s="1"/>
  <c r="E11" i="1"/>
  <c r="J11" i="1" s="1"/>
  <c r="E10" i="1"/>
  <c r="E9" i="1"/>
  <c r="E8" i="1"/>
  <c r="E7" i="1"/>
  <c r="E6" i="1"/>
  <c r="E5" i="1"/>
  <c r="E4" i="1"/>
  <c r="E3" i="1"/>
  <c r="E2" i="1"/>
  <c r="J2" i="1" s="1"/>
  <c r="J190" i="1"/>
  <c r="J189" i="1"/>
  <c r="J188" i="1"/>
  <c r="J187" i="1"/>
  <c r="J186" i="1"/>
  <c r="J185" i="1"/>
  <c r="J184" i="1"/>
  <c r="J183" i="1"/>
  <c r="J182" i="1"/>
  <c r="J181" i="1"/>
  <c r="J180" i="1"/>
  <c r="J170" i="1"/>
  <c r="J169" i="1"/>
  <c r="J167" i="1"/>
  <c r="J166" i="1"/>
  <c r="J163" i="1"/>
  <c r="J150" i="1"/>
  <c r="J148" i="1"/>
  <c r="J146" i="1"/>
  <c r="J145" i="1"/>
  <c r="J143" i="1"/>
  <c r="J142" i="1"/>
  <c r="J141" i="1"/>
  <c r="J130" i="1"/>
  <c r="J129" i="1"/>
  <c r="J128" i="1"/>
  <c r="J127" i="1"/>
  <c r="J126" i="1"/>
  <c r="J125" i="1"/>
  <c r="J124" i="1"/>
  <c r="J123" i="1"/>
  <c r="J122" i="1"/>
  <c r="J121" i="1"/>
  <c r="J110" i="1"/>
  <c r="J109" i="1"/>
  <c r="J107" i="1"/>
  <c r="J106" i="1"/>
  <c r="J105" i="1"/>
  <c r="J104" i="1"/>
  <c r="J103" i="1"/>
  <c r="J102" i="1"/>
  <c r="J101" i="1"/>
  <c r="J100" i="1"/>
  <c r="J90" i="1"/>
  <c r="J89" i="1"/>
  <c r="J88" i="1"/>
  <c r="J87" i="1"/>
  <c r="J86" i="1"/>
  <c r="J85" i="1"/>
  <c r="J84" i="1"/>
  <c r="J83" i="1"/>
  <c r="J82" i="1"/>
  <c r="J81" i="1"/>
  <c r="J80" i="1"/>
  <c r="J70" i="1"/>
  <c r="J69" i="1"/>
  <c r="J68" i="1"/>
  <c r="J67" i="1"/>
  <c r="J66" i="1"/>
  <c r="J65" i="1"/>
  <c r="J64" i="1"/>
  <c r="J63" i="1"/>
  <c r="J62" i="1"/>
  <c r="J61" i="1"/>
  <c r="J60" i="1"/>
  <c r="J50" i="1"/>
  <c r="J49" i="1"/>
  <c r="J48" i="1"/>
  <c r="J47" i="1"/>
  <c r="J46" i="1"/>
  <c r="J45" i="1"/>
  <c r="J44" i="1"/>
  <c r="J43" i="1"/>
  <c r="J42" i="1"/>
  <c r="J41" i="1"/>
  <c r="J40" i="1"/>
  <c r="J30" i="1"/>
  <c r="J29" i="1"/>
  <c r="J28" i="1"/>
  <c r="J27" i="1"/>
  <c r="J26" i="1"/>
  <c r="J25" i="1"/>
  <c r="J24" i="1"/>
  <c r="J23" i="1"/>
  <c r="J22" i="1"/>
  <c r="J21" i="1"/>
  <c r="J20" i="1"/>
  <c r="J10" i="1"/>
  <c r="J9" i="1"/>
  <c r="J8" i="1"/>
  <c r="J7" i="1"/>
  <c r="J6" i="1"/>
  <c r="J5" i="1"/>
  <c r="J4" i="1"/>
  <c r="J3" i="1"/>
  <c r="I18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4" i="1"/>
  <c r="I185" i="1"/>
  <c r="I186" i="1"/>
  <c r="I187" i="1"/>
  <c r="I188" i="1"/>
  <c r="I189" i="1"/>
  <c r="I190" i="1"/>
  <c r="I2" i="1"/>
</calcChain>
</file>

<file path=xl/sharedStrings.xml><?xml version="1.0" encoding="utf-8"?>
<sst xmlns="http://schemas.openxmlformats.org/spreadsheetml/2006/main" count="826" uniqueCount="665">
  <si>
    <t>01-01.jpg</t>
  </si>
  <si>
    <t>01-02.jpg</t>
  </si>
  <si>
    <t>01-03.jpg</t>
  </si>
  <si>
    <t>01-04.jpg</t>
  </si>
  <si>
    <t>01-05.jpg</t>
  </si>
  <si>
    <t>01-06.jpg</t>
  </si>
  <si>
    <t>01-07.jpg</t>
  </si>
  <si>
    <t>01-08.jpg</t>
  </si>
  <si>
    <t>01-09.jpg</t>
  </si>
  <si>
    <t>01-10.jpg</t>
  </si>
  <si>
    <t>01-11.jpg</t>
  </si>
  <si>
    <t>01-12.jpg</t>
  </si>
  <si>
    <t>01-13.jpg</t>
  </si>
  <si>
    <t>01-14.jpg</t>
  </si>
  <si>
    <t>01-15.jpg</t>
  </si>
  <si>
    <t>01-16.jpg</t>
  </si>
  <si>
    <t>01-17.jpg</t>
  </si>
  <si>
    <t>01-18.jpg</t>
  </si>
  <si>
    <t>01-19.jpg</t>
  </si>
  <si>
    <t>01-20.jpg</t>
  </si>
  <si>
    <t>01-21.jpg</t>
  </si>
  <si>
    <t>01-22.jpg</t>
  </si>
  <si>
    <t>01-23.jpg</t>
  </si>
  <si>
    <t>01-24.jpg</t>
  </si>
  <si>
    <t>01-25.jpg</t>
  </si>
  <si>
    <t>01-26.jpg</t>
  </si>
  <si>
    <t>01-27.jpg</t>
  </si>
  <si>
    <t>01-28.jpg</t>
  </si>
  <si>
    <t>01-29.jpg</t>
  </si>
  <si>
    <t>01-30.jpg</t>
  </si>
  <si>
    <t>01-31.jpg</t>
  </si>
  <si>
    <t>01-32.jpg</t>
  </si>
  <si>
    <t>01-33.jpg</t>
  </si>
  <si>
    <t>01-34.jpg</t>
  </si>
  <si>
    <t>01-35.jpg</t>
  </si>
  <si>
    <t>01-36.jpg</t>
  </si>
  <si>
    <t>01-37.jpg</t>
  </si>
  <si>
    <t>01-38.jpg</t>
  </si>
  <si>
    <t>01-39.jpg</t>
  </si>
  <si>
    <t>01-40.jpg</t>
  </si>
  <si>
    <t>01-41.jpg</t>
  </si>
  <si>
    <t>01-42.jpg</t>
  </si>
  <si>
    <t>01-43.jpg</t>
  </si>
  <si>
    <t>01-44.jpg</t>
  </si>
  <si>
    <t>01-45.jpg</t>
  </si>
  <si>
    <t>01-46.jpg</t>
  </si>
  <si>
    <t>01-47.jpg</t>
  </si>
  <si>
    <t>01-48.jpg</t>
  </si>
  <si>
    <t>01-49.jpg</t>
  </si>
  <si>
    <t>01-50.jpg</t>
  </si>
  <si>
    <t>01-51.jpg</t>
  </si>
  <si>
    <t>01-52.jpg</t>
  </si>
  <si>
    <t>02-01.jpg</t>
  </si>
  <si>
    <t>02-02.jpg</t>
  </si>
  <si>
    <t>02-03.jpg</t>
  </si>
  <si>
    <t>02-04.jpg</t>
  </si>
  <si>
    <t>02-05.jpg</t>
  </si>
  <si>
    <t>03-01.jpg</t>
  </si>
  <si>
    <t>03-02.jpg</t>
  </si>
  <si>
    <t>03-03.jpg</t>
  </si>
  <si>
    <t>03-04.jpg</t>
  </si>
  <si>
    <t>03-05.jpg</t>
  </si>
  <si>
    <t>03-06.jpg</t>
  </si>
  <si>
    <t>03-07.jpg</t>
  </si>
  <si>
    <t>03-08.jpg</t>
  </si>
  <si>
    <t>03-09.jpg</t>
  </si>
  <si>
    <t>03-10.jpg</t>
  </si>
  <si>
    <t>03-11.jpg</t>
  </si>
  <si>
    <t>03-12.jpg</t>
  </si>
  <si>
    <t>03-13.jpg</t>
  </si>
  <si>
    <t>03-14.jpg</t>
  </si>
  <si>
    <t>03-15.jpg</t>
  </si>
  <si>
    <t>03-16.jpg</t>
  </si>
  <si>
    <t>03-17.jpg</t>
  </si>
  <si>
    <t>03-18.jpg</t>
  </si>
  <si>
    <t>03-19.jpg</t>
  </si>
  <si>
    <t>03-20.jpg</t>
  </si>
  <si>
    <t>04-01.jpg</t>
  </si>
  <si>
    <t>04-02.jpg</t>
  </si>
  <si>
    <t>04-03.jpg</t>
  </si>
  <si>
    <t>04-04.jpg</t>
  </si>
  <si>
    <t>04-05.jpg</t>
  </si>
  <si>
    <t>04-06.jpg</t>
  </si>
  <si>
    <t>04-07.jpg</t>
  </si>
  <si>
    <t>04-08.jpg</t>
  </si>
  <si>
    <t>04-09.jpg</t>
  </si>
  <si>
    <t>04-10.jpg</t>
  </si>
  <si>
    <t>04-11.jpg</t>
  </si>
  <si>
    <t>04-12.jpg</t>
  </si>
  <si>
    <t>04-13.jpg</t>
  </si>
  <si>
    <t>04-14.jpg</t>
  </si>
  <si>
    <t>04-15.jpg</t>
  </si>
  <si>
    <t>04-16.jpg</t>
  </si>
  <si>
    <t>04-17.jpg</t>
  </si>
  <si>
    <t>04-18.jpg</t>
  </si>
  <si>
    <t>04-19.jpg</t>
  </si>
  <si>
    <t>04-20.jpg</t>
  </si>
  <si>
    <t>04-21.jpg</t>
  </si>
  <si>
    <t>04-22.jpg</t>
  </si>
  <si>
    <t>04-23.jpg</t>
  </si>
  <si>
    <t>04-24.jpg</t>
  </si>
  <si>
    <t>04-25.jpg</t>
  </si>
  <si>
    <t>04-26.jpg</t>
  </si>
  <si>
    <t>04-27.jpg</t>
  </si>
  <si>
    <t>04-28.jpg</t>
  </si>
  <si>
    <t>05-01.jpg</t>
  </si>
  <si>
    <t>05-02.jpg</t>
  </si>
  <si>
    <t>05-03.jpg</t>
  </si>
  <si>
    <t>05-04.jpg</t>
  </si>
  <si>
    <t>05-05.jpg</t>
  </si>
  <si>
    <t>05-06.jpg</t>
  </si>
  <si>
    <t>05-07.jpg</t>
  </si>
  <si>
    <t>05-08.jpg</t>
  </si>
  <si>
    <t>05-09.jpg</t>
  </si>
  <si>
    <t>05-10.jpg</t>
  </si>
  <si>
    <t>06-01.jpg</t>
  </si>
  <si>
    <t>07-01.jpg</t>
  </si>
  <si>
    <t>07-02.jpg</t>
  </si>
  <si>
    <t>07-03.jpg</t>
  </si>
  <si>
    <t>07-04.jpg</t>
  </si>
  <si>
    <t>07-05.jpg</t>
  </si>
  <si>
    <t>07-06.jpg</t>
  </si>
  <si>
    <t>07-07.jpg</t>
  </si>
  <si>
    <t>07-08.jpg</t>
  </si>
  <si>
    <t>07-09.jpg</t>
  </si>
  <si>
    <t>07-10.jpg</t>
  </si>
  <si>
    <t>08-01.jpg</t>
  </si>
  <si>
    <t>08-02.jpg</t>
  </si>
  <si>
    <t>08-03.jpg</t>
  </si>
  <si>
    <t>08-04.jpg</t>
  </si>
  <si>
    <t>08-05.jpg</t>
  </si>
  <si>
    <t>08-06.jpg</t>
  </si>
  <si>
    <t>08-07.jpg</t>
  </si>
  <si>
    <t>08-08.jpg</t>
  </si>
  <si>
    <t>08-09.jpg</t>
  </si>
  <si>
    <t>08-10.jpg</t>
  </si>
  <si>
    <t>08-11.jpg</t>
  </si>
  <si>
    <t>08-12.jpg</t>
  </si>
  <si>
    <t>08-13.jpg</t>
  </si>
  <si>
    <t>08-14.jpg</t>
  </si>
  <si>
    <t>08-15.jpg</t>
  </si>
  <si>
    <t>08-16.jpg</t>
  </si>
  <si>
    <t>08-17.jpg</t>
  </si>
  <si>
    <t>08-18.jpg</t>
  </si>
  <si>
    <t>08-19.jpg</t>
  </si>
  <si>
    <t>10-01.jpg</t>
  </si>
  <si>
    <t>10-02.jpg</t>
  </si>
  <si>
    <t>10-03.jpg</t>
  </si>
  <si>
    <t>10-04.jpg</t>
  </si>
  <si>
    <t>10-05.jpg</t>
  </si>
  <si>
    <t>10-06.jpg</t>
  </si>
  <si>
    <t>10-07.jpg</t>
  </si>
  <si>
    <t>10-08.jpg</t>
  </si>
  <si>
    <t>10-09.jpg</t>
  </si>
  <si>
    <t>10-10.jpg</t>
  </si>
  <si>
    <t>10-11.jpg</t>
  </si>
  <si>
    <t>10-12.jpg</t>
  </si>
  <si>
    <t>10-13.jpg</t>
  </si>
  <si>
    <t>11-01.jpg</t>
  </si>
  <si>
    <t>11-02.jpg</t>
  </si>
  <si>
    <t>11-03.jpg</t>
  </si>
  <si>
    <t>11-04.jpg</t>
  </si>
  <si>
    <t>11-05.jpg</t>
  </si>
  <si>
    <t>11-06.jpg</t>
  </si>
  <si>
    <t>11-07.jpg</t>
  </si>
  <si>
    <t>11-08.jpg</t>
  </si>
  <si>
    <t>11-09.jpg</t>
  </si>
  <si>
    <t>11-10.jpg</t>
  </si>
  <si>
    <t>11-11.jpg</t>
  </si>
  <si>
    <t>11-12.jpg</t>
  </si>
  <si>
    <t>11-13.jpg</t>
  </si>
  <si>
    <t>11-14.jpg</t>
  </si>
  <si>
    <t>01-32</t>
  </si>
  <si>
    <t>01-33</t>
  </si>
  <si>
    <t>01-34</t>
  </si>
  <si>
    <t>01-35</t>
  </si>
  <si>
    <t>01-36</t>
  </si>
  <si>
    <t>01-37</t>
  </si>
  <si>
    <t>01-38</t>
  </si>
  <si>
    <t>01-39</t>
  </si>
  <si>
    <t>01-40</t>
  </si>
  <si>
    <t>01-41</t>
  </si>
  <si>
    <t>01-42</t>
  </si>
  <si>
    <t>01-43</t>
  </si>
  <si>
    <t>01-44</t>
  </si>
  <si>
    <t>01-45</t>
  </si>
  <si>
    <t>01-46</t>
  </si>
  <si>
    <t>01-47</t>
  </si>
  <si>
    <t>01-48</t>
  </si>
  <si>
    <t>01-49</t>
  </si>
  <si>
    <t>01-50</t>
  </si>
  <si>
    <t>01-51</t>
  </si>
  <si>
    <t>01-52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</si>
  <si>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</si>
  <si>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</si>
  <si>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</si>
  <si>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</si>
  <si>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</si>
  <si>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</si>
  <si>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</si>
  <si>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</si>
  <si>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</si>
  <si>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</si>
  <si>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</si>
  <si>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</si>
  <si>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</si>
  <si>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</si>
  <si>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</si>
  <si>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</si>
  <si>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</si>
  <si>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</si>
  <si>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</si>
  <si>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</si>
  <si>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</si>
  <si>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</si>
  <si>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</si>
  <si>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</si>
  <si>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</si>
  <si>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</si>
  <si>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</si>
  <si>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</si>
  <si>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</si>
  <si>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</si>
  <si>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</si>
  <si>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</si>
  <si>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</si>
  <si>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</si>
  <si>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</si>
  <si>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</si>
  <si>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</si>
  <si>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</si>
  <si>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</si>
  <si>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</si>
  <si>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</si>
  <si>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</si>
  <si>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</si>
  <si>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</si>
  <si>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</si>
  <si>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</si>
  <si>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</si>
  <si>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</si>
  <si>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</si>
  <si>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</si>
  <si>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</si>
  <si>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</si>
  <si>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</si>
  <si>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</si>
  <si>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</si>
  <si>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</si>
  <si>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</si>
  <si>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</si>
  <si>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</si>
  <si>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</si>
  <si>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</si>
  <si>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</si>
  <si>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</si>
  <si>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</si>
  <si>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</si>
  <si>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</si>
  <si>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</si>
  <si>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</si>
  <si>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</si>
  <si>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</si>
  <si>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</si>
  <si>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</si>
  <si>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</si>
  <si>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</si>
  <si>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</si>
  <si>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</si>
  <si>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</si>
  <si>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</si>
  <si>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</si>
  <si>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</si>
  <si>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</si>
  <si>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</si>
  <si>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</si>
  <si>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</si>
  <si>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</si>
  <si>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</si>
  <si>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</si>
  <si>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</si>
  <si>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</si>
  <si>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</si>
  <si>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</si>
  <si>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</si>
  <si>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</si>
  <si>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</si>
  <si>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06-01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</si>
  <si>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</si>
  <si>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</si>
  <si>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</si>
  <si>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</si>
  <si>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</si>
  <si>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</si>
  <si>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</si>
  <si>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</si>
  <si>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</si>
  <si>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</si>
  <si>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</si>
  <si>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</si>
  <si>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</si>
  <si>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</si>
  <si>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</si>
  <si>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</si>
  <si>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</si>
  <si>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</si>
  <si>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</si>
  <si>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</si>
  <si>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</si>
  <si>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</si>
  <si>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</si>
  <si>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</si>
  <si>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</si>
  <si>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</si>
  <si>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</si>
  <si>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</si>
  <si>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</si>
  <si>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</si>
  <si>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</si>
  <si>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</si>
  <si>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</si>
  <si>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</si>
  <si>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</si>
  <si>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</si>
  <si>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</si>
  <si>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</si>
  <si>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</si>
  <si>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</si>
  <si>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</si>
  <si>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</si>
  <si>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</si>
  <si>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</si>
  <si>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</si>
  <si>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</si>
  <si>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</si>
  <si>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</si>
  <si>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</si>
  <si>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</si>
  <si>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</si>
  <si>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</si>
  <si>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</si>
  <si>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</si>
  <si>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</si>
  <si>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</si>
  <si>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등장</t>
    <phoneticPr fontId="1" type="noConversion"/>
  </si>
  <si>
    <t>동네</t>
    <phoneticPr fontId="1" type="noConversion"/>
  </si>
  <si>
    <t>순례</t>
    <phoneticPr fontId="1" type="noConversion"/>
  </si>
  <si>
    <t>사진</t>
    <phoneticPr fontId="1" type="noConversion"/>
  </si>
  <si>
    <t>31. 아가노 역 주변</t>
    <phoneticPr fontId="1" type="noConversion"/>
  </si>
  <si>
    <t>31. 아가노 민박 주변</t>
  </si>
  <si>
    <t>31. 아가노 민박 주변</t>
    <phoneticPr fontId="1" type="noConversion"/>
  </si>
  <si>
    <t>32. 니시아가노</t>
    <phoneticPr fontId="1" type="noConversion"/>
  </si>
  <si>
    <t>31. 아가노 터널</t>
    <phoneticPr fontId="1" type="noConversion"/>
  </si>
  <si>
    <t>31. 아가노 동남쪽</t>
  </si>
  <si>
    <t>31. 아가노 동남쪽</t>
    <phoneticPr fontId="1" type="noConversion"/>
  </si>
  <si>
    <t>31. 아가노 다리</t>
    <phoneticPr fontId="1" type="noConversion"/>
  </si>
  <si>
    <t>31. 아가노 ???</t>
  </si>
  <si>
    <t>31. 아가노 ???</t>
    <phoneticPr fontId="1" type="noConversion"/>
  </si>
  <si>
    <t>31. 아가노 토고공원</t>
    <phoneticPr fontId="1" type="noConversion"/>
  </si>
  <si>
    <t>30. 히가시아가노 역 주변</t>
  </si>
  <si>
    <t>30. 히가시아가노 서쪽</t>
  </si>
  <si>
    <t>30. 히가시아가노 ???</t>
  </si>
  <si>
    <t>30. 히가시아가노 남측</t>
  </si>
  <si>
    <t>29. 무사시요코테</t>
    <phoneticPr fontId="1" type="noConversion"/>
  </si>
  <si>
    <t>28. 코마</t>
    <phoneticPr fontId="1" type="noConversion"/>
  </si>
  <si>
    <t>27. 히가시한노</t>
    <phoneticPr fontId="1" type="noConversion"/>
  </si>
  <si>
    <t>26. 한노</t>
    <phoneticPr fontId="1" type="noConversion"/>
  </si>
  <si>
    <t>25. 모토카지</t>
    <phoneticPr fontId="1" type="noConversion"/>
  </si>
  <si>
    <t>24. 부시</t>
    <phoneticPr fontId="1" type="noConversion"/>
  </si>
  <si>
    <t>16. 아키츠 신사</t>
    <phoneticPr fontId="1" type="noConversion"/>
  </si>
  <si>
    <t>21. 무사시후지사와</t>
    <phoneticPr fontId="1" type="noConversion"/>
  </si>
  <si>
    <t>14. 히가시쿠루메</t>
    <phoneticPr fontId="1" type="noConversion"/>
  </si>
  <si>
    <t>13. 히바리가오카</t>
    <phoneticPr fontId="1" type="noConversion"/>
  </si>
  <si>
    <t>11. 오이즈미가쿠엔</t>
    <phoneticPr fontId="1" type="noConversion"/>
  </si>
  <si>
    <t>01. 이케부쿠로 남측</t>
    <phoneticPr fontId="1" type="noConversion"/>
  </si>
  <si>
    <t>01. 이케부쿠로 세이부</t>
    <phoneticPr fontId="1" type="noConversion"/>
  </si>
  <si>
    <t>01. 이케부쿠로 선샤인</t>
    <phoneticPr fontId="1" type="noConversion"/>
  </si>
  <si>
    <t>00. 히가시이케부쿠로</t>
    <phoneticPr fontId="1" type="noConversion"/>
  </si>
  <si>
    <t>이케후쿠로</t>
    <phoneticPr fontId="1" type="noConversion"/>
  </si>
  <si>
    <t>조시가야 영원</t>
    <phoneticPr fontId="1" type="noConversion"/>
  </si>
  <si>
    <t>01. 이케부쿠로 서부</t>
    <phoneticPr fontId="1" type="noConversion"/>
  </si>
  <si>
    <t>토부 백화점</t>
    <phoneticPr fontId="1" type="noConversion"/>
  </si>
  <si>
    <t>준쿠도 서점</t>
    <phoneticPr fontId="1" type="noConversion"/>
  </si>
  <si>
    <t>나카이케부쿠로</t>
    <phoneticPr fontId="1" type="noConversion"/>
  </si>
  <si>
    <t>애니메이트</t>
    <phoneticPr fontId="1" type="noConversion"/>
  </si>
  <si>
    <t>토베 얀손</t>
    <phoneticPr fontId="1" type="noConversion"/>
  </si>
  <si>
    <t>22. 이나리야마공원 역 주변</t>
  </si>
  <si>
    <t>22. 이나리야마공원 ???</t>
  </si>
  <si>
    <t>22. 이나리야마공원 병원</t>
  </si>
  <si>
    <t>22. 이나리야마공원 역 주변</t>
    <phoneticPr fontId="1" type="noConversion"/>
  </si>
  <si>
    <t>사야마 시립박물관</t>
    <phoneticPr fontId="1" type="noConversion"/>
  </si>
  <si>
    <t>쿠마자와 서점</t>
    <phoneticPr fontId="1" type="noConversion"/>
  </si>
  <si>
    <t>선샤인 극장</t>
    <phoneticPr fontId="1" type="noConversion"/>
  </si>
  <si>
    <t>선샤인 수족관</t>
    <phoneticPr fontId="1" type="noConversion"/>
  </si>
  <si>
    <t>01. 이케부쿠로 동북측</t>
    <phoneticPr fontId="1" type="noConversion"/>
  </si>
  <si>
    <t>12-01.jpg</t>
    <phoneticPr fontId="1" type="noConversion"/>
  </si>
  <si>
    <t>12-01</t>
    <phoneticPr fontId="1" type="noConversion"/>
  </si>
  <si>
    <t>02. 시이나마치</t>
  </si>
  <si>
    <t>선샤인 플라네타리움</t>
    <phoneticPr fontId="1" type="noConversion"/>
  </si>
  <si>
    <t>순샤인 분수광장</t>
    <phoneticPr fontId="1" type="noConversion"/>
  </si>
  <si>
    <t>01-번외</t>
    <phoneticPr fontId="1" type="noConversion"/>
  </si>
  <si>
    <t>00-번외</t>
    <phoneticPr fontId="1" type="noConversion"/>
  </si>
  <si>
    <t>25-번외</t>
    <phoneticPr fontId="1" type="noConversion"/>
  </si>
  <si>
    <t>22-번외</t>
    <phoneticPr fontId="1" type="noConversion"/>
  </si>
  <si>
    <t>32-번외</t>
    <phoneticPr fontId="1" type="noConversion"/>
  </si>
  <si>
    <t>토고공원</t>
    <phoneticPr fontId="1" type="noConversion"/>
  </si>
  <si>
    <t>images/01-01.jpg</t>
  </si>
  <si>
    <t>images/01-02.jpg</t>
  </si>
  <si>
    <t>images/01-03.jpg</t>
  </si>
  <si>
    <t>images/01-04.jpg</t>
  </si>
  <si>
    <t>images/01-05.jpg</t>
  </si>
  <si>
    <t>images/01-06.jpg</t>
  </si>
  <si>
    <t>images/01-07.jpg</t>
  </si>
  <si>
    <t>images/01-08.jpg</t>
  </si>
  <si>
    <t>images/01-09.jpg</t>
  </si>
  <si>
    <t>images/01-10.jpg</t>
  </si>
  <si>
    <t>images/01-11.jpg</t>
  </si>
  <si>
    <t>images/01-12.jpg</t>
  </si>
  <si>
    <t>images/01-13.jpg</t>
  </si>
  <si>
    <t>images/01-14.jpg</t>
  </si>
  <si>
    <t>images/01-15.jpg</t>
  </si>
  <si>
    <t>images/01-16.jpg</t>
  </si>
  <si>
    <t>images/01-17.jpg</t>
  </si>
  <si>
    <t>images/01-18.jpg</t>
  </si>
  <si>
    <t>images/01-19.jpg</t>
  </si>
  <si>
    <t>images/01-20.jpg</t>
  </si>
  <si>
    <t>images/01-21.jpg</t>
  </si>
  <si>
    <t>images/01-22.jpg</t>
  </si>
  <si>
    <t>images/01-23.jpg</t>
  </si>
  <si>
    <t>images/01-24.jpg</t>
  </si>
  <si>
    <t>images/01-25.jpg</t>
  </si>
  <si>
    <t>images/01-26.jpg</t>
  </si>
  <si>
    <t>images/01-27.jpg</t>
  </si>
  <si>
    <t>images/01-28.jpg</t>
  </si>
  <si>
    <t>images/01-29.jpg</t>
  </si>
  <si>
    <t>images/01-30.jpg</t>
  </si>
  <si>
    <t>images/01-31.jpg</t>
  </si>
  <si>
    <t>images/01-32.jpg</t>
  </si>
  <si>
    <t>images/01-33.jpg</t>
  </si>
  <si>
    <t>images/01-34.jpg</t>
  </si>
  <si>
    <t>images/01-35.jpg</t>
  </si>
  <si>
    <t>images/01-36.jpg</t>
  </si>
  <si>
    <t>images/01-37.jpg</t>
  </si>
  <si>
    <t>images/01-38.jpg</t>
  </si>
  <si>
    <t>images/01-39.jpg</t>
  </si>
  <si>
    <t>images/01-40.jpg</t>
  </si>
  <si>
    <t>images/01-41.jpg</t>
  </si>
  <si>
    <t>images/01-42.jpg</t>
  </si>
  <si>
    <t>images/01-43.jpg</t>
  </si>
  <si>
    <t>images/01-44.jpg</t>
  </si>
  <si>
    <t>images/01-45.jpg</t>
  </si>
  <si>
    <t>images/01-46.jpg</t>
  </si>
  <si>
    <t>images/01-47.jpg</t>
  </si>
  <si>
    <t>images/01-48.jpg</t>
  </si>
  <si>
    <t>images/01-49.jpg</t>
  </si>
  <si>
    <t>images/01-50.jpg</t>
  </si>
  <si>
    <t>images/01-51.jpg</t>
  </si>
  <si>
    <t>images/01-52.jpg</t>
  </si>
  <si>
    <t>images/02-01.jpg</t>
  </si>
  <si>
    <t>images/02-02.jpg</t>
  </si>
  <si>
    <t>images/02-03.jpg</t>
  </si>
  <si>
    <t>images/02-04.jpg</t>
  </si>
  <si>
    <t>images/02-05.jpg</t>
  </si>
  <si>
    <t>images/03-01.jpg</t>
  </si>
  <si>
    <t>images/03-02.jpg</t>
  </si>
  <si>
    <t>images/03-03.jpg</t>
  </si>
  <si>
    <t>images/03-04.jpg</t>
  </si>
  <si>
    <t>images/03-05.jpg</t>
  </si>
  <si>
    <t>images/03-06.jpg</t>
  </si>
  <si>
    <t>images/03-07.jpg</t>
  </si>
  <si>
    <t>images/03-08.jpg</t>
  </si>
  <si>
    <t>images/03-09.jpg</t>
  </si>
  <si>
    <t>images/03-10.jpg</t>
  </si>
  <si>
    <t>images/03-11.jpg</t>
  </si>
  <si>
    <t>images/03-12.jpg</t>
  </si>
  <si>
    <t>images/03-13.jpg</t>
  </si>
  <si>
    <t>images/03-14.jpg</t>
  </si>
  <si>
    <t>images/03-15.jpg</t>
  </si>
  <si>
    <t>images/03-16.jpg</t>
  </si>
  <si>
    <t>images/03-17.jpg</t>
  </si>
  <si>
    <t>images/03-18.jpg</t>
  </si>
  <si>
    <t>images/03-19.jpg</t>
  </si>
  <si>
    <t>images/03-20.jpg</t>
  </si>
  <si>
    <t>images/04-01.jpg</t>
  </si>
  <si>
    <t>images/04-02.jpg</t>
  </si>
  <si>
    <t>images/04-03.jpg</t>
  </si>
  <si>
    <t>images/04-04.jpg</t>
  </si>
  <si>
    <t>images/04-05.jpg</t>
  </si>
  <si>
    <t>images/04-06.jpg</t>
  </si>
  <si>
    <t>images/04-07.jpg</t>
  </si>
  <si>
    <t>images/04-08.jpg</t>
  </si>
  <si>
    <t>images/04-09.jpg</t>
  </si>
  <si>
    <t>images/04-10.jpg</t>
  </si>
  <si>
    <t>images/04-11.jpg</t>
  </si>
  <si>
    <t>images/04-12.jpg</t>
  </si>
  <si>
    <t>images/04-13.jpg</t>
  </si>
  <si>
    <t>images/04-14.jpg</t>
  </si>
  <si>
    <t>images/04-15.jpg</t>
  </si>
  <si>
    <t>images/04-16.jpg</t>
  </si>
  <si>
    <t>images/04-17.jpg</t>
  </si>
  <si>
    <t>images/04-18.jpg</t>
  </si>
  <si>
    <t>images/04-19.jpg</t>
  </si>
  <si>
    <t>images/04-20.jpg</t>
  </si>
  <si>
    <t>images/04-21.jpg</t>
  </si>
  <si>
    <t>images/04-22.jpg</t>
  </si>
  <si>
    <t>images/04-23.jpg</t>
  </si>
  <si>
    <t>images/04-24.jpg</t>
  </si>
  <si>
    <t>images/04-25.jpg</t>
  </si>
  <si>
    <t>images/04-26.jpg</t>
  </si>
  <si>
    <t>images/04-27.jpg</t>
  </si>
  <si>
    <t>images/04-28.jpg</t>
  </si>
  <si>
    <t>images/05-01.jpg</t>
  </si>
  <si>
    <t>images/05-02.jpg</t>
  </si>
  <si>
    <t>images/05-03.jpg</t>
  </si>
  <si>
    <t>images/05-04.jpg</t>
  </si>
  <si>
    <t>images/05-05.jpg</t>
  </si>
  <si>
    <t>images/05-06.jpg</t>
  </si>
  <si>
    <t>images/05-07.jpg</t>
  </si>
  <si>
    <t>images/05-08.jpg</t>
  </si>
  <si>
    <t>images/05-09.jpg</t>
  </si>
  <si>
    <t>images/05-10.jpg</t>
  </si>
  <si>
    <t>images/06-01.jpg</t>
  </si>
  <si>
    <t>images/07-01.jpg</t>
  </si>
  <si>
    <t>images/07-02.jpg</t>
  </si>
  <si>
    <t>images/07-03.jpg</t>
  </si>
  <si>
    <t>images/07-04.jpg</t>
  </si>
  <si>
    <t>images/07-05.jpg</t>
  </si>
  <si>
    <t>images/07-06.jpg</t>
  </si>
  <si>
    <t>images/07-07.jpg</t>
  </si>
  <si>
    <t>images/07-08.jpg</t>
  </si>
  <si>
    <t>images/07-09.jpg</t>
  </si>
  <si>
    <t>images/07-10.jpg</t>
  </si>
  <si>
    <t>images/08-01.jpg</t>
  </si>
  <si>
    <t>images/08-02.jpg</t>
  </si>
  <si>
    <t>images/08-03.jpg</t>
  </si>
  <si>
    <t>images/08-04.jpg</t>
  </si>
  <si>
    <t>images/08-05.jpg</t>
  </si>
  <si>
    <t>images/08-06.jpg</t>
  </si>
  <si>
    <t>images/08-07.jpg</t>
  </si>
  <si>
    <t>images/08-08.jpg</t>
  </si>
  <si>
    <t>images/08-09.jpg</t>
  </si>
  <si>
    <t>images/08-10.jpg</t>
  </si>
  <si>
    <t>images/08-11.jpg</t>
  </si>
  <si>
    <t>images/08-12.jpg</t>
  </si>
  <si>
    <t>images/08-13.jpg</t>
  </si>
  <si>
    <t>images/08-14.jpg</t>
  </si>
  <si>
    <t>images/08-15.jpg</t>
  </si>
  <si>
    <t>images/08-16.jpg</t>
  </si>
  <si>
    <t>images/08-17.jpg</t>
  </si>
  <si>
    <t>images/08-18.jpg</t>
  </si>
  <si>
    <t>images/08-19.jpg</t>
  </si>
  <si>
    <t>images/10-01.jpg</t>
  </si>
  <si>
    <t>images/10-02.jpg</t>
  </si>
  <si>
    <t>images/10-03.jpg</t>
  </si>
  <si>
    <t>images/10-04.jpg</t>
  </si>
  <si>
    <t>images/10-05.jpg</t>
  </si>
  <si>
    <t>images/10-06.jpg</t>
  </si>
  <si>
    <t>images/10-07.jpg</t>
  </si>
  <si>
    <t>images/10-08.jpg</t>
  </si>
  <si>
    <t>images/10-09.jpg</t>
  </si>
  <si>
    <t>images/10-10.jpg</t>
  </si>
  <si>
    <t>images/10-11.jpg</t>
  </si>
  <si>
    <t>images/10-12.jpg</t>
  </si>
  <si>
    <t>images/10-13.jpg</t>
  </si>
  <si>
    <t>images/11-01.jpg</t>
  </si>
  <si>
    <t>images/11-02.jpg</t>
  </si>
  <si>
    <t>images/11-03.jpg</t>
  </si>
  <si>
    <t>images/11-04.jpg</t>
  </si>
  <si>
    <t>images/11-05.jpg</t>
  </si>
  <si>
    <t>images/11-06.jpg</t>
  </si>
  <si>
    <t>images/11-07.jpg</t>
  </si>
  <si>
    <t>images/11-08.jpg</t>
  </si>
  <si>
    <t>images/11-09.jpg</t>
  </si>
  <si>
    <t>images/11-10.jpg</t>
  </si>
  <si>
    <t>images/11-11.jpg</t>
  </si>
  <si>
    <t>images/11-12.jpg</t>
  </si>
  <si>
    <t>images/11-13.jpg</t>
  </si>
  <si>
    <t>images/11-14.jpg</t>
  </si>
  <si>
    <t>images/11-15.jpg</t>
  </si>
  <si>
    <t>images/11-16.jpg</t>
  </si>
  <si>
    <t>images/12-01.jpg</t>
  </si>
  <si>
    <t>스트리트뷰</t>
    <phoneticPr fontId="1" type="noConversion"/>
  </si>
  <si>
    <t>https://www.google.com/maps/@35.725541,139.7100745,3a,48.9y,303.68h,103.12t/data=!3m7!1e1!3m5!1s6x8jq9Z04eK3aYqDe62mbQ!2e0!6shttps:%2F%2Fstreetviewpixels-pa.googleapis.com%2Fv1%2Fthumbnail%3Fpanoid%3D6x8jq9Z04eK3aYqDe62mbQ%26cb_client%3Dmaps_sv.share%26w%3D900%26h%3D600%26yaw%3D303.6817244161778%26pitch%3D-13.124060046418066%26thumbfov%3D90!7i16384!8i8192?coh=205410&amp;entry=ttu</t>
  </si>
  <si>
    <t>https://www.google.com/maps/@35.7306758,139.7181971,3a,54.4y,157.18h,138.44t/data=!3m7!1e1!3m5!1sgTxQFnJXO46wT_L5oGvmog!2e0!6shttps:%2F%2Fstreetviewpixels-pa.googleapis.com%2Fv1%2Fthumbnail%3Fpanoid%3DgTxQFnJXO46wT_L5oGvmog%26cb_client%3Dmaps_sv.share%26w%3D900%26h%3D600%26yaw%3D157.18324380467894%26pitch%3D-48.43918127832981%26thumbfov%3D90!7i16384!8i8192?coh=205410&amp;entry=ttu</t>
  </si>
  <si>
    <t>https://www.google.com/maps/@35.7291556,139.7121832,3a,75y,9.81h,111.97t/data=!3m7!1e1!3m5!1strguiNULHFUvCl-h6OA1Ew!2e0!6shttps:%2F%2Fstreetviewpixels-pa.googleapis.com%2Fv1%2Fthumbnail%3Fpanoid%3DtrguiNULHFUvCl-h6OA1Ew%26cb_client%3Dmaps_sv.share%26w%3D900%26h%3D600%26yaw%3D9.812301574070318%26pitch%3D-21.97217866855405%26thumbfov%3D90!7i16384!8i8192?coh=205410&amp;entry=ttu</t>
  </si>
  <si>
    <t>https://www.google.com/maps/@35.7271491,139.7110754,3a,41y,9.6h,95.01t/data=!3m7!1e1!3m5!1sEnyy-HYQmXIvBolQ_RgclQ!2e0!6shttps:%2F%2Fstreetviewpixels-pa.googleapis.com%2Fv1%2Fthumbnail%3Fpanoid%3DEnyy-HYQmXIvBolQ_RgclQ%26cb_client%3Dmaps_sv.share%26w%3D900%26h%3D600%26yaw%3D9.604305298712202%26pitch%3D-5.013661697673854%26thumbfov%3D90!7i16384!8i8192?coh=205410&amp;entry=ttu</t>
  </si>
  <si>
    <t>https://www.google.com/maps/@35.7267916,139.7114007,3a,39.3y,291.09h,98.75t/data=!3m7!1e1!3m5!1s-jN4lpweJ2ILDa4SqYGhfA!2e0!6shttps:%2F%2Fstreetviewpixels-pa.googleapis.com%2Fv1%2Fthumbnail%3Fpanoid%3D-jN4lpweJ2ILDa4SqYGhfA%26cb_client%3Dmaps_sv.share%26w%3D900%26h%3D600%26yaw%3D291.09146025186277%26pitch%3D-8.74978957288738%26thumbfov%3D90!7i16384!8i8192?coh=205410&amp;entry=ttu</t>
  </si>
  <si>
    <t>https://www.google.com/maps/@35.7269215,139.7113519,3a,75y,250.93h,127.06t/data=!3m7!1e1!3m5!1sPOoMTkcUmf1_wfoxTcBVlw!2e0!6shttps:%2F%2Fstreetviewpixels-pa.googleapis.com%2Fv1%2Fthumbnail%3Fpanoid%3DPOoMTkcUmf1_wfoxTcBVlw%26cb_client%3Dmaps_sv.share%26w%3D900%26h%3D600%26yaw%3D250.93302159854787%26pitch%3D-37.06468011548563%26thumbfov%3D90!7i16384!8i8192?coh=205410&amp;entry=ttu</t>
  </si>
  <si>
    <t>https://www.google.com/maps/@35.7269599,139.7109467,3a,75y,206.14h,146.8t/data=!3m7!1e1!3m5!1sYgUYPFZsAs_zzgUhSMb-3Q!2e0!6shttps:%2F%2Fstreetviewpixels-pa.googleapis.com%2Fv1%2Fthumbnail%3Fpanoid%3DYgUYPFZsAs_zzgUhSMb-3Q%26cb_client%3Dmaps_sv.share%26w%3D900%26h%3D600%26yaw%3D206.1410718034699%26pitch%3D-56.80186344193223%26thumbfov%3D90!7i16384!8i8192?coh=205410&amp;entry=ttu</t>
  </si>
  <si>
    <t>https://www.google.com/maps/@35.9085841,139.2253724,3a,75y,168.61h,82.24t/data=!3m7!1e1!3m5!1s9k4cTqwpgxWyV2ea7Ccc9Q!2e0!6shttps:%2F%2Fstreetviewpixels-pa.googleapis.com%2Fv1%2Fthumbnail%3Fpanoid%3D9k4cTqwpgxWyV2ea7Ccc9Q%26cb_client%3Dmaps_sv.share%26w%3D900%26h%3D600%26yaw%3D168.60738009417807%26pitch%3D7.760692855250539%26thumbfov%3D90!7i16384!8i8192?coh=205410&amp;entry=ttu</t>
  </si>
  <si>
    <t>https://www.google.com/maps/@35.9084918,139.2260602,3a,31.3y,90.67h,94.23t/data=!3m7!1e1!3m5!1sjI0Ntkuf-sGjWRmnyixw9A!2e0!6shttps:%2F%2Fstreetviewpixels-pa.googleapis.com%2Fv1%2Fthumbnail%3Fpanoid%3DjI0Ntkuf-sGjWRmnyixw9A%26cb_client%3Dmaps_sv.share%26w%3D900%26h%3D600%26yaw%3D90.67004928593545%26pitch%3D-4.2309926793777635%26thumbfov%3D90!7i16384!8i8192?coh=205410&amp;entry=ttu</t>
  </si>
  <si>
    <t>https://www.google.com/maps/@35.909009,139.227784,3a,48.9y,335.33h,94.38t/data=!3m7!1e1!3m5!1seTzdsQ3iDNxUYPqTYAAcHA!2e0!6shttps:%2F%2Fstreetviewpixels-pa.googleapis.com%2Fv1%2Fthumbnail%3Fpanoid%3DeTzdsQ3iDNxUYPqTYAAcHA%26cb_client%3Dmaps_sv.share%26w%3D900%26h%3D600%26yaw%3D335.32843716459723%26pitch%3D-4.375889305012166%26thumbfov%3D90!7i16384!8i8192?coh=205410&amp;entry=ttu</t>
  </si>
  <si>
    <t>https://www.google.com/maps/@35.909136,139.2281017,3a,51.4y,310.95h,89.69t/data=!3m7!1e1!3m5!1smOR_jE6CYUK26mzDp-ldgQ!2e0!6shttps:%2F%2Fstreetviewpixels-pa.googleapis.com%2Fv1%2Fthumbnail%3Fpanoid%3DmOR_jE6CYUK26mzDp-ldgQ%26cb_client%3Dmaps_sv.share%26w%3D900%26h%3D600%26yaw%3D310.9463237247125%26pitch%3D0.31319025942131873%26thumbfov%3D90!7i16384!8i8192?coh=205410&amp;entry=ttu</t>
  </si>
  <si>
    <t>https://www.google.com/maps/@35.9102679,139.2309284,3a,75y,115.54h,100.4t/data=!3m7!1e1!3m5!1scgFb7hn0MQDa3yEZGJwtvA!2e0!6shttps:%2F%2Fstreetviewpixels-pa.googleapis.com%2Fv1%2Fthumbnail%3Fpanoid%3DcgFb7hn0MQDa3yEZGJwtvA%26cb_client%3Dmaps_sv.share%26w%3D900%26h%3D600%26yaw%3D115.54079427644159%26pitch%3D-10.397309478672952%26thumbfov%3D90!7i16384!8i8192?coh=205410&amp;entry=ttu</t>
  </si>
  <si>
    <t>https://www.google.com/maps/@35.9088587,139.2261317,3a,75y,281.87h,96.82t/data=!3m7!1e1!3m5!1sQCdA2vdAwAeuyKJpyduZLg!2e0!6shttps:%2F%2Fstreetviewpixels-pa.googleapis.com%2Fv1%2Fthumbnail%3Fpanoid%3DQCdA2vdAwAeuyKJpyduZLg%26cb_client%3Dmaps_sv.share%26w%3D900%26h%3D600%26yaw%3D281.8687455626781%26pitch%3D-6.822249218942133%26thumbfov%3D90!7i16384!8i8192?coh=205410&amp;entry=ttu</t>
  </si>
  <si>
    <t>https://www.google.com/maps/@35.9081998,139.2249206,3a,75y,216.61h,98.51t/data=!3m7!1e1!3m5!1sjgb8-DWnsgfKOeHARYr76g!2e0!6shttps:%2F%2Fstreetviewpixels-pa.googleapis.com%2Fv1%2Fthumbnail%3Fpanoid%3Djgb8-DWnsgfKOeHARYr76g%26cb_client%3Dmaps_sv.share%26w%3D900%26h%3D600%26yaw%3D216.60826630302958%26pitch%3D-8.513446104799257%26thumbfov%3D90!7i16384!8i8192?coh=205410&amp;entry=ttu</t>
  </si>
  <si>
    <t>https://www.google.com/maps/@35.9089412,139.2270775,3a,26.7y,181.99h,94.08t/data=!3m7!1e1!3m5!1sLl-E65BT4gM1LDTGYlCgWg!2e0!6shttps:%2F%2Fstreetviewpixels-pa.googleapis.com%2Fv1%2Fthumbnail%3Fpanoid%3DLl-E65BT4gM1LDTGYlCgWg%26cb_client%3Dmaps_sv.share%26w%3D900%26h%3D600%26yaw%3D181.98739426213209%26pitch%3D-4.076155040366672%26thumbfov%3D90!7i16384!8i8192?coh=205410&amp;entry=ttu</t>
  </si>
  <si>
    <t>https://www.google.com/maps/@35.9097421,139.2300746,3a,90y,172.37h,98.96t/data=!3m7!1e1!3m5!1sPFRbOF9Ygaz9ZmAQGhwafw!2e0!6shttps:%2F%2Fstreetviewpixels-pa.googleapis.com%2Fv1%2Fthumbnail%3Fpanoid%3DPFRbOF9Ygaz9ZmAQGhwafw%26cb_client%3Dmaps_sv.share%26w%3D900%26h%3D600%26yaw%3D172.36644670434788%26pitch%3D-8.959050682518821%26thumbfov%3D90!7i16384!8i8192?coh=205410&amp;entry=ttu</t>
  </si>
  <si>
    <t>https://www.google.com/maps/@35.921419,139.2076354,3a,20.7y,13.91h,95.72t/data=!3m7!1e1!3m5!1sYRs6N1Cm7lo2omNn6kckJA!2e0!6shttps:%2F%2Fstreetviewpixels-pa.googleapis.com%2Fv1%2Fthumbnail%3Fpanoid%3DYRs6N1Cm7lo2omNn6kckJA%26cb_client%3Dmaps_sv.share%26w%3D900%26h%3D600%26yaw%3D13.91108220049838%26pitch%3D-5.722276403278542%26thumbfov%3D90!7i16384!8i8192?coh=205410&amp;entry=ttu</t>
  </si>
  <si>
    <t>https://www.google.com/maps/@35.9110435,139.233039,3a,41.4y,97.01h,90.95t/data=!3m7!1e1!3m5!1saTDkbeOKtMpfERO6OM2n0A!2e0!6shttps:%2F%2Fstreetviewpixels-pa.googleapis.com%2Fv1%2Fthumbnail%3Fpanoid%3DaTDkbeOKtMpfERO6OM2n0A%26cb_client%3Dmaps_sv.share%26w%3D900%26h%3D600%26yaw%3D97.00794219422826%26pitch%3D-0.9545008151772834%26thumbfov%3D90!7i16384!8i8192?coh=205410&amp;entry=ttu</t>
  </si>
  <si>
    <t>https://www.google.com/maps/@35.9103244,139.2313496,3a,75y,92.37h,97.42t/data=!3m7!1e1!3m5!1sJfp_3ky3bMYnNoIB1pBUmQ!2e0!6shttps:%2F%2Fstreetviewpixels-pa.googleapis.com%2Fv1%2Fthumbnail%3Fpanoid%3DJfp_3ky3bMYnNoIB1pBUmQ%26cb_client%3Dmaps_sv.share%26w%3D900%26h%3D600%26yaw%3D92.37018164036098%26pitch%3D-7.424359276732375%26thumbfov%3D90!7i16384!8i8192?coh=205410&amp;entry=ttu</t>
  </si>
  <si>
    <t>https://www.google.com/maps/@35.9103244,139.2313496,3a,72.1y,273.61h,101.3t/data=!3m7!1e1!3m5!1sJfp_3ky3bMYnNoIB1pBUmQ!2e0!6shttps:%2F%2Fstreetviewpixels-pa.googleapis.com%2Fv1%2Fthumbnail%3Fpanoid%3DJfp_3ky3bMYnNoIB1pBUmQ%26cb_client%3Dmaps_sv.share%26w%3D900%26h%3D600%26yaw%3D273.6104954705095%26pitch%3D-11.301505986159938%26thumbfov%3D90!7i16384!8i8192?coh=205410&amp;entry=ttu</t>
  </si>
  <si>
    <t>https://www.google.com/maps/@35.9103508,139.2315782,3a,73.9y,13.71h,96.74t/data=!3m7!1e1!3m5!1sXk_ru87Y22mN5QV9mTlumg!2e0!6shttps:%2F%2Fstreetviewpixels-pa.googleapis.com%2Fv1%2Fthumbnail%3Fpanoid%3DXk_ru87Y22mN5QV9mTlumg%26cb_client%3Dmaps_sv.share%26w%3D900%26h%3D600%26yaw%3D13.708146483800157%26pitch%3D-6.740250823309083%26thumbfov%3D90!7i16384!8i8192?coh=205410&amp;entry=ttu</t>
  </si>
  <si>
    <t>https://www.google.com/maps/@35.9101448,139.2316656,3a,75y,18.56h,85.77t/data=!3m7!1e1!3m5!1sPkyjRCqjUJMyrMjPDbtA3A!2e0!6shttps:%2F%2Fstreetviewpixels-pa.googleapis.com%2Fv1%2Fthumbnail%3Fpanoid%3DPkyjRCqjUJMyrMjPDbtA3A%26cb_client%3Dmaps_sv.share%26w%3D900%26h%3D600%26yaw%3D18.55727123519962%26pitch%3D4.2285123962749935%26thumbfov%3D90!7i16384!8i8192?coh=205410&amp;entry=ttu</t>
  </si>
  <si>
    <t>https://www.google.com/maps/@35.9098898,139.2317352,3a,75y,170.44h,70.51t/data=!3m7!1e1!3m5!1sXSIcn9NL6Y30cG78qJ8UqA!2e0!6shttps:%2F%2Fstreetviewpixels-pa.googleapis.com%2Fv1%2Fthumbnail%3Fpanoid%3DXSIcn9NL6Y30cG78qJ8UqA%26cb_client%3Dmaps_sv.share%26w%3D900%26h%3D600%26yaw%3D170.43599832824367%26pitch%3D19.490352921651265%26thumbfov%3D90!7i16384!8i8192?coh=205410&amp;entry=ttu</t>
  </si>
  <si>
    <t>https://www.google.com/maps/@35.9094319,139.2320346,3a,90y,271.98h,78.17t/data=!3m7!1e1!3m5!1szHYzlMBjsaPiSZChXNBZkQ!2e0!6shttps:%2F%2Fstreetviewpixels-pa.googleapis.com%2Fv1%2Fthumbnail%3Fpanoid%3DzHYzlMBjsaPiSZChXNBZkQ%26cb_client%3Dmaps_sv.share%26w%3D900%26h%3D600%26yaw%3D271.98211054891334%26pitch%3D11.827689412011011%26thumbfov%3D90!7i16384!8i8192?coh=205410&amp;entry=ttu</t>
  </si>
  <si>
    <t>https://www.google.com/maps/@35.9087033,139.2319997,3a,75y,330.46h,101.22t/data=!3m7!1e1!3m5!1s0822UhATMdTY8jzZ3xXWAw!2e0!6shttps:%2F%2Fstreetviewpixels-pa.googleapis.com%2Fv1%2Fthumbnail%3Fpanoid%3D0822UhATMdTY8jzZ3xXWAw%26cb_client%3Dmaps_sv.share%26w%3D900%26h%3D600%26yaw%3D330.45847053073294%26pitch%3D-11.22405112961627%26thumbfov%3D90!7i16384!8i8192?coh=205410&amp;entry=ttu</t>
  </si>
  <si>
    <t>https://www.google.com/maps/@35.9082758,139.2321354,3a,90y,298.06h,93.68t/data=!3m7!1e1!3m5!1sB0sExft_7oBlQQRwyLrmZA!2e0!6shttps:%2F%2Fstreetviewpixels-pa.googleapis.com%2Fv1%2Fthumbnail%3Fpanoid%3DB0sExft_7oBlQQRwyLrmZA%26cb_client%3Dmaps_sv.share%26w%3D900%26h%3D600%26yaw%3D298.0619228305645%26pitch%3D-3.6804343810255347%26thumbfov%3D90!7i16384!8i8192?coh=205410&amp;entry=ttu</t>
  </si>
  <si>
    <t>https://www.google.com/maps/@35.9094319,139.2320346,3a,75y,357.21h,92.03t/data=!3m7!1e1!3m5!1szHYzlMBjsaPiSZChXNBZkQ!2e0!6shttps:%2F%2Fstreetviewpixels-pa.googleapis.com%2Fv1%2Fthumbnail%3Fpanoid%3DzHYzlMBjsaPiSZChXNBZkQ%26cb_client%3Dmaps_sv.share%26w%3D900%26h%3D600%26yaw%3D357.2097567781145%26pitch%3D-2.032023916272067%26thumbfov%3D90!7i16384!8i8192?coh=205410&amp;entry=ttu</t>
  </si>
  <si>
    <t>https://www.google.com/maps/@35.9102054,139.2298988,3a,19.3y,343.4h,92.34t/data=!3m7!1e1!3m5!1sZIKIdulgS7CjJI7RnppS9Q!2e0!6shttps:%2F%2Fstreetviewpixels-pa.googleapis.com%2Fv1%2Fthumbnail%3Fpanoid%3DZIKIdulgS7CjJI7RnppS9Q%26cb_client%3Dmaps_sv.share%26w%3D900%26h%3D600%26yaw%3D343.39949521726317%26pitch%3D-2.343319298697068%26thumbfov%3D90!7i16384!8i8192?coh=205410&amp;entry=ttu</t>
  </si>
  <si>
    <t>https://www.google.com/maps/@35.9089178,139.2234153,3a,41.2y,149.02h,89.29t/data=!3m7!1e1!3m5!1sBxHhLQal-3vWc0mxWVik2w!2e0!6shttps:%2F%2Fstreetviewpixels-pa.googleapis.com%2Fv1%2Fthumbnail%3Fpanoid%3DBxHhLQal-3vWc0mxWVik2w%26cb_client%3Dmaps_sv.share%26w%3D900%26h%3D600%26yaw%3D149.02323345533532%26pitch%3D0.7129854551715198%26thumbfov%3D90!7i16384!8i8192?coh=205410&amp;entry=ttu</t>
  </si>
  <si>
    <t>https://www.google.com/maps/@35.9086009,139.2236442,3a,19.3y,331.16h,85.65t/data=!3m7!1e1!3m5!1sNAsyRks_9JCUxye6dgAXAQ!2e0!6shttps:%2F%2Fstreetviewpixels-pa.googleapis.com%2Fv1%2Fthumbnail%3Fpanoid%3DNAsyRks_9JCUxye6dgAXAQ%26cb_client%3Dmaps_sv.share%26w%3D900%26h%3D600%26yaw%3D331.15555448742754%26pitch%3D4.352902658873148%26thumbfov%3D90!7i16384!8i8192?coh=205410&amp;entry=ttu</t>
  </si>
  <si>
    <t>https://www.google.com/maps/@35.9088517,139.2234971,3a,90y,197.77h,100.42t/data=!3m7!1e1!3m5!1s8oWEAnEGTa1aeBl3A5loLg!2e0!6shttps:%2F%2Fstreetviewpixels-pa.googleapis.com%2Fv1%2Fthumbnail%3Fpanoid%3D8oWEAnEGTa1aeBl3A5loLg%26cb_client%3Dmaps_sv.share%26w%3D900%26h%3D600%26yaw%3D197.76801339007798%26pitch%3D-10.422817052577003%26thumbfov%3D90!7i16384!8i8192?coh=205410&amp;entry=ttu</t>
  </si>
  <si>
    <t>https://www.google.com/maps/@35.9081998,139.2249206,3a,39.4y,6.65h,85.53t/data=!3m7!1e1!3m5!1sjgb8-DWnsgfKOeHARYr76g!2e0!6shttps:%2F%2Fstreetviewpixels-pa.googleapis.com%2Fv1%2Fthumbnail%3Fpanoid%3Djgb8-DWnsgfKOeHARYr76g%26cb_client%3Dmaps_sv.share%26w%3D900%26h%3D600%26yaw%3D6.651240586796071%26pitch%3D4.4746233706373175%26thumbfov%3D90!7i16384!8i8192?coh=205410&amp;entry=ttu</t>
  </si>
  <si>
    <t>https://www.google.com/maps/@35.8933627,139.2596897,3a,90y,134.23h,90.36t/data=!3m7!1e1!3m5!1sl_jYgJkWVf1a0jgKMS6tMw!2e0!6shttps:%2F%2Fstreetviewpixels-pa.googleapis.com%2Fv1%2Fthumbnail%3Fpanoid%3Dl_jYgJkWVf1a0jgKMS6tMw%26cb_client%3Dmaps_sv.share%26w%3D900%26h%3D600%26yaw%3D134.2258595315381%26pitch%3D-0.3599725209300857%26thumbfov%3D90!7i16384!8i8192?coh=205410&amp;entry=ttu</t>
  </si>
  <si>
    <t>https://www.google.com/maps/@35.892153,139.2604742,2a,75y,332.4h,90.13t/data=!3m7!1e1!3m5!1sRgQfhDDEuyYN6uEOLcv2aQ!2e0!6shttps:%2F%2Fstreetviewpixels-pa.googleapis.com%2Fv1%2Fthumbnail%3Fpanoid%3DRgQfhDDEuyYN6uEOLcv2aQ%26cb_client%3Dmaps_sv.share%26w%3D900%26h%3D600%26yaw%3D332.39502563471444%26pitch%3D-0.12661383324628162%26thumbfov%3D90!7i13312!8i6656?coh=205410&amp;entry=ttu</t>
  </si>
  <si>
    <t>https://www.google.com/maps/@35.8920412,139.2605522,2a,50.3y,133.08h,71.81t/data=!3m7!1e1!3m5!1s7WKCxNrMEnMkgJ-KY41paw!2e0!6shttps:%2F%2Fstreetviewpixels-pa.googleapis.com%2Fv1%2Fthumbnail%3Fpanoid%3D7WKCxNrMEnMkgJ-KY41paw%26cb_client%3Dmaps_sv.share%26w%3D900%26h%3D600%26yaw%3D133.08218928847768%26pitch%3D18.18528554605416%26thumbfov%3D90!7i13312!8i6656?coh=205410&amp;entry=ttu</t>
  </si>
  <si>
    <t>https://www.google.com/maps/@35.8922097,139.2604363,2a,75y,332.14h,88.81t/data=!3m7!1e1!3m5!1skpFE3tsFrud8aJ_UJRcWlw!2e0!6shttps:%2F%2Fstreetviewpixels-pa.googleapis.com%2Fv1%2Fthumbnail%3Fpanoid%3DkpFE3tsFrud8aJ_UJRcWlw%26cb_client%3Dmaps_sv.share%26w%3D900%26h%3D600%26yaw%3D332.13805630665803%26pitch%3D1.1891655143480762%26thumbfov%3D90!7i13312!8i6656?coh=205410&amp;entry=ttu</t>
  </si>
  <si>
    <t>https://www.google.com/maps/@35.8926419,139.2599193,3a,43y,154.23h,94.23t/data=!3m7!1e1!3m5!1swv8O0TnzUc59VXFeRDxbgQ!2e0!6shttps:%2F%2Fstreetviewpixels-pa.googleapis.com%2Fv1%2Fthumbnail%3Fpanoid%3Dwv8O0TnzUc59VXFeRDxbgQ%26cb_client%3Dmaps_sv.share%26w%3D900%26h%3D600%26yaw%3D154.23391938130817%26pitch%3D-4.227556844107141%26thumbfov%3D90!7i16384!8i8192?coh=205410&amp;entry=ttu</t>
  </si>
  <si>
    <t>https://www.google.com/maps/@35.8923149,139.2601059,3a,32.2y,343.85h,96.05t/data=!3m7!1e1!3m5!1sY3A_Qb8Av3iUAWQKO5GYPQ!2e0!6shttps:%2F%2Fstreetviewpixels-pa.googleapis.com%2Fv1%2Fthumbnail%3Fpanoid%3DY3A_Qb8Av3iUAWQKO5GYPQ%26cb_client%3Dmaps_sv.share%26w%3D900%26h%3D600%26yaw%3D343.84583188194705%26pitch%3D-6.047812129677553%26thumbfov%3D90!7i16384!8i8192?coh=205410&amp;entry=ttu</t>
  </si>
  <si>
    <t>https://www.google.com/maps/@35.8923965,139.2600739,3a,46.9y,178.2h,94.34t/data=!3m7!1e1!3m5!1sn1uuwnV1rXtQjtTs3xFmQg!2e0!6shttps:%2F%2Fstreetviewpixels-pa.googleapis.com%2Fv1%2Fthumbnail%3Fpanoid%3Dn1uuwnV1rXtQjtTs3xFmQg%26cb_client%3Dmaps_sv.share%26w%3D900%26h%3D600%26yaw%3D178.1970357069282%26pitch%3D-4.34041915771374%26thumbfov%3D90!7i16384!8i8192?coh=205410&amp;entry=ttu</t>
  </si>
  <si>
    <t>https://www.google.com/maps/@35.8924765,139.2600356,3a,47.9y,180.76h,89.44t/data=!3m7!1e1!3m5!1sxKmGLW9BBYhI4R-bsFF7BA!2e0!6shttps:%2F%2Fstreetviewpixels-pa.googleapis.com%2Fv1%2Fthumbnail%3Fpanoid%3DxKmGLW9BBYhI4R-bsFF7BA%26cb_client%3Dmaps_sv.share%26w%3D900%26h%3D600%26yaw%3D180.75836726375644%26pitch%3D0.5565646545046263%26thumbfov%3D90!7i16384!8i8192?coh=205410&amp;entry=ttu</t>
  </si>
  <si>
    <t>https://www.google.com/maps/@35.8923965,139.2600739,3a,75y,333.33h,87.69t/data=!3m7!1e1!3m5!1sn1uuwnV1rXtQjtTs3xFmQg!2e0!6shttps:%2F%2Fstreetviewpixels-pa.googleapis.com%2Fv1%2Fthumbnail%3Fpanoid%3Dn1uuwnV1rXtQjtTs3xFmQg%26cb_client%3Dmaps_sv.share%26w%3D900%26h%3D600%26yaw%3D333.3330103036209%26pitch%3D2.313350354896329%26thumbfov%3D90!7i16384!8i8192?coh=205410&amp;entry=ttu</t>
  </si>
  <si>
    <t>https://www.google.com/maps/@35.8920402,139.2601661,3a,41.4y,350.28h,93.14t/data=!3m7!1e1!3m5!1svHHIHFLKLvhiOTKekaarDA!2e0!6shttps:%2F%2Fstreetviewpixels-pa.googleapis.com%2Fv1%2Fthumbnail%3Fpanoid%3DvHHIHFLKLvhiOTKekaarDA%26cb_client%3Dmaps_sv.share%26w%3D900%26h%3D600%26yaw%3D350.27673716931594%26pitch%3D-3.1431428976177074%26thumbfov%3D90!7i16384!8i8192?coh=205410&amp;entry=ttu</t>
  </si>
  <si>
    <t>https://www.google.com/maps/@35.8903148,139.2614491,3a,39.4y,342.85h,94.86t/data=!3m7!1e1!3m5!1surX6g25v__Kh4b1k2J-lXA!2e0!6shttps:%2F%2Fstreetviewpixels-pa.googleapis.com%2Fv1%2Fthumbnail%3Fpanoid%3DurX6g25v__Kh4b1k2J-lXA%26cb_client%3Dmaps_sv.share%26w%3D900%26h%3D600%26yaw%3D342.8480952447467%26pitch%3D-4.864964022963633%26thumbfov%3D90!7i16384!8i8192?coh=205410&amp;entry=ttu</t>
  </si>
  <si>
    <t>https://www.google.com/maps/@35.8908325,139.2612394,3a,48.9y,343.15h,83.79t/data=!3m7!1e1!3m5!1shJ06v12MxjoyBMWey9dMmA!2e0!6shttps:%2F%2Fstreetviewpixels-pa.googleapis.com%2Fv1%2Fthumbnail%3Fpanoid%3DhJ06v12MxjoyBMWey9dMmA%26cb_client%3Dmaps_sv.share%26w%3D900%26h%3D600%26yaw%3D343.14877671925404%26pitch%3D6.210752287373396%26thumbfov%3D90!7i16384!8i8192?coh=205410&amp;entry=ttu</t>
  </si>
  <si>
    <t>https://www.google.com/maps/@35.8916185,139.2608225,3a,19.3y,337.46h,90.85t/data=!3m7!1e1!3m5!1sF5p27hioCeJJt0Oddzb4rQ!2e0!6shttps:%2F%2Fstreetviewpixels-pa.googleapis.com%2Fv1%2Fthumbnail%3Fpanoid%3DF5p27hioCeJJt0Oddzb4rQ%26cb_client%3Dmaps_sv.share%26w%3D900%26h%3D600%26yaw%3D337.45683572692843%26pitch%3D-0.8488259129753004%26thumbfov%3D90!7i16384!8i8192?coh=205410&amp;entry=ttu</t>
  </si>
  <si>
    <t>https://www.google.com/maps/@35.8451121,139.3988846,3a,18.1y,279.32h,92.75t/data=!3m7!1e1!3m5!1sQ0vYEl-qW22hwq5cZx0sqw!2e0!6shttps:%2F%2Fstreetviewpixels-pa.googleapis.com%2Fv1%2Fthumbnail%3Fpanoid%3DQ0vYEl-qW22hwq5cZx0sqw%26cb_client%3Dmaps_sv.share%26w%3D900%26h%3D600%26yaw%3D279.3249750710925%26pitch%3D-2.754143179817575%26thumbfov%3D90!7i16384!8i8192?coh=205410&amp;entry=ttu</t>
  </si>
  <si>
    <t>https://www.google.com/maps/@35.853095,139.399571,3a,48.9y,60.83h,92.98t/data=!3m7!1e1!3m5!1s2hHHQkvneRN6lDvKj3Zhcg!2e0!6shttps:%2F%2Fstreetviewpixels-pa.googleapis.com%2Fv1%2Fthumbnail%3Fpanoid%3D2hHHQkvneRN6lDvKj3Zhcg%26cb_client%3Dmaps_sv.share%26w%3D900%26h%3D600%26yaw%3D60.82585173959856%26pitch%3D-2.980276383618019%26thumbfov%3D90!7i16384!8i8192?coh=205410&amp;entry=ttu</t>
  </si>
  <si>
    <t>https://www.google.com/maps/@35.853095,139.399571,3a,37.6y,294.91h,94.26t/data=!3m7!1e1!3m5!1s2hHHQkvneRN6lDvKj3Zhcg!2e0!6shttps:%2F%2Fstreetviewpixels-pa.googleapis.com%2Fv1%2Fthumbnail%3Fpanoid%3D2hHHQkvneRN6lDvKj3Zhcg%26cb_client%3Dmaps_sv.share%26w%3D900%26h%3D600%26yaw%3D294.90621425099386%26pitch%3D-4.262648168056344%26thumbfov%3D90!7i16384!8i8192?coh=205410&amp;entry=ttu</t>
  </si>
  <si>
    <t>https://www.google.com/maps/place/Shirahige+Shrine/@35.9097528,139.2299989,3a,90y,261.86h,109.8t/data=!3m8!1e1!3m6!1sAF1QipPz9SkWlcYwdKxgFUnP1KySMwENBUtafR4bL7K5!2e10!3e11!6shttps:%2F%2Flh5.googleusercontent.com%2Fp%2FAF1QipPz9SkWlcYwdKxgFUnP1KySMwENBUtafR4bL7K5%3Dw900-h600-k-no-pi-19.800785053063336-ya1.8592163711548437-ro0-fo90!7i11264!8i5632!4m13!1m2!2m1!1z56We56S-!3m9!1s0x60192dc3241b1a75:0x989c0006b179bf8f!8m2!3d35.909724!4d139.229812!10e5!14m1!1BCgIgARICCAI!15sCgbnpZ7npL6SAQ1zaGludG9fc2hyaW5l4AEA!16s%2Fg%2F11gxz_bv85?coh=205410&amp;entry=ttu</t>
  </si>
  <si>
    <t>https://www.google.com/maps/place/Shirahige+Shrine/@35.9097528,139.2299989,3a,90y,84.57h,116.73t/data=!3m8!1e1!3m6!1sAF1QipPz9SkWlcYwdKxgFUnP1KySMwENBUtafR4bL7K5!2e10!3e11!6shttps:%2F%2Flh5.googleusercontent.com%2Fp%2FAF1QipPz9SkWlcYwdKxgFUnP1KySMwENBUtafR4bL7K5%3Dw900-h600-k-no-pi-26.733358614838167-ya184.56789422071463-ro0-fo90!7i11264!8i5632!4m13!1m2!2m1!1z56We56S-!3m9!1s0x60192dc3241b1a75:0x989c0006b179bf8f!8m2!3d35.909724!4d139.229812!10e5!14m1!1BCgIgARICCAI!15sCgbnpZ7npL6SAQ1zaGludG9fc2hyaW5l4AEA!16s%2Fg%2F11gxz_bv85?coh=205410&amp;entry=ttu</t>
  </si>
  <si>
    <t>https://www.google.com/maps/@35.9090622,139.2321009,3a,45.7y,208.33h,93.09t/data=!3m7!1e1!3m5!1s0icX18z8sSqK5q4SBxCSUw!2e0!6shttps:%2F%2Fstreetviewpixels-pa.googleapis.com%2Fv1%2Fthumbnail%3Fpanoid%3D0icX18z8sSqK5q4SBxCSUw%26cb_client%3Dmaps_sv.share%26w%3D900%26h%3D600%26yaw%3D208.33491697607%26pitch%3D-3.09486923113748%26thumbfov%3D90!7i16384!8i8192?coh=205410&amp;entry=ttu</t>
  </si>
  <si>
    <t>https://www.google.com/maps/@35.9106951,139.229591,3a,45.6y,150.82h,79.19t/data=!3m7!1e1!3m5!1sfEujTYmLsdcGBNYWM2j01A!2e0!6shttps:%2F%2Fstreetviewpixels-pa.googleapis.com%2Fv1%2Fthumbnail%3Fpanoid%3DfEujTYmLsdcGBNYWM2j01A%26cb_client%3Dmaps_sv.share%26w%3D900%26h%3D600%26yaw%3D150.81504052332573%26pitch%3D10.814185950484486%26thumbfov%3D90!7i16384!8i8192?coh=205410&amp;entry=ttu</t>
  </si>
  <si>
    <t>https://www.google.com/maps/@35.7762181,139.5057845,3a,90y,131.11h,102.16t/data=!3m8!1e1!3m6!1sAF1QipNjwSw6ePciAIA5idQQHsuV4W-ct2VFSDyFD7F3!2e10!3e11!6shttps:%2F%2Flh5.googleusercontent.com%2Fp%2FAF1QipNjwSw6ePciAIA5idQQHsuV4W-ct2VFSDyFD7F3%3Dw900-h600-k-no-pi-12.160300261839126-ya359.1124413538044-ro0-fo90!7i8704!8i4352?coh=205410&amp;entry=ttu</t>
  </si>
  <si>
    <t>https://www.google.com/maps/place/DAISO/@35.8196753,139.4144142,3a,75y,90t/data=!3m8!1e2!3m6!1sAF1QipPW5WZCRJokL-tRZdbJmvgNA8Rb7wUB2t-o3b_c!2e10!3e12!6shttps:%2F%2Flh5.googleusercontent.com%2Fp%2FAF1QipPW5WZCRJokL-tRZdbJmvgNA8Rb7wUB2t-o3b_c%3Dw203-h152-k-no!7i4032!8i3024!4m10!1m2!2m1!1z56We56S-!3m6!1s0x6018dedd6f9a6f29:0x1896b52f2413e38!8m2!3d35.8193878!4d139.4143668!10e5!16s%2Fg%2F1vxcwfq7?entry=ttu</t>
  </si>
  <si>
    <t>https://www.google.com/maps/@35.749802,139.5860448,3a,44.9y,88.24h,88.12t/data=!3m7!1e1!3m5!1spE4BcrW0as6mDJ_sCLzpkQ!2e0!6shttps:%2F%2Fstreetviewpixels-pa.googleapis.com%2Fv1%2Fthumbnail%3Fpanoid%3DpE4BcrW0as6mDJ_sCLzpkQ%26cb_client%3Dmaps_sv.share%26w%3D900%26h%3D600%26yaw%3D88.24081541327007%26pitch%3D1.8828689847882458%26thumbfov%3D90!7i16384!8i8192?coh=205410&amp;entry=ttu</t>
  </si>
  <si>
    <t>https://www.google.com/maps/@35.7498134,139.5861277,3a,74y,47.67h,111.31t/data=!3m7!1e1!3m5!1sRUXifDhbg2OrwTfJjoDkyg!2e0!6shttps:%2F%2Fstreetviewpixels-pa.googleapis.com%2Fv1%2Fthumbnail%3Fpanoid%3DRUXifDhbg2OrwTfJjoDkyg%26cb_client%3Dmaps_sv.share%26w%3D900%26h%3D600%26yaw%3D47.66709189634553%26pitch%3D-21.30648578628245%26thumbfov%3D90!7i16384!8i8192?coh=205410&amp;entry=ttu</t>
  </si>
  <si>
    <t>https://www.google.com/maps/@35.7498861,139.5870179,3a,75y,68.17h,105.02t/data=!3m7!1e1!3m5!1s2LlP1O-Elex-Gm5RlOmujg!2e0!6shttps:%2F%2Fstreetviewpixels-pa.googleapis.com%2Fv1%2Fthumbnail%3Fpanoid%3D2LlP1O-Elex-Gm5RlOmujg%26cb_client%3Dmaps_sv.share%26w%3D900%26h%3D600%26yaw%3D68.17443012852713%26pitch%3D-15.016773691555429%26thumbfov%3D90!7i16384!8i8192?coh=205410&amp;entry=ttu</t>
  </si>
  <si>
    <t>https://www.google.com/maps/@35.7498388,139.5869283,3a,90y,360.37h,101.21t/data=!3m7!1e1!3m5!1s-GfKPMfy_y4dfvY11m123Q!2e0!6shttps:%2F%2Fstreetviewpixels-pa.googleapis.com%2Fv1%2Fthumbnail%3Fpanoid%3D-GfKPMfy_y4dfvY11m123Q%26cb_client%3Dmaps_sv.share%26w%3D900%26h%3D600%26yaw%3D360.37469224467463%26pitch%3D-11.213727857500388%26thumbfov%3D90!7i16384!8i8192?coh=205410&amp;entry=ttu</t>
  </si>
  <si>
    <t>https://www.google.com/maps/@35.7498388,139.5869283,3a,72.1y,135.78h,96.35t/data=!3m7!1e1!3m5!1s-GfKPMfy_y4dfvY11m123Q!2e0!6shttps:%2F%2Fstreetviewpixels-pa.googleapis.com%2Fv1%2Fthumbnail%3Fpanoid%3D-GfKPMfy_y4dfvY11m123Q%26cb_client%3Dmaps_sv.share%26w%3D900%26h%3D600%26yaw%3D135.78126894611992%26pitch%3D-6.349118762310525%26thumbfov%3D90!7i16384!8i8192?coh=205410&amp;entry=ttu</t>
  </si>
  <si>
    <t>https://www.google.com/maps/@35.7496563,139.5867649,3a,75y,313.53h,87.08t/data=!3m7!1e1!3m5!1s9-FyHhL1_deCy5ra3FnmfA!2e0!6shttps:%2F%2Fstreetviewpixels-pa.googleapis.com%2Fv1%2Fthumbnail%3Fpanoid%3D9-FyHhL1_deCy5ra3FnmfA%26cb_client%3Dmaps_sv.share%26w%3D900%26h%3D600%26yaw%3D313.5255278499444%26pitch%3D2.921160592692246%26thumbfov%3D90!7i16384!8i8192?coh=205410&amp;entry=ttu</t>
  </si>
  <si>
    <t>https://www.google.com/maps/@35.7495961,139.5869452,3a,75y,128.53h,94.92t/data=!3m7!1e1!3m5!1swg674oZg3lWWc7MMbtzadA!2e0!6shttps:%2F%2Fstreetviewpixels-pa.googleapis.com%2Fv1%2Fthumbnail%3Fpanoid%3Dwg674oZg3lWWc7MMbtzadA%26cb_client%3Dmaps_sv.share%26w%3D900%26h%3D600%26yaw%3D128.5312729484754%26pitch%3D-4.9181312887502315%26thumbfov%3D90!7i16384!8i8192?coh=205410&amp;entry=ttu</t>
  </si>
  <si>
    <t>https://www.google.com/maps/@35.7269241,139.692815,3a,17.6y,112.99h,92.49t/data=!3m7!1e1!3m5!1sOWle_RcwehyXkgK7kLM1jw!2e0!6shttps:%2F%2Fstreetviewpixels-pa.googleapis.com%2Fv1%2Fthumbnail%3Fpanoid%3DOWle_RcwehyXkgK7kLM1jw%26cb_client%3Dmaps_sv.share%26w%3D900%26h%3D600%26yaw%3D112.98832740516112%26pitch%3D-2.4887234042367368%26thumbfov%3D90!7i16384!8i8192?coh=205410&amp;entry=ttu</t>
  </si>
  <si>
    <t>https://www.google.com/maps/@35.7261246,139.6953863,3a,75y,344.51h,93.24t/data=!3m7!1e1!3m5!1slfVW3nf8-uI-cqyI5Duj6w!2e0!6shttps:%2F%2Fstreetviewpixels-pa.googleapis.com%2Fv1%2Fthumbnail%3Fpanoid%3DlfVW3nf8-uI-cqyI5Duj6w%26cb_client%3Dmaps_sv.share%26w%3D900%26h%3D600%26yaw%3D344.5077675162251%26pitch%3D-3.2408725420836504%26thumbfov%3D90!7i16384!8i8192?coh=205410&amp;entry=ttu</t>
  </si>
  <si>
    <t>https://www.google.com/maps/@35.7272932,139.6935866,3a,26.7y,358.01h,99.88t/data=!3m7!1e1!3m5!1sBGjfwB1V2Tat3YoA_EkcVA!2e0!6shttps:%2F%2Fstreetviewpixels-pa.googleapis.com%2Fv1%2Fthumbnail%3Fpanoid%3DBGjfwB1V2Tat3YoA_EkcVA%26cb_client%3Dmaps_sv.share%26w%3D900%26h%3D600%26yaw%3D358.0129744146357%26pitch%3D-9.880824982234259%26thumbfov%3D90!7i16384!8i8192?coh=205410&amp;entry=ttu</t>
  </si>
  <si>
    <t>https://www.google.com/maps/@35.7265993,139.6956771,3a,51.1y,255.44h,89.06t/data=!3m7!1e1!3m5!1sWOUkRSQ6h5KLRsSmfr5qzg!2e0!6shttps:%2F%2Fstreetviewpixels-pa.googleapis.com%2Fv1%2Fthumbnail%3Fpanoid%3DWOUkRSQ6h5KLRsSmfr5qzg%26cb_client%3Dmaps_sv.share%26w%3D900%26h%3D600%26yaw%3D255.44253169607262%26pitch%3D0.940196593549345%26thumbfov%3D90!7i16384!8i8192?coh=205410&amp;entry=ttu</t>
  </si>
  <si>
    <t>https://www.google.com/maps/@35.7265125,139.695427,3a,48.9y,219.83h,95.32t/data=!3m7!1e1!3m5!1sJhXQ9V4GE6ShgKtkJzAFdQ!2e0!6shttps:%2F%2Fstreetviewpixels-pa.googleapis.com%2Fv1%2Fthumbnail%3Fpanoid%3DJhXQ9V4GE6ShgKtkJzAFdQ%26cb_client%3Dmaps_sv.share%26w%3D900%26h%3D600%26yaw%3D219.82593029622527%26pitch%3D-5.320912912137331%26thumbfov%3D90!7i16384!8i8192?coh=205410&amp;entry=ttu</t>
  </si>
  <si>
    <t>https://www.google.com/maps/@35.7273161,139.6930605,3a,75y,329.69h,105.59t/data=!3m7!1e1!3m5!1sZiglzWBLpF2coRFm_94g2Q!2e0!6shttps:%2F%2Fstreetviewpixels-pa.googleapis.com%2Fv1%2Fthumbnail%3Fpanoid%3DZiglzWBLpF2coRFm_94g2Q%26cb_client%3Dmaps_sv.share%26w%3D900%26h%3D600%26yaw%3D329.6922236757793%26pitch%3D-15.58875601585028%26thumbfov%3D90!7i16384!8i8192?coh=205410&amp;entry=ttu</t>
  </si>
  <si>
    <t>02.5 토키와장</t>
    <phoneticPr fontId="1" type="noConversion"/>
  </si>
  <si>
    <t>https://www.google.com/maps/place/Toshima+City+Tokiwaso+Manga+Museum/@35.7242896,139.6859862,3a,75y,90t/data=!3m8!1e2!3m6!1sAF1QipMJZ8Dh97la096WZqfBD1GswjOfVHle8ZSQ840j!2e10!3e12!6shttps:%2F%2Flh5.googleusercontent.com%2Fp%2FAF1QipMJZ8Dh97la096WZqfBD1GswjOfVHle8ZSQ840j%3Dw203-h152-k-no!7i4000!8i3000!4m7!3m6!1s0x6018f35913eafb9f:0x932250aec9d5b534!8m2!3d35.7242899!4d139.6859984!10e5!16s%2Fg%2F11fsnxghdw?entry=ttu</t>
  </si>
  <si>
    <t>https://www.google.com/maps/@35.7239572,139.7077469,3a,65.1y,44.67h,91.56t/data=!3m7!1e1!3m5!1sEODsE64XtM069AynWpFFCg!2e0!6shttps:%2F%2Fstreetviewpixels-pa.googleapis.com%2Fv1%2Fthumbnail%3Fpanoid%3DEODsE64XtM069AynWpFFCg%26cb_client%3Dmaps_sv.share%26w%3D900%26h%3D600%26yaw%3D44.66746804969775%26pitch%3D-1.5593522394913748%26thumbfov%3D90!7i16384!8i8192?coh=205410&amp;entry=ttu</t>
  </si>
  <si>
    <t>https://www.google.com/maps/@35.727094,139.7119361,3a,48.9y,199.01h,93.98t/data=!3m7!1e1!3m5!1ss-ZT7xHG7Ml8ml9a7fv58Q!2e0!6shttps:%2F%2Fstreetviewpixels-pa.googleapis.com%2Fv1%2Fthumbnail%3Fpanoid%3Ds-ZT7xHG7Ml8ml9a7fv58Q%26cb_client%3Dmaps_sv.share%26w%3D900%26h%3D600%26yaw%3D199.01459080662244%26pitch%3D-3.9832574700447623%26thumbfov%3D90!7i16384!8i8192?coh=205410&amp;entry=ttu</t>
  </si>
  <si>
    <t>https://www.google.com/maps/@35.7270854,139.7115852,3a,75y,323.1h,100.8t/data=!3m7!1e1!3m5!1sc21ofJni5jsAXRx7zJN8VQ!2e0!6shttps:%2F%2Fstreetviewpixels-pa.googleapis.com%2Fv1%2Fthumbnail%3Fpanoid%3Dc21ofJni5jsAXRx7zJN8VQ%26cb_client%3Dmaps_sv.share%26w%3D900%26h%3D600%26yaw%3D323.1022950396155%26pitch%3D-10.804721726911012%26thumbfov%3D90!7i16384!8i8192?coh=205410&amp;entry=ttu</t>
  </si>
  <si>
    <t>https://www.google.com/maps/@35.727126,139.7114461,3a,48.9y,303.73h,100.05t/data=!3m7!1e1!3m5!1snxli5cn2qjoKIkJEtFq8zg!2e0!6shttps:%2F%2Fstreetviewpixels-pa.googleapis.com%2Fv1%2Fthumbnail%3Fpanoid%3Dnxli5cn2qjoKIkJEtFq8zg%26cb_client%3Dmaps_sv.share%26w%3D900%26h%3D600%26yaw%3D303.72623377931393%26pitch%3D-10.054655205464712%26thumbfov%3D90!7i16384!8i8192?coh=205410&amp;entry=ttu</t>
  </si>
  <si>
    <t>https://www.google.com/maps/@35.7270291,139.7119015,3a,58.8y,288.99h,93.96t/data=!3m7!1e1!3m5!1s5eLQmop2cgvK7phevhbfDQ!2e0!6shttps:%2F%2Fstreetviewpixels-pa.googleapis.com%2Fv1%2Fthumbnail%3Fpanoid%3D5eLQmop2cgvK7phevhbfDQ%26cb_client%3Dmaps_sv.share%26w%3D900%26h%3D600%26yaw%3D288.9890566805047%26pitch%3D-3.9640288604471436%26thumbfov%3D90!7i16384!8i8192?coh=205410&amp;entry=ttu</t>
  </si>
  <si>
    <t>https://www.google.com/maps/@35.7270533,139.7118376,3a,46.9y,130h,82.35t/data=!3m7!1e1!3m5!1sB6msdc8393g2FYqCIgeeQA!2e0!6shttps:%2F%2Fstreetviewpixels-pa.googleapis.com%2Fv1%2Fthumbnail%3Fpanoid%3DB6msdc8393g2FYqCIgeeQA%26cb_client%3Dmaps_sv.share%26w%3D900%26h%3D600%26yaw%3D129.99841306960346%26pitch%3D7.652791721137561%26thumbfov%3D90!7i16384!8i8192?coh=205410&amp;entry=ttu</t>
  </si>
  <si>
    <t>https://www.google.com/maps/place/Ikebukuro+Loft/@35.7287564,139.7114614,3a,75y,90t/data=!3m8!1e2!3m6!1sAF1QipPmraivdy4KHtv60sMxFvFfvrqPr8q8HX1YCjrW!2e10!3e12!6shttps:%2F%2Flh5.googleusercontent.com%2Fp%2FAF1QipPmraivdy4KHtv60sMxFvFfvrqPr8q8HX1YCjrW%3Dw114-h86-k-no!7i4032!8i3024!4m11!1m2!2m1!1sloft!3m7!1s0x60188d67fef93b19:0xca4cde31c4a3146d!8m2!3d35.7286947!4d139.7114278!10e5!15sCgRsb2Z0IgOIAQFaBiIEbG9mdJIBDWdlbmVyYWxfc3RvcmXgAQA!16s%2Fg%2F1tj5qr29?entry=ttu</t>
  </si>
  <si>
    <t>https://www.google.com/maps/@35.7306722,139.7151616,3a,48.9y,88.19h,100.49t/data=!3m7!1e1!3m5!1sELxniHvn04LJA7bn6QeN7Q!2e0!6shttps:%2F%2Fstreetviewpixels-pa.googleapis.com%2Fv1%2Fthumbnail%3Fpanoid%3DELxniHvn04LJA7bn6QeN7Q%26cb_client%3Dmaps_sv.share%26w%3D900%26h%3D600%26yaw%3D88.18831536793171%26pitch%3D-10.48897588766171%26thumbfov%3D90!7i16384!8i8192?coh=205410&amp;entry=ttu</t>
  </si>
  <si>
    <t>12-02</t>
    <phoneticPr fontId="1" type="noConversion"/>
  </si>
  <si>
    <t>12-03</t>
    <phoneticPr fontId="1" type="noConversion"/>
  </si>
  <si>
    <t>12-02.jpg</t>
    <phoneticPr fontId="1" type="noConversion"/>
  </si>
  <si>
    <t>12-03.jpg</t>
    <phoneticPr fontId="1" type="noConversion"/>
  </si>
  <si>
    <t>https://www.google.com/maps/@35.7325409,139.7135718,3a,75y,59.29h,100.05t/data=!3m7!1e1!3m5!1sqT0k-i6WnqGUdepApSHjLQ!2e0!6shttps:%2F%2Fstreetviewpixels-pa.googleapis.com%2Fv1%2Fthumbnail%3Fpanoid%3DqT0k-i6WnqGUdepApSHjLQ%26cb_client%3Dmaps_sv.share%26w%3D900%26h%3D600%26yaw%3D59.285486592795216%26pitch%3D-10.045660130398716%26thumbfov%3D90!7i16384!8i8192?coh=205410&amp;entry=ttu</t>
  </si>
  <si>
    <t>https://www.google.com/maps/place/Sayama+City+Museum/@35.8451056,139.3955643,3a,75y,90t/data=!3m8!1e2!3m6!1sAF1QipOotpnfUM9zHrlVu67uP7Ty-WMJjkQrYPayKi63!2e10!3e12!6shttps:%2F%2Flh5.googleusercontent.com%2Fp%2FAF1QipOotpnfUM9zHrlVu67uP7Ty-WMJjkQrYPayKi63%3Dw114-h86-k-no!7i3280!8i2464!4m10!1m2!2m1!1sloft!3m6!1s0x6018d8c2d81856a5:0x4c448d259c2d4f6!8m2!3d35.8452857!4d139.3953493!10e5!16s%2Fg%2F1tf6m6r8?entry=t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</si>
</sst>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BC25-5F0A-46AD-8D88-E497409ED0F4}">
  <dimension ref="A1:J190"/>
  <sheetViews>
    <sheetView tabSelected="1" topLeftCell="A157" workbookViewId="0">
      <selection activeCell="D185" sqref="D185"/>
    </sheetView>
  </sheetViews>
  <sheetFormatPr defaultRowHeight="16.5" x14ac:dyDescent="0.3"/>
  <cols>
    <col min="3" max="3" width="26.125" bestFit="1" customWidth="1"/>
    <col min="4" max="4" width="11" bestFit="1" customWidth="1"/>
    <col min="5" max="5" width="11" customWidth="1"/>
  </cols>
  <sheetData>
    <row r="1" spans="1:10" x14ac:dyDescent="0.3">
      <c r="B1" t="s">
        <v>344</v>
      </c>
      <c r="C1" t="s">
        <v>345</v>
      </c>
      <c r="D1" t="s">
        <v>581</v>
      </c>
      <c r="F1" t="s">
        <v>346</v>
      </c>
      <c r="G1" t="s">
        <v>347</v>
      </c>
    </row>
    <row r="2" spans="1:10" x14ac:dyDescent="0.3">
      <c r="A2" t="s">
        <v>0</v>
      </c>
      <c r="B2" s="1" t="s">
        <v>193</v>
      </c>
      <c r="C2" t="s">
        <v>374</v>
      </c>
      <c r="D2" t="s">
        <v>582</v>
      </c>
      <c r="E2" t="str">
        <f>IF(D2="",C2,"&lt;a target=""_blank"" href="""&amp;D2&amp;"""&gt;"&amp;C2&amp;"&lt;/a&gt;")</f>
        <v>&lt;a target="_blank" href="https://www.google.com/maps/@35.725541,139.7100745,3a,48.9y,303.68h,103.12t/data=!3m7!1e1!3m5!1s6x8jq9Z04eK3aYqDe62mbQ!2e0!6shttps:%2F%2Fstreetviewpixels-pa.googleapis.com%2Fv1%2Fthumbnail%3Fpanoid%3D6x8jq9Z04eK3aYqDe62mbQ%26cb_client%3Dmaps_sv.share%26w%3D900%26h%3D600%26yaw%3D303.6817244161778%26pitch%3D-13.124060046418066%26thumbfov%3D90!7i16384!8i8192?coh=205410&amp;entry=ttu"&gt;01. 이케부쿠로 남측&lt;/a&gt;</v>
      </c>
      <c r="G2" t="s">
        <v>406</v>
      </c>
      <c r="I2" t="str">
        <f>IF(G2="",H2,"&lt;img src="""&amp;G2&amp;""" /&gt;")</f>
        <v>&lt;img src="images/01-01.jpg" /&gt;</v>
      </c>
      <c r="J2" t="str">
        <f>"&lt;tr&gt;&lt;td&gt;"&amp;B2&amp;"&lt;/td&gt;&lt;td&gt;"&amp;E2&amp;"&lt;/td&gt;&lt;td&gt;"&amp;F2&amp;"&lt;/td&gt;&lt;td&gt;&lt;input type=""checkbox"" /&gt;&lt;/td&gt;&lt;td&gt;"&amp;I2&amp;"&lt;/td&gt;&lt;/tr&gt;"</f>
        <v>&lt;tr&gt;&lt;td&gt;01-01&lt;/td&gt;&lt;td&gt;&lt;a target="_blank" href="https://www.google.com/maps/@35.725541,139.7100745,3a,48.9y,303.68h,103.12t/data=!3m7!1e1!3m5!1s6x8jq9Z04eK3aYqDe62mbQ!2e0!6shttps:%2F%2Fstreetviewpixels-pa.googleapis.com%2Fv1%2Fthumbnail%3Fpanoid%3D6x8jq9Z04eK3aYqDe62mbQ%26cb_client%3Dmaps_sv.share%26w%3D900%26h%3D600%26yaw%3D303.6817244161778%26pitch%3D-13.124060046418066%26thumbfov%3D90!7i16384!8i8192?coh=205410&amp;entry=ttu"&gt;01. 이케부쿠로 남측&lt;/a&gt;&lt;/td&gt;&lt;td&gt;&lt;/td&gt;&lt;td&gt;&lt;input type="checkbox" /&gt;&lt;/td&gt;&lt;td&gt;&lt;img src="images/01-01.jpg" /&gt;&lt;/td&gt;&lt;/tr&gt;</v>
      </c>
    </row>
    <row r="3" spans="1:10" x14ac:dyDescent="0.3">
      <c r="A3" t="s">
        <v>1</v>
      </c>
      <c r="B3" s="1" t="s">
        <v>194</v>
      </c>
      <c r="C3" t="s">
        <v>375</v>
      </c>
      <c r="E3" t="str">
        <f t="shared" ref="E3:E66" si="0">IF(D3="",C3,"&lt;a target=""_blank"" href="""&amp;D3&amp;"""&gt;"&amp;C3&amp;"&lt;/a&gt;")</f>
        <v>01. 이케부쿠로 세이부</v>
      </c>
      <c r="G3" t="s">
        <v>407</v>
      </c>
      <c r="I3" t="str">
        <f t="shared" ref="I3:I66" si="1">IF(G3="",H3,"&lt;img src="""&amp;G3&amp;""" /&gt;")</f>
        <v>&lt;img src="images/01-02.jpg" /&gt;</v>
      </c>
      <c r="J3" t="str">
        <f t="shared" ref="J3:J66" si="2">"&lt;tr&gt;&lt;td&gt;"&amp;B3&amp;"&lt;/td&gt;&lt;td&gt;"&amp;E3&amp;"&lt;/td&gt;&lt;td&gt;"&amp;F3&amp;"&lt;/td&gt;&lt;td&gt;&lt;input type=""checkbox"" /&gt;&lt;/td&gt;&lt;td&gt;"&amp;I3&amp;"&lt;/td&gt;&lt;/tr&gt;"</f>
        <v>&lt;tr&gt;&lt;td&gt;01-02&lt;/td&gt;&lt;td&gt;01. 이케부쿠로 세이부&lt;/td&gt;&lt;td&gt;&lt;/td&gt;&lt;td&gt;&lt;input type="checkbox" /&gt;&lt;/td&gt;&lt;td&gt;&lt;img src="images/01-02.jpg" /&gt;&lt;/td&gt;&lt;/tr&gt;</v>
      </c>
    </row>
    <row r="4" spans="1:10" x14ac:dyDescent="0.3">
      <c r="A4" t="s">
        <v>2</v>
      </c>
      <c r="B4" s="1" t="s">
        <v>195</v>
      </c>
      <c r="C4" t="s">
        <v>376</v>
      </c>
      <c r="D4" t="s">
        <v>583</v>
      </c>
      <c r="E4" t="str">
        <f t="shared" si="0"/>
        <v>&lt;a target="_blank" href="https://www.google.com/maps/@35.7306758,139.7181971,3a,54.4y,157.18h,138.44t/data=!3m7!1e1!3m5!1sgTxQFnJXO46wT_L5oGvmog!2e0!6shttps:%2F%2Fstreetviewpixels-pa.googleapis.com%2Fv1%2Fthumbnail%3Fpanoid%3DgTxQFnJXO46wT_L5oGvmog%26cb_client%3Dmaps_sv.share%26w%3D900%26h%3D600%26yaw%3D157.18324380467894%26pitch%3D-48.43918127832981%26thumbfov%3D90!7i16384!8i8192?coh=205410&amp;entry=ttu"&gt;01. 이케부쿠로 선샤인&lt;/a&gt;</v>
      </c>
      <c r="G4" t="s">
        <v>408</v>
      </c>
      <c r="I4" t="str">
        <f t="shared" si="1"/>
        <v>&lt;img src="images/01-03.jpg" /&gt;</v>
      </c>
      <c r="J4" t="str">
        <f t="shared" si="2"/>
        <v>&lt;tr&gt;&lt;td&gt;01-03&lt;/td&gt;&lt;td&gt;&lt;a target="_blank" href="https://www.google.com/maps/@35.7306758,139.7181971,3a,54.4y,157.18h,138.44t/data=!3m7!1e1!3m5!1sgTxQFnJXO46wT_L5oGvmog!2e0!6shttps:%2F%2Fstreetviewpixels-pa.googleapis.com%2Fv1%2Fthumbnail%3Fpanoid%3DgTxQFnJXO46wT_L5oGvmog%26cb_client%3Dmaps_sv.share%26w%3D900%26h%3D600%26yaw%3D157.18324380467894%26pitch%3D-48.43918127832981%26thumbfov%3D90!7i16384!8i8192?coh=205410&amp;entry=ttu"&gt;01. 이케부쿠로 선샤인&lt;/a&gt;&lt;/td&gt;&lt;td&gt;&lt;/td&gt;&lt;td&gt;&lt;input type="checkbox" /&gt;&lt;/td&gt;&lt;td&gt;&lt;img src="images/01-03.jpg" /&gt;&lt;/td&gt;&lt;/tr&gt;</v>
      </c>
    </row>
    <row r="5" spans="1:10" x14ac:dyDescent="0.3">
      <c r="A5" t="s">
        <v>3</v>
      </c>
      <c r="B5" s="1" t="s">
        <v>196</v>
      </c>
      <c r="C5" t="s">
        <v>375</v>
      </c>
      <c r="D5" t="s">
        <v>584</v>
      </c>
      <c r="E5" t="str">
        <f t="shared" si="0"/>
        <v>&lt;a target="_blank" href="https://www.google.com/maps/@35.7291556,139.7121832,3a,75y,9.81h,111.97t/data=!3m7!1e1!3m5!1strguiNULHFUvCl-h6OA1Ew!2e0!6shttps:%2F%2Fstreetviewpixels-pa.googleapis.com%2Fv1%2Fthumbnail%3Fpanoid%3DtrguiNULHFUvCl-h6OA1Ew%26cb_client%3Dmaps_sv.share%26w%3D900%26h%3D600%26yaw%3D9.812301574070318%26pitch%3D-21.97217866855405%26thumbfov%3D90!7i16384!8i8192?coh=205410&amp;entry=ttu"&gt;01. 이케부쿠로 세이부&lt;/a&gt;</v>
      </c>
      <c r="G5" t="s">
        <v>409</v>
      </c>
      <c r="I5" t="str">
        <f t="shared" si="1"/>
        <v>&lt;img src="images/01-04.jpg" /&gt;</v>
      </c>
      <c r="J5" t="str">
        <f t="shared" si="2"/>
        <v>&lt;tr&gt;&lt;td&gt;01-04&lt;/td&gt;&lt;td&gt;&lt;a target="_blank" href="https://www.google.com/maps/@35.7291556,139.7121832,3a,75y,9.81h,111.97t/data=!3m7!1e1!3m5!1strguiNULHFUvCl-h6OA1Ew!2e0!6shttps:%2F%2Fstreetviewpixels-pa.googleapis.com%2Fv1%2Fthumbnail%3Fpanoid%3DtrguiNULHFUvCl-h6OA1Ew%26cb_client%3Dmaps_sv.share%26w%3D900%26h%3D600%26yaw%3D9.812301574070318%26pitch%3D-21.97217866855405%26thumbfov%3D90!7i16384!8i8192?coh=205410&amp;entry=ttu"&gt;01. 이케부쿠로 세이부&lt;/a&gt;&lt;/td&gt;&lt;td&gt;&lt;/td&gt;&lt;td&gt;&lt;input type="checkbox" /&gt;&lt;/td&gt;&lt;td&gt;&lt;img src="images/01-04.jpg" /&gt;&lt;/td&gt;&lt;/tr&gt;</v>
      </c>
    </row>
    <row r="6" spans="1:10" x14ac:dyDescent="0.3">
      <c r="A6" t="s">
        <v>4</v>
      </c>
      <c r="B6" s="1" t="s">
        <v>197</v>
      </c>
      <c r="C6" t="s">
        <v>375</v>
      </c>
      <c r="D6" t="s">
        <v>585</v>
      </c>
      <c r="E6" t="str">
        <f t="shared" si="0"/>
        <v>&lt;a target="_blank" href="https://www.google.com/maps/@35.7271491,139.7110754,3a,41y,9.6h,95.01t/data=!3m7!1e1!3m5!1sEnyy-HYQmXIvBolQ_RgclQ!2e0!6shttps:%2F%2Fstreetviewpixels-pa.googleapis.com%2Fv1%2Fthumbnail%3Fpanoid%3DEnyy-HYQmXIvBolQ_RgclQ%26cb_client%3Dmaps_sv.share%26w%3D900%26h%3D600%26yaw%3D9.604305298712202%26pitch%3D-5.013661697673854%26thumbfov%3D90!7i16384!8i8192?coh=205410&amp;entry=ttu"&gt;01. 이케부쿠로 세이부&lt;/a&gt;</v>
      </c>
      <c r="G6" t="s">
        <v>410</v>
      </c>
      <c r="I6" t="str">
        <f t="shared" si="1"/>
        <v>&lt;img src="images/01-05.jpg" /&gt;</v>
      </c>
      <c r="J6" t="str">
        <f t="shared" si="2"/>
        <v>&lt;tr&gt;&lt;td&gt;01-05&lt;/td&gt;&lt;td&gt;&lt;a target="_blank" href="https://www.google.com/maps/@35.7271491,139.7110754,3a,41y,9.6h,95.01t/data=!3m7!1e1!3m5!1sEnyy-HYQmXIvBolQ_RgclQ!2e0!6shttps:%2F%2Fstreetviewpixels-pa.googleapis.com%2Fv1%2Fthumbnail%3Fpanoid%3DEnyy-HYQmXIvBolQ_RgclQ%26cb_client%3Dmaps_sv.share%26w%3D900%26h%3D600%26yaw%3D9.604305298712202%26pitch%3D-5.013661697673854%26thumbfov%3D90!7i16384!8i8192?coh=205410&amp;entry=ttu"&gt;01. 이케부쿠로 세이부&lt;/a&gt;&lt;/td&gt;&lt;td&gt;&lt;/td&gt;&lt;td&gt;&lt;input type="checkbox" /&gt;&lt;/td&gt;&lt;td&gt;&lt;img src="images/01-05.jpg" /&gt;&lt;/td&gt;&lt;/tr&gt;</v>
      </c>
    </row>
    <row r="7" spans="1:10" x14ac:dyDescent="0.3">
      <c r="A7" t="s">
        <v>5</v>
      </c>
      <c r="B7" s="1" t="s">
        <v>198</v>
      </c>
      <c r="C7" t="s">
        <v>375</v>
      </c>
      <c r="D7" t="s">
        <v>586</v>
      </c>
      <c r="E7" t="str">
        <f t="shared" si="0"/>
        <v>&lt;a target="_blank" href="https://www.google.com/maps/@35.7267916,139.7114007,3a,39.3y,291.09h,98.75t/data=!3m7!1e1!3m5!1s-jN4lpweJ2ILDa4SqYGhfA!2e0!6shttps:%2F%2Fstreetviewpixels-pa.googleapis.com%2Fv1%2Fthumbnail%3Fpanoid%3D-jN4lpweJ2ILDa4SqYGhfA%26cb_client%3Dmaps_sv.share%26w%3D900%26h%3D600%26yaw%3D291.09146025186277%26pitch%3D-8.74978957288738%26thumbfov%3D90!7i16384!8i8192?coh=205410&amp;entry=ttu"&gt;01. 이케부쿠로 세이부&lt;/a&gt;</v>
      </c>
      <c r="G7" t="s">
        <v>411</v>
      </c>
      <c r="I7" t="str">
        <f t="shared" si="1"/>
        <v>&lt;img src="images/01-06.jpg" /&gt;</v>
      </c>
      <c r="J7" t="str">
        <f t="shared" si="2"/>
        <v>&lt;tr&gt;&lt;td&gt;01-06&lt;/td&gt;&lt;td&gt;&lt;a target="_blank" href="https://www.google.com/maps/@35.7267916,139.7114007,3a,39.3y,291.09h,98.75t/data=!3m7!1e1!3m5!1s-jN4lpweJ2ILDa4SqYGhfA!2e0!6shttps:%2F%2Fstreetviewpixels-pa.googleapis.com%2Fv1%2Fthumbnail%3Fpanoid%3D-jN4lpweJ2ILDa4SqYGhfA%26cb_client%3Dmaps_sv.share%26w%3D900%26h%3D600%26yaw%3D291.09146025186277%26pitch%3D-8.74978957288738%26thumbfov%3D90!7i16384!8i8192?coh=205410&amp;entry=ttu"&gt;01. 이케부쿠로 세이부&lt;/a&gt;&lt;/td&gt;&lt;td&gt;&lt;/td&gt;&lt;td&gt;&lt;input type="checkbox" /&gt;&lt;/td&gt;&lt;td&gt;&lt;img src="images/01-06.jpg" /&gt;&lt;/td&gt;&lt;/tr&gt;</v>
      </c>
    </row>
    <row r="8" spans="1:10" x14ac:dyDescent="0.3">
      <c r="A8" t="s">
        <v>6</v>
      </c>
      <c r="B8" s="1" t="s">
        <v>199</v>
      </c>
      <c r="C8" t="s">
        <v>375</v>
      </c>
      <c r="D8" t="s">
        <v>587</v>
      </c>
      <c r="E8" t="str">
        <f t="shared" si="0"/>
        <v>&lt;a target="_blank" href="https://www.google.com/maps/@35.7269215,139.7113519,3a,75y,250.93h,127.06t/data=!3m7!1e1!3m5!1sPOoMTkcUmf1_wfoxTcBVlw!2e0!6shttps:%2F%2Fstreetviewpixels-pa.googleapis.com%2Fv1%2Fthumbnail%3Fpanoid%3DPOoMTkcUmf1_wfoxTcBVlw%26cb_client%3Dmaps_sv.share%26w%3D900%26h%3D600%26yaw%3D250.93302159854787%26pitch%3D-37.06468011548563%26thumbfov%3D90!7i16384!8i8192?coh=205410&amp;entry=ttu"&gt;01. 이케부쿠로 세이부&lt;/a&gt;</v>
      </c>
      <c r="G8" t="s">
        <v>412</v>
      </c>
      <c r="I8" t="str">
        <f t="shared" si="1"/>
        <v>&lt;img src="images/01-07.jpg" /&gt;</v>
      </c>
      <c r="J8" t="str">
        <f t="shared" si="2"/>
        <v>&lt;tr&gt;&lt;td&gt;01-07&lt;/td&gt;&lt;td&gt;&lt;a target="_blank" href="https://www.google.com/maps/@35.7269215,139.7113519,3a,75y,250.93h,127.06t/data=!3m7!1e1!3m5!1sPOoMTkcUmf1_wfoxTcBVlw!2e0!6shttps:%2F%2Fstreetviewpixels-pa.googleapis.com%2Fv1%2Fthumbnail%3Fpanoid%3DPOoMTkcUmf1_wfoxTcBVlw%26cb_client%3Dmaps_sv.share%26w%3D900%26h%3D600%26yaw%3D250.93302159854787%26pitch%3D-37.06468011548563%26thumbfov%3D90!7i16384!8i8192?coh=205410&amp;entry=ttu"&gt;01. 이케부쿠로 세이부&lt;/a&gt;&lt;/td&gt;&lt;td&gt;&lt;/td&gt;&lt;td&gt;&lt;input type="checkbox" /&gt;&lt;/td&gt;&lt;td&gt;&lt;img src="images/01-07.jpg" /&gt;&lt;/td&gt;&lt;/tr&gt;</v>
      </c>
    </row>
    <row r="9" spans="1:10" x14ac:dyDescent="0.3">
      <c r="A9" t="s">
        <v>7</v>
      </c>
      <c r="B9" s="1" t="s">
        <v>200</v>
      </c>
      <c r="C9" t="s">
        <v>375</v>
      </c>
      <c r="D9" t="s">
        <v>588</v>
      </c>
      <c r="E9" t="str">
        <f t="shared" si="0"/>
        <v>&lt;a target="_blank" href="https://www.google.com/maps/@35.7269599,139.7109467,3a,75y,206.14h,146.8t/data=!3m7!1e1!3m5!1sYgUYPFZsAs_zzgUhSMb-3Q!2e0!6shttps:%2F%2Fstreetviewpixels-pa.googleapis.com%2Fv1%2Fthumbnail%3Fpanoid%3DYgUYPFZsAs_zzgUhSMb-3Q%26cb_client%3Dmaps_sv.share%26w%3D900%26h%3D600%26yaw%3D206.1410718034699%26pitch%3D-56.80186344193223%26thumbfov%3D90!7i16384!8i8192?coh=205410&amp;entry=ttu"&gt;01. 이케부쿠로 세이부&lt;/a&gt;</v>
      </c>
      <c r="G9" t="s">
        <v>413</v>
      </c>
      <c r="I9" t="str">
        <f t="shared" si="1"/>
        <v>&lt;img src="images/01-08.jpg" /&gt;</v>
      </c>
      <c r="J9" t="str">
        <f t="shared" si="2"/>
        <v>&lt;tr&gt;&lt;td&gt;01-08&lt;/td&gt;&lt;td&gt;&lt;a target="_blank" href="https://www.google.com/maps/@35.7269599,139.7109467,3a,75y,206.14h,146.8t/data=!3m7!1e1!3m5!1sYgUYPFZsAs_zzgUhSMb-3Q!2e0!6shttps:%2F%2Fstreetviewpixels-pa.googleapis.com%2Fv1%2Fthumbnail%3Fpanoid%3DYgUYPFZsAs_zzgUhSMb-3Q%26cb_client%3Dmaps_sv.share%26w%3D900%26h%3D600%26yaw%3D206.1410718034699%26pitch%3D-56.80186344193223%26thumbfov%3D90!7i16384!8i8192?coh=205410&amp;entry=ttu"&gt;01. 이케부쿠로 세이부&lt;/a&gt;&lt;/td&gt;&lt;td&gt;&lt;/td&gt;&lt;td&gt;&lt;input type="checkbox" /&gt;&lt;/td&gt;&lt;td&gt;&lt;img src="images/01-08.jpg" /&gt;&lt;/td&gt;&lt;/tr&gt;</v>
      </c>
    </row>
    <row r="10" spans="1:10" x14ac:dyDescent="0.3">
      <c r="A10" t="s">
        <v>8</v>
      </c>
      <c r="B10" s="1" t="s">
        <v>201</v>
      </c>
      <c r="C10" t="s">
        <v>348</v>
      </c>
      <c r="D10" t="s">
        <v>589</v>
      </c>
      <c r="E10" t="str">
        <f t="shared" si="0"/>
        <v>&lt;a target="_blank" href="https://www.google.com/maps/@35.9085841,139.2253724,3a,75y,168.61h,82.24t/data=!3m7!1e1!3m5!1s9k4cTqwpgxWyV2ea7Ccc9Q!2e0!6shttps:%2F%2Fstreetviewpixels-pa.googleapis.com%2Fv1%2Fthumbnail%3Fpanoid%3D9k4cTqwpgxWyV2ea7Ccc9Q%26cb_client%3Dmaps_sv.share%26w%3D900%26h%3D600%26yaw%3D168.60738009417807%26pitch%3D7.760692855250539%26thumbfov%3D90!7i16384!8i8192?coh=205410&amp;entry=ttu"&gt;31. 아가노 역 주변&lt;/a&gt;</v>
      </c>
      <c r="G10" t="s">
        <v>414</v>
      </c>
      <c r="I10" t="str">
        <f t="shared" si="1"/>
        <v>&lt;img src="images/01-09.jpg" /&gt;</v>
      </c>
      <c r="J10" t="str">
        <f t="shared" si="2"/>
        <v>&lt;tr&gt;&lt;td&gt;01-09&lt;/td&gt;&lt;td&gt;&lt;a target="_blank" href="https://www.google.com/maps/@35.9085841,139.2253724,3a,75y,168.61h,82.24t/data=!3m7!1e1!3m5!1s9k4cTqwpgxWyV2ea7Ccc9Q!2e0!6shttps:%2F%2Fstreetviewpixels-pa.googleapis.com%2Fv1%2Fthumbnail%3Fpanoid%3D9k4cTqwpgxWyV2ea7Ccc9Q%26cb_client%3Dmaps_sv.share%26w%3D900%26h%3D600%26yaw%3D168.60738009417807%26pitch%3D7.760692855250539%26thumbfov%3D90!7i16384!8i8192?coh=205410&amp;entry=ttu"&gt;31. 아가노 역 주변&lt;/a&gt;&lt;/td&gt;&lt;td&gt;&lt;/td&gt;&lt;td&gt;&lt;input type="checkbox" /&gt;&lt;/td&gt;&lt;td&gt;&lt;img src="images/01-09.jpg" /&gt;&lt;/td&gt;&lt;/tr&gt;</v>
      </c>
    </row>
    <row r="11" spans="1:10" x14ac:dyDescent="0.3">
      <c r="A11" t="s">
        <v>9</v>
      </c>
      <c r="B11" s="1" t="s">
        <v>202</v>
      </c>
      <c r="C11" t="s">
        <v>348</v>
      </c>
      <c r="D11" t="s">
        <v>590</v>
      </c>
      <c r="E11" t="str">
        <f t="shared" si="0"/>
        <v>&lt;a target="_blank" href="https://www.google.com/maps/@35.9084918,139.2260602,3a,31.3y,90.67h,94.23t/data=!3m7!1e1!3m5!1sjI0Ntkuf-sGjWRmnyixw9A!2e0!6shttps:%2F%2Fstreetviewpixels-pa.googleapis.com%2Fv1%2Fthumbnail%3Fpanoid%3DjI0Ntkuf-sGjWRmnyixw9A%26cb_client%3Dmaps_sv.share%26w%3D900%26h%3D600%26yaw%3D90.67004928593545%26pitch%3D-4.2309926793777635%26thumbfov%3D90!7i16384!8i8192?coh=205410&amp;entry=ttu"&gt;31. 아가노 역 주변&lt;/a&gt;</v>
      </c>
      <c r="G11" t="s">
        <v>415</v>
      </c>
      <c r="I11" t="str">
        <f t="shared" si="1"/>
        <v>&lt;img src="images/01-10.jpg" /&gt;</v>
      </c>
      <c r="J11" t="str">
        <f t="shared" si="2"/>
        <v>&lt;tr&gt;&lt;td&gt;01-10&lt;/td&gt;&lt;td&gt;&lt;a target="_blank" href="https://www.google.com/maps/@35.9084918,139.2260602,3a,31.3y,90.67h,94.23t/data=!3m7!1e1!3m5!1sjI0Ntkuf-sGjWRmnyixw9A!2e0!6shttps:%2F%2Fstreetviewpixels-pa.googleapis.com%2Fv1%2Fthumbnail%3Fpanoid%3DjI0Ntkuf-sGjWRmnyixw9A%26cb_client%3Dmaps_sv.share%26w%3D900%26h%3D600%26yaw%3D90.67004928593545%26pitch%3D-4.2309926793777635%26thumbfov%3D90!7i16384!8i8192?coh=205410&amp;entry=ttu"&gt;31. 아가노 역 주변&lt;/a&gt;&lt;/td&gt;&lt;td&gt;&lt;/td&gt;&lt;td&gt;&lt;input type="checkbox" /&gt;&lt;/td&gt;&lt;td&gt;&lt;img src="images/01-10.jpg" /&gt;&lt;/td&gt;&lt;/tr&gt;</v>
      </c>
    </row>
    <row r="12" spans="1:10" x14ac:dyDescent="0.3">
      <c r="A12" t="s">
        <v>10</v>
      </c>
      <c r="B12" s="1" t="s">
        <v>203</v>
      </c>
      <c r="C12" t="s">
        <v>348</v>
      </c>
      <c r="D12" t="s">
        <v>591</v>
      </c>
      <c r="E12" t="str">
        <f t="shared" si="0"/>
        <v>&lt;a target="_blank" href="https://www.google.com/maps/@35.909009,139.227784,3a,48.9y,335.33h,94.38t/data=!3m7!1e1!3m5!1seTzdsQ3iDNxUYPqTYAAcHA!2e0!6shttps:%2F%2Fstreetviewpixels-pa.googleapis.com%2Fv1%2Fthumbnail%3Fpanoid%3DeTzdsQ3iDNxUYPqTYAAcHA%26cb_client%3Dmaps_sv.share%26w%3D900%26h%3D600%26yaw%3D335.32843716459723%26pitch%3D-4.375889305012166%26thumbfov%3D90!7i16384!8i8192?coh=205410&amp;entry=ttu"&gt;31. 아가노 역 주변&lt;/a&gt;</v>
      </c>
      <c r="G12" t="s">
        <v>416</v>
      </c>
      <c r="I12" t="str">
        <f t="shared" si="1"/>
        <v>&lt;img src="images/01-11.jpg" /&gt;</v>
      </c>
      <c r="J12" t="str">
        <f t="shared" si="2"/>
        <v>&lt;tr&gt;&lt;td&gt;01-11&lt;/td&gt;&lt;td&gt;&lt;a target="_blank" href="https://www.google.com/maps/@35.909009,139.227784,3a,48.9y,335.33h,94.38t/data=!3m7!1e1!3m5!1seTzdsQ3iDNxUYPqTYAAcHA!2e0!6shttps:%2F%2Fstreetviewpixels-pa.googleapis.com%2Fv1%2Fthumbnail%3Fpanoid%3DeTzdsQ3iDNxUYPqTYAAcHA%26cb_client%3Dmaps_sv.share%26w%3D900%26h%3D600%26yaw%3D335.32843716459723%26pitch%3D-4.375889305012166%26thumbfov%3D90!7i16384!8i8192?coh=205410&amp;entry=ttu"&gt;31. 아가노 역 주변&lt;/a&gt;&lt;/td&gt;&lt;td&gt;&lt;/td&gt;&lt;td&gt;&lt;input type="checkbox" /&gt;&lt;/td&gt;&lt;td&gt;&lt;img src="images/01-11.jpg" /&gt;&lt;/td&gt;&lt;/tr&gt;</v>
      </c>
    </row>
    <row r="13" spans="1:10" x14ac:dyDescent="0.3">
      <c r="A13" t="s">
        <v>11</v>
      </c>
      <c r="B13" s="1" t="s">
        <v>204</v>
      </c>
      <c r="C13" t="s">
        <v>348</v>
      </c>
      <c r="D13" t="s">
        <v>592</v>
      </c>
      <c r="E13" t="str">
        <f t="shared" si="0"/>
        <v>&lt;a target="_blank" href="https://www.google.com/maps/@35.909136,139.2281017,3a,51.4y,310.95h,89.69t/data=!3m7!1e1!3m5!1smOR_jE6CYUK26mzDp-ldgQ!2e0!6shttps:%2F%2Fstreetviewpixels-pa.googleapis.com%2Fv1%2Fthumbnail%3Fpanoid%3DmOR_jE6CYUK26mzDp-ldgQ%26cb_client%3Dmaps_sv.share%26w%3D900%26h%3D600%26yaw%3D310.9463237247125%26pitch%3D0.31319025942131873%26thumbfov%3D90!7i16384!8i8192?coh=205410&amp;entry=ttu"&gt;31. 아가노 역 주변&lt;/a&gt;</v>
      </c>
      <c r="G13" t="s">
        <v>417</v>
      </c>
      <c r="I13" t="str">
        <f t="shared" si="1"/>
        <v>&lt;img src="images/01-12.jpg" /&gt;</v>
      </c>
      <c r="J13" t="str">
        <f t="shared" si="2"/>
        <v>&lt;tr&gt;&lt;td&gt;01-12&lt;/td&gt;&lt;td&gt;&lt;a target="_blank" href="https://www.google.com/maps/@35.909136,139.2281017,3a,51.4y,310.95h,89.69t/data=!3m7!1e1!3m5!1smOR_jE6CYUK26mzDp-ldgQ!2e0!6shttps:%2F%2Fstreetviewpixels-pa.googleapis.com%2Fv1%2Fthumbnail%3Fpanoid%3DmOR_jE6CYUK26mzDp-ldgQ%26cb_client%3Dmaps_sv.share%26w%3D900%26h%3D600%26yaw%3D310.9463237247125%26pitch%3D0.31319025942131873%26thumbfov%3D90!7i16384!8i8192?coh=205410&amp;entry=ttu"&gt;31. 아가노 역 주변&lt;/a&gt;&lt;/td&gt;&lt;td&gt;&lt;/td&gt;&lt;td&gt;&lt;input type="checkbox" /&gt;&lt;/td&gt;&lt;td&gt;&lt;img src="images/01-12.jpg" /&gt;&lt;/td&gt;&lt;/tr&gt;</v>
      </c>
    </row>
    <row r="14" spans="1:10" x14ac:dyDescent="0.3">
      <c r="A14" t="s">
        <v>12</v>
      </c>
      <c r="B14" s="1" t="s">
        <v>205</v>
      </c>
      <c r="C14" t="s">
        <v>350</v>
      </c>
      <c r="D14" t="s">
        <v>593</v>
      </c>
      <c r="E14" t="str">
        <f t="shared" si="0"/>
        <v>&lt;a target="_blank" href="https://www.google.com/maps/@35.9102679,139.2309284,3a,75y,115.54h,100.4t/data=!3m7!1e1!3m5!1scgFb7hn0MQDa3yEZGJwtvA!2e0!6shttps:%2F%2Fstreetviewpixels-pa.googleapis.com%2Fv1%2Fthumbnail%3Fpanoid%3DcgFb7hn0MQDa3yEZGJwtvA%26cb_client%3Dmaps_sv.share%26w%3D900%26h%3D600%26yaw%3D115.54079427644159%26pitch%3D-10.397309478672952%26thumbfov%3D90!7i16384!8i8192?coh=205410&amp;entry=ttu"&gt;31. 아가노 민박 주변&lt;/a&gt;</v>
      </c>
      <c r="G14" t="s">
        <v>418</v>
      </c>
      <c r="I14" t="str">
        <f t="shared" si="1"/>
        <v>&lt;img src="images/01-13.jpg" /&gt;</v>
      </c>
      <c r="J14" t="str">
        <f t="shared" si="2"/>
        <v>&lt;tr&gt;&lt;td&gt;01-13&lt;/td&gt;&lt;td&gt;&lt;a target="_blank" href="https://www.google.com/maps/@35.9102679,139.2309284,3a,75y,115.54h,100.4t/data=!3m7!1e1!3m5!1scgFb7hn0MQDa3yEZGJwtvA!2e0!6shttps:%2F%2Fstreetviewpixels-pa.googleapis.com%2Fv1%2Fthumbnail%3Fpanoid%3DcgFb7hn0MQDa3yEZGJwtvA%26cb_client%3Dmaps_sv.share%26w%3D900%26h%3D600%26yaw%3D115.54079427644159%26pitch%3D-10.397309478672952%26thumbfov%3D90!7i16384!8i8192?coh=205410&amp;entry=ttu"&gt;31. 아가노 민박 주변&lt;/a&gt;&lt;/td&gt;&lt;td&gt;&lt;/td&gt;&lt;td&gt;&lt;input type="checkbox" /&gt;&lt;/td&gt;&lt;td&gt;&lt;img src="images/01-13.jpg" /&gt;&lt;/td&gt;&lt;/tr&gt;</v>
      </c>
    </row>
    <row r="15" spans="1:10" x14ac:dyDescent="0.3">
      <c r="A15" t="s">
        <v>13</v>
      </c>
      <c r="B15" s="1" t="s">
        <v>206</v>
      </c>
      <c r="C15" t="s">
        <v>350</v>
      </c>
      <c r="E15" t="str">
        <f t="shared" si="0"/>
        <v>31. 아가노 민박 주변</v>
      </c>
      <c r="G15" t="s">
        <v>419</v>
      </c>
      <c r="I15" t="str">
        <f t="shared" si="1"/>
        <v>&lt;img src="images/01-14.jpg" /&gt;</v>
      </c>
      <c r="J15" t="str">
        <f t="shared" si="2"/>
        <v>&lt;tr&gt;&lt;td&gt;01-14&lt;/td&gt;&lt;td&gt;31. 아가노 민박 주변&lt;/td&gt;&lt;td&gt;&lt;/td&gt;&lt;td&gt;&lt;input type="checkbox" /&gt;&lt;/td&gt;&lt;td&gt;&lt;img src="images/01-14.jpg" /&gt;&lt;/td&gt;&lt;/tr&gt;</v>
      </c>
    </row>
    <row r="16" spans="1:10" x14ac:dyDescent="0.3">
      <c r="A16" t="s">
        <v>14</v>
      </c>
      <c r="B16" s="1" t="s">
        <v>207</v>
      </c>
      <c r="C16" t="s">
        <v>350</v>
      </c>
      <c r="E16" t="str">
        <f t="shared" si="0"/>
        <v>31. 아가노 민박 주변</v>
      </c>
      <c r="G16" t="s">
        <v>420</v>
      </c>
      <c r="I16" t="str">
        <f t="shared" si="1"/>
        <v>&lt;img src="images/01-15.jpg" /&gt;</v>
      </c>
      <c r="J16" t="str">
        <f t="shared" si="2"/>
        <v>&lt;tr&gt;&lt;td&gt;01-15&lt;/td&gt;&lt;td&gt;31. 아가노 민박 주변&lt;/td&gt;&lt;td&gt;&lt;/td&gt;&lt;td&gt;&lt;input type="checkbox" /&gt;&lt;/td&gt;&lt;td&gt;&lt;img src="images/01-15.jpg" /&gt;&lt;/td&gt;&lt;/tr&gt;</v>
      </c>
    </row>
    <row r="17" spans="1:10" x14ac:dyDescent="0.3">
      <c r="A17" t="s">
        <v>15</v>
      </c>
      <c r="B17" s="1" t="s">
        <v>208</v>
      </c>
      <c r="C17" t="s">
        <v>350</v>
      </c>
      <c r="E17" t="str">
        <f t="shared" si="0"/>
        <v>31. 아가노 민박 주변</v>
      </c>
      <c r="G17" t="s">
        <v>421</v>
      </c>
      <c r="I17" t="str">
        <f t="shared" si="1"/>
        <v>&lt;img src="images/01-16.jpg" /&gt;</v>
      </c>
      <c r="J17" t="str">
        <f t="shared" si="2"/>
        <v>&lt;tr&gt;&lt;td&gt;01-16&lt;/td&gt;&lt;td&gt;31. 아가노 민박 주변&lt;/td&gt;&lt;td&gt;&lt;/td&gt;&lt;td&gt;&lt;input type="checkbox" /&gt;&lt;/td&gt;&lt;td&gt;&lt;img src="images/01-16.jpg" /&gt;&lt;/td&gt;&lt;/tr&gt;</v>
      </c>
    </row>
    <row r="18" spans="1:10" x14ac:dyDescent="0.3">
      <c r="A18" t="s">
        <v>16</v>
      </c>
      <c r="B18" s="1" t="s">
        <v>209</v>
      </c>
      <c r="C18" t="s">
        <v>348</v>
      </c>
      <c r="E18" t="str">
        <f t="shared" si="0"/>
        <v>31. 아가노 역 주변</v>
      </c>
      <c r="G18" t="s">
        <v>422</v>
      </c>
      <c r="I18" t="str">
        <f t="shared" si="1"/>
        <v>&lt;img src="images/01-17.jpg" /&gt;</v>
      </c>
      <c r="J18" t="str">
        <f t="shared" si="2"/>
        <v>&lt;tr&gt;&lt;td&gt;01-17&lt;/td&gt;&lt;td&gt;31. 아가노 역 주변&lt;/td&gt;&lt;td&gt;&lt;/td&gt;&lt;td&gt;&lt;input type="checkbox" /&gt;&lt;/td&gt;&lt;td&gt;&lt;img src="images/01-17.jpg" /&gt;&lt;/td&gt;&lt;/tr&gt;</v>
      </c>
    </row>
    <row r="19" spans="1:10" x14ac:dyDescent="0.3">
      <c r="A19" t="s">
        <v>17</v>
      </c>
      <c r="B19" s="1" t="s">
        <v>210</v>
      </c>
      <c r="C19" t="s">
        <v>348</v>
      </c>
      <c r="D19" t="s">
        <v>594</v>
      </c>
      <c r="E19" t="str">
        <f t="shared" si="0"/>
        <v>&lt;a target="_blank" href="https://www.google.com/maps/@35.9088587,139.2261317,3a,75y,281.87h,96.82t/data=!3m7!1e1!3m5!1sQCdA2vdAwAeuyKJpyduZLg!2e0!6shttps:%2F%2Fstreetviewpixels-pa.googleapis.com%2Fv1%2Fthumbnail%3Fpanoid%3DQCdA2vdAwAeuyKJpyduZLg%26cb_client%3Dmaps_sv.share%26w%3D900%26h%3D600%26yaw%3D281.8687455626781%26pitch%3D-6.822249218942133%26thumbfov%3D90!7i16384!8i8192?coh=205410&amp;entry=ttu"&gt;31. 아가노 역 주변&lt;/a&gt;</v>
      </c>
      <c r="G19" t="s">
        <v>423</v>
      </c>
      <c r="I19" t="str">
        <f t="shared" si="1"/>
        <v>&lt;img src="images/01-18.jpg" /&gt;</v>
      </c>
      <c r="J19" t="str">
        <f t="shared" si="2"/>
        <v>&lt;tr&gt;&lt;td&gt;01-18&lt;/td&gt;&lt;td&gt;&lt;a target="_blank" href="https://www.google.com/maps/@35.9088587,139.2261317,3a,75y,281.87h,96.82t/data=!3m7!1e1!3m5!1sQCdA2vdAwAeuyKJpyduZLg!2e0!6shttps:%2F%2Fstreetviewpixels-pa.googleapis.com%2Fv1%2Fthumbnail%3Fpanoid%3DQCdA2vdAwAeuyKJpyduZLg%26cb_client%3Dmaps_sv.share%26w%3D900%26h%3D600%26yaw%3D281.8687455626781%26pitch%3D-6.822249218942133%26thumbfov%3D90!7i16384!8i8192?coh=205410&amp;entry=ttu"&gt;31. 아가노 역 주변&lt;/a&gt;&lt;/td&gt;&lt;td&gt;&lt;/td&gt;&lt;td&gt;&lt;input type="checkbox" /&gt;&lt;/td&gt;&lt;td&gt;&lt;img src="images/01-18.jpg" /&gt;&lt;/td&gt;&lt;/tr&gt;</v>
      </c>
    </row>
    <row r="20" spans="1:10" x14ac:dyDescent="0.3">
      <c r="A20" t="s">
        <v>18</v>
      </c>
      <c r="B20" s="1" t="s">
        <v>211</v>
      </c>
      <c r="C20" t="s">
        <v>348</v>
      </c>
      <c r="D20" t="s">
        <v>595</v>
      </c>
      <c r="E20" t="str">
        <f t="shared" si="0"/>
        <v>&lt;a target="_blank" href="https://www.google.com/maps/@35.9081998,139.2249206,3a,75y,216.61h,98.51t/data=!3m7!1e1!3m5!1sjgb8-DWnsgfKOeHARYr76g!2e0!6shttps:%2F%2Fstreetviewpixels-pa.googleapis.com%2Fv1%2Fthumbnail%3Fpanoid%3Djgb8-DWnsgfKOeHARYr76g%26cb_client%3Dmaps_sv.share%26w%3D900%26h%3D600%26yaw%3D216.60826630302958%26pitch%3D-8.513446104799257%26thumbfov%3D90!7i16384!8i8192?coh=205410&amp;entry=ttu"&gt;31. 아가노 역 주변&lt;/a&gt;</v>
      </c>
      <c r="G20" t="s">
        <v>424</v>
      </c>
      <c r="I20" t="str">
        <f t="shared" si="1"/>
        <v>&lt;img src="images/01-19.jpg" /&gt;</v>
      </c>
      <c r="J20" t="str">
        <f t="shared" si="2"/>
        <v>&lt;tr&gt;&lt;td&gt;01-19&lt;/td&gt;&lt;td&gt;&lt;a target="_blank" href="https://www.google.com/maps/@35.9081998,139.2249206,3a,75y,216.61h,98.51t/data=!3m7!1e1!3m5!1sjgb8-DWnsgfKOeHARYr76g!2e0!6shttps:%2F%2Fstreetviewpixels-pa.googleapis.com%2Fv1%2Fthumbnail%3Fpanoid%3Djgb8-DWnsgfKOeHARYr76g%26cb_client%3Dmaps_sv.share%26w%3D900%26h%3D600%26yaw%3D216.60826630302958%26pitch%3D-8.513446104799257%26thumbfov%3D90!7i16384!8i8192?coh=205410&amp;entry=ttu"&gt;31. 아가노 역 주변&lt;/a&gt;&lt;/td&gt;&lt;td&gt;&lt;/td&gt;&lt;td&gt;&lt;input type="checkbox" /&gt;&lt;/td&gt;&lt;td&gt;&lt;img src="images/01-19.jpg" /&gt;&lt;/td&gt;&lt;/tr&gt;</v>
      </c>
    </row>
    <row r="21" spans="1:10" x14ac:dyDescent="0.3">
      <c r="A21" t="s">
        <v>19</v>
      </c>
      <c r="B21" s="1" t="s">
        <v>212</v>
      </c>
      <c r="C21" t="s">
        <v>348</v>
      </c>
      <c r="D21" t="s">
        <v>596</v>
      </c>
      <c r="E21" t="str">
        <f t="shared" si="0"/>
        <v>&lt;a target="_blank" href="https://www.google.com/maps/@35.9089412,139.2270775,3a,26.7y,181.99h,94.08t/data=!3m7!1e1!3m5!1sLl-E65BT4gM1LDTGYlCgWg!2e0!6shttps:%2F%2Fstreetviewpixels-pa.googleapis.com%2Fv1%2Fthumbnail%3Fpanoid%3DLl-E65BT4gM1LDTGYlCgWg%26cb_client%3Dmaps_sv.share%26w%3D900%26h%3D600%26yaw%3D181.98739426213209%26pitch%3D-4.076155040366672%26thumbfov%3D90!7i16384!8i8192?coh=205410&amp;entry=ttu"&gt;31. 아가노 역 주변&lt;/a&gt;</v>
      </c>
      <c r="G21" t="s">
        <v>425</v>
      </c>
      <c r="I21" t="str">
        <f t="shared" si="1"/>
        <v>&lt;img src="images/01-20.jpg" /&gt;</v>
      </c>
      <c r="J21" t="str">
        <f t="shared" si="2"/>
        <v>&lt;tr&gt;&lt;td&gt;01-20&lt;/td&gt;&lt;td&gt;&lt;a target="_blank" href="https://www.google.com/maps/@35.9089412,139.2270775,3a,26.7y,181.99h,94.08t/data=!3m7!1e1!3m5!1sLl-E65BT4gM1LDTGYlCgWg!2e0!6shttps:%2F%2Fstreetviewpixels-pa.googleapis.com%2Fv1%2Fthumbnail%3Fpanoid%3DLl-E65BT4gM1LDTGYlCgWg%26cb_client%3Dmaps_sv.share%26w%3D900%26h%3D600%26yaw%3D181.98739426213209%26pitch%3D-4.076155040366672%26thumbfov%3D90!7i16384!8i8192?coh=205410&amp;entry=ttu"&gt;31. 아가노 역 주변&lt;/a&gt;&lt;/td&gt;&lt;td&gt;&lt;/td&gt;&lt;td&gt;&lt;input type="checkbox" /&gt;&lt;/td&gt;&lt;td&gt;&lt;img src="images/01-20.jpg" /&gt;&lt;/td&gt;&lt;/tr&gt;</v>
      </c>
    </row>
    <row r="22" spans="1:10" x14ac:dyDescent="0.3">
      <c r="A22" t="s">
        <v>20</v>
      </c>
      <c r="B22" s="1" t="s">
        <v>213</v>
      </c>
      <c r="C22" t="s">
        <v>350</v>
      </c>
      <c r="D22" t="s">
        <v>597</v>
      </c>
      <c r="E22" t="str">
        <f t="shared" si="0"/>
        <v>&lt;a target="_blank" href="https://www.google.com/maps/@35.9097421,139.2300746,3a,90y,172.37h,98.96t/data=!3m7!1e1!3m5!1sPFRbOF9Ygaz9ZmAQGhwafw!2e0!6shttps:%2F%2Fstreetviewpixels-pa.googleapis.com%2Fv1%2Fthumbnail%3Fpanoid%3DPFRbOF9Ygaz9ZmAQGhwafw%26cb_client%3Dmaps_sv.share%26w%3D900%26h%3D600%26yaw%3D172.36644670434788%26pitch%3D-8.959050682518821%26thumbfov%3D90!7i16384!8i8192?coh=205410&amp;entry=ttu"&gt;31. 아가노 민박 주변&lt;/a&gt;</v>
      </c>
      <c r="G22" t="s">
        <v>426</v>
      </c>
      <c r="I22" t="str">
        <f t="shared" si="1"/>
        <v>&lt;img src="images/01-21.jpg" /&gt;</v>
      </c>
      <c r="J22" t="str">
        <f t="shared" si="2"/>
        <v>&lt;tr&gt;&lt;td&gt;01-21&lt;/td&gt;&lt;td&gt;&lt;a target="_blank" href="https://www.google.com/maps/@35.9097421,139.2300746,3a,90y,172.37h,98.96t/data=!3m7!1e1!3m5!1sPFRbOF9Ygaz9ZmAQGhwafw!2e0!6shttps:%2F%2Fstreetviewpixels-pa.googleapis.com%2Fv1%2Fthumbnail%3Fpanoid%3DPFRbOF9Ygaz9ZmAQGhwafw%26cb_client%3Dmaps_sv.share%26w%3D900%26h%3D600%26yaw%3D172.36644670434788%26pitch%3D-8.959050682518821%26thumbfov%3D90!7i16384!8i8192?coh=205410&amp;entry=ttu"&gt;31. 아가노 민박 주변&lt;/a&gt;&lt;/td&gt;&lt;td&gt;&lt;/td&gt;&lt;td&gt;&lt;input type="checkbox" /&gt;&lt;/td&gt;&lt;td&gt;&lt;img src="images/01-21.jpg" /&gt;&lt;/td&gt;&lt;/tr&gt;</v>
      </c>
    </row>
    <row r="23" spans="1:10" x14ac:dyDescent="0.3">
      <c r="A23" t="s">
        <v>21</v>
      </c>
      <c r="B23" s="1" t="s">
        <v>214</v>
      </c>
      <c r="C23" t="s">
        <v>350</v>
      </c>
      <c r="E23" t="str">
        <f t="shared" si="0"/>
        <v>31. 아가노 민박 주변</v>
      </c>
      <c r="G23" t="s">
        <v>427</v>
      </c>
      <c r="I23" t="str">
        <f t="shared" si="1"/>
        <v>&lt;img src="images/01-22.jpg" /&gt;</v>
      </c>
      <c r="J23" t="str">
        <f t="shared" si="2"/>
        <v>&lt;tr&gt;&lt;td&gt;01-22&lt;/td&gt;&lt;td&gt;31. 아가노 민박 주변&lt;/td&gt;&lt;td&gt;&lt;/td&gt;&lt;td&gt;&lt;input type="checkbox" /&gt;&lt;/td&gt;&lt;td&gt;&lt;img src="images/01-22.jpg" /&gt;&lt;/td&gt;&lt;/tr&gt;</v>
      </c>
    </row>
    <row r="24" spans="1:10" x14ac:dyDescent="0.3">
      <c r="A24" t="s">
        <v>22</v>
      </c>
      <c r="B24" s="1" t="s">
        <v>215</v>
      </c>
      <c r="C24" t="s">
        <v>351</v>
      </c>
      <c r="D24" t="s">
        <v>598</v>
      </c>
      <c r="E24" t="str">
        <f t="shared" si="0"/>
        <v>&lt;a target="_blank" href="https://www.google.com/maps/@35.921419,139.2076354,3a,20.7y,13.91h,95.72t/data=!3m7!1e1!3m5!1sYRs6N1Cm7lo2omNn6kckJA!2e0!6shttps:%2F%2Fstreetviewpixels-pa.googleapis.com%2Fv1%2Fthumbnail%3Fpanoid%3DYRs6N1Cm7lo2omNn6kckJA%26cb_client%3Dmaps_sv.share%26w%3D900%26h%3D600%26yaw%3D13.91108220049838%26pitch%3D-5.722276403278542%26thumbfov%3D90!7i16384!8i8192?coh=205410&amp;entry=ttu"&gt;32. 니시아가노&lt;/a&gt;</v>
      </c>
      <c r="G24" t="s">
        <v>428</v>
      </c>
      <c r="I24" t="str">
        <f t="shared" si="1"/>
        <v>&lt;img src="images/01-23.jpg" /&gt;</v>
      </c>
      <c r="J24" t="str">
        <f t="shared" si="2"/>
        <v>&lt;tr&gt;&lt;td&gt;01-23&lt;/td&gt;&lt;td&gt;&lt;a target="_blank" href="https://www.google.com/maps/@35.921419,139.2076354,3a,20.7y,13.91h,95.72t/data=!3m7!1e1!3m5!1sYRs6N1Cm7lo2omNn6kckJA!2e0!6shttps:%2F%2Fstreetviewpixels-pa.googleapis.com%2Fv1%2Fthumbnail%3Fpanoid%3DYRs6N1Cm7lo2omNn6kckJA%26cb_client%3Dmaps_sv.share%26w%3D900%26h%3D600%26yaw%3D13.91108220049838%26pitch%3D-5.722276403278542%26thumbfov%3D90!7i16384!8i8192?coh=205410&amp;entry=ttu"&gt;32. 니시아가노&lt;/a&gt;&lt;/td&gt;&lt;td&gt;&lt;/td&gt;&lt;td&gt;&lt;input type="checkbox" /&gt;&lt;/td&gt;&lt;td&gt;&lt;img src="images/01-23.jpg" /&gt;&lt;/td&gt;&lt;/tr&gt;</v>
      </c>
    </row>
    <row r="25" spans="1:10" x14ac:dyDescent="0.3">
      <c r="A25" t="s">
        <v>23</v>
      </c>
      <c r="B25" s="1" t="s">
        <v>216</v>
      </c>
      <c r="C25" t="s">
        <v>350</v>
      </c>
      <c r="E25" t="str">
        <f t="shared" si="0"/>
        <v>31. 아가노 민박 주변</v>
      </c>
      <c r="G25" t="s">
        <v>429</v>
      </c>
      <c r="I25" t="str">
        <f t="shared" si="1"/>
        <v>&lt;img src="images/01-24.jpg" /&gt;</v>
      </c>
      <c r="J25" t="str">
        <f t="shared" si="2"/>
        <v>&lt;tr&gt;&lt;td&gt;01-24&lt;/td&gt;&lt;td&gt;31. 아가노 민박 주변&lt;/td&gt;&lt;td&gt;&lt;/td&gt;&lt;td&gt;&lt;input type="checkbox" /&gt;&lt;/td&gt;&lt;td&gt;&lt;img src="images/01-24.jpg" /&gt;&lt;/td&gt;&lt;/tr&gt;</v>
      </c>
    </row>
    <row r="26" spans="1:10" x14ac:dyDescent="0.3">
      <c r="A26" t="s">
        <v>24</v>
      </c>
      <c r="B26" s="1" t="s">
        <v>217</v>
      </c>
      <c r="C26" t="s">
        <v>350</v>
      </c>
      <c r="E26" t="str">
        <f t="shared" si="0"/>
        <v>31. 아가노 민박 주변</v>
      </c>
      <c r="G26" t="s">
        <v>430</v>
      </c>
      <c r="I26" t="str">
        <f t="shared" si="1"/>
        <v>&lt;img src="images/01-25.jpg" /&gt;</v>
      </c>
      <c r="J26" t="str">
        <f t="shared" si="2"/>
        <v>&lt;tr&gt;&lt;td&gt;01-25&lt;/td&gt;&lt;td&gt;31. 아가노 민박 주변&lt;/td&gt;&lt;td&gt;&lt;/td&gt;&lt;td&gt;&lt;input type="checkbox" /&gt;&lt;/td&gt;&lt;td&gt;&lt;img src="images/01-25.jpg" /&gt;&lt;/td&gt;&lt;/tr&gt;</v>
      </c>
    </row>
    <row r="27" spans="1:10" x14ac:dyDescent="0.3">
      <c r="A27" t="s">
        <v>25</v>
      </c>
      <c r="B27" s="1" t="s">
        <v>218</v>
      </c>
      <c r="C27" t="s">
        <v>350</v>
      </c>
      <c r="E27" t="str">
        <f t="shared" si="0"/>
        <v>31. 아가노 민박 주변</v>
      </c>
      <c r="G27" t="s">
        <v>431</v>
      </c>
      <c r="I27" t="str">
        <f t="shared" si="1"/>
        <v>&lt;img src="images/01-26.jpg" /&gt;</v>
      </c>
      <c r="J27" t="str">
        <f t="shared" si="2"/>
        <v>&lt;tr&gt;&lt;td&gt;01-26&lt;/td&gt;&lt;td&gt;31. 아가노 민박 주변&lt;/td&gt;&lt;td&gt;&lt;/td&gt;&lt;td&gt;&lt;input type="checkbox" /&gt;&lt;/td&gt;&lt;td&gt;&lt;img src="images/01-26.jpg" /&gt;&lt;/td&gt;&lt;/tr&gt;</v>
      </c>
    </row>
    <row r="28" spans="1:10" x14ac:dyDescent="0.3">
      <c r="A28" t="s">
        <v>26</v>
      </c>
      <c r="B28" s="1" t="s">
        <v>219</v>
      </c>
      <c r="C28" t="s">
        <v>350</v>
      </c>
      <c r="E28" t="str">
        <f t="shared" si="0"/>
        <v>31. 아가노 민박 주변</v>
      </c>
      <c r="G28" t="s">
        <v>432</v>
      </c>
      <c r="I28" t="str">
        <f t="shared" si="1"/>
        <v>&lt;img src="images/01-27.jpg" /&gt;</v>
      </c>
      <c r="J28" t="str">
        <f t="shared" si="2"/>
        <v>&lt;tr&gt;&lt;td&gt;01-27&lt;/td&gt;&lt;td&gt;31. 아가노 민박 주변&lt;/td&gt;&lt;td&gt;&lt;/td&gt;&lt;td&gt;&lt;input type="checkbox" /&gt;&lt;/td&gt;&lt;td&gt;&lt;img src="images/01-27.jpg" /&gt;&lt;/td&gt;&lt;/tr&gt;</v>
      </c>
    </row>
    <row r="29" spans="1:10" x14ac:dyDescent="0.3">
      <c r="A29" t="s">
        <v>27</v>
      </c>
      <c r="B29" s="1" t="s">
        <v>220</v>
      </c>
      <c r="C29" t="s">
        <v>352</v>
      </c>
      <c r="D29" t="s">
        <v>599</v>
      </c>
      <c r="E29" t="str">
        <f t="shared" si="0"/>
        <v>&lt;a target="_blank" href="https://www.google.com/maps/@35.9110435,139.233039,3a,41.4y,97.01h,90.95t/data=!3m7!1e1!3m5!1saTDkbeOKtMpfERO6OM2n0A!2e0!6shttps:%2F%2Fstreetviewpixels-pa.googleapis.com%2Fv1%2Fthumbnail%3Fpanoid%3DaTDkbeOKtMpfERO6OM2n0A%26cb_client%3Dmaps_sv.share%26w%3D900%26h%3D600%26yaw%3D97.00794219422826%26pitch%3D-0.9545008151772834%26thumbfov%3D90!7i16384!8i8192?coh=205410&amp;entry=ttu"&gt;31. 아가노 터널&lt;/a&gt;</v>
      </c>
      <c r="G29" t="s">
        <v>433</v>
      </c>
      <c r="I29" t="str">
        <f t="shared" si="1"/>
        <v>&lt;img src="images/01-28.jpg" /&gt;</v>
      </c>
      <c r="J29" t="str">
        <f t="shared" si="2"/>
        <v>&lt;tr&gt;&lt;td&gt;01-28&lt;/td&gt;&lt;td&gt;&lt;a target="_blank" href="https://www.google.com/maps/@35.9110435,139.233039,3a,41.4y,97.01h,90.95t/data=!3m7!1e1!3m5!1saTDkbeOKtMpfERO6OM2n0A!2e0!6shttps:%2F%2Fstreetviewpixels-pa.googleapis.com%2Fv1%2Fthumbnail%3Fpanoid%3DaTDkbeOKtMpfERO6OM2n0A%26cb_client%3Dmaps_sv.share%26w%3D900%26h%3D600%26yaw%3D97.00794219422826%26pitch%3D-0.9545008151772834%26thumbfov%3D90!7i16384!8i8192?coh=205410&amp;entry=ttu"&gt;31. 아가노 터널&lt;/a&gt;&lt;/td&gt;&lt;td&gt;&lt;/td&gt;&lt;td&gt;&lt;input type="checkbox" /&gt;&lt;/td&gt;&lt;td&gt;&lt;img src="images/01-28.jpg" /&gt;&lt;/td&gt;&lt;/tr&gt;</v>
      </c>
    </row>
    <row r="30" spans="1:10" x14ac:dyDescent="0.3">
      <c r="A30" t="s">
        <v>28</v>
      </c>
      <c r="B30" s="1" t="s">
        <v>221</v>
      </c>
      <c r="C30" t="s">
        <v>352</v>
      </c>
      <c r="E30" t="str">
        <f t="shared" si="0"/>
        <v>31. 아가노 터널</v>
      </c>
      <c r="G30" t="s">
        <v>434</v>
      </c>
      <c r="I30" t="str">
        <f t="shared" si="1"/>
        <v>&lt;img src="images/01-29.jpg" /&gt;</v>
      </c>
      <c r="J30" t="str">
        <f t="shared" si="2"/>
        <v>&lt;tr&gt;&lt;td&gt;01-29&lt;/td&gt;&lt;td&gt;31. 아가노 터널&lt;/td&gt;&lt;td&gt;&lt;/td&gt;&lt;td&gt;&lt;input type="checkbox" /&gt;&lt;/td&gt;&lt;td&gt;&lt;img src="images/01-29.jpg" /&gt;&lt;/td&gt;&lt;/tr&gt;</v>
      </c>
    </row>
    <row r="31" spans="1:10" x14ac:dyDescent="0.3">
      <c r="A31" t="s">
        <v>29</v>
      </c>
      <c r="B31" s="1" t="s">
        <v>222</v>
      </c>
      <c r="C31" t="s">
        <v>352</v>
      </c>
      <c r="E31" t="str">
        <f t="shared" si="0"/>
        <v>31. 아가노 터널</v>
      </c>
      <c r="G31" t="s">
        <v>435</v>
      </c>
      <c r="I31" t="str">
        <f t="shared" si="1"/>
        <v>&lt;img src="images/01-30.jpg" /&gt;</v>
      </c>
      <c r="J31" t="str">
        <f t="shared" si="2"/>
        <v>&lt;tr&gt;&lt;td&gt;01-30&lt;/td&gt;&lt;td&gt;31. 아가노 터널&lt;/td&gt;&lt;td&gt;&lt;/td&gt;&lt;td&gt;&lt;input type="checkbox" /&gt;&lt;/td&gt;&lt;td&gt;&lt;img src="images/01-30.jpg" /&gt;&lt;/td&gt;&lt;/tr&gt;</v>
      </c>
    </row>
    <row r="32" spans="1:10" x14ac:dyDescent="0.3">
      <c r="A32" t="s">
        <v>30</v>
      </c>
      <c r="B32" s="1" t="s">
        <v>223</v>
      </c>
      <c r="C32" t="s">
        <v>350</v>
      </c>
      <c r="D32" t="s">
        <v>600</v>
      </c>
      <c r="E32" t="str">
        <f t="shared" si="0"/>
        <v>&lt;a target="_blank" href="https://www.google.com/maps/@35.9103244,139.2313496,3a,75y,92.37h,97.42t/data=!3m7!1e1!3m5!1sJfp_3ky3bMYnNoIB1pBUmQ!2e0!6shttps:%2F%2Fstreetviewpixels-pa.googleapis.com%2Fv1%2Fthumbnail%3Fpanoid%3DJfp_3ky3bMYnNoIB1pBUmQ%26cb_client%3Dmaps_sv.share%26w%3D900%26h%3D600%26yaw%3D92.37018164036098%26pitch%3D-7.424359276732375%26thumbfov%3D90!7i16384!8i8192?coh=205410&amp;entry=ttu"&gt;31. 아가노 민박 주변&lt;/a&gt;</v>
      </c>
      <c r="G32" t="s">
        <v>436</v>
      </c>
      <c r="I32" t="str">
        <f t="shared" si="1"/>
        <v>&lt;img src="images/01-31.jpg" /&gt;</v>
      </c>
      <c r="J32" t="str">
        <f t="shared" si="2"/>
        <v>&lt;tr&gt;&lt;td&gt;01-31&lt;/td&gt;&lt;td&gt;&lt;a target="_blank" href="https://www.google.com/maps/@35.9103244,139.2313496,3a,75y,92.37h,97.42t/data=!3m7!1e1!3m5!1sJfp_3ky3bMYnNoIB1pBUmQ!2e0!6shttps:%2F%2Fstreetviewpixels-pa.googleapis.com%2Fv1%2Fthumbnail%3Fpanoid%3DJfp_3ky3bMYnNoIB1pBUmQ%26cb_client%3Dmaps_sv.share%26w%3D900%26h%3D600%26yaw%3D92.37018164036098%26pitch%3D-7.424359276732375%26thumbfov%3D90!7i16384!8i8192?coh=205410&amp;entry=ttu"&gt;31. 아가노 민박 주변&lt;/a&gt;&lt;/td&gt;&lt;td&gt;&lt;/td&gt;&lt;td&gt;&lt;input type="checkbox" /&gt;&lt;/td&gt;&lt;td&gt;&lt;img src="images/01-31.jpg" /&gt;&lt;/td&gt;&lt;/tr&gt;</v>
      </c>
    </row>
    <row r="33" spans="1:10" x14ac:dyDescent="0.3">
      <c r="A33" t="s">
        <v>31</v>
      </c>
      <c r="B33" s="1" t="s">
        <v>172</v>
      </c>
      <c r="C33" t="s">
        <v>350</v>
      </c>
      <c r="D33" t="s">
        <v>601</v>
      </c>
      <c r="E33" t="str">
        <f t="shared" si="0"/>
        <v>&lt;a target="_blank" href="https://www.google.com/maps/@35.9103244,139.2313496,3a,72.1y,273.61h,101.3t/data=!3m7!1e1!3m5!1sJfp_3ky3bMYnNoIB1pBUmQ!2e0!6shttps:%2F%2Fstreetviewpixels-pa.googleapis.com%2Fv1%2Fthumbnail%3Fpanoid%3DJfp_3ky3bMYnNoIB1pBUmQ%26cb_client%3Dmaps_sv.share%26w%3D900%26h%3D600%26yaw%3D273.6104954705095%26pitch%3D-11.301505986159938%26thumbfov%3D90!7i16384!8i8192?coh=205410&amp;entry=ttu"&gt;31. 아가노 민박 주변&lt;/a&gt;</v>
      </c>
      <c r="G33" t="s">
        <v>437</v>
      </c>
      <c r="I33" t="str">
        <f t="shared" si="1"/>
        <v>&lt;img src="images/01-32.jpg" /&gt;</v>
      </c>
      <c r="J33" t="str">
        <f t="shared" si="2"/>
        <v>&lt;tr&gt;&lt;td&gt;01-32&lt;/td&gt;&lt;td&gt;&lt;a target="_blank" href="https://www.google.com/maps/@35.9103244,139.2313496,3a,72.1y,273.61h,101.3t/data=!3m7!1e1!3m5!1sJfp_3ky3bMYnNoIB1pBUmQ!2e0!6shttps:%2F%2Fstreetviewpixels-pa.googleapis.com%2Fv1%2Fthumbnail%3Fpanoid%3DJfp_3ky3bMYnNoIB1pBUmQ%26cb_client%3Dmaps_sv.share%26w%3D900%26h%3D600%26yaw%3D273.6104954705095%26pitch%3D-11.301505986159938%26thumbfov%3D90!7i16384!8i8192?coh=205410&amp;entry=ttu"&gt;31. 아가노 민박 주변&lt;/a&gt;&lt;/td&gt;&lt;td&gt;&lt;/td&gt;&lt;td&gt;&lt;input type="checkbox" /&gt;&lt;/td&gt;&lt;td&gt;&lt;img src="images/01-32.jpg" /&gt;&lt;/td&gt;&lt;/tr&gt;</v>
      </c>
    </row>
    <row r="34" spans="1:10" x14ac:dyDescent="0.3">
      <c r="A34" t="s">
        <v>32</v>
      </c>
      <c r="B34" s="1" t="s">
        <v>173</v>
      </c>
      <c r="C34" t="s">
        <v>350</v>
      </c>
      <c r="D34" t="s">
        <v>602</v>
      </c>
      <c r="E34" t="str">
        <f t="shared" si="0"/>
        <v>&lt;a target="_blank" href="https://www.google.com/maps/@35.9103508,139.2315782,3a,73.9y,13.71h,96.74t/data=!3m7!1e1!3m5!1sXk_ru87Y22mN5QV9mTlumg!2e0!6shttps:%2F%2Fstreetviewpixels-pa.googleapis.com%2Fv1%2Fthumbnail%3Fpanoid%3DXk_ru87Y22mN5QV9mTlumg%26cb_client%3Dmaps_sv.share%26w%3D900%26h%3D600%26yaw%3D13.708146483800157%26pitch%3D-6.740250823309083%26thumbfov%3D90!7i16384!8i8192?coh=205410&amp;entry=ttu"&gt;31. 아가노 민박 주변&lt;/a&gt;</v>
      </c>
      <c r="G34" t="s">
        <v>438</v>
      </c>
      <c r="I34" t="str">
        <f t="shared" si="1"/>
        <v>&lt;img src="images/01-33.jpg" /&gt;</v>
      </c>
      <c r="J34" t="str">
        <f t="shared" si="2"/>
        <v>&lt;tr&gt;&lt;td&gt;01-33&lt;/td&gt;&lt;td&gt;&lt;a target="_blank" href="https://www.google.com/maps/@35.9103508,139.2315782,3a,73.9y,13.71h,96.74t/data=!3m7!1e1!3m5!1sXk_ru87Y22mN5QV9mTlumg!2e0!6shttps:%2F%2Fstreetviewpixels-pa.googleapis.com%2Fv1%2Fthumbnail%3Fpanoid%3DXk_ru87Y22mN5QV9mTlumg%26cb_client%3Dmaps_sv.share%26w%3D900%26h%3D600%26yaw%3D13.708146483800157%26pitch%3D-6.740250823309083%26thumbfov%3D90!7i16384!8i8192?coh=205410&amp;entry=ttu"&gt;31. 아가노 민박 주변&lt;/a&gt;&lt;/td&gt;&lt;td&gt;&lt;/td&gt;&lt;td&gt;&lt;input type="checkbox" /&gt;&lt;/td&gt;&lt;td&gt;&lt;img src="images/01-33.jpg" /&gt;&lt;/td&gt;&lt;/tr&gt;</v>
      </c>
    </row>
    <row r="35" spans="1:10" x14ac:dyDescent="0.3">
      <c r="A35" t="s">
        <v>33</v>
      </c>
      <c r="B35" s="1" t="s">
        <v>174</v>
      </c>
      <c r="C35" t="s">
        <v>354</v>
      </c>
      <c r="D35" t="s">
        <v>603</v>
      </c>
      <c r="E35" t="str">
        <f t="shared" si="0"/>
        <v>&lt;a target="_blank" href="https://www.google.com/maps/@35.9101448,139.2316656,3a,75y,18.56h,85.77t/data=!3m7!1e1!3m5!1sPkyjRCqjUJMyrMjPDbtA3A!2e0!6shttps:%2F%2Fstreetviewpixels-pa.googleapis.com%2Fv1%2Fthumbnail%3Fpanoid%3DPkyjRCqjUJMyrMjPDbtA3A%26cb_client%3Dmaps_sv.share%26w%3D900%26h%3D600%26yaw%3D18.55727123519962%26pitch%3D4.2285123962749935%26thumbfov%3D90!7i16384!8i8192?coh=205410&amp;entry=ttu"&gt;31. 아가노 동남쪽&lt;/a&gt;</v>
      </c>
      <c r="G35" t="s">
        <v>439</v>
      </c>
      <c r="I35" t="str">
        <f t="shared" si="1"/>
        <v>&lt;img src="images/01-34.jpg" /&gt;</v>
      </c>
      <c r="J35" t="str">
        <f t="shared" si="2"/>
        <v>&lt;tr&gt;&lt;td&gt;01-34&lt;/td&gt;&lt;td&gt;&lt;a target="_blank" href="https://www.google.com/maps/@35.9101448,139.2316656,3a,75y,18.56h,85.77t/data=!3m7!1e1!3m5!1sPkyjRCqjUJMyrMjPDbtA3A!2e0!6shttps:%2F%2Fstreetviewpixels-pa.googleapis.com%2Fv1%2Fthumbnail%3Fpanoid%3DPkyjRCqjUJMyrMjPDbtA3A%26cb_client%3Dmaps_sv.share%26w%3D900%26h%3D600%26yaw%3D18.55727123519962%26pitch%3D4.2285123962749935%26thumbfov%3D90!7i16384!8i8192?coh=205410&amp;entry=ttu"&gt;31. 아가노 동남쪽&lt;/a&gt;&lt;/td&gt;&lt;td&gt;&lt;/td&gt;&lt;td&gt;&lt;input type="checkbox" /&gt;&lt;/td&gt;&lt;td&gt;&lt;img src="images/01-34.jpg" /&gt;&lt;/td&gt;&lt;/tr&gt;</v>
      </c>
    </row>
    <row r="36" spans="1:10" x14ac:dyDescent="0.3">
      <c r="A36" t="s">
        <v>34</v>
      </c>
      <c r="B36" s="1" t="s">
        <v>175</v>
      </c>
      <c r="C36" t="s">
        <v>354</v>
      </c>
      <c r="D36" t="s">
        <v>604</v>
      </c>
      <c r="E36" t="str">
        <f t="shared" si="0"/>
        <v>&lt;a target="_blank" href="https://www.google.com/maps/@35.9098898,139.2317352,3a,75y,170.44h,70.51t/data=!3m7!1e1!3m5!1sXSIcn9NL6Y30cG78qJ8UqA!2e0!6shttps:%2F%2Fstreetviewpixels-pa.googleapis.com%2Fv1%2Fthumbnail%3Fpanoid%3DXSIcn9NL6Y30cG78qJ8UqA%26cb_client%3Dmaps_sv.share%26w%3D900%26h%3D600%26yaw%3D170.43599832824367%26pitch%3D19.490352921651265%26thumbfov%3D90!7i16384!8i8192?coh=205410&amp;entry=ttu"&gt;31. 아가노 동남쪽&lt;/a&gt;</v>
      </c>
      <c r="G36" t="s">
        <v>440</v>
      </c>
      <c r="I36" t="str">
        <f t="shared" si="1"/>
        <v>&lt;img src="images/01-35.jpg" /&gt;</v>
      </c>
      <c r="J36" t="str">
        <f t="shared" si="2"/>
        <v>&lt;tr&gt;&lt;td&gt;01-35&lt;/td&gt;&lt;td&gt;&lt;a target="_blank" href="https://www.google.com/maps/@35.9098898,139.2317352,3a,75y,170.44h,70.51t/data=!3m7!1e1!3m5!1sXSIcn9NL6Y30cG78qJ8UqA!2e0!6shttps:%2F%2Fstreetviewpixels-pa.googleapis.com%2Fv1%2Fthumbnail%3Fpanoid%3DXSIcn9NL6Y30cG78qJ8UqA%26cb_client%3Dmaps_sv.share%26w%3D900%26h%3D600%26yaw%3D170.43599832824367%26pitch%3D19.490352921651265%26thumbfov%3D90!7i16384!8i8192?coh=205410&amp;entry=ttu"&gt;31. 아가노 동남쪽&lt;/a&gt;&lt;/td&gt;&lt;td&gt;&lt;/td&gt;&lt;td&gt;&lt;input type="checkbox" /&gt;&lt;/td&gt;&lt;td&gt;&lt;img src="images/01-35.jpg" /&gt;&lt;/td&gt;&lt;/tr&gt;</v>
      </c>
    </row>
    <row r="37" spans="1:10" x14ac:dyDescent="0.3">
      <c r="A37" t="s">
        <v>35</v>
      </c>
      <c r="B37" s="1" t="s">
        <v>176</v>
      </c>
      <c r="C37" t="s">
        <v>354</v>
      </c>
      <c r="D37" t="s">
        <v>605</v>
      </c>
      <c r="E37" t="str">
        <f t="shared" si="0"/>
        <v>&lt;a target="_blank" href="https://www.google.com/maps/@35.9094319,139.2320346,3a,90y,271.98h,78.17t/data=!3m7!1e1!3m5!1szHYzlMBjsaPiSZChXNBZkQ!2e0!6shttps:%2F%2Fstreetviewpixels-pa.googleapis.com%2Fv1%2Fthumbnail%3Fpanoid%3DzHYzlMBjsaPiSZChXNBZkQ%26cb_client%3Dmaps_sv.share%26w%3D900%26h%3D600%26yaw%3D271.98211054891334%26pitch%3D11.827689412011011%26thumbfov%3D90!7i16384!8i8192?coh=205410&amp;entry=ttu"&gt;31. 아가노 동남쪽&lt;/a&gt;</v>
      </c>
      <c r="G37" t="s">
        <v>441</v>
      </c>
      <c r="I37" t="str">
        <f t="shared" si="1"/>
        <v>&lt;img src="images/01-36.jpg" /&gt;</v>
      </c>
      <c r="J37" t="str">
        <f t="shared" si="2"/>
        <v>&lt;tr&gt;&lt;td&gt;01-36&lt;/td&gt;&lt;td&gt;&lt;a target="_blank" href="https://www.google.com/maps/@35.9094319,139.2320346,3a,90y,271.98h,78.17t/data=!3m7!1e1!3m5!1szHYzlMBjsaPiSZChXNBZkQ!2e0!6shttps:%2F%2Fstreetviewpixels-pa.googleapis.com%2Fv1%2Fthumbnail%3Fpanoid%3DzHYzlMBjsaPiSZChXNBZkQ%26cb_client%3Dmaps_sv.share%26w%3D900%26h%3D600%26yaw%3D271.98211054891334%26pitch%3D11.827689412011011%26thumbfov%3D90!7i16384!8i8192?coh=205410&amp;entry=ttu"&gt;31. 아가노 동남쪽&lt;/a&gt;&lt;/td&gt;&lt;td&gt;&lt;/td&gt;&lt;td&gt;&lt;input type="checkbox" /&gt;&lt;/td&gt;&lt;td&gt;&lt;img src="images/01-36.jpg" /&gt;&lt;/td&gt;&lt;/tr&gt;</v>
      </c>
    </row>
    <row r="38" spans="1:10" x14ac:dyDescent="0.3">
      <c r="A38" t="s">
        <v>36</v>
      </c>
      <c r="B38" s="1" t="s">
        <v>177</v>
      </c>
      <c r="C38" t="s">
        <v>354</v>
      </c>
      <c r="D38" t="s">
        <v>606</v>
      </c>
      <c r="E38" t="str">
        <f t="shared" si="0"/>
        <v>&lt;a target="_blank" href="https://www.google.com/maps/@35.9087033,139.2319997,3a,75y,330.46h,101.22t/data=!3m7!1e1!3m5!1s0822UhATMdTY8jzZ3xXWAw!2e0!6shttps:%2F%2Fstreetviewpixels-pa.googleapis.com%2Fv1%2Fthumbnail%3Fpanoid%3D0822UhATMdTY8jzZ3xXWAw%26cb_client%3Dmaps_sv.share%26w%3D900%26h%3D600%26yaw%3D330.45847053073294%26pitch%3D-11.22405112961627%26thumbfov%3D90!7i16384!8i8192?coh=205410&amp;entry=ttu"&gt;31. 아가노 동남쪽&lt;/a&gt;</v>
      </c>
      <c r="G38" t="s">
        <v>442</v>
      </c>
      <c r="I38" t="str">
        <f t="shared" si="1"/>
        <v>&lt;img src="images/01-37.jpg" /&gt;</v>
      </c>
      <c r="J38" t="str">
        <f t="shared" si="2"/>
        <v>&lt;tr&gt;&lt;td&gt;01-37&lt;/td&gt;&lt;td&gt;&lt;a target="_blank" href="https://www.google.com/maps/@35.9087033,139.2319997,3a,75y,330.46h,101.22t/data=!3m7!1e1!3m5!1s0822UhATMdTY8jzZ3xXWAw!2e0!6shttps:%2F%2Fstreetviewpixels-pa.googleapis.com%2Fv1%2Fthumbnail%3Fpanoid%3D0822UhATMdTY8jzZ3xXWAw%26cb_client%3Dmaps_sv.share%26w%3D900%26h%3D600%26yaw%3D330.45847053073294%26pitch%3D-11.22405112961627%26thumbfov%3D90!7i16384!8i8192?coh=205410&amp;entry=ttu"&gt;31. 아가노 동남쪽&lt;/a&gt;&lt;/td&gt;&lt;td&gt;&lt;/td&gt;&lt;td&gt;&lt;input type="checkbox" /&gt;&lt;/td&gt;&lt;td&gt;&lt;img src="images/01-37.jpg" /&gt;&lt;/td&gt;&lt;/tr&gt;</v>
      </c>
    </row>
    <row r="39" spans="1:10" x14ac:dyDescent="0.3">
      <c r="A39" t="s">
        <v>37</v>
      </c>
      <c r="B39" s="1" t="s">
        <v>178</v>
      </c>
      <c r="C39" t="s">
        <v>354</v>
      </c>
      <c r="D39" t="s">
        <v>607</v>
      </c>
      <c r="E39" t="str">
        <f t="shared" si="0"/>
        <v>&lt;a target="_blank" href="https://www.google.com/maps/@35.9082758,139.2321354,3a,90y,298.06h,93.68t/data=!3m7!1e1!3m5!1sB0sExft_7oBlQQRwyLrmZA!2e0!6shttps:%2F%2Fstreetviewpixels-pa.googleapis.com%2Fv1%2Fthumbnail%3Fpanoid%3DB0sExft_7oBlQQRwyLrmZA%26cb_client%3Dmaps_sv.share%26w%3D900%26h%3D600%26yaw%3D298.0619228305645%26pitch%3D-3.6804343810255347%26thumbfov%3D90!7i16384!8i8192?coh=205410&amp;entry=ttu"&gt;31. 아가노 동남쪽&lt;/a&gt;</v>
      </c>
      <c r="G39" t="s">
        <v>443</v>
      </c>
      <c r="I39" t="str">
        <f t="shared" si="1"/>
        <v>&lt;img src="images/01-38.jpg" /&gt;</v>
      </c>
      <c r="J39" t="str">
        <f t="shared" si="2"/>
        <v>&lt;tr&gt;&lt;td&gt;01-38&lt;/td&gt;&lt;td&gt;&lt;a target="_blank" href="https://www.google.com/maps/@35.9082758,139.2321354,3a,90y,298.06h,93.68t/data=!3m7!1e1!3m5!1sB0sExft_7oBlQQRwyLrmZA!2e0!6shttps:%2F%2Fstreetviewpixels-pa.googleapis.com%2Fv1%2Fthumbnail%3Fpanoid%3DB0sExft_7oBlQQRwyLrmZA%26cb_client%3Dmaps_sv.share%26w%3D900%26h%3D600%26yaw%3D298.0619228305645%26pitch%3D-3.6804343810255347%26thumbfov%3D90!7i16384!8i8192?coh=205410&amp;entry=ttu"&gt;31. 아가노 동남쪽&lt;/a&gt;&lt;/td&gt;&lt;td&gt;&lt;/td&gt;&lt;td&gt;&lt;input type="checkbox" /&gt;&lt;/td&gt;&lt;td&gt;&lt;img src="images/01-38.jpg" /&gt;&lt;/td&gt;&lt;/tr&gt;</v>
      </c>
    </row>
    <row r="40" spans="1:10" x14ac:dyDescent="0.3">
      <c r="A40" t="s">
        <v>38</v>
      </c>
      <c r="B40" s="1" t="s">
        <v>179</v>
      </c>
      <c r="C40" t="s">
        <v>354</v>
      </c>
      <c r="D40" t="s">
        <v>608</v>
      </c>
      <c r="E40" t="str">
        <f t="shared" si="0"/>
        <v>&lt;a target="_blank" href="https://www.google.com/maps/@35.9094319,139.2320346,3a,75y,357.21h,92.03t/data=!3m7!1e1!3m5!1szHYzlMBjsaPiSZChXNBZkQ!2e0!6shttps:%2F%2Fstreetviewpixels-pa.googleapis.com%2Fv1%2Fthumbnail%3Fpanoid%3DzHYzlMBjsaPiSZChXNBZkQ%26cb_client%3Dmaps_sv.share%26w%3D900%26h%3D600%26yaw%3D357.2097567781145%26pitch%3D-2.032023916272067%26thumbfov%3D90!7i16384!8i8192?coh=205410&amp;entry=ttu"&gt;31. 아가노 동남쪽&lt;/a&gt;</v>
      </c>
      <c r="G40" t="s">
        <v>444</v>
      </c>
      <c r="I40" t="str">
        <f t="shared" si="1"/>
        <v>&lt;img src="images/01-39.jpg" /&gt;</v>
      </c>
      <c r="J40" t="str">
        <f t="shared" si="2"/>
        <v>&lt;tr&gt;&lt;td&gt;01-39&lt;/td&gt;&lt;td&gt;&lt;a target="_blank" href="https://www.google.com/maps/@35.9094319,139.2320346,3a,75y,357.21h,92.03t/data=!3m7!1e1!3m5!1szHYzlMBjsaPiSZChXNBZkQ!2e0!6shttps:%2F%2Fstreetviewpixels-pa.googleapis.com%2Fv1%2Fthumbnail%3Fpanoid%3DzHYzlMBjsaPiSZChXNBZkQ%26cb_client%3Dmaps_sv.share%26w%3D900%26h%3D600%26yaw%3D357.2097567781145%26pitch%3D-2.032023916272067%26thumbfov%3D90!7i16384!8i8192?coh=205410&amp;entry=ttu"&gt;31. 아가노 동남쪽&lt;/a&gt;&lt;/td&gt;&lt;td&gt;&lt;/td&gt;&lt;td&gt;&lt;input type="checkbox" /&gt;&lt;/td&gt;&lt;td&gt;&lt;img src="images/01-39.jpg" /&gt;&lt;/td&gt;&lt;/tr&gt;</v>
      </c>
    </row>
    <row r="41" spans="1:10" x14ac:dyDescent="0.3">
      <c r="A41" t="s">
        <v>39</v>
      </c>
      <c r="B41" s="1" t="s">
        <v>180</v>
      </c>
      <c r="C41" t="s">
        <v>357</v>
      </c>
      <c r="E41" t="str">
        <f t="shared" si="0"/>
        <v>31. 아가노 ???</v>
      </c>
      <c r="G41" t="s">
        <v>445</v>
      </c>
      <c r="I41" t="str">
        <f t="shared" si="1"/>
        <v>&lt;img src="images/01-40.jpg" /&gt;</v>
      </c>
      <c r="J41" t="str">
        <f t="shared" si="2"/>
        <v>&lt;tr&gt;&lt;td&gt;01-40&lt;/td&gt;&lt;td&gt;31. 아가노 ???&lt;/td&gt;&lt;td&gt;&lt;/td&gt;&lt;td&gt;&lt;input type="checkbox" /&gt;&lt;/td&gt;&lt;td&gt;&lt;img src="images/01-40.jpg" /&gt;&lt;/td&gt;&lt;/tr&gt;</v>
      </c>
    </row>
    <row r="42" spans="1:10" x14ac:dyDescent="0.3">
      <c r="A42" t="s">
        <v>40</v>
      </c>
      <c r="B42" s="1" t="s">
        <v>181</v>
      </c>
      <c r="C42" t="s">
        <v>355</v>
      </c>
      <c r="E42" t="str">
        <f t="shared" si="0"/>
        <v>31. 아가노 다리</v>
      </c>
      <c r="G42" t="s">
        <v>446</v>
      </c>
      <c r="I42" t="str">
        <f t="shared" si="1"/>
        <v>&lt;img src="images/01-41.jpg" /&gt;</v>
      </c>
      <c r="J42" t="str">
        <f t="shared" si="2"/>
        <v>&lt;tr&gt;&lt;td&gt;01-41&lt;/td&gt;&lt;td&gt;31. 아가노 다리&lt;/td&gt;&lt;td&gt;&lt;/td&gt;&lt;td&gt;&lt;input type="checkbox" /&gt;&lt;/td&gt;&lt;td&gt;&lt;img src="images/01-41.jpg" /&gt;&lt;/td&gt;&lt;/tr&gt;</v>
      </c>
    </row>
    <row r="43" spans="1:10" x14ac:dyDescent="0.3">
      <c r="A43" t="s">
        <v>41</v>
      </c>
      <c r="B43" s="1" t="s">
        <v>182</v>
      </c>
      <c r="C43" t="s">
        <v>355</v>
      </c>
      <c r="D43" t="s">
        <v>609</v>
      </c>
      <c r="E43" t="str">
        <f t="shared" si="0"/>
        <v>&lt;a target="_blank" href="https://www.google.com/maps/@35.9102054,139.2298988,3a,19.3y,343.4h,92.34t/data=!3m7!1e1!3m5!1sZIKIdulgS7CjJI7RnppS9Q!2e0!6shttps:%2F%2Fstreetviewpixels-pa.googleapis.com%2Fv1%2Fthumbnail%3Fpanoid%3DZIKIdulgS7CjJI7RnppS9Q%26cb_client%3Dmaps_sv.share%26w%3D900%26h%3D600%26yaw%3D343.39949521726317%26pitch%3D-2.343319298697068%26thumbfov%3D90!7i16384!8i8192?coh=205410&amp;entry=ttu"&gt;31. 아가노 다리&lt;/a&gt;</v>
      </c>
      <c r="G43" t="s">
        <v>447</v>
      </c>
      <c r="I43" t="str">
        <f t="shared" si="1"/>
        <v>&lt;img src="images/01-42.jpg" /&gt;</v>
      </c>
      <c r="J43" t="str">
        <f t="shared" si="2"/>
        <v>&lt;tr&gt;&lt;td&gt;01-42&lt;/td&gt;&lt;td&gt;&lt;a target="_blank" href="https://www.google.com/maps/@35.9102054,139.2298988,3a,19.3y,343.4h,92.34t/data=!3m7!1e1!3m5!1sZIKIdulgS7CjJI7RnppS9Q!2e0!6shttps:%2F%2Fstreetviewpixels-pa.googleapis.com%2Fv1%2Fthumbnail%3Fpanoid%3DZIKIdulgS7CjJI7RnppS9Q%26cb_client%3Dmaps_sv.share%26w%3D900%26h%3D600%26yaw%3D343.39949521726317%26pitch%3D-2.343319298697068%26thumbfov%3D90!7i16384!8i8192?coh=205410&amp;entry=ttu"&gt;31. 아가노 다리&lt;/a&gt;&lt;/td&gt;&lt;td&gt;&lt;/td&gt;&lt;td&gt;&lt;input type="checkbox" /&gt;&lt;/td&gt;&lt;td&gt;&lt;img src="images/01-42.jpg" /&gt;&lt;/td&gt;&lt;/tr&gt;</v>
      </c>
    </row>
    <row r="44" spans="1:10" x14ac:dyDescent="0.3">
      <c r="A44" t="s">
        <v>42</v>
      </c>
      <c r="B44" s="1" t="s">
        <v>183</v>
      </c>
      <c r="C44" t="s">
        <v>355</v>
      </c>
      <c r="E44" t="str">
        <f t="shared" si="0"/>
        <v>31. 아가노 다리</v>
      </c>
      <c r="G44" t="s">
        <v>448</v>
      </c>
      <c r="I44" t="str">
        <f t="shared" si="1"/>
        <v>&lt;img src="images/01-43.jpg" /&gt;</v>
      </c>
      <c r="J44" t="str">
        <f t="shared" si="2"/>
        <v>&lt;tr&gt;&lt;td&gt;01-43&lt;/td&gt;&lt;td&gt;31. 아가노 다리&lt;/td&gt;&lt;td&gt;&lt;/td&gt;&lt;td&gt;&lt;input type="checkbox" /&gt;&lt;/td&gt;&lt;td&gt;&lt;img src="images/01-43.jpg" /&gt;&lt;/td&gt;&lt;/tr&gt;</v>
      </c>
    </row>
    <row r="45" spans="1:10" x14ac:dyDescent="0.3">
      <c r="A45" t="s">
        <v>43</v>
      </c>
      <c r="B45" s="1" t="s">
        <v>184</v>
      </c>
      <c r="C45" t="s">
        <v>357</v>
      </c>
      <c r="E45" t="str">
        <f t="shared" si="0"/>
        <v>31. 아가노 ???</v>
      </c>
      <c r="G45" t="s">
        <v>449</v>
      </c>
      <c r="I45" t="str">
        <f t="shared" si="1"/>
        <v>&lt;img src="images/01-44.jpg" /&gt;</v>
      </c>
      <c r="J45" t="str">
        <f t="shared" si="2"/>
        <v>&lt;tr&gt;&lt;td&gt;01-44&lt;/td&gt;&lt;td&gt;31. 아가노 ???&lt;/td&gt;&lt;td&gt;&lt;/td&gt;&lt;td&gt;&lt;input type="checkbox" /&gt;&lt;/td&gt;&lt;td&gt;&lt;img src="images/01-44.jpg" /&gt;&lt;/td&gt;&lt;/tr&gt;</v>
      </c>
    </row>
    <row r="46" spans="1:10" x14ac:dyDescent="0.3">
      <c r="A46" t="s">
        <v>44</v>
      </c>
      <c r="B46" s="1" t="s">
        <v>185</v>
      </c>
      <c r="C46" t="s">
        <v>357</v>
      </c>
      <c r="E46" t="str">
        <f t="shared" si="0"/>
        <v>31. 아가노 ???</v>
      </c>
      <c r="G46" t="s">
        <v>450</v>
      </c>
      <c r="I46" t="str">
        <f t="shared" si="1"/>
        <v>&lt;img src="images/01-45.jpg" /&gt;</v>
      </c>
      <c r="J46" t="str">
        <f t="shared" si="2"/>
        <v>&lt;tr&gt;&lt;td&gt;01-45&lt;/td&gt;&lt;td&gt;31. 아가노 ???&lt;/td&gt;&lt;td&gt;&lt;/td&gt;&lt;td&gt;&lt;input type="checkbox" /&gt;&lt;/td&gt;&lt;td&gt;&lt;img src="images/01-45.jpg" /&gt;&lt;/td&gt;&lt;/tr&gt;</v>
      </c>
    </row>
    <row r="47" spans="1:10" x14ac:dyDescent="0.3">
      <c r="A47" t="s">
        <v>45</v>
      </c>
      <c r="B47" s="1" t="s">
        <v>186</v>
      </c>
      <c r="C47" t="s">
        <v>348</v>
      </c>
      <c r="D47" t="s">
        <v>610</v>
      </c>
      <c r="E47" t="str">
        <f t="shared" si="0"/>
        <v>&lt;a target="_blank" href="https://www.google.com/maps/@35.9089178,139.2234153,3a,41.2y,149.02h,89.29t/data=!3m7!1e1!3m5!1sBxHhLQal-3vWc0mxWVik2w!2e0!6shttps:%2F%2Fstreetviewpixels-pa.googleapis.com%2Fv1%2Fthumbnail%3Fpanoid%3DBxHhLQal-3vWc0mxWVik2w%26cb_client%3Dmaps_sv.share%26w%3D900%26h%3D600%26yaw%3D149.02323345533532%26pitch%3D0.7129854551715198%26thumbfov%3D90!7i16384!8i8192?coh=205410&amp;entry=ttu"&gt;31. 아가노 역 주변&lt;/a&gt;</v>
      </c>
      <c r="G47" t="s">
        <v>451</v>
      </c>
      <c r="I47" t="str">
        <f t="shared" si="1"/>
        <v>&lt;img src="images/01-46.jpg" /&gt;</v>
      </c>
      <c r="J47" t="str">
        <f t="shared" si="2"/>
        <v>&lt;tr&gt;&lt;td&gt;01-46&lt;/td&gt;&lt;td&gt;&lt;a target="_blank" href="https://www.google.com/maps/@35.9089178,139.2234153,3a,41.2y,149.02h,89.29t/data=!3m7!1e1!3m5!1sBxHhLQal-3vWc0mxWVik2w!2e0!6shttps:%2F%2Fstreetviewpixels-pa.googleapis.com%2Fv1%2Fthumbnail%3Fpanoid%3DBxHhLQal-3vWc0mxWVik2w%26cb_client%3Dmaps_sv.share%26w%3D900%26h%3D600%26yaw%3D149.02323345533532%26pitch%3D0.7129854551715198%26thumbfov%3D90!7i16384!8i8192?coh=205410&amp;entry=ttu"&gt;31. 아가노 역 주변&lt;/a&gt;&lt;/td&gt;&lt;td&gt;&lt;/td&gt;&lt;td&gt;&lt;input type="checkbox" /&gt;&lt;/td&gt;&lt;td&gt;&lt;img src="images/01-46.jpg" /&gt;&lt;/td&gt;&lt;/tr&gt;</v>
      </c>
    </row>
    <row r="48" spans="1:10" x14ac:dyDescent="0.3">
      <c r="A48" t="s">
        <v>46</v>
      </c>
      <c r="B48" s="1" t="s">
        <v>187</v>
      </c>
      <c r="C48" t="s">
        <v>348</v>
      </c>
      <c r="D48" t="s">
        <v>611</v>
      </c>
      <c r="E48" t="str">
        <f t="shared" si="0"/>
        <v>&lt;a target="_blank" href="https://www.google.com/maps/@35.9086009,139.2236442,3a,19.3y,331.16h,85.65t/data=!3m7!1e1!3m5!1sNAsyRks_9JCUxye6dgAXAQ!2e0!6shttps:%2F%2Fstreetviewpixels-pa.googleapis.com%2Fv1%2Fthumbnail%3Fpanoid%3DNAsyRks_9JCUxye6dgAXAQ%26cb_client%3Dmaps_sv.share%26w%3D900%26h%3D600%26yaw%3D331.15555448742754%26pitch%3D4.352902658873148%26thumbfov%3D90!7i16384!8i8192?coh=205410&amp;entry=ttu"&gt;31. 아가노 역 주변&lt;/a&gt;</v>
      </c>
      <c r="G48" t="s">
        <v>452</v>
      </c>
      <c r="I48" t="str">
        <f t="shared" si="1"/>
        <v>&lt;img src="images/01-47.jpg" /&gt;</v>
      </c>
      <c r="J48" t="str">
        <f t="shared" si="2"/>
        <v>&lt;tr&gt;&lt;td&gt;01-47&lt;/td&gt;&lt;td&gt;&lt;a target="_blank" href="https://www.google.com/maps/@35.9086009,139.2236442,3a,19.3y,331.16h,85.65t/data=!3m7!1e1!3m5!1sNAsyRks_9JCUxye6dgAXAQ!2e0!6shttps:%2F%2Fstreetviewpixels-pa.googleapis.com%2Fv1%2Fthumbnail%3Fpanoid%3DNAsyRks_9JCUxye6dgAXAQ%26cb_client%3Dmaps_sv.share%26w%3D900%26h%3D600%26yaw%3D331.15555448742754%26pitch%3D4.352902658873148%26thumbfov%3D90!7i16384!8i8192?coh=205410&amp;entry=ttu"&gt;31. 아가노 역 주변&lt;/a&gt;&lt;/td&gt;&lt;td&gt;&lt;/td&gt;&lt;td&gt;&lt;input type="checkbox" /&gt;&lt;/td&gt;&lt;td&gt;&lt;img src="images/01-47.jpg" /&gt;&lt;/td&gt;&lt;/tr&gt;</v>
      </c>
    </row>
    <row r="49" spans="1:10" x14ac:dyDescent="0.3">
      <c r="A49" t="s">
        <v>47</v>
      </c>
      <c r="B49" s="1" t="s">
        <v>188</v>
      </c>
      <c r="C49" t="s">
        <v>348</v>
      </c>
      <c r="E49" t="str">
        <f t="shared" si="0"/>
        <v>31. 아가노 역 주변</v>
      </c>
      <c r="G49" t="s">
        <v>453</v>
      </c>
      <c r="I49" t="str">
        <f t="shared" si="1"/>
        <v>&lt;img src="images/01-48.jpg" /&gt;</v>
      </c>
      <c r="J49" t="str">
        <f t="shared" si="2"/>
        <v>&lt;tr&gt;&lt;td&gt;01-48&lt;/td&gt;&lt;td&gt;31. 아가노 역 주변&lt;/td&gt;&lt;td&gt;&lt;/td&gt;&lt;td&gt;&lt;input type="checkbox" /&gt;&lt;/td&gt;&lt;td&gt;&lt;img src="images/01-48.jpg" /&gt;&lt;/td&gt;&lt;/tr&gt;</v>
      </c>
    </row>
    <row r="50" spans="1:10" x14ac:dyDescent="0.3">
      <c r="A50" t="s">
        <v>48</v>
      </c>
      <c r="B50" s="1" t="s">
        <v>189</v>
      </c>
      <c r="C50" t="s">
        <v>348</v>
      </c>
      <c r="D50" t="s">
        <v>612</v>
      </c>
      <c r="E50" t="str">
        <f t="shared" si="0"/>
        <v>&lt;a target="_blank" href="https://www.google.com/maps/@35.9088517,139.2234971,3a,90y,197.77h,100.42t/data=!3m7!1e1!3m5!1s8oWEAnEGTa1aeBl3A5loLg!2e0!6shttps:%2F%2Fstreetviewpixels-pa.googleapis.com%2Fv1%2Fthumbnail%3Fpanoid%3D8oWEAnEGTa1aeBl3A5loLg%26cb_client%3Dmaps_sv.share%26w%3D900%26h%3D600%26yaw%3D197.76801339007798%26pitch%3D-10.422817052577003%26thumbfov%3D90!7i16384!8i8192?coh=205410&amp;entry=ttu"&gt;31. 아가노 역 주변&lt;/a&gt;</v>
      </c>
      <c r="G50" t="s">
        <v>454</v>
      </c>
      <c r="I50" t="str">
        <f t="shared" si="1"/>
        <v>&lt;img src="images/01-49.jpg" /&gt;</v>
      </c>
      <c r="J50" t="str">
        <f t="shared" si="2"/>
        <v>&lt;tr&gt;&lt;td&gt;01-49&lt;/td&gt;&lt;td&gt;&lt;a target="_blank" href="https://www.google.com/maps/@35.9088517,139.2234971,3a,90y,197.77h,100.42t/data=!3m7!1e1!3m5!1s8oWEAnEGTa1aeBl3A5loLg!2e0!6shttps:%2F%2Fstreetviewpixels-pa.googleapis.com%2Fv1%2Fthumbnail%3Fpanoid%3D8oWEAnEGTa1aeBl3A5loLg%26cb_client%3Dmaps_sv.share%26w%3D900%26h%3D600%26yaw%3D197.76801339007798%26pitch%3D-10.422817052577003%26thumbfov%3D90!7i16384!8i8192?coh=205410&amp;entry=ttu"&gt;31. 아가노 역 주변&lt;/a&gt;&lt;/td&gt;&lt;td&gt;&lt;/td&gt;&lt;td&gt;&lt;input type="checkbox" /&gt;&lt;/td&gt;&lt;td&gt;&lt;img src="images/01-49.jpg" /&gt;&lt;/td&gt;&lt;/tr&gt;</v>
      </c>
    </row>
    <row r="51" spans="1:10" x14ac:dyDescent="0.3">
      <c r="A51" t="s">
        <v>49</v>
      </c>
      <c r="B51" s="1" t="s">
        <v>190</v>
      </c>
      <c r="C51" t="s">
        <v>348</v>
      </c>
      <c r="E51" t="str">
        <f t="shared" si="0"/>
        <v>31. 아가노 역 주변</v>
      </c>
      <c r="G51" t="s">
        <v>455</v>
      </c>
      <c r="I51" t="str">
        <f t="shared" si="1"/>
        <v>&lt;img src="images/01-50.jpg" /&gt;</v>
      </c>
      <c r="J51" t="str">
        <f t="shared" si="2"/>
        <v>&lt;tr&gt;&lt;td&gt;01-50&lt;/td&gt;&lt;td&gt;31. 아가노 역 주변&lt;/td&gt;&lt;td&gt;&lt;/td&gt;&lt;td&gt;&lt;input type="checkbox" /&gt;&lt;/td&gt;&lt;td&gt;&lt;img src="images/01-50.jpg" /&gt;&lt;/td&gt;&lt;/tr&gt;</v>
      </c>
    </row>
    <row r="52" spans="1:10" x14ac:dyDescent="0.3">
      <c r="A52" t="s">
        <v>50</v>
      </c>
      <c r="B52" s="1" t="s">
        <v>191</v>
      </c>
      <c r="C52" t="s">
        <v>348</v>
      </c>
      <c r="D52" t="s">
        <v>613</v>
      </c>
      <c r="E52" t="str">
        <f t="shared" si="0"/>
        <v>&lt;a target="_blank" href="https://www.google.com/maps/@35.9081998,139.2249206,3a,39.4y,6.65h,85.53t/data=!3m7!1e1!3m5!1sjgb8-DWnsgfKOeHARYr76g!2e0!6shttps:%2F%2Fstreetviewpixels-pa.googleapis.com%2Fv1%2Fthumbnail%3Fpanoid%3Djgb8-DWnsgfKOeHARYr76g%26cb_client%3Dmaps_sv.share%26w%3D900%26h%3D600%26yaw%3D6.651240586796071%26pitch%3D4.4746233706373175%26thumbfov%3D90!7i16384!8i8192?coh=205410&amp;entry=ttu"&gt;31. 아가노 역 주변&lt;/a&gt;</v>
      </c>
      <c r="G52" t="s">
        <v>456</v>
      </c>
      <c r="I52" t="str">
        <f t="shared" si="1"/>
        <v>&lt;img src="images/01-51.jpg" /&gt;</v>
      </c>
      <c r="J52" t="str">
        <f t="shared" si="2"/>
        <v>&lt;tr&gt;&lt;td&gt;01-51&lt;/td&gt;&lt;td&gt;&lt;a target="_blank" href="https://www.google.com/maps/@35.9081998,139.2249206,3a,39.4y,6.65h,85.53t/data=!3m7!1e1!3m5!1sjgb8-DWnsgfKOeHARYr76g!2e0!6shttps:%2F%2Fstreetviewpixels-pa.googleapis.com%2Fv1%2Fthumbnail%3Fpanoid%3Djgb8-DWnsgfKOeHARYr76g%26cb_client%3Dmaps_sv.share%26w%3D900%26h%3D600%26yaw%3D6.651240586796071%26pitch%3D4.4746233706373175%26thumbfov%3D90!7i16384!8i8192?coh=205410&amp;entry=ttu"&gt;31. 아가노 역 주변&lt;/a&gt;&lt;/td&gt;&lt;td&gt;&lt;/td&gt;&lt;td&gt;&lt;input type="checkbox" /&gt;&lt;/td&gt;&lt;td&gt;&lt;img src="images/01-51.jpg" /&gt;&lt;/td&gt;&lt;/tr&gt;</v>
      </c>
    </row>
    <row r="53" spans="1:10" x14ac:dyDescent="0.3">
      <c r="A53" t="s">
        <v>51</v>
      </c>
      <c r="B53" s="1" t="s">
        <v>192</v>
      </c>
      <c r="C53" t="s">
        <v>348</v>
      </c>
      <c r="E53" t="str">
        <f t="shared" si="0"/>
        <v>31. 아가노 역 주변</v>
      </c>
      <c r="G53" t="s">
        <v>457</v>
      </c>
      <c r="I53" t="str">
        <f t="shared" si="1"/>
        <v>&lt;img src="images/01-52.jpg" /&gt;</v>
      </c>
      <c r="J53" t="str">
        <f t="shared" si="2"/>
        <v>&lt;tr&gt;&lt;td&gt;01-52&lt;/td&gt;&lt;td&gt;31. 아가노 역 주변&lt;/td&gt;&lt;td&gt;&lt;/td&gt;&lt;td&gt;&lt;input type="checkbox" /&gt;&lt;/td&gt;&lt;td&gt;&lt;img src="images/01-52.jpg" /&gt;&lt;/td&gt;&lt;/tr&gt;</v>
      </c>
    </row>
    <row r="54" spans="1:10" x14ac:dyDescent="0.3">
      <c r="A54" t="s">
        <v>52</v>
      </c>
      <c r="B54" s="1" t="s">
        <v>224</v>
      </c>
      <c r="C54" t="s">
        <v>348</v>
      </c>
      <c r="E54" t="str">
        <f t="shared" si="0"/>
        <v>31. 아가노 역 주변</v>
      </c>
      <c r="G54" t="s">
        <v>458</v>
      </c>
      <c r="I54" t="str">
        <f t="shared" si="1"/>
        <v>&lt;img src="images/02-01.jpg" /&gt;</v>
      </c>
      <c r="J54" t="str">
        <f t="shared" si="2"/>
        <v>&lt;tr&gt;&lt;td&gt;02-01&lt;/td&gt;&lt;td&gt;31. 아가노 역 주변&lt;/td&gt;&lt;td&gt;&lt;/td&gt;&lt;td&gt;&lt;input type="checkbox" /&gt;&lt;/td&gt;&lt;td&gt;&lt;img src="images/02-01.jpg" /&gt;&lt;/td&gt;&lt;/tr&gt;</v>
      </c>
    </row>
    <row r="55" spans="1:10" x14ac:dyDescent="0.3">
      <c r="A55" t="s">
        <v>53</v>
      </c>
      <c r="B55" s="1" t="s">
        <v>225</v>
      </c>
      <c r="C55" t="s">
        <v>359</v>
      </c>
      <c r="E55" t="str">
        <f t="shared" si="0"/>
        <v>30. 히가시아가노 역 주변</v>
      </c>
      <c r="G55" t="s">
        <v>459</v>
      </c>
      <c r="I55" t="str">
        <f t="shared" si="1"/>
        <v>&lt;img src="images/02-02.jpg" /&gt;</v>
      </c>
      <c r="J55" t="str">
        <f t="shared" si="2"/>
        <v>&lt;tr&gt;&lt;td&gt;02-02&lt;/td&gt;&lt;td&gt;30. 히가시아가노 역 주변&lt;/td&gt;&lt;td&gt;&lt;/td&gt;&lt;td&gt;&lt;input type="checkbox" /&gt;&lt;/td&gt;&lt;td&gt;&lt;img src="images/02-02.jpg" /&gt;&lt;/td&gt;&lt;/tr&gt;</v>
      </c>
    </row>
    <row r="56" spans="1:10" x14ac:dyDescent="0.3">
      <c r="A56" t="s">
        <v>54</v>
      </c>
      <c r="B56" s="1" t="s">
        <v>226</v>
      </c>
      <c r="C56" t="s">
        <v>359</v>
      </c>
      <c r="D56" t="s">
        <v>614</v>
      </c>
      <c r="E56" t="str">
        <f t="shared" si="0"/>
        <v>&lt;a target="_blank" href="https://www.google.com/maps/@35.8933627,139.2596897,3a,90y,134.23h,90.36t/data=!3m7!1e1!3m5!1sl_jYgJkWVf1a0jgKMS6tMw!2e0!6shttps:%2F%2Fstreetviewpixels-pa.googleapis.com%2Fv1%2Fthumbnail%3Fpanoid%3Dl_jYgJkWVf1a0jgKMS6tMw%26cb_client%3Dmaps_sv.share%26w%3D900%26h%3D600%26yaw%3D134.2258595315381%26pitch%3D-0.3599725209300857%26thumbfov%3D90!7i16384!8i8192?coh=205410&amp;entry=ttu"&gt;30. 히가시아가노 역 주변&lt;/a&gt;</v>
      </c>
      <c r="G56" t="s">
        <v>460</v>
      </c>
      <c r="I56" t="str">
        <f t="shared" si="1"/>
        <v>&lt;img src="images/02-03.jpg" /&gt;</v>
      </c>
      <c r="J56" t="str">
        <f t="shared" si="2"/>
        <v>&lt;tr&gt;&lt;td&gt;02-03&lt;/td&gt;&lt;td&gt;&lt;a target="_blank" href="https://www.google.com/maps/@35.8933627,139.2596897,3a,90y,134.23h,90.36t/data=!3m7!1e1!3m5!1sl_jYgJkWVf1a0jgKMS6tMw!2e0!6shttps:%2F%2Fstreetviewpixels-pa.googleapis.com%2Fv1%2Fthumbnail%3Fpanoid%3Dl_jYgJkWVf1a0jgKMS6tMw%26cb_client%3Dmaps_sv.share%26w%3D900%26h%3D600%26yaw%3D134.2258595315381%26pitch%3D-0.3599725209300857%26thumbfov%3D90!7i16384!8i8192?coh=205410&amp;entry=ttu"&gt;30. 히가시아가노 역 주변&lt;/a&gt;&lt;/td&gt;&lt;td&gt;&lt;/td&gt;&lt;td&gt;&lt;input type="checkbox" /&gt;&lt;/td&gt;&lt;td&gt;&lt;img src="images/02-03.jpg" /&gt;&lt;/td&gt;&lt;/tr&gt;</v>
      </c>
    </row>
    <row r="57" spans="1:10" x14ac:dyDescent="0.3">
      <c r="A57" t="s">
        <v>55</v>
      </c>
      <c r="B57" s="1" t="s">
        <v>227</v>
      </c>
      <c r="C57" t="s">
        <v>359</v>
      </c>
      <c r="D57" t="s">
        <v>615</v>
      </c>
      <c r="E57" t="str">
        <f t="shared" si="0"/>
        <v>&lt;a target="_blank" href="https://www.google.com/maps/@35.892153,139.2604742,2a,75y,332.4h,90.13t/data=!3m7!1e1!3m5!1sRgQfhDDEuyYN6uEOLcv2aQ!2e0!6shttps:%2F%2Fstreetviewpixels-pa.googleapis.com%2Fv1%2Fthumbnail%3Fpanoid%3DRgQfhDDEuyYN6uEOLcv2aQ%26cb_client%3Dmaps_sv.share%26w%3D900%26h%3D600%26yaw%3D332.39502563471444%26pitch%3D-0.12661383324628162%26thumbfov%3D90!7i13312!8i6656?coh=205410&amp;entry=ttu"&gt;30. 히가시아가노 역 주변&lt;/a&gt;</v>
      </c>
      <c r="G57" t="s">
        <v>461</v>
      </c>
      <c r="I57" t="str">
        <f t="shared" si="1"/>
        <v>&lt;img src="images/02-04.jpg" /&gt;</v>
      </c>
      <c r="J57" t="str">
        <f t="shared" si="2"/>
        <v>&lt;tr&gt;&lt;td&gt;02-04&lt;/td&gt;&lt;td&gt;&lt;a target="_blank" href="https://www.google.com/maps/@35.892153,139.2604742,2a,75y,332.4h,90.13t/data=!3m7!1e1!3m5!1sRgQfhDDEuyYN6uEOLcv2aQ!2e0!6shttps:%2F%2Fstreetviewpixels-pa.googleapis.com%2Fv1%2Fthumbnail%3Fpanoid%3DRgQfhDDEuyYN6uEOLcv2aQ%26cb_client%3Dmaps_sv.share%26w%3D900%26h%3D600%26yaw%3D332.39502563471444%26pitch%3D-0.12661383324628162%26thumbfov%3D90!7i13312!8i6656?coh=205410&amp;entry=ttu"&gt;30. 히가시아가노 역 주변&lt;/a&gt;&lt;/td&gt;&lt;td&gt;&lt;/td&gt;&lt;td&gt;&lt;input type="checkbox" /&gt;&lt;/td&gt;&lt;td&gt;&lt;img src="images/02-04.jpg" /&gt;&lt;/td&gt;&lt;/tr&gt;</v>
      </c>
    </row>
    <row r="58" spans="1:10" x14ac:dyDescent="0.3">
      <c r="A58" t="s">
        <v>56</v>
      </c>
      <c r="B58" s="1" t="s">
        <v>228</v>
      </c>
      <c r="C58" t="s">
        <v>359</v>
      </c>
      <c r="D58" t="s">
        <v>616</v>
      </c>
      <c r="E58" t="str">
        <f t="shared" si="0"/>
        <v>&lt;a target="_blank" href="https://www.google.com/maps/@35.8920412,139.2605522,2a,50.3y,133.08h,71.81t/data=!3m7!1e1!3m5!1s7WKCxNrMEnMkgJ-KY41paw!2e0!6shttps:%2F%2Fstreetviewpixels-pa.googleapis.com%2Fv1%2Fthumbnail%3Fpanoid%3D7WKCxNrMEnMkgJ-KY41paw%26cb_client%3Dmaps_sv.share%26w%3D900%26h%3D600%26yaw%3D133.08218928847768%26pitch%3D18.18528554605416%26thumbfov%3D90!7i13312!8i6656?coh=205410&amp;entry=ttu"&gt;30. 히가시아가노 역 주변&lt;/a&gt;</v>
      </c>
      <c r="G58" t="s">
        <v>462</v>
      </c>
      <c r="I58" t="str">
        <f t="shared" si="1"/>
        <v>&lt;img src="images/02-05.jpg" /&gt;</v>
      </c>
      <c r="J58" t="str">
        <f t="shared" si="2"/>
        <v>&lt;tr&gt;&lt;td&gt;02-05&lt;/td&gt;&lt;td&gt;&lt;a target="_blank" href="https://www.google.com/maps/@35.8920412,139.2605522,2a,50.3y,133.08h,71.81t/data=!3m7!1e1!3m5!1s7WKCxNrMEnMkgJ-KY41paw!2e0!6shttps:%2F%2Fstreetviewpixels-pa.googleapis.com%2Fv1%2Fthumbnail%3Fpanoid%3D7WKCxNrMEnMkgJ-KY41paw%26cb_client%3Dmaps_sv.share%26w%3D900%26h%3D600%26yaw%3D133.08218928847768%26pitch%3D18.18528554605416%26thumbfov%3D90!7i13312!8i6656?coh=205410&amp;entry=ttu"&gt;30. 히가시아가노 역 주변&lt;/a&gt;&lt;/td&gt;&lt;td&gt;&lt;/td&gt;&lt;td&gt;&lt;input type="checkbox" /&gt;&lt;/td&gt;&lt;td&gt;&lt;img src="images/02-05.jpg" /&gt;&lt;/td&gt;&lt;/tr&gt;</v>
      </c>
    </row>
    <row r="59" spans="1:10" x14ac:dyDescent="0.3">
      <c r="A59" t="s">
        <v>57</v>
      </c>
      <c r="B59" s="1" t="s">
        <v>229</v>
      </c>
      <c r="C59" t="s">
        <v>359</v>
      </c>
      <c r="D59" t="s">
        <v>617</v>
      </c>
      <c r="E59" t="str">
        <f t="shared" si="0"/>
        <v>&lt;a target="_blank" href="https://www.google.com/maps/@35.8922097,139.2604363,2a,75y,332.14h,88.81t/data=!3m7!1e1!3m5!1skpFE3tsFrud8aJ_UJRcWlw!2e0!6shttps:%2F%2Fstreetviewpixels-pa.googleapis.com%2Fv1%2Fthumbnail%3Fpanoid%3DkpFE3tsFrud8aJ_UJRcWlw%26cb_client%3Dmaps_sv.share%26w%3D900%26h%3D600%26yaw%3D332.13805630665803%26pitch%3D1.1891655143480762%26thumbfov%3D90!7i13312!8i6656?coh=205410&amp;entry=ttu"&gt;30. 히가시아가노 역 주변&lt;/a&gt;</v>
      </c>
      <c r="G59" t="s">
        <v>463</v>
      </c>
      <c r="I59" t="str">
        <f t="shared" si="1"/>
        <v>&lt;img src="images/03-01.jpg" /&gt;</v>
      </c>
      <c r="J59" t="str">
        <f t="shared" si="2"/>
        <v>&lt;tr&gt;&lt;td&gt;03-01&lt;/td&gt;&lt;td&gt;&lt;a target="_blank" href="https://www.google.com/maps/@35.8922097,139.2604363,2a,75y,332.14h,88.81t/data=!3m7!1e1!3m5!1skpFE3tsFrud8aJ_UJRcWlw!2e0!6shttps:%2F%2Fstreetviewpixels-pa.googleapis.com%2Fv1%2Fthumbnail%3Fpanoid%3DkpFE3tsFrud8aJ_UJRcWlw%26cb_client%3Dmaps_sv.share%26w%3D900%26h%3D600%26yaw%3D332.13805630665803%26pitch%3D1.1891655143480762%26thumbfov%3D90!7i13312!8i6656?coh=205410&amp;entry=ttu"&gt;30. 히가시아가노 역 주변&lt;/a&gt;&lt;/td&gt;&lt;td&gt;&lt;/td&gt;&lt;td&gt;&lt;input type="checkbox" /&gt;&lt;/td&gt;&lt;td&gt;&lt;img src="images/03-01.jpg" /&gt;&lt;/td&gt;&lt;/tr&gt;</v>
      </c>
    </row>
    <row r="60" spans="1:10" x14ac:dyDescent="0.3">
      <c r="A60" t="s">
        <v>58</v>
      </c>
      <c r="B60" s="1" t="s">
        <v>230</v>
      </c>
      <c r="C60" t="s">
        <v>349</v>
      </c>
      <c r="E60" t="str">
        <f t="shared" si="0"/>
        <v>31. 아가노 민박 주변</v>
      </c>
      <c r="G60" t="s">
        <v>464</v>
      </c>
      <c r="I60" t="str">
        <f t="shared" si="1"/>
        <v>&lt;img src="images/03-02.jpg" /&gt;</v>
      </c>
      <c r="J60" t="str">
        <f t="shared" si="2"/>
        <v>&lt;tr&gt;&lt;td&gt;03-02&lt;/td&gt;&lt;td&gt;31. 아가노 민박 주변&lt;/td&gt;&lt;td&gt;&lt;/td&gt;&lt;td&gt;&lt;input type="checkbox" /&gt;&lt;/td&gt;&lt;td&gt;&lt;img src="images/03-02.jpg" /&gt;&lt;/td&gt;&lt;/tr&gt;</v>
      </c>
    </row>
    <row r="61" spans="1:10" x14ac:dyDescent="0.3">
      <c r="A61" t="s">
        <v>59</v>
      </c>
      <c r="B61" s="1" t="s">
        <v>231</v>
      </c>
      <c r="C61" t="s">
        <v>360</v>
      </c>
      <c r="D61" t="s">
        <v>618</v>
      </c>
      <c r="E61" t="str">
        <f t="shared" si="0"/>
        <v>&lt;a target="_blank" href="https://www.google.com/maps/@35.8926419,139.2599193,3a,43y,154.23h,94.23t/data=!3m7!1e1!3m5!1swv8O0TnzUc59VXFeRDxbgQ!2e0!6shttps:%2F%2Fstreetviewpixels-pa.googleapis.com%2Fv1%2Fthumbnail%3Fpanoid%3Dwv8O0TnzUc59VXFeRDxbgQ%26cb_client%3Dmaps_sv.share%26w%3D900%26h%3D600%26yaw%3D154.23391938130817%26pitch%3D-4.227556844107141%26thumbfov%3D90!7i16384!8i8192?coh=205410&amp;entry=ttu"&gt;30. 히가시아가노 서쪽&lt;/a&gt;</v>
      </c>
      <c r="G61" t="s">
        <v>465</v>
      </c>
      <c r="I61" t="str">
        <f t="shared" si="1"/>
        <v>&lt;img src="images/03-03.jpg" /&gt;</v>
      </c>
      <c r="J61" t="str">
        <f t="shared" si="2"/>
        <v>&lt;tr&gt;&lt;td&gt;03-03&lt;/td&gt;&lt;td&gt;&lt;a target="_blank" href="https://www.google.com/maps/@35.8926419,139.2599193,3a,43y,154.23h,94.23t/data=!3m7!1e1!3m5!1swv8O0TnzUc59VXFeRDxbgQ!2e0!6shttps:%2F%2Fstreetviewpixels-pa.googleapis.com%2Fv1%2Fthumbnail%3Fpanoid%3Dwv8O0TnzUc59VXFeRDxbgQ%26cb_client%3Dmaps_sv.share%26w%3D900%26h%3D600%26yaw%3D154.23391938130817%26pitch%3D-4.227556844107141%26thumbfov%3D90!7i16384!8i8192?coh=205410&amp;entry=ttu"&gt;30. 히가시아가노 서쪽&lt;/a&gt;&lt;/td&gt;&lt;td&gt;&lt;/td&gt;&lt;td&gt;&lt;input type="checkbox" /&gt;&lt;/td&gt;&lt;td&gt;&lt;img src="images/03-03.jpg" /&gt;&lt;/td&gt;&lt;/tr&gt;</v>
      </c>
    </row>
    <row r="62" spans="1:10" x14ac:dyDescent="0.3">
      <c r="A62" t="s">
        <v>60</v>
      </c>
      <c r="B62" s="1" t="s">
        <v>232</v>
      </c>
      <c r="C62" t="s">
        <v>360</v>
      </c>
      <c r="D62" t="s">
        <v>619</v>
      </c>
      <c r="E62" t="str">
        <f t="shared" si="0"/>
        <v>&lt;a target="_blank" href="https://www.google.com/maps/@35.8923149,139.2601059,3a,32.2y,343.85h,96.05t/data=!3m7!1e1!3m5!1sY3A_Qb8Av3iUAWQKO5GYPQ!2e0!6shttps:%2F%2Fstreetviewpixels-pa.googleapis.com%2Fv1%2Fthumbnail%3Fpanoid%3DY3A_Qb8Av3iUAWQKO5GYPQ%26cb_client%3Dmaps_sv.share%26w%3D900%26h%3D600%26yaw%3D343.84583188194705%26pitch%3D-6.047812129677553%26thumbfov%3D90!7i16384!8i8192?coh=205410&amp;entry=ttu"&gt;30. 히가시아가노 서쪽&lt;/a&gt;</v>
      </c>
      <c r="G62" t="s">
        <v>466</v>
      </c>
      <c r="I62" t="str">
        <f t="shared" si="1"/>
        <v>&lt;img src="images/03-04.jpg" /&gt;</v>
      </c>
      <c r="J62" t="str">
        <f t="shared" si="2"/>
        <v>&lt;tr&gt;&lt;td&gt;03-04&lt;/td&gt;&lt;td&gt;&lt;a target="_blank" href="https://www.google.com/maps/@35.8923149,139.2601059,3a,32.2y,343.85h,96.05t/data=!3m7!1e1!3m5!1sY3A_Qb8Av3iUAWQKO5GYPQ!2e0!6shttps:%2F%2Fstreetviewpixels-pa.googleapis.com%2Fv1%2Fthumbnail%3Fpanoid%3DY3A_Qb8Av3iUAWQKO5GYPQ%26cb_client%3Dmaps_sv.share%26w%3D900%26h%3D600%26yaw%3D343.84583188194705%26pitch%3D-6.047812129677553%26thumbfov%3D90!7i16384!8i8192?coh=205410&amp;entry=ttu"&gt;30. 히가시아가노 서쪽&lt;/a&gt;&lt;/td&gt;&lt;td&gt;&lt;/td&gt;&lt;td&gt;&lt;input type="checkbox" /&gt;&lt;/td&gt;&lt;td&gt;&lt;img src="images/03-04.jpg" /&gt;&lt;/td&gt;&lt;/tr&gt;</v>
      </c>
    </row>
    <row r="63" spans="1:10" x14ac:dyDescent="0.3">
      <c r="A63" t="s">
        <v>61</v>
      </c>
      <c r="B63" s="1" t="s">
        <v>233</v>
      </c>
      <c r="C63" t="s">
        <v>360</v>
      </c>
      <c r="D63" t="s">
        <v>620</v>
      </c>
      <c r="E63" t="str">
        <f t="shared" si="0"/>
        <v>&lt;a target="_blank" href="https://www.google.com/maps/@35.8923965,139.2600739,3a,46.9y,178.2h,94.34t/data=!3m7!1e1!3m5!1sn1uuwnV1rXtQjtTs3xFmQg!2e0!6shttps:%2F%2Fstreetviewpixels-pa.googleapis.com%2Fv1%2Fthumbnail%3Fpanoid%3Dn1uuwnV1rXtQjtTs3xFmQg%26cb_client%3Dmaps_sv.share%26w%3D900%26h%3D600%26yaw%3D178.1970357069282%26pitch%3D-4.34041915771374%26thumbfov%3D90!7i16384!8i8192?coh=205410&amp;entry=ttu"&gt;30. 히가시아가노 서쪽&lt;/a&gt;</v>
      </c>
      <c r="G63" t="s">
        <v>467</v>
      </c>
      <c r="I63" t="str">
        <f t="shared" si="1"/>
        <v>&lt;img src="images/03-05.jpg" /&gt;</v>
      </c>
      <c r="J63" t="str">
        <f t="shared" si="2"/>
        <v>&lt;tr&gt;&lt;td&gt;03-05&lt;/td&gt;&lt;td&gt;&lt;a target="_blank" href="https://www.google.com/maps/@35.8923965,139.2600739,3a,46.9y,178.2h,94.34t/data=!3m7!1e1!3m5!1sn1uuwnV1rXtQjtTs3xFmQg!2e0!6shttps:%2F%2Fstreetviewpixels-pa.googleapis.com%2Fv1%2Fthumbnail%3Fpanoid%3Dn1uuwnV1rXtQjtTs3xFmQg%26cb_client%3Dmaps_sv.share%26w%3D900%26h%3D600%26yaw%3D178.1970357069282%26pitch%3D-4.34041915771374%26thumbfov%3D90!7i16384!8i8192?coh=205410&amp;entry=ttu"&gt;30. 히가시아가노 서쪽&lt;/a&gt;&lt;/td&gt;&lt;td&gt;&lt;/td&gt;&lt;td&gt;&lt;input type="checkbox" /&gt;&lt;/td&gt;&lt;td&gt;&lt;img src="images/03-05.jpg" /&gt;&lt;/td&gt;&lt;/tr&gt;</v>
      </c>
    </row>
    <row r="64" spans="1:10" x14ac:dyDescent="0.3">
      <c r="A64" t="s">
        <v>62</v>
      </c>
      <c r="B64" s="1" t="s">
        <v>234</v>
      </c>
      <c r="C64" t="s">
        <v>361</v>
      </c>
      <c r="E64" t="str">
        <f t="shared" si="0"/>
        <v>30. 히가시아가노 ???</v>
      </c>
      <c r="G64" t="s">
        <v>468</v>
      </c>
      <c r="I64" t="str">
        <f t="shared" si="1"/>
        <v>&lt;img src="images/03-06.jpg" /&gt;</v>
      </c>
      <c r="J64" t="str">
        <f t="shared" si="2"/>
        <v>&lt;tr&gt;&lt;td&gt;03-06&lt;/td&gt;&lt;td&gt;30. 히가시아가노 ???&lt;/td&gt;&lt;td&gt;&lt;/td&gt;&lt;td&gt;&lt;input type="checkbox" /&gt;&lt;/td&gt;&lt;td&gt;&lt;img src="images/03-06.jpg" /&gt;&lt;/td&gt;&lt;/tr&gt;</v>
      </c>
    </row>
    <row r="65" spans="1:10" x14ac:dyDescent="0.3">
      <c r="A65" t="s">
        <v>63</v>
      </c>
      <c r="B65" s="1" t="s">
        <v>235</v>
      </c>
      <c r="C65" t="s">
        <v>359</v>
      </c>
      <c r="E65" t="str">
        <f t="shared" si="0"/>
        <v>30. 히가시아가노 역 주변</v>
      </c>
      <c r="G65" t="s">
        <v>469</v>
      </c>
      <c r="I65" t="str">
        <f t="shared" si="1"/>
        <v>&lt;img src="images/03-07.jpg" /&gt;</v>
      </c>
      <c r="J65" t="str">
        <f t="shared" si="2"/>
        <v>&lt;tr&gt;&lt;td&gt;03-07&lt;/td&gt;&lt;td&gt;30. 히가시아가노 역 주변&lt;/td&gt;&lt;td&gt;&lt;/td&gt;&lt;td&gt;&lt;input type="checkbox" /&gt;&lt;/td&gt;&lt;td&gt;&lt;img src="images/03-07.jpg" /&gt;&lt;/td&gt;&lt;/tr&gt;</v>
      </c>
    </row>
    <row r="66" spans="1:10" x14ac:dyDescent="0.3">
      <c r="A66" t="s">
        <v>64</v>
      </c>
      <c r="B66" s="1" t="s">
        <v>236</v>
      </c>
      <c r="C66" t="s">
        <v>359</v>
      </c>
      <c r="E66" t="str">
        <f t="shared" si="0"/>
        <v>30. 히가시아가노 역 주변</v>
      </c>
      <c r="G66" t="s">
        <v>470</v>
      </c>
      <c r="I66" t="str">
        <f t="shared" si="1"/>
        <v>&lt;img src="images/03-08.jpg" /&gt;</v>
      </c>
      <c r="J66" t="str">
        <f t="shared" si="2"/>
        <v>&lt;tr&gt;&lt;td&gt;03-08&lt;/td&gt;&lt;td&gt;30. 히가시아가노 역 주변&lt;/td&gt;&lt;td&gt;&lt;/td&gt;&lt;td&gt;&lt;input type="checkbox" /&gt;&lt;/td&gt;&lt;td&gt;&lt;img src="images/03-08.jpg" /&gt;&lt;/td&gt;&lt;/tr&gt;</v>
      </c>
    </row>
    <row r="67" spans="1:10" x14ac:dyDescent="0.3">
      <c r="A67" t="s">
        <v>65</v>
      </c>
      <c r="B67" s="1" t="s">
        <v>237</v>
      </c>
      <c r="C67" t="s">
        <v>359</v>
      </c>
      <c r="E67" t="str">
        <f t="shared" ref="E67:E130" si="3">IF(D67="",C67,"&lt;a target=""_blank"" href="""&amp;D67&amp;"""&gt;"&amp;C67&amp;"&lt;/a&gt;")</f>
        <v>30. 히가시아가노 역 주변</v>
      </c>
      <c r="G67" t="s">
        <v>471</v>
      </c>
      <c r="I67" t="str">
        <f t="shared" ref="I67:I130" si="4">IF(G67="",H67,"&lt;img src="""&amp;G67&amp;""" /&gt;")</f>
        <v>&lt;img src="images/03-09.jpg" /&gt;</v>
      </c>
      <c r="J67" t="str">
        <f t="shared" ref="J67:J130" si="5">"&lt;tr&gt;&lt;td&gt;"&amp;B67&amp;"&lt;/td&gt;&lt;td&gt;"&amp;E67&amp;"&lt;/td&gt;&lt;td&gt;"&amp;F67&amp;"&lt;/td&gt;&lt;td&gt;&lt;input type=""checkbox"" /&gt;&lt;/td&gt;&lt;td&gt;"&amp;I67&amp;"&lt;/td&gt;&lt;/tr&gt;"</f>
        <v>&lt;tr&gt;&lt;td&gt;03-09&lt;/td&gt;&lt;td&gt;30. 히가시아가노 역 주변&lt;/td&gt;&lt;td&gt;&lt;/td&gt;&lt;td&gt;&lt;input type="checkbox" /&gt;&lt;/td&gt;&lt;td&gt;&lt;img src="images/03-09.jpg" /&gt;&lt;/td&gt;&lt;/tr&gt;</v>
      </c>
    </row>
    <row r="68" spans="1:10" x14ac:dyDescent="0.3">
      <c r="A68" t="s">
        <v>66</v>
      </c>
      <c r="B68" s="1" t="s">
        <v>238</v>
      </c>
      <c r="C68" t="s">
        <v>360</v>
      </c>
      <c r="E68" t="str">
        <f t="shared" si="3"/>
        <v>30. 히가시아가노 서쪽</v>
      </c>
      <c r="G68" t="s">
        <v>472</v>
      </c>
      <c r="I68" t="str">
        <f t="shared" si="4"/>
        <v>&lt;img src="images/03-10.jpg" /&gt;</v>
      </c>
      <c r="J68" t="str">
        <f t="shared" si="5"/>
        <v>&lt;tr&gt;&lt;td&gt;03-10&lt;/td&gt;&lt;td&gt;30. 히가시아가노 서쪽&lt;/td&gt;&lt;td&gt;&lt;/td&gt;&lt;td&gt;&lt;input type="checkbox" /&gt;&lt;/td&gt;&lt;td&gt;&lt;img src="images/03-10.jpg" /&gt;&lt;/td&gt;&lt;/tr&gt;</v>
      </c>
    </row>
    <row r="69" spans="1:10" x14ac:dyDescent="0.3">
      <c r="A69" t="s">
        <v>67</v>
      </c>
      <c r="B69" s="1" t="s">
        <v>239</v>
      </c>
      <c r="C69" t="s">
        <v>360</v>
      </c>
      <c r="D69" t="s">
        <v>621</v>
      </c>
      <c r="E69" t="str">
        <f t="shared" si="3"/>
        <v>&lt;a target="_blank" href="https://www.google.com/maps/@35.8924765,139.2600356,3a,47.9y,180.76h,89.44t/data=!3m7!1e1!3m5!1sxKmGLW9BBYhI4R-bsFF7BA!2e0!6shttps:%2F%2Fstreetviewpixels-pa.googleapis.com%2Fv1%2Fthumbnail%3Fpanoid%3DxKmGLW9BBYhI4R-bsFF7BA%26cb_client%3Dmaps_sv.share%26w%3D900%26h%3D600%26yaw%3D180.75836726375644%26pitch%3D0.5565646545046263%26thumbfov%3D90!7i16384!8i8192?coh=205410&amp;entry=ttu"&gt;30. 히가시아가노 서쪽&lt;/a&gt;</v>
      </c>
      <c r="G69" t="s">
        <v>473</v>
      </c>
      <c r="I69" t="str">
        <f t="shared" si="4"/>
        <v>&lt;img src="images/03-11.jpg" /&gt;</v>
      </c>
      <c r="J69" t="str">
        <f t="shared" si="5"/>
        <v>&lt;tr&gt;&lt;td&gt;03-11&lt;/td&gt;&lt;td&gt;&lt;a target="_blank" href="https://www.google.com/maps/@35.8924765,139.2600356,3a,47.9y,180.76h,89.44t/data=!3m7!1e1!3m5!1sxKmGLW9BBYhI4R-bsFF7BA!2e0!6shttps:%2F%2Fstreetviewpixels-pa.googleapis.com%2Fv1%2Fthumbnail%3Fpanoid%3DxKmGLW9BBYhI4R-bsFF7BA%26cb_client%3Dmaps_sv.share%26w%3D900%26h%3D600%26yaw%3D180.75836726375644%26pitch%3D0.5565646545046263%26thumbfov%3D90!7i16384!8i8192?coh=205410&amp;entry=ttu"&gt;30. 히가시아가노 서쪽&lt;/a&gt;&lt;/td&gt;&lt;td&gt;&lt;/td&gt;&lt;td&gt;&lt;input type="checkbox" /&gt;&lt;/td&gt;&lt;td&gt;&lt;img src="images/03-11.jpg" /&gt;&lt;/td&gt;&lt;/tr&gt;</v>
      </c>
    </row>
    <row r="70" spans="1:10" x14ac:dyDescent="0.3">
      <c r="A70" t="s">
        <v>68</v>
      </c>
      <c r="B70" s="1" t="s">
        <v>240</v>
      </c>
      <c r="C70" t="s">
        <v>360</v>
      </c>
      <c r="D70" t="s">
        <v>622</v>
      </c>
      <c r="E70" t="str">
        <f t="shared" si="3"/>
        <v>&lt;a target="_blank" href="https://www.google.com/maps/@35.8923965,139.2600739,3a,75y,333.33h,87.69t/data=!3m7!1e1!3m5!1sn1uuwnV1rXtQjtTs3xFmQg!2e0!6shttps:%2F%2Fstreetviewpixels-pa.googleapis.com%2Fv1%2Fthumbnail%3Fpanoid%3Dn1uuwnV1rXtQjtTs3xFmQg%26cb_client%3Dmaps_sv.share%26w%3D900%26h%3D600%26yaw%3D333.3330103036209%26pitch%3D2.313350354896329%26thumbfov%3D90!7i16384!8i8192?coh=205410&amp;entry=ttu"&gt;30. 히가시아가노 서쪽&lt;/a&gt;</v>
      </c>
      <c r="G70" t="s">
        <v>474</v>
      </c>
      <c r="I70" t="str">
        <f t="shared" si="4"/>
        <v>&lt;img src="images/03-12.jpg" /&gt;</v>
      </c>
      <c r="J70" t="str">
        <f t="shared" si="5"/>
        <v>&lt;tr&gt;&lt;td&gt;03-12&lt;/td&gt;&lt;td&gt;&lt;a target="_blank" href="https://www.google.com/maps/@35.8923965,139.2600739,3a,75y,333.33h,87.69t/data=!3m7!1e1!3m5!1sn1uuwnV1rXtQjtTs3xFmQg!2e0!6shttps:%2F%2Fstreetviewpixels-pa.googleapis.com%2Fv1%2Fthumbnail%3Fpanoid%3Dn1uuwnV1rXtQjtTs3xFmQg%26cb_client%3Dmaps_sv.share%26w%3D900%26h%3D600%26yaw%3D333.3330103036209%26pitch%3D2.313350354896329%26thumbfov%3D90!7i16384!8i8192?coh=205410&amp;entry=ttu"&gt;30. 히가시아가노 서쪽&lt;/a&gt;&lt;/td&gt;&lt;td&gt;&lt;/td&gt;&lt;td&gt;&lt;input type="checkbox" /&gt;&lt;/td&gt;&lt;td&gt;&lt;img src="images/03-12.jpg" /&gt;&lt;/td&gt;&lt;/tr&gt;</v>
      </c>
    </row>
    <row r="71" spans="1:10" x14ac:dyDescent="0.3">
      <c r="A71" t="s">
        <v>69</v>
      </c>
      <c r="B71" s="1" t="s">
        <v>241</v>
      </c>
      <c r="C71" t="s">
        <v>360</v>
      </c>
      <c r="D71" t="s">
        <v>623</v>
      </c>
      <c r="E71" t="str">
        <f t="shared" si="3"/>
        <v>&lt;a target="_blank" href="https://www.google.com/maps/@35.8920402,139.2601661,3a,41.4y,350.28h,93.14t/data=!3m7!1e1!3m5!1svHHIHFLKLvhiOTKekaarDA!2e0!6shttps:%2F%2Fstreetviewpixels-pa.googleapis.com%2Fv1%2Fthumbnail%3Fpanoid%3DvHHIHFLKLvhiOTKekaarDA%26cb_client%3Dmaps_sv.share%26w%3D900%26h%3D600%26yaw%3D350.27673716931594%26pitch%3D-3.1431428976177074%26thumbfov%3D90!7i16384!8i8192?coh=205410&amp;entry=ttu"&gt;30. 히가시아가노 서쪽&lt;/a&gt;</v>
      </c>
      <c r="G71" t="s">
        <v>475</v>
      </c>
      <c r="I71" t="str">
        <f t="shared" si="4"/>
        <v>&lt;img src="images/03-13.jpg" /&gt;</v>
      </c>
      <c r="J71" t="str">
        <f t="shared" si="5"/>
        <v>&lt;tr&gt;&lt;td&gt;03-13&lt;/td&gt;&lt;td&gt;&lt;a target="_blank" href="https://www.google.com/maps/@35.8920402,139.2601661,3a,41.4y,350.28h,93.14t/data=!3m7!1e1!3m5!1svHHIHFLKLvhiOTKekaarDA!2e0!6shttps:%2F%2Fstreetviewpixels-pa.googleapis.com%2Fv1%2Fthumbnail%3Fpanoid%3DvHHIHFLKLvhiOTKekaarDA%26cb_client%3Dmaps_sv.share%26w%3D900%26h%3D600%26yaw%3D350.27673716931594%26pitch%3D-3.1431428976177074%26thumbfov%3D90!7i16384!8i8192?coh=205410&amp;entry=ttu"&gt;30. 히가시아가노 서쪽&lt;/a&gt;&lt;/td&gt;&lt;td&gt;&lt;/td&gt;&lt;td&gt;&lt;input type="checkbox" /&gt;&lt;/td&gt;&lt;td&gt;&lt;img src="images/03-13.jpg" /&gt;&lt;/td&gt;&lt;/tr&gt;</v>
      </c>
    </row>
    <row r="72" spans="1:10" x14ac:dyDescent="0.3">
      <c r="A72" t="s">
        <v>70</v>
      </c>
      <c r="B72" s="1" t="s">
        <v>242</v>
      </c>
      <c r="C72" t="s">
        <v>362</v>
      </c>
      <c r="D72" t="s">
        <v>624</v>
      </c>
      <c r="E72" t="str">
        <f t="shared" si="3"/>
        <v>&lt;a target="_blank" href="https://www.google.com/maps/@35.8903148,139.2614491,3a,39.4y,342.85h,94.86t/data=!3m7!1e1!3m5!1surX6g25v__Kh4b1k2J-lXA!2e0!6shttps:%2F%2Fstreetviewpixels-pa.googleapis.com%2Fv1%2Fthumbnail%3Fpanoid%3DurX6g25v__Kh4b1k2J-lXA%26cb_client%3Dmaps_sv.share%26w%3D900%26h%3D600%26yaw%3D342.8480952447467%26pitch%3D-4.864964022963633%26thumbfov%3D90!7i16384!8i8192?coh=205410&amp;entry=ttu"&gt;30. 히가시아가노 남측&lt;/a&gt;</v>
      </c>
      <c r="G72" t="s">
        <v>476</v>
      </c>
      <c r="I72" t="str">
        <f t="shared" si="4"/>
        <v>&lt;img src="images/03-14.jpg" /&gt;</v>
      </c>
      <c r="J72" t="str">
        <f t="shared" si="5"/>
        <v>&lt;tr&gt;&lt;td&gt;03-14&lt;/td&gt;&lt;td&gt;&lt;a target="_blank" href="https://www.google.com/maps/@35.8903148,139.2614491,3a,39.4y,342.85h,94.86t/data=!3m7!1e1!3m5!1surX6g25v__Kh4b1k2J-lXA!2e0!6shttps:%2F%2Fstreetviewpixels-pa.googleapis.com%2Fv1%2Fthumbnail%3Fpanoid%3DurX6g25v__Kh4b1k2J-lXA%26cb_client%3Dmaps_sv.share%26w%3D900%26h%3D600%26yaw%3D342.8480952447467%26pitch%3D-4.864964022963633%26thumbfov%3D90!7i16384!8i8192?coh=205410&amp;entry=ttu"&gt;30. 히가시아가노 남측&lt;/a&gt;&lt;/td&gt;&lt;td&gt;&lt;/td&gt;&lt;td&gt;&lt;input type="checkbox" /&gt;&lt;/td&gt;&lt;td&gt;&lt;img src="images/03-14.jpg" /&gt;&lt;/td&gt;&lt;/tr&gt;</v>
      </c>
    </row>
    <row r="73" spans="1:10" x14ac:dyDescent="0.3">
      <c r="A73" t="s">
        <v>71</v>
      </c>
      <c r="B73" s="1" t="s">
        <v>243</v>
      </c>
      <c r="C73" t="s">
        <v>362</v>
      </c>
      <c r="D73" t="s">
        <v>625</v>
      </c>
      <c r="E73" t="str">
        <f t="shared" si="3"/>
        <v>&lt;a target="_blank" href="https://www.google.com/maps/@35.8908325,139.2612394,3a,48.9y,343.15h,83.79t/data=!3m7!1e1!3m5!1shJ06v12MxjoyBMWey9dMmA!2e0!6shttps:%2F%2Fstreetviewpixels-pa.googleapis.com%2Fv1%2Fthumbnail%3Fpanoid%3DhJ06v12MxjoyBMWey9dMmA%26cb_client%3Dmaps_sv.share%26w%3D900%26h%3D600%26yaw%3D343.14877671925404%26pitch%3D6.210752287373396%26thumbfov%3D90!7i16384!8i8192?coh=205410&amp;entry=ttu"&gt;30. 히가시아가노 남측&lt;/a&gt;</v>
      </c>
      <c r="G73" t="s">
        <v>477</v>
      </c>
      <c r="I73" t="str">
        <f t="shared" si="4"/>
        <v>&lt;img src="images/03-15.jpg" /&gt;</v>
      </c>
      <c r="J73" t="str">
        <f t="shared" si="5"/>
        <v>&lt;tr&gt;&lt;td&gt;03-15&lt;/td&gt;&lt;td&gt;&lt;a target="_blank" href="https://www.google.com/maps/@35.8908325,139.2612394,3a,48.9y,343.15h,83.79t/data=!3m7!1e1!3m5!1shJ06v12MxjoyBMWey9dMmA!2e0!6shttps:%2F%2Fstreetviewpixels-pa.googleapis.com%2Fv1%2Fthumbnail%3Fpanoid%3DhJ06v12MxjoyBMWey9dMmA%26cb_client%3Dmaps_sv.share%26w%3D900%26h%3D600%26yaw%3D343.14877671925404%26pitch%3D6.210752287373396%26thumbfov%3D90!7i16384!8i8192?coh=205410&amp;entry=ttu"&gt;30. 히가시아가노 남측&lt;/a&gt;&lt;/td&gt;&lt;td&gt;&lt;/td&gt;&lt;td&gt;&lt;input type="checkbox" /&gt;&lt;/td&gt;&lt;td&gt;&lt;img src="images/03-15.jpg" /&gt;&lt;/td&gt;&lt;/tr&gt;</v>
      </c>
    </row>
    <row r="74" spans="1:10" x14ac:dyDescent="0.3">
      <c r="A74" t="s">
        <v>72</v>
      </c>
      <c r="B74" s="1" t="s">
        <v>244</v>
      </c>
      <c r="C74" t="s">
        <v>362</v>
      </c>
      <c r="E74" t="str">
        <f t="shared" si="3"/>
        <v>30. 히가시아가노 남측</v>
      </c>
      <c r="G74" t="s">
        <v>478</v>
      </c>
      <c r="I74" t="str">
        <f t="shared" si="4"/>
        <v>&lt;img src="images/03-16.jpg" /&gt;</v>
      </c>
      <c r="J74" t="str">
        <f t="shared" si="5"/>
        <v>&lt;tr&gt;&lt;td&gt;03-16&lt;/td&gt;&lt;td&gt;30. 히가시아가노 남측&lt;/td&gt;&lt;td&gt;&lt;/td&gt;&lt;td&gt;&lt;input type="checkbox" /&gt;&lt;/td&gt;&lt;td&gt;&lt;img src="images/03-16.jpg" /&gt;&lt;/td&gt;&lt;/tr&gt;</v>
      </c>
    </row>
    <row r="75" spans="1:10" x14ac:dyDescent="0.3">
      <c r="A75" t="s">
        <v>73</v>
      </c>
      <c r="B75" s="1" t="s">
        <v>245</v>
      </c>
      <c r="C75" t="s">
        <v>359</v>
      </c>
      <c r="E75" t="str">
        <f t="shared" si="3"/>
        <v>30. 히가시아가노 역 주변</v>
      </c>
      <c r="G75" t="s">
        <v>479</v>
      </c>
      <c r="I75" t="str">
        <f t="shared" si="4"/>
        <v>&lt;img src="images/03-17.jpg" /&gt;</v>
      </c>
      <c r="J75" t="str">
        <f t="shared" si="5"/>
        <v>&lt;tr&gt;&lt;td&gt;03-17&lt;/td&gt;&lt;td&gt;30. 히가시아가노 역 주변&lt;/td&gt;&lt;td&gt;&lt;/td&gt;&lt;td&gt;&lt;input type="checkbox" /&gt;&lt;/td&gt;&lt;td&gt;&lt;img src="images/03-17.jpg" /&gt;&lt;/td&gt;&lt;/tr&gt;</v>
      </c>
    </row>
    <row r="76" spans="1:10" x14ac:dyDescent="0.3">
      <c r="A76" t="s">
        <v>74</v>
      </c>
      <c r="B76" s="1" t="s">
        <v>246</v>
      </c>
      <c r="C76" t="s">
        <v>359</v>
      </c>
      <c r="E76" t="str">
        <f t="shared" si="3"/>
        <v>30. 히가시아가노 역 주변</v>
      </c>
      <c r="G76" t="s">
        <v>480</v>
      </c>
      <c r="I76" t="str">
        <f t="shared" si="4"/>
        <v>&lt;img src="images/03-18.jpg" /&gt;</v>
      </c>
      <c r="J76" t="str">
        <f t="shared" si="5"/>
        <v>&lt;tr&gt;&lt;td&gt;03-18&lt;/td&gt;&lt;td&gt;30. 히가시아가노 역 주변&lt;/td&gt;&lt;td&gt;&lt;/td&gt;&lt;td&gt;&lt;input type="checkbox" /&gt;&lt;/td&gt;&lt;td&gt;&lt;img src="images/03-18.jpg" /&gt;&lt;/td&gt;&lt;/tr&gt;</v>
      </c>
    </row>
    <row r="77" spans="1:10" x14ac:dyDescent="0.3">
      <c r="A77" t="s">
        <v>75</v>
      </c>
      <c r="B77" s="1" t="s">
        <v>247</v>
      </c>
      <c r="C77" t="s">
        <v>356</v>
      </c>
      <c r="E77" t="str">
        <f t="shared" si="3"/>
        <v>31. 아가노 ???</v>
      </c>
      <c r="G77" t="s">
        <v>481</v>
      </c>
      <c r="I77" t="str">
        <f t="shared" si="4"/>
        <v>&lt;img src="images/03-19.jpg" /&gt;</v>
      </c>
      <c r="J77" t="str">
        <f t="shared" si="5"/>
        <v>&lt;tr&gt;&lt;td&gt;03-19&lt;/td&gt;&lt;td&gt;31. 아가노 ???&lt;/td&gt;&lt;td&gt;&lt;/td&gt;&lt;td&gt;&lt;input type="checkbox" /&gt;&lt;/td&gt;&lt;td&gt;&lt;img src="images/03-19.jpg" /&gt;&lt;/td&gt;&lt;/tr&gt;</v>
      </c>
    </row>
    <row r="78" spans="1:10" x14ac:dyDescent="0.3">
      <c r="A78" t="s">
        <v>76</v>
      </c>
      <c r="B78" s="1" t="s">
        <v>248</v>
      </c>
      <c r="C78" t="s">
        <v>359</v>
      </c>
      <c r="D78" t="s">
        <v>626</v>
      </c>
      <c r="E78" t="str">
        <f t="shared" si="3"/>
        <v>&lt;a target="_blank" href="https://www.google.com/maps/@35.8916185,139.2608225,3a,19.3y,337.46h,90.85t/data=!3m7!1e1!3m5!1sF5p27hioCeJJt0Oddzb4rQ!2e0!6shttps:%2F%2Fstreetviewpixels-pa.googleapis.com%2Fv1%2Fthumbnail%3Fpanoid%3DF5p27hioCeJJt0Oddzb4rQ%26cb_client%3Dmaps_sv.share%26w%3D900%26h%3D600%26yaw%3D337.45683572692843%26pitch%3D-0.8488259129753004%26thumbfov%3D90!7i16384!8i8192?coh=205410&amp;entry=ttu"&gt;30. 히가시아가노 역 주변&lt;/a&gt;</v>
      </c>
      <c r="G78" t="s">
        <v>482</v>
      </c>
      <c r="I78" t="str">
        <f t="shared" si="4"/>
        <v>&lt;img src="images/03-20.jpg" /&gt;</v>
      </c>
      <c r="J78" t="str">
        <f t="shared" si="5"/>
        <v>&lt;tr&gt;&lt;td&gt;03-20&lt;/td&gt;&lt;td&gt;&lt;a target="_blank" href="https://www.google.com/maps/@35.8916185,139.2608225,3a,19.3y,337.46h,90.85t/data=!3m7!1e1!3m5!1sF5p27hioCeJJt0Oddzb4rQ!2e0!6shttps:%2F%2Fstreetviewpixels-pa.googleapis.com%2Fv1%2Fthumbnail%3Fpanoid%3DF5p27hioCeJJt0Oddzb4rQ%26cb_client%3Dmaps_sv.share%26w%3D900%26h%3D600%26yaw%3D337.45683572692843%26pitch%3D-0.8488259129753004%26thumbfov%3D90!7i16384!8i8192?coh=205410&amp;entry=ttu"&gt;30. 히가시아가노 역 주변&lt;/a&gt;&lt;/td&gt;&lt;td&gt;&lt;/td&gt;&lt;td&gt;&lt;input type="checkbox" /&gt;&lt;/td&gt;&lt;td&gt;&lt;img src="images/03-20.jpg" /&gt;&lt;/td&gt;&lt;/tr&gt;</v>
      </c>
    </row>
    <row r="79" spans="1:10" x14ac:dyDescent="0.3">
      <c r="A79" t="s">
        <v>77</v>
      </c>
      <c r="B79" s="1" t="s">
        <v>249</v>
      </c>
      <c r="C79" t="s">
        <v>355</v>
      </c>
      <c r="E79" t="str">
        <f t="shared" si="3"/>
        <v>31. 아가노 다리</v>
      </c>
      <c r="G79" t="s">
        <v>483</v>
      </c>
      <c r="I79" t="str">
        <f t="shared" si="4"/>
        <v>&lt;img src="images/04-01.jpg" /&gt;</v>
      </c>
      <c r="J79" t="str">
        <f t="shared" si="5"/>
        <v>&lt;tr&gt;&lt;td&gt;04-01&lt;/td&gt;&lt;td&gt;31. 아가노 다리&lt;/td&gt;&lt;td&gt;&lt;/td&gt;&lt;td&gt;&lt;input type="checkbox" /&gt;&lt;/td&gt;&lt;td&gt;&lt;img src="images/04-01.jpg" /&gt;&lt;/td&gt;&lt;/tr&gt;</v>
      </c>
    </row>
    <row r="80" spans="1:10" x14ac:dyDescent="0.3">
      <c r="A80" t="s">
        <v>78</v>
      </c>
      <c r="B80" s="1" t="s">
        <v>250</v>
      </c>
      <c r="C80" t="s">
        <v>358</v>
      </c>
      <c r="E80" t="str">
        <f t="shared" si="3"/>
        <v>31. 아가노 토고공원</v>
      </c>
      <c r="G80" t="s">
        <v>484</v>
      </c>
      <c r="I80" t="str">
        <f t="shared" si="4"/>
        <v>&lt;img src="images/04-02.jpg" /&gt;</v>
      </c>
      <c r="J80" t="str">
        <f t="shared" si="5"/>
        <v>&lt;tr&gt;&lt;td&gt;04-02&lt;/td&gt;&lt;td&gt;31. 아가노 토고공원&lt;/td&gt;&lt;td&gt;&lt;/td&gt;&lt;td&gt;&lt;input type="checkbox" /&gt;&lt;/td&gt;&lt;td&gt;&lt;img src="images/04-02.jpg" /&gt;&lt;/td&gt;&lt;/tr&gt;</v>
      </c>
    </row>
    <row r="81" spans="1:10" x14ac:dyDescent="0.3">
      <c r="A81" t="s">
        <v>79</v>
      </c>
      <c r="B81" s="1" t="s">
        <v>251</v>
      </c>
      <c r="C81" t="s">
        <v>358</v>
      </c>
      <c r="E81" t="str">
        <f t="shared" si="3"/>
        <v>31. 아가노 토고공원</v>
      </c>
      <c r="G81" t="s">
        <v>485</v>
      </c>
      <c r="I81" t="str">
        <f t="shared" si="4"/>
        <v>&lt;img src="images/04-03.jpg" /&gt;</v>
      </c>
      <c r="J81" t="str">
        <f t="shared" si="5"/>
        <v>&lt;tr&gt;&lt;td&gt;04-03&lt;/td&gt;&lt;td&gt;31. 아가노 토고공원&lt;/td&gt;&lt;td&gt;&lt;/td&gt;&lt;td&gt;&lt;input type="checkbox" /&gt;&lt;/td&gt;&lt;td&gt;&lt;img src="images/04-03.jpg" /&gt;&lt;/td&gt;&lt;/tr&gt;</v>
      </c>
    </row>
    <row r="82" spans="1:10" x14ac:dyDescent="0.3">
      <c r="A82" t="s">
        <v>80</v>
      </c>
      <c r="B82" s="1" t="s">
        <v>252</v>
      </c>
      <c r="C82" t="s">
        <v>363</v>
      </c>
      <c r="E82" t="str">
        <f t="shared" si="3"/>
        <v>29. 무사시요코테</v>
      </c>
      <c r="G82" t="s">
        <v>486</v>
      </c>
      <c r="I82" t="str">
        <f t="shared" si="4"/>
        <v>&lt;img src="images/04-04.jpg" /&gt;</v>
      </c>
      <c r="J82" t="str">
        <f t="shared" si="5"/>
        <v>&lt;tr&gt;&lt;td&gt;04-04&lt;/td&gt;&lt;td&gt;29. 무사시요코테&lt;/td&gt;&lt;td&gt;&lt;/td&gt;&lt;td&gt;&lt;input type="checkbox" /&gt;&lt;/td&gt;&lt;td&gt;&lt;img src="images/04-04.jpg" /&gt;&lt;/td&gt;&lt;/tr&gt;</v>
      </c>
    </row>
    <row r="83" spans="1:10" x14ac:dyDescent="0.3">
      <c r="A83" t="s">
        <v>81</v>
      </c>
      <c r="B83" s="1" t="s">
        <v>253</v>
      </c>
      <c r="C83" t="s">
        <v>363</v>
      </c>
      <c r="E83" t="str">
        <f t="shared" si="3"/>
        <v>29. 무사시요코테</v>
      </c>
      <c r="G83" t="s">
        <v>487</v>
      </c>
      <c r="I83" t="str">
        <f t="shared" si="4"/>
        <v>&lt;img src="images/04-05.jpg" /&gt;</v>
      </c>
      <c r="J83" t="str">
        <f t="shared" si="5"/>
        <v>&lt;tr&gt;&lt;td&gt;04-05&lt;/td&gt;&lt;td&gt;29. 무사시요코테&lt;/td&gt;&lt;td&gt;&lt;/td&gt;&lt;td&gt;&lt;input type="checkbox" /&gt;&lt;/td&gt;&lt;td&gt;&lt;img src="images/04-05.jpg" /&gt;&lt;/td&gt;&lt;/tr&gt;</v>
      </c>
    </row>
    <row r="84" spans="1:10" x14ac:dyDescent="0.3">
      <c r="A84" t="s">
        <v>82</v>
      </c>
      <c r="B84" s="1" t="s">
        <v>254</v>
      </c>
      <c r="C84" t="s">
        <v>364</v>
      </c>
      <c r="E84" t="str">
        <f t="shared" si="3"/>
        <v>28. 코마</v>
      </c>
      <c r="G84" t="s">
        <v>488</v>
      </c>
      <c r="I84" t="str">
        <f t="shared" si="4"/>
        <v>&lt;img src="images/04-06.jpg" /&gt;</v>
      </c>
      <c r="J84" t="str">
        <f t="shared" si="5"/>
        <v>&lt;tr&gt;&lt;td&gt;04-06&lt;/td&gt;&lt;td&gt;28. 코마&lt;/td&gt;&lt;td&gt;&lt;/td&gt;&lt;td&gt;&lt;input type="checkbox" /&gt;&lt;/td&gt;&lt;td&gt;&lt;img src="images/04-06.jpg" /&gt;&lt;/td&gt;&lt;/tr&gt;</v>
      </c>
    </row>
    <row r="85" spans="1:10" x14ac:dyDescent="0.3">
      <c r="A85" t="s">
        <v>83</v>
      </c>
      <c r="B85" s="1" t="s">
        <v>255</v>
      </c>
      <c r="C85" t="s">
        <v>365</v>
      </c>
      <c r="E85" t="str">
        <f t="shared" si="3"/>
        <v>27. 히가시한노</v>
      </c>
      <c r="G85" t="s">
        <v>489</v>
      </c>
      <c r="I85" t="str">
        <f t="shared" si="4"/>
        <v>&lt;img src="images/04-07.jpg" /&gt;</v>
      </c>
      <c r="J85" t="str">
        <f t="shared" si="5"/>
        <v>&lt;tr&gt;&lt;td&gt;04-07&lt;/td&gt;&lt;td&gt;27. 히가시한노&lt;/td&gt;&lt;td&gt;&lt;/td&gt;&lt;td&gt;&lt;input type="checkbox" /&gt;&lt;/td&gt;&lt;td&gt;&lt;img src="images/04-07.jpg" /&gt;&lt;/td&gt;&lt;/tr&gt;</v>
      </c>
    </row>
    <row r="86" spans="1:10" x14ac:dyDescent="0.3">
      <c r="A86" t="s">
        <v>84</v>
      </c>
      <c r="B86" s="1" t="s">
        <v>256</v>
      </c>
      <c r="C86" t="s">
        <v>366</v>
      </c>
      <c r="E86" t="str">
        <f t="shared" si="3"/>
        <v>26. 한노</v>
      </c>
      <c r="G86" t="s">
        <v>490</v>
      </c>
      <c r="I86" t="str">
        <f t="shared" si="4"/>
        <v>&lt;img src="images/04-08.jpg" /&gt;</v>
      </c>
      <c r="J86" t="str">
        <f t="shared" si="5"/>
        <v>&lt;tr&gt;&lt;td&gt;04-08&lt;/td&gt;&lt;td&gt;26. 한노&lt;/td&gt;&lt;td&gt;&lt;/td&gt;&lt;td&gt;&lt;input type="checkbox" /&gt;&lt;/td&gt;&lt;td&gt;&lt;img src="images/04-08.jpg" /&gt;&lt;/td&gt;&lt;/tr&gt;</v>
      </c>
    </row>
    <row r="87" spans="1:10" x14ac:dyDescent="0.3">
      <c r="A87" t="s">
        <v>85</v>
      </c>
      <c r="B87" s="1" t="s">
        <v>257</v>
      </c>
      <c r="C87" t="s">
        <v>366</v>
      </c>
      <c r="E87" t="str">
        <f t="shared" si="3"/>
        <v>26. 한노</v>
      </c>
      <c r="G87" t="s">
        <v>491</v>
      </c>
      <c r="I87" t="str">
        <f t="shared" si="4"/>
        <v>&lt;img src="images/04-09.jpg" /&gt;</v>
      </c>
      <c r="J87" t="str">
        <f t="shared" si="5"/>
        <v>&lt;tr&gt;&lt;td&gt;04-09&lt;/td&gt;&lt;td&gt;26. 한노&lt;/td&gt;&lt;td&gt;&lt;/td&gt;&lt;td&gt;&lt;input type="checkbox" /&gt;&lt;/td&gt;&lt;td&gt;&lt;img src="images/04-09.jpg" /&gt;&lt;/td&gt;&lt;/tr&gt;</v>
      </c>
    </row>
    <row r="88" spans="1:10" x14ac:dyDescent="0.3">
      <c r="A88" t="s">
        <v>86</v>
      </c>
      <c r="B88" s="1" t="s">
        <v>258</v>
      </c>
      <c r="C88" t="s">
        <v>366</v>
      </c>
      <c r="E88" t="str">
        <f t="shared" si="3"/>
        <v>26. 한노</v>
      </c>
      <c r="G88" t="s">
        <v>492</v>
      </c>
      <c r="I88" t="str">
        <f t="shared" si="4"/>
        <v>&lt;img src="images/04-10.jpg" /&gt;</v>
      </c>
      <c r="J88" t="str">
        <f t="shared" si="5"/>
        <v>&lt;tr&gt;&lt;td&gt;04-10&lt;/td&gt;&lt;td&gt;26. 한노&lt;/td&gt;&lt;td&gt;&lt;/td&gt;&lt;td&gt;&lt;input type="checkbox" /&gt;&lt;/td&gt;&lt;td&gt;&lt;img src="images/04-10.jpg" /&gt;&lt;/td&gt;&lt;/tr&gt;</v>
      </c>
    </row>
    <row r="89" spans="1:10" x14ac:dyDescent="0.3">
      <c r="A89" t="s">
        <v>87</v>
      </c>
      <c r="B89" s="1" t="s">
        <v>259</v>
      </c>
      <c r="C89" t="s">
        <v>366</v>
      </c>
      <c r="E89" t="str">
        <f t="shared" si="3"/>
        <v>26. 한노</v>
      </c>
      <c r="G89" t="s">
        <v>493</v>
      </c>
      <c r="I89" t="str">
        <f t="shared" si="4"/>
        <v>&lt;img src="images/04-11.jpg" /&gt;</v>
      </c>
      <c r="J89" t="str">
        <f t="shared" si="5"/>
        <v>&lt;tr&gt;&lt;td&gt;04-11&lt;/td&gt;&lt;td&gt;26. 한노&lt;/td&gt;&lt;td&gt;&lt;/td&gt;&lt;td&gt;&lt;input type="checkbox" /&gt;&lt;/td&gt;&lt;td&gt;&lt;img src="images/04-11.jpg" /&gt;&lt;/td&gt;&lt;/tr&gt;</v>
      </c>
    </row>
    <row r="90" spans="1:10" x14ac:dyDescent="0.3">
      <c r="A90" t="s">
        <v>88</v>
      </c>
      <c r="B90" s="1" t="s">
        <v>260</v>
      </c>
      <c r="C90" t="s">
        <v>367</v>
      </c>
      <c r="E90" t="str">
        <f t="shared" si="3"/>
        <v>25. 모토카지</v>
      </c>
      <c r="G90" t="s">
        <v>494</v>
      </c>
      <c r="I90" t="str">
        <f t="shared" si="4"/>
        <v>&lt;img src="images/04-12.jpg" /&gt;</v>
      </c>
      <c r="J90" t="str">
        <f t="shared" si="5"/>
        <v>&lt;tr&gt;&lt;td&gt;04-12&lt;/td&gt;&lt;td&gt;25. 모토카지&lt;/td&gt;&lt;td&gt;&lt;/td&gt;&lt;td&gt;&lt;input type="checkbox" /&gt;&lt;/td&gt;&lt;td&gt;&lt;img src="images/04-12.jpg" /&gt;&lt;/td&gt;&lt;/tr&gt;</v>
      </c>
    </row>
    <row r="91" spans="1:10" x14ac:dyDescent="0.3">
      <c r="A91" t="s">
        <v>89</v>
      </c>
      <c r="B91" s="1" t="s">
        <v>261</v>
      </c>
      <c r="C91" t="s">
        <v>367</v>
      </c>
      <c r="E91" t="str">
        <f t="shared" si="3"/>
        <v>25. 모토카지</v>
      </c>
      <c r="G91" t="s">
        <v>495</v>
      </c>
      <c r="I91" t="str">
        <f t="shared" si="4"/>
        <v>&lt;img src="images/04-13.jpg" /&gt;</v>
      </c>
      <c r="J91" t="str">
        <f t="shared" si="5"/>
        <v>&lt;tr&gt;&lt;td&gt;04-13&lt;/td&gt;&lt;td&gt;25. 모토카지&lt;/td&gt;&lt;td&gt;&lt;/td&gt;&lt;td&gt;&lt;input type="checkbox" /&gt;&lt;/td&gt;&lt;td&gt;&lt;img src="images/04-13.jpg" /&gt;&lt;/td&gt;&lt;/tr&gt;</v>
      </c>
    </row>
    <row r="92" spans="1:10" x14ac:dyDescent="0.3">
      <c r="A92" t="s">
        <v>90</v>
      </c>
      <c r="B92" s="1" t="s">
        <v>262</v>
      </c>
      <c r="C92" t="s">
        <v>368</v>
      </c>
      <c r="E92" t="str">
        <f t="shared" si="3"/>
        <v>24. 부시</v>
      </c>
      <c r="G92" t="s">
        <v>496</v>
      </c>
      <c r="I92" t="str">
        <f t="shared" si="4"/>
        <v>&lt;img src="images/04-14.jpg" /&gt;</v>
      </c>
      <c r="J92" t="str">
        <f t="shared" si="5"/>
        <v>&lt;tr&gt;&lt;td&gt;04-14&lt;/td&gt;&lt;td&gt;24. 부시&lt;/td&gt;&lt;td&gt;&lt;/td&gt;&lt;td&gt;&lt;input type="checkbox" /&gt;&lt;/td&gt;&lt;td&gt;&lt;img src="images/04-14.jpg" /&gt;&lt;/td&gt;&lt;/tr&gt;</v>
      </c>
    </row>
    <row r="93" spans="1:10" x14ac:dyDescent="0.3">
      <c r="A93" t="s">
        <v>91</v>
      </c>
      <c r="B93" s="1" t="s">
        <v>263</v>
      </c>
      <c r="C93" t="s">
        <v>386</v>
      </c>
      <c r="E93" t="str">
        <f t="shared" si="3"/>
        <v>22. 이나리야마공원 역 주변</v>
      </c>
      <c r="G93" t="s">
        <v>497</v>
      </c>
      <c r="I93" t="str">
        <f t="shared" si="4"/>
        <v>&lt;img src="images/04-15.jpg" /&gt;</v>
      </c>
      <c r="J93" t="str">
        <f t="shared" si="5"/>
        <v>&lt;tr&gt;&lt;td&gt;04-15&lt;/td&gt;&lt;td&gt;22. 이나리야마공원 역 주변&lt;/td&gt;&lt;td&gt;&lt;/td&gt;&lt;td&gt;&lt;input type="checkbox" /&gt;&lt;/td&gt;&lt;td&gt;&lt;img src="images/04-15.jpg" /&gt;&lt;/td&gt;&lt;/tr&gt;</v>
      </c>
    </row>
    <row r="94" spans="1:10" x14ac:dyDescent="0.3">
      <c r="A94" t="s">
        <v>92</v>
      </c>
      <c r="B94" s="1" t="s">
        <v>264</v>
      </c>
      <c r="C94" t="s">
        <v>386</v>
      </c>
      <c r="E94" t="str">
        <f t="shared" si="3"/>
        <v>22. 이나리야마공원 역 주변</v>
      </c>
      <c r="G94" t="s">
        <v>498</v>
      </c>
      <c r="I94" t="str">
        <f t="shared" si="4"/>
        <v>&lt;img src="images/04-16.jpg" /&gt;</v>
      </c>
      <c r="J94" t="str">
        <f t="shared" si="5"/>
        <v>&lt;tr&gt;&lt;td&gt;04-16&lt;/td&gt;&lt;td&gt;22. 이나리야마공원 역 주변&lt;/td&gt;&lt;td&gt;&lt;/td&gt;&lt;td&gt;&lt;input type="checkbox" /&gt;&lt;/td&gt;&lt;td&gt;&lt;img src="images/04-16.jpg" /&gt;&lt;/td&gt;&lt;/tr&gt;</v>
      </c>
    </row>
    <row r="95" spans="1:10" x14ac:dyDescent="0.3">
      <c r="A95" t="s">
        <v>93</v>
      </c>
      <c r="B95" s="1" t="s">
        <v>265</v>
      </c>
      <c r="C95" t="s">
        <v>386</v>
      </c>
      <c r="D95" t="s">
        <v>627</v>
      </c>
      <c r="E95" t="str">
        <f t="shared" si="3"/>
        <v>&lt;a target="_blank" href="https://www.google.com/maps/@35.8451121,139.3988846,3a,18.1y,279.32h,92.75t/data=!3m7!1e1!3m5!1sQ0vYEl-qW22hwq5cZx0sqw!2e0!6shttps:%2F%2Fstreetviewpixels-pa.googleapis.com%2Fv1%2Fthumbnail%3Fpanoid%3DQ0vYEl-qW22hwq5cZx0sqw%26cb_client%3Dmaps_sv.share%26w%3D900%26h%3D600%26yaw%3D279.3249750710925%26pitch%3D-2.754143179817575%26thumbfov%3D90!7i16384!8i8192?coh=205410&amp;entry=ttu"&gt;22. 이나리야마공원 역 주변&lt;/a&gt;</v>
      </c>
      <c r="G95" t="s">
        <v>499</v>
      </c>
      <c r="I95" t="str">
        <f t="shared" si="4"/>
        <v>&lt;img src="images/04-17.jpg" /&gt;</v>
      </c>
      <c r="J95" t="str">
        <f t="shared" si="5"/>
        <v>&lt;tr&gt;&lt;td&gt;04-17&lt;/td&gt;&lt;td&gt;&lt;a target="_blank" href="https://www.google.com/maps/@35.8451121,139.3988846,3a,18.1y,279.32h,92.75t/data=!3m7!1e1!3m5!1sQ0vYEl-qW22hwq5cZx0sqw!2e0!6shttps:%2F%2Fstreetviewpixels-pa.googleapis.com%2Fv1%2Fthumbnail%3Fpanoid%3DQ0vYEl-qW22hwq5cZx0sqw%26cb_client%3Dmaps_sv.share%26w%3D900%26h%3D600%26yaw%3D279.3249750710925%26pitch%3D-2.754143179817575%26thumbfov%3D90!7i16384!8i8192?coh=205410&amp;entry=ttu"&gt;22. 이나리야마공원 역 주변&lt;/a&gt;&lt;/td&gt;&lt;td&gt;&lt;/td&gt;&lt;td&gt;&lt;input type="checkbox" /&gt;&lt;/td&gt;&lt;td&gt;&lt;img src="images/04-17.jpg" /&gt;&lt;/td&gt;&lt;/tr&gt;</v>
      </c>
    </row>
    <row r="96" spans="1:10" x14ac:dyDescent="0.3">
      <c r="A96" t="s">
        <v>94</v>
      </c>
      <c r="B96" s="1" t="s">
        <v>266</v>
      </c>
      <c r="C96" t="s">
        <v>387</v>
      </c>
      <c r="E96" t="str">
        <f t="shared" si="3"/>
        <v>22. 이나리야마공원 ???</v>
      </c>
      <c r="G96" t="s">
        <v>500</v>
      </c>
      <c r="I96" t="str">
        <f t="shared" si="4"/>
        <v>&lt;img src="images/04-18.jpg" /&gt;</v>
      </c>
      <c r="J96" t="str">
        <f t="shared" si="5"/>
        <v>&lt;tr&gt;&lt;td&gt;04-18&lt;/td&gt;&lt;td&gt;22. 이나리야마공원 ???&lt;/td&gt;&lt;td&gt;&lt;/td&gt;&lt;td&gt;&lt;input type="checkbox" /&gt;&lt;/td&gt;&lt;td&gt;&lt;img src="images/04-18.jpg" /&gt;&lt;/td&gt;&lt;/tr&gt;</v>
      </c>
    </row>
    <row r="97" spans="1:10" x14ac:dyDescent="0.3">
      <c r="A97" t="s">
        <v>95</v>
      </c>
      <c r="B97" s="1" t="s">
        <v>267</v>
      </c>
      <c r="C97" t="s">
        <v>387</v>
      </c>
      <c r="E97" t="str">
        <f t="shared" si="3"/>
        <v>22. 이나리야마공원 ???</v>
      </c>
      <c r="G97" t="s">
        <v>501</v>
      </c>
      <c r="I97" t="str">
        <f t="shared" si="4"/>
        <v>&lt;img src="images/04-19.jpg" /&gt;</v>
      </c>
      <c r="J97" t="str">
        <f t="shared" si="5"/>
        <v>&lt;tr&gt;&lt;td&gt;04-19&lt;/td&gt;&lt;td&gt;22. 이나리야마공원 ???&lt;/td&gt;&lt;td&gt;&lt;/td&gt;&lt;td&gt;&lt;input type="checkbox" /&gt;&lt;/td&gt;&lt;td&gt;&lt;img src="images/04-19.jpg" /&gt;&lt;/td&gt;&lt;/tr&gt;</v>
      </c>
    </row>
    <row r="98" spans="1:10" x14ac:dyDescent="0.3">
      <c r="A98" t="s">
        <v>96</v>
      </c>
      <c r="B98" s="1" t="s">
        <v>268</v>
      </c>
      <c r="C98" t="s">
        <v>387</v>
      </c>
      <c r="E98" t="str">
        <f t="shared" si="3"/>
        <v>22. 이나리야마공원 ???</v>
      </c>
      <c r="G98" t="s">
        <v>502</v>
      </c>
      <c r="I98" t="str">
        <f t="shared" si="4"/>
        <v>&lt;img src="images/04-20.jpg" /&gt;</v>
      </c>
      <c r="J98" t="str">
        <f t="shared" si="5"/>
        <v>&lt;tr&gt;&lt;td&gt;04-20&lt;/td&gt;&lt;td&gt;22. 이나리야마공원 ???&lt;/td&gt;&lt;td&gt;&lt;/td&gt;&lt;td&gt;&lt;input type="checkbox" /&gt;&lt;/td&gt;&lt;td&gt;&lt;img src="images/04-20.jpg" /&gt;&lt;/td&gt;&lt;/tr&gt;</v>
      </c>
    </row>
    <row r="99" spans="1:10" x14ac:dyDescent="0.3">
      <c r="A99" t="s">
        <v>97</v>
      </c>
      <c r="B99" s="1" t="s">
        <v>269</v>
      </c>
      <c r="C99" t="s">
        <v>387</v>
      </c>
      <c r="E99" t="str">
        <f t="shared" si="3"/>
        <v>22. 이나리야마공원 ???</v>
      </c>
      <c r="G99" t="s">
        <v>503</v>
      </c>
      <c r="I99" t="str">
        <f t="shared" si="4"/>
        <v>&lt;img src="images/04-21.jpg" /&gt;</v>
      </c>
      <c r="J99" t="str">
        <f t="shared" si="5"/>
        <v>&lt;tr&gt;&lt;td&gt;04-21&lt;/td&gt;&lt;td&gt;22. 이나리야마공원 ???&lt;/td&gt;&lt;td&gt;&lt;/td&gt;&lt;td&gt;&lt;input type="checkbox" /&gt;&lt;/td&gt;&lt;td&gt;&lt;img src="images/04-21.jpg" /&gt;&lt;/td&gt;&lt;/tr&gt;</v>
      </c>
    </row>
    <row r="100" spans="1:10" x14ac:dyDescent="0.3">
      <c r="A100" t="s">
        <v>98</v>
      </c>
      <c r="B100" s="1" t="s">
        <v>270</v>
      </c>
      <c r="C100" t="s">
        <v>388</v>
      </c>
      <c r="E100" t="str">
        <f t="shared" si="3"/>
        <v>22. 이나리야마공원 병원</v>
      </c>
      <c r="G100" t="s">
        <v>504</v>
      </c>
      <c r="I100" t="str">
        <f t="shared" si="4"/>
        <v>&lt;img src="images/04-22.jpg" /&gt;</v>
      </c>
      <c r="J100" t="str">
        <f t="shared" si="5"/>
        <v>&lt;tr&gt;&lt;td&gt;04-22&lt;/td&gt;&lt;td&gt;22. 이나리야마공원 병원&lt;/td&gt;&lt;td&gt;&lt;/td&gt;&lt;td&gt;&lt;input type="checkbox" /&gt;&lt;/td&gt;&lt;td&gt;&lt;img src="images/04-22.jpg" /&gt;&lt;/td&gt;&lt;/tr&gt;</v>
      </c>
    </row>
    <row r="101" spans="1:10" x14ac:dyDescent="0.3">
      <c r="A101" t="s">
        <v>99</v>
      </c>
      <c r="B101" s="1" t="s">
        <v>271</v>
      </c>
      <c r="C101" t="s">
        <v>388</v>
      </c>
      <c r="E101" t="str">
        <f t="shared" si="3"/>
        <v>22. 이나리야마공원 병원</v>
      </c>
      <c r="G101" t="s">
        <v>505</v>
      </c>
      <c r="I101" t="str">
        <f t="shared" si="4"/>
        <v>&lt;img src="images/04-23.jpg" /&gt;</v>
      </c>
      <c r="J101" t="str">
        <f t="shared" si="5"/>
        <v>&lt;tr&gt;&lt;td&gt;04-23&lt;/td&gt;&lt;td&gt;22. 이나리야마공원 병원&lt;/td&gt;&lt;td&gt;&lt;/td&gt;&lt;td&gt;&lt;input type="checkbox" /&gt;&lt;/td&gt;&lt;td&gt;&lt;img src="images/04-23.jpg" /&gt;&lt;/td&gt;&lt;/tr&gt;</v>
      </c>
    </row>
    <row r="102" spans="1:10" x14ac:dyDescent="0.3">
      <c r="A102" t="s">
        <v>100</v>
      </c>
      <c r="B102" s="1" t="s">
        <v>272</v>
      </c>
      <c r="C102" t="s">
        <v>388</v>
      </c>
      <c r="E102" t="str">
        <f t="shared" si="3"/>
        <v>22. 이나리야마공원 병원</v>
      </c>
      <c r="G102" t="s">
        <v>506</v>
      </c>
      <c r="I102" t="str">
        <f t="shared" si="4"/>
        <v>&lt;img src="images/04-24.jpg" /&gt;</v>
      </c>
      <c r="J102" t="str">
        <f t="shared" si="5"/>
        <v>&lt;tr&gt;&lt;td&gt;04-24&lt;/td&gt;&lt;td&gt;22. 이나리야마공원 병원&lt;/td&gt;&lt;td&gt;&lt;/td&gt;&lt;td&gt;&lt;input type="checkbox" /&gt;&lt;/td&gt;&lt;td&gt;&lt;img src="images/04-24.jpg" /&gt;&lt;/td&gt;&lt;/tr&gt;</v>
      </c>
    </row>
    <row r="103" spans="1:10" x14ac:dyDescent="0.3">
      <c r="A103" t="s">
        <v>101</v>
      </c>
      <c r="B103" s="1" t="s">
        <v>273</v>
      </c>
      <c r="C103" t="s">
        <v>388</v>
      </c>
      <c r="D103" t="s">
        <v>628</v>
      </c>
      <c r="E103" t="str">
        <f t="shared" si="3"/>
        <v>&lt;a target="_blank" href="https://www.google.com/maps/@35.853095,139.399571,3a,48.9y,60.83h,92.98t/data=!3m7!1e1!3m5!1s2hHHQkvneRN6lDvKj3Zhcg!2e0!6shttps:%2F%2Fstreetviewpixels-pa.googleapis.com%2Fv1%2Fthumbnail%3Fpanoid%3D2hHHQkvneRN6lDvKj3Zhcg%26cb_client%3Dmaps_sv.share%26w%3D900%26h%3D600%26yaw%3D60.82585173959856%26pitch%3D-2.980276383618019%26thumbfov%3D90!7i16384!8i8192?coh=205410&amp;entry=ttu"&gt;22. 이나리야마공원 병원&lt;/a&gt;</v>
      </c>
      <c r="G103" t="s">
        <v>507</v>
      </c>
      <c r="I103" t="str">
        <f t="shared" si="4"/>
        <v>&lt;img src="images/04-25.jpg" /&gt;</v>
      </c>
      <c r="J103" t="str">
        <f t="shared" si="5"/>
        <v>&lt;tr&gt;&lt;td&gt;04-25&lt;/td&gt;&lt;td&gt;&lt;a target="_blank" href="https://www.google.com/maps/@35.853095,139.399571,3a,48.9y,60.83h,92.98t/data=!3m7!1e1!3m5!1s2hHHQkvneRN6lDvKj3Zhcg!2e0!6shttps:%2F%2Fstreetviewpixels-pa.googleapis.com%2Fv1%2Fthumbnail%3Fpanoid%3D2hHHQkvneRN6lDvKj3Zhcg%26cb_client%3Dmaps_sv.share%26w%3D900%26h%3D600%26yaw%3D60.82585173959856%26pitch%3D-2.980276383618019%26thumbfov%3D90!7i16384!8i8192?coh=205410&amp;entry=ttu"&gt;22. 이나리야마공원 병원&lt;/a&gt;&lt;/td&gt;&lt;td&gt;&lt;/td&gt;&lt;td&gt;&lt;input type="checkbox" /&gt;&lt;/td&gt;&lt;td&gt;&lt;img src="images/04-25.jpg" /&gt;&lt;/td&gt;&lt;/tr&gt;</v>
      </c>
    </row>
    <row r="104" spans="1:10" x14ac:dyDescent="0.3">
      <c r="A104" t="s">
        <v>102</v>
      </c>
      <c r="B104" s="1" t="s">
        <v>274</v>
      </c>
      <c r="C104" t="s">
        <v>388</v>
      </c>
      <c r="D104" t="s">
        <v>629</v>
      </c>
      <c r="E104" t="str">
        <f t="shared" si="3"/>
        <v>&lt;a target="_blank" href="https://www.google.com/maps/@35.853095,139.399571,3a,37.6y,294.91h,94.26t/data=!3m7!1e1!3m5!1s2hHHQkvneRN6lDvKj3Zhcg!2e0!6shttps:%2F%2Fstreetviewpixels-pa.googleapis.com%2Fv1%2Fthumbnail%3Fpanoid%3D2hHHQkvneRN6lDvKj3Zhcg%26cb_client%3Dmaps_sv.share%26w%3D900%26h%3D600%26yaw%3D294.90621425099386%26pitch%3D-4.262648168056344%26thumbfov%3D90!7i16384!8i8192?coh=205410&amp;entry=ttu"&gt;22. 이나리야마공원 병원&lt;/a&gt;</v>
      </c>
      <c r="G104" t="s">
        <v>508</v>
      </c>
      <c r="I104" t="str">
        <f t="shared" si="4"/>
        <v>&lt;img src="images/04-26.jpg" /&gt;</v>
      </c>
      <c r="J104" t="str">
        <f t="shared" si="5"/>
        <v>&lt;tr&gt;&lt;td&gt;04-26&lt;/td&gt;&lt;td&gt;&lt;a target="_blank" href="https://www.google.com/maps/@35.853095,139.399571,3a,37.6y,294.91h,94.26t/data=!3m7!1e1!3m5!1s2hHHQkvneRN6lDvKj3Zhcg!2e0!6shttps:%2F%2Fstreetviewpixels-pa.googleapis.com%2Fv1%2Fthumbnail%3Fpanoid%3D2hHHQkvneRN6lDvKj3Zhcg%26cb_client%3Dmaps_sv.share%26w%3D900%26h%3D600%26yaw%3D294.90621425099386%26pitch%3D-4.262648168056344%26thumbfov%3D90!7i16384!8i8192?coh=205410&amp;entry=ttu"&gt;22. 이나리야마공원 병원&lt;/a&gt;&lt;/td&gt;&lt;td&gt;&lt;/td&gt;&lt;td&gt;&lt;input type="checkbox" /&gt;&lt;/td&gt;&lt;td&gt;&lt;img src="images/04-26.jpg" /&gt;&lt;/td&gt;&lt;/tr&gt;</v>
      </c>
    </row>
    <row r="105" spans="1:10" x14ac:dyDescent="0.3">
      <c r="A105" t="s">
        <v>103</v>
      </c>
      <c r="B105" s="1" t="s">
        <v>275</v>
      </c>
      <c r="C105" t="s">
        <v>388</v>
      </c>
      <c r="E105" t="str">
        <f t="shared" si="3"/>
        <v>22. 이나리야마공원 병원</v>
      </c>
      <c r="G105" t="s">
        <v>509</v>
      </c>
      <c r="I105" t="str">
        <f t="shared" si="4"/>
        <v>&lt;img src="images/04-27.jpg" /&gt;</v>
      </c>
      <c r="J105" t="str">
        <f t="shared" si="5"/>
        <v>&lt;tr&gt;&lt;td&gt;04-27&lt;/td&gt;&lt;td&gt;22. 이나리야마공원 병원&lt;/td&gt;&lt;td&gt;&lt;/td&gt;&lt;td&gt;&lt;input type="checkbox" /&gt;&lt;/td&gt;&lt;td&gt;&lt;img src="images/04-27.jpg" /&gt;&lt;/td&gt;&lt;/tr&gt;</v>
      </c>
    </row>
    <row r="106" spans="1:10" x14ac:dyDescent="0.3">
      <c r="A106" t="s">
        <v>104</v>
      </c>
      <c r="B106" s="1" t="s">
        <v>276</v>
      </c>
      <c r="C106" t="s">
        <v>388</v>
      </c>
      <c r="E106" t="str">
        <f t="shared" si="3"/>
        <v>22. 이나리야마공원 병원</v>
      </c>
      <c r="G106" t="s">
        <v>510</v>
      </c>
      <c r="I106" t="str">
        <f t="shared" si="4"/>
        <v>&lt;img src="images/04-28.jpg" /&gt;</v>
      </c>
      <c r="J106" t="str">
        <f t="shared" si="5"/>
        <v>&lt;tr&gt;&lt;td&gt;04-28&lt;/td&gt;&lt;td&gt;22. 이나리야마공원 병원&lt;/td&gt;&lt;td&gt;&lt;/td&gt;&lt;td&gt;&lt;input type="checkbox" /&gt;&lt;/td&gt;&lt;td&gt;&lt;img src="images/04-28.jpg" /&gt;&lt;/td&gt;&lt;/tr&gt;</v>
      </c>
    </row>
    <row r="107" spans="1:10" x14ac:dyDescent="0.3">
      <c r="A107" t="s">
        <v>105</v>
      </c>
      <c r="B107" s="1" t="s">
        <v>277</v>
      </c>
      <c r="C107" t="s">
        <v>349</v>
      </c>
      <c r="D107" t="s">
        <v>630</v>
      </c>
      <c r="E107" t="str">
        <f t="shared" si="3"/>
        <v>&lt;a target="_blank" href="https://www.google.com/maps/place/Shirahige+Shrine/@35.9097528,139.2299989,3a,90y,261.86h,109.8t/data=!3m8!1e1!3m6!1sAF1QipPz9SkWlcYwdKxgFUnP1KySMwENBUtafR4bL7K5!2e10!3e11!6shttps:%2F%2Flh5.googleusercontent.com%2Fp%2FAF1QipPz9SkWlcYwdKxgFUnP1KySMwENBUtafR4bL7K5%3Dw900-h600-k-no-pi-19.800785053063336-ya1.8592163711548437-ro0-fo90!7i11264!8i5632!4m13!1m2!2m1!1z56We56S-!3m9!1s0x60192dc3241b1a75:0x989c0006b179bf8f!8m2!3d35.909724!4d139.229812!10e5!14m1!1BCgIgARICCAI!15sCgbnpZ7npL6SAQ1zaGludG9fc2hyaW5l4AEA!16s%2Fg%2F11gxz_bv85?coh=205410&amp;entry=ttu"&gt;31. 아가노 민박 주변&lt;/a&gt;</v>
      </c>
      <c r="G107" t="s">
        <v>511</v>
      </c>
      <c r="I107" t="str">
        <f t="shared" si="4"/>
        <v>&lt;img src="images/05-01.jpg" /&gt;</v>
      </c>
      <c r="J107" t="str">
        <f t="shared" si="5"/>
        <v>&lt;tr&gt;&lt;td&gt;05-01&lt;/td&gt;&lt;td&gt;&lt;a target="_blank" href="https://www.google.com/maps/place/Shirahige+Shrine/@35.9097528,139.2299989,3a,90y,261.86h,109.8t/data=!3m8!1e1!3m6!1sAF1QipPz9SkWlcYwdKxgFUnP1KySMwENBUtafR4bL7K5!2e10!3e11!6shttps:%2F%2Flh5.googleusercontent.com%2Fp%2FAF1QipPz9SkWlcYwdKxgFUnP1KySMwENBUtafR4bL7K5%3Dw900-h600-k-no-pi-19.800785053063336-ya1.8592163711548437-ro0-fo90!7i11264!8i5632!4m13!1m2!2m1!1z56We56S-!3m9!1s0x60192dc3241b1a75:0x989c0006b179bf8f!8m2!3d35.909724!4d139.229812!10e5!14m1!1BCgIgARICCAI!15sCgbnpZ7npL6SAQ1zaGludG9fc2hyaW5l4AEA!16s%2Fg%2F11gxz_bv85?coh=205410&amp;entry=ttu"&gt;31. 아가노 민박 주변&lt;/a&gt;&lt;/td&gt;&lt;td&gt;&lt;/td&gt;&lt;td&gt;&lt;input type="checkbox" /&gt;&lt;/td&gt;&lt;td&gt;&lt;img src="images/05-01.jpg" /&gt;&lt;/td&gt;&lt;/tr&gt;</v>
      </c>
    </row>
    <row r="108" spans="1:10" x14ac:dyDescent="0.3">
      <c r="A108" t="s">
        <v>106</v>
      </c>
      <c r="B108" s="1" t="s">
        <v>278</v>
      </c>
      <c r="C108" t="s">
        <v>349</v>
      </c>
      <c r="D108" t="s">
        <v>631</v>
      </c>
      <c r="E108" t="str">
        <f t="shared" si="3"/>
        <v>&lt;a target="_blank" href="https://www.google.com/maps/place/Shirahige+Shrine/@35.9097528,139.2299989,3a,90y,84.57h,116.73t/data=!3m8!1e1!3m6!1sAF1QipPz9SkWlcYwdKxgFUnP1KySMwENBUtafR4bL7K5!2e10!3e11!6shttps:%2F%2Flh5.googleusercontent.com%2Fp%2FAF1QipPz9SkWlcYwdKxgFUnP1KySMwENBUtafR4bL7K5%3Dw900-h600-k-no-pi-26.733358614838167-ya184.56789422071463-ro0-fo90!7i11264!8i5632!4m13!1m2!2m1!1z56We56S-!3m9!1s0x60192dc3241b1a75:0x989c0006b179bf8f!8m2!3d35.909724!4d139.229812!10e5!14m1!1BCgIgARICCAI!15sCgbnpZ7npL6SAQ1zaGludG9fc2hyaW5l4AEA!16s%2Fg%2F11gxz_bv85?coh=205410&amp;entry=ttu"&gt;31. 아가노 민박 주변&lt;/a&gt;</v>
      </c>
      <c r="G108" t="s">
        <v>512</v>
      </c>
      <c r="I108" t="str">
        <f t="shared" si="4"/>
        <v>&lt;img src="images/05-02.jpg" /&gt;</v>
      </c>
      <c r="J108" t="str">
        <f t="shared" si="5"/>
        <v>&lt;tr&gt;&lt;td&gt;05-02&lt;/td&gt;&lt;td&gt;&lt;a target="_blank" href="https://www.google.com/maps/place/Shirahige+Shrine/@35.9097528,139.2299989,3a,90y,84.57h,116.73t/data=!3m8!1e1!3m6!1sAF1QipPz9SkWlcYwdKxgFUnP1KySMwENBUtafR4bL7K5!2e10!3e11!6shttps:%2F%2Flh5.googleusercontent.com%2Fp%2FAF1QipPz9SkWlcYwdKxgFUnP1KySMwENBUtafR4bL7K5%3Dw900-h600-k-no-pi-26.733358614838167-ya184.56789422071463-ro0-fo90!7i11264!8i5632!4m13!1m2!2m1!1z56We56S-!3m9!1s0x60192dc3241b1a75:0x989c0006b179bf8f!8m2!3d35.909724!4d139.229812!10e5!14m1!1BCgIgARICCAI!15sCgbnpZ7npL6SAQ1zaGludG9fc2hyaW5l4AEA!16s%2Fg%2F11gxz_bv85?coh=205410&amp;entry=ttu"&gt;31. 아가노 민박 주변&lt;/a&gt;&lt;/td&gt;&lt;td&gt;&lt;/td&gt;&lt;td&gt;&lt;input type="checkbox" /&gt;&lt;/td&gt;&lt;td&gt;&lt;img src="images/05-02.jpg" /&gt;&lt;/td&gt;&lt;/tr&gt;</v>
      </c>
    </row>
    <row r="109" spans="1:10" x14ac:dyDescent="0.3">
      <c r="A109" t="s">
        <v>107</v>
      </c>
      <c r="B109" s="1" t="s">
        <v>279</v>
      </c>
      <c r="C109" t="s">
        <v>387</v>
      </c>
      <c r="E109" t="str">
        <f t="shared" si="3"/>
        <v>22. 이나리야마공원 ???</v>
      </c>
      <c r="G109" t="s">
        <v>513</v>
      </c>
      <c r="I109" t="str">
        <f t="shared" si="4"/>
        <v>&lt;img src="images/05-03.jpg" /&gt;</v>
      </c>
      <c r="J109" t="str">
        <f t="shared" si="5"/>
        <v>&lt;tr&gt;&lt;td&gt;05-03&lt;/td&gt;&lt;td&gt;22. 이나리야마공원 ???&lt;/td&gt;&lt;td&gt;&lt;/td&gt;&lt;td&gt;&lt;input type="checkbox" /&gt;&lt;/td&gt;&lt;td&gt;&lt;img src="images/05-03.jpg" /&gt;&lt;/td&gt;&lt;/tr&gt;</v>
      </c>
    </row>
    <row r="110" spans="1:10" x14ac:dyDescent="0.3">
      <c r="A110" t="s">
        <v>108</v>
      </c>
      <c r="B110" s="1" t="s">
        <v>280</v>
      </c>
      <c r="C110" t="s">
        <v>387</v>
      </c>
      <c r="E110" t="str">
        <f t="shared" si="3"/>
        <v>22. 이나리야마공원 ???</v>
      </c>
      <c r="G110" t="s">
        <v>514</v>
      </c>
      <c r="I110" t="str">
        <f t="shared" si="4"/>
        <v>&lt;img src="images/05-04.jpg" /&gt;</v>
      </c>
      <c r="J110" t="str">
        <f t="shared" si="5"/>
        <v>&lt;tr&gt;&lt;td&gt;05-04&lt;/td&gt;&lt;td&gt;22. 이나리야마공원 ???&lt;/td&gt;&lt;td&gt;&lt;/td&gt;&lt;td&gt;&lt;input type="checkbox" /&gt;&lt;/td&gt;&lt;td&gt;&lt;img src="images/05-04.jpg" /&gt;&lt;/td&gt;&lt;/tr&gt;</v>
      </c>
    </row>
    <row r="111" spans="1:10" x14ac:dyDescent="0.3">
      <c r="A111" t="s">
        <v>109</v>
      </c>
      <c r="B111" s="1" t="s">
        <v>281</v>
      </c>
      <c r="C111" t="s">
        <v>386</v>
      </c>
      <c r="E111" t="str">
        <f t="shared" si="3"/>
        <v>22. 이나리야마공원 역 주변</v>
      </c>
      <c r="G111" t="s">
        <v>515</v>
      </c>
      <c r="I111" t="str">
        <f t="shared" si="4"/>
        <v>&lt;img src="images/05-05.jpg" /&gt;</v>
      </c>
      <c r="J111" t="str">
        <f t="shared" si="5"/>
        <v>&lt;tr&gt;&lt;td&gt;05-05&lt;/td&gt;&lt;td&gt;22. 이나리야마공원 역 주변&lt;/td&gt;&lt;td&gt;&lt;/td&gt;&lt;td&gt;&lt;input type="checkbox" /&gt;&lt;/td&gt;&lt;td&gt;&lt;img src="images/05-05.jpg" /&gt;&lt;/td&gt;&lt;/tr&gt;</v>
      </c>
    </row>
    <row r="112" spans="1:10" x14ac:dyDescent="0.3">
      <c r="A112" t="s">
        <v>110</v>
      </c>
      <c r="B112" s="1" t="s">
        <v>282</v>
      </c>
      <c r="C112" t="s">
        <v>386</v>
      </c>
      <c r="E112" t="str">
        <f t="shared" si="3"/>
        <v>22. 이나리야마공원 역 주변</v>
      </c>
      <c r="G112" t="s">
        <v>516</v>
      </c>
      <c r="I112" t="str">
        <f t="shared" si="4"/>
        <v>&lt;img src="images/05-06.jpg" /&gt;</v>
      </c>
      <c r="J112" t="str">
        <f t="shared" si="5"/>
        <v>&lt;tr&gt;&lt;td&gt;05-06&lt;/td&gt;&lt;td&gt;22. 이나리야마공원 역 주변&lt;/td&gt;&lt;td&gt;&lt;/td&gt;&lt;td&gt;&lt;input type="checkbox" /&gt;&lt;/td&gt;&lt;td&gt;&lt;img src="images/05-06.jpg" /&gt;&lt;/td&gt;&lt;/tr&gt;</v>
      </c>
    </row>
    <row r="113" spans="1:10" x14ac:dyDescent="0.3">
      <c r="A113" t="s">
        <v>111</v>
      </c>
      <c r="B113" s="1" t="s">
        <v>283</v>
      </c>
      <c r="C113" t="s">
        <v>353</v>
      </c>
      <c r="D113" t="s">
        <v>632</v>
      </c>
      <c r="E113" t="str">
        <f t="shared" si="3"/>
        <v>&lt;a target="_blank" href="https://www.google.com/maps/@35.9090622,139.2321009,3a,45.7y,208.33h,93.09t/data=!3m7!1e1!3m5!1s0icX18z8sSqK5q4SBxCSUw!2e0!6shttps:%2F%2Fstreetviewpixels-pa.googleapis.com%2Fv1%2Fthumbnail%3Fpanoid%3D0icX18z8sSqK5q4SBxCSUw%26cb_client%3Dmaps_sv.share%26w%3D900%26h%3D600%26yaw%3D208.33491697607%26pitch%3D-3.09486923113748%26thumbfov%3D90!7i16384!8i8192?coh=205410&amp;entry=ttu"&gt;31. 아가노 동남쪽&lt;/a&gt;</v>
      </c>
      <c r="G113" t="s">
        <v>517</v>
      </c>
      <c r="I113" t="str">
        <f t="shared" si="4"/>
        <v>&lt;img src="images/05-07.jpg" /&gt;</v>
      </c>
      <c r="J113" t="str">
        <f t="shared" si="5"/>
        <v>&lt;tr&gt;&lt;td&gt;05-07&lt;/td&gt;&lt;td&gt;&lt;a target="_blank" href="https://www.google.com/maps/@35.9090622,139.2321009,3a,45.7y,208.33h,93.09t/data=!3m7!1e1!3m5!1s0icX18z8sSqK5q4SBxCSUw!2e0!6shttps:%2F%2Fstreetviewpixels-pa.googleapis.com%2Fv1%2Fthumbnail%3Fpanoid%3D0icX18z8sSqK5q4SBxCSUw%26cb_client%3Dmaps_sv.share%26w%3D900%26h%3D600%26yaw%3D208.33491697607%26pitch%3D-3.09486923113748%26thumbfov%3D90!7i16384!8i8192?coh=205410&amp;entry=ttu"&gt;31. 아가노 동남쪽&lt;/a&gt;&lt;/td&gt;&lt;td&gt;&lt;/td&gt;&lt;td&gt;&lt;input type="checkbox" /&gt;&lt;/td&gt;&lt;td&gt;&lt;img src="images/05-07.jpg" /&gt;&lt;/td&gt;&lt;/tr&gt;</v>
      </c>
    </row>
    <row r="114" spans="1:10" x14ac:dyDescent="0.3">
      <c r="A114" t="s">
        <v>112</v>
      </c>
      <c r="B114" s="1" t="s">
        <v>284</v>
      </c>
      <c r="C114" t="s">
        <v>353</v>
      </c>
      <c r="E114" t="str">
        <f t="shared" si="3"/>
        <v>31. 아가노 동남쪽</v>
      </c>
      <c r="G114" t="s">
        <v>518</v>
      </c>
      <c r="I114" t="str">
        <f t="shared" si="4"/>
        <v>&lt;img src="images/05-08.jpg" /&gt;</v>
      </c>
      <c r="J114" t="str">
        <f t="shared" si="5"/>
        <v>&lt;tr&gt;&lt;td&gt;05-08&lt;/td&gt;&lt;td&gt;31. 아가노 동남쪽&lt;/td&gt;&lt;td&gt;&lt;/td&gt;&lt;td&gt;&lt;input type="checkbox" /&gt;&lt;/td&gt;&lt;td&gt;&lt;img src="images/05-08.jpg" /&gt;&lt;/td&gt;&lt;/tr&gt;</v>
      </c>
    </row>
    <row r="115" spans="1:10" x14ac:dyDescent="0.3">
      <c r="A115" t="s">
        <v>113</v>
      </c>
      <c r="B115" s="1" t="s">
        <v>285</v>
      </c>
      <c r="C115" t="s">
        <v>386</v>
      </c>
      <c r="E115" t="str">
        <f t="shared" si="3"/>
        <v>22. 이나리야마공원 역 주변</v>
      </c>
      <c r="G115" t="s">
        <v>519</v>
      </c>
      <c r="I115" t="str">
        <f t="shared" si="4"/>
        <v>&lt;img src="images/05-09.jpg" /&gt;</v>
      </c>
      <c r="J115" t="str">
        <f t="shared" si="5"/>
        <v>&lt;tr&gt;&lt;td&gt;05-09&lt;/td&gt;&lt;td&gt;22. 이나리야마공원 역 주변&lt;/td&gt;&lt;td&gt;&lt;/td&gt;&lt;td&gt;&lt;input type="checkbox" /&gt;&lt;/td&gt;&lt;td&gt;&lt;img src="images/05-09.jpg" /&gt;&lt;/td&gt;&lt;/tr&gt;</v>
      </c>
    </row>
    <row r="116" spans="1:10" x14ac:dyDescent="0.3">
      <c r="A116" t="s">
        <v>114</v>
      </c>
      <c r="B116" s="1" t="s">
        <v>286</v>
      </c>
      <c r="C116" t="s">
        <v>355</v>
      </c>
      <c r="D116" t="s">
        <v>633</v>
      </c>
      <c r="E116" t="str">
        <f t="shared" si="3"/>
        <v>&lt;a target="_blank" href="https://www.google.com/maps/@35.9106951,139.229591,3a,45.6y,150.82h,79.19t/data=!3m7!1e1!3m5!1sfEujTYmLsdcGBNYWM2j01A!2e0!6shttps:%2F%2Fstreetviewpixels-pa.googleapis.com%2Fv1%2Fthumbnail%3Fpanoid%3DfEujTYmLsdcGBNYWM2j01A%26cb_client%3Dmaps_sv.share%26w%3D900%26h%3D600%26yaw%3D150.81504052332573%26pitch%3D10.814185950484486%26thumbfov%3D90!7i16384!8i8192?coh=205410&amp;entry=ttu"&gt;31. 아가노 다리&lt;/a&gt;</v>
      </c>
      <c r="G116" t="s">
        <v>520</v>
      </c>
      <c r="I116" t="str">
        <f t="shared" si="4"/>
        <v>&lt;img src="images/05-10.jpg" /&gt;</v>
      </c>
      <c r="J116" t="str">
        <f t="shared" si="5"/>
        <v>&lt;tr&gt;&lt;td&gt;05-10&lt;/td&gt;&lt;td&gt;&lt;a target="_blank" href="https://www.google.com/maps/@35.9106951,139.229591,3a,45.6y,150.82h,79.19t/data=!3m7!1e1!3m5!1sfEujTYmLsdcGBNYWM2j01A!2e0!6shttps:%2F%2Fstreetviewpixels-pa.googleapis.com%2Fv1%2Fthumbnail%3Fpanoid%3DfEujTYmLsdcGBNYWM2j01A%26cb_client%3Dmaps_sv.share%26w%3D900%26h%3D600%26yaw%3D150.81504052332573%26pitch%3D10.814185950484486%26thumbfov%3D90!7i16384!8i8192?coh=205410&amp;entry=ttu"&gt;31. 아가노 다리&lt;/a&gt;&lt;/td&gt;&lt;td&gt;&lt;/td&gt;&lt;td&gt;&lt;input type="checkbox" /&gt;&lt;/td&gt;&lt;td&gt;&lt;img src="images/05-10.jpg" /&gt;&lt;/td&gt;&lt;/tr&gt;</v>
      </c>
    </row>
    <row r="117" spans="1:10" x14ac:dyDescent="0.3">
      <c r="A117" t="s">
        <v>115</v>
      </c>
      <c r="B117" s="1" t="s">
        <v>287</v>
      </c>
      <c r="C117" t="s">
        <v>369</v>
      </c>
      <c r="D117" t="s">
        <v>634</v>
      </c>
      <c r="E117" t="str">
        <f t="shared" si="3"/>
        <v>&lt;a target="_blank" href="https://www.google.com/maps/@35.7762181,139.5057845,3a,90y,131.11h,102.16t/data=!3m8!1e1!3m6!1sAF1QipNjwSw6ePciAIA5idQQHsuV4W-ct2VFSDyFD7F3!2e10!3e11!6shttps:%2F%2Flh5.googleusercontent.com%2Fp%2FAF1QipNjwSw6ePciAIA5idQQHsuV4W-ct2VFSDyFD7F3%3Dw900-h600-k-no-pi-12.160300261839126-ya359.1124413538044-ro0-fo90!7i8704!8i4352?coh=205410&amp;entry=ttu"&gt;16. 아키츠 신사&lt;/a&gt;</v>
      </c>
      <c r="G117" t="s">
        <v>521</v>
      </c>
      <c r="I117" t="str">
        <f t="shared" si="4"/>
        <v>&lt;img src="images/06-01.jpg" /&gt;</v>
      </c>
      <c r="J117" t="str">
        <f t="shared" si="5"/>
        <v>&lt;tr&gt;&lt;td&gt;06-01&lt;/td&gt;&lt;td&gt;&lt;a target="_blank" href="https://www.google.com/maps/@35.7762181,139.5057845,3a,90y,131.11h,102.16t/data=!3m8!1e1!3m6!1sAF1QipNjwSw6ePciAIA5idQQHsuV4W-ct2VFSDyFD7F3!2e10!3e11!6shttps:%2F%2Flh5.googleusercontent.com%2Fp%2FAF1QipNjwSw6ePciAIA5idQQHsuV4W-ct2VFSDyFD7F3%3Dw900-h600-k-no-pi-12.160300261839126-ya359.1124413538044-ro0-fo90!7i8704!8i4352?coh=205410&amp;entry=ttu"&gt;16. 아키츠 신사&lt;/a&gt;&lt;/td&gt;&lt;td&gt;&lt;/td&gt;&lt;td&gt;&lt;input type="checkbox" /&gt;&lt;/td&gt;&lt;td&gt;&lt;img src="images/06-01.jpg" /&gt;&lt;/td&gt;&lt;/tr&gt;</v>
      </c>
    </row>
    <row r="118" spans="1:10" x14ac:dyDescent="0.3">
      <c r="A118" t="s">
        <v>116</v>
      </c>
      <c r="B118" s="1" t="s">
        <v>288</v>
      </c>
      <c r="C118" t="s">
        <v>369</v>
      </c>
      <c r="E118" t="str">
        <f t="shared" si="3"/>
        <v>16. 아키츠 신사</v>
      </c>
      <c r="G118" t="s">
        <v>522</v>
      </c>
      <c r="I118" t="str">
        <f t="shared" si="4"/>
        <v>&lt;img src="images/07-01.jpg" /&gt;</v>
      </c>
      <c r="J118" t="str">
        <f t="shared" si="5"/>
        <v>&lt;tr&gt;&lt;td&gt;07-01&lt;/td&gt;&lt;td&gt;16. 아키츠 신사&lt;/td&gt;&lt;td&gt;&lt;/td&gt;&lt;td&gt;&lt;input type="checkbox" /&gt;&lt;/td&gt;&lt;td&gt;&lt;img src="images/07-01.jpg" /&gt;&lt;/td&gt;&lt;/tr&gt;</v>
      </c>
    </row>
    <row r="119" spans="1:10" x14ac:dyDescent="0.3">
      <c r="A119" t="s">
        <v>117</v>
      </c>
      <c r="B119" s="1" t="s">
        <v>289</v>
      </c>
      <c r="C119" t="s">
        <v>369</v>
      </c>
      <c r="E119" t="str">
        <f t="shared" si="3"/>
        <v>16. 아키츠 신사</v>
      </c>
      <c r="G119" t="s">
        <v>523</v>
      </c>
      <c r="I119" t="str">
        <f t="shared" si="4"/>
        <v>&lt;img src="images/07-02.jpg" /&gt;</v>
      </c>
      <c r="J119" t="str">
        <f t="shared" si="5"/>
        <v>&lt;tr&gt;&lt;td&gt;07-02&lt;/td&gt;&lt;td&gt;16. 아키츠 신사&lt;/td&gt;&lt;td&gt;&lt;/td&gt;&lt;td&gt;&lt;input type="checkbox" /&gt;&lt;/td&gt;&lt;td&gt;&lt;img src="images/07-02.jpg" /&gt;&lt;/td&gt;&lt;/tr&gt;</v>
      </c>
    </row>
    <row r="120" spans="1:10" x14ac:dyDescent="0.3">
      <c r="A120" t="s">
        <v>118</v>
      </c>
      <c r="B120" s="1" t="s">
        <v>290</v>
      </c>
      <c r="C120" t="s">
        <v>370</v>
      </c>
      <c r="D120" t="s">
        <v>635</v>
      </c>
      <c r="E120" t="str">
        <f t="shared" si="3"/>
        <v>&lt;a target="_blank" href="https://www.google.com/maps/place/DAISO/@35.8196753,139.4144142,3a,75y,90t/data=!3m8!1e2!3m6!1sAF1QipPW5WZCRJokL-tRZdbJmvgNA8Rb7wUB2t-o3b_c!2e10!3e12!6shttps:%2F%2Flh5.googleusercontent.com%2Fp%2FAF1QipPW5WZCRJokL-tRZdbJmvgNA8Rb7wUB2t-o3b_c%3Dw203-h152-k-no!7i4032!8i3024!4m10!1m2!2m1!1z56We56S-!3m6!1s0x6018dedd6f9a6f29:0x1896b52f2413e38!8m2!3d35.8193878!4d139.4143668!10e5!16s%2Fg%2F1vxcwfq7?entry=ttu"&gt;21. 무사시후지사와&lt;/a&gt;</v>
      </c>
      <c r="G120" t="s">
        <v>524</v>
      </c>
      <c r="I120" t="str">
        <f t="shared" si="4"/>
        <v>&lt;img src="images/07-03.jpg" /&gt;</v>
      </c>
      <c r="J120" t="str">
        <f t="shared" si="5"/>
        <v>&lt;tr&gt;&lt;td&gt;07-03&lt;/td&gt;&lt;td&gt;&lt;a target="_blank" href="https://www.google.com/maps/place/DAISO/@35.8196753,139.4144142,3a,75y,90t/data=!3m8!1e2!3m6!1sAF1QipPW5WZCRJokL-tRZdbJmvgNA8Rb7wUB2t-o3b_c!2e10!3e12!6shttps:%2F%2Flh5.googleusercontent.com%2Fp%2FAF1QipPW5WZCRJokL-tRZdbJmvgNA8Rb7wUB2t-o3b_c%3Dw203-h152-k-no!7i4032!8i3024!4m10!1m2!2m1!1z56We56S-!3m6!1s0x6018dedd6f9a6f29:0x1896b52f2413e38!8m2!3d35.8193878!4d139.4143668!10e5!16s%2Fg%2F1vxcwfq7?entry=ttu"&gt;21. 무사시후지사와&lt;/a&gt;&lt;/td&gt;&lt;td&gt;&lt;/td&gt;&lt;td&gt;&lt;input type="checkbox" /&gt;&lt;/td&gt;&lt;td&gt;&lt;img src="images/07-03.jpg" /&gt;&lt;/td&gt;&lt;/tr&gt;</v>
      </c>
    </row>
    <row r="121" spans="1:10" x14ac:dyDescent="0.3">
      <c r="A121" t="s">
        <v>119</v>
      </c>
      <c r="B121" s="1" t="s">
        <v>291</v>
      </c>
      <c r="C121" t="s">
        <v>370</v>
      </c>
      <c r="E121" t="str">
        <f t="shared" si="3"/>
        <v>21. 무사시후지사와</v>
      </c>
      <c r="G121" t="s">
        <v>525</v>
      </c>
      <c r="I121" t="str">
        <f t="shared" si="4"/>
        <v>&lt;img src="images/07-04.jpg" /&gt;</v>
      </c>
      <c r="J121" t="str">
        <f t="shared" si="5"/>
        <v>&lt;tr&gt;&lt;td&gt;07-04&lt;/td&gt;&lt;td&gt;21. 무사시후지사와&lt;/td&gt;&lt;td&gt;&lt;/td&gt;&lt;td&gt;&lt;input type="checkbox" /&gt;&lt;/td&gt;&lt;td&gt;&lt;img src="images/07-04.jpg" /&gt;&lt;/td&gt;&lt;/tr&gt;</v>
      </c>
    </row>
    <row r="122" spans="1:10" x14ac:dyDescent="0.3">
      <c r="A122" t="s">
        <v>120</v>
      </c>
      <c r="B122" s="1" t="s">
        <v>292</v>
      </c>
      <c r="C122" t="s">
        <v>370</v>
      </c>
      <c r="E122" t="str">
        <f t="shared" si="3"/>
        <v>21. 무사시후지사와</v>
      </c>
      <c r="G122" t="s">
        <v>526</v>
      </c>
      <c r="I122" t="str">
        <f t="shared" si="4"/>
        <v>&lt;img src="images/07-05.jpg" /&gt;</v>
      </c>
      <c r="J122" t="str">
        <f t="shared" si="5"/>
        <v>&lt;tr&gt;&lt;td&gt;07-05&lt;/td&gt;&lt;td&gt;21. 무사시후지사와&lt;/td&gt;&lt;td&gt;&lt;/td&gt;&lt;td&gt;&lt;input type="checkbox" /&gt;&lt;/td&gt;&lt;td&gt;&lt;img src="images/07-05.jpg" /&gt;&lt;/td&gt;&lt;/tr&gt;</v>
      </c>
    </row>
    <row r="123" spans="1:10" x14ac:dyDescent="0.3">
      <c r="A123" t="s">
        <v>121</v>
      </c>
      <c r="B123" s="1" t="s">
        <v>293</v>
      </c>
      <c r="C123" t="s">
        <v>370</v>
      </c>
      <c r="E123" t="str">
        <f t="shared" si="3"/>
        <v>21. 무사시후지사와</v>
      </c>
      <c r="G123" t="s">
        <v>527</v>
      </c>
      <c r="I123" t="str">
        <f t="shared" si="4"/>
        <v>&lt;img src="images/07-06.jpg" /&gt;</v>
      </c>
      <c r="J123" t="str">
        <f t="shared" si="5"/>
        <v>&lt;tr&gt;&lt;td&gt;07-06&lt;/td&gt;&lt;td&gt;21. 무사시후지사와&lt;/td&gt;&lt;td&gt;&lt;/td&gt;&lt;td&gt;&lt;input type="checkbox" /&gt;&lt;/td&gt;&lt;td&gt;&lt;img src="images/07-06.jpg" /&gt;&lt;/td&gt;&lt;/tr&gt;</v>
      </c>
    </row>
    <row r="124" spans="1:10" x14ac:dyDescent="0.3">
      <c r="A124" t="s">
        <v>122</v>
      </c>
      <c r="B124" s="1" t="s">
        <v>294</v>
      </c>
      <c r="C124" t="s">
        <v>370</v>
      </c>
      <c r="E124" t="str">
        <f t="shared" si="3"/>
        <v>21. 무사시후지사와</v>
      </c>
      <c r="G124" t="s">
        <v>528</v>
      </c>
      <c r="I124" t="str">
        <f t="shared" si="4"/>
        <v>&lt;img src="images/07-07.jpg" /&gt;</v>
      </c>
      <c r="J124" t="str">
        <f t="shared" si="5"/>
        <v>&lt;tr&gt;&lt;td&gt;07-07&lt;/td&gt;&lt;td&gt;21. 무사시후지사와&lt;/td&gt;&lt;td&gt;&lt;/td&gt;&lt;td&gt;&lt;input type="checkbox" /&gt;&lt;/td&gt;&lt;td&gt;&lt;img src="images/07-07.jpg" /&gt;&lt;/td&gt;&lt;/tr&gt;</v>
      </c>
    </row>
    <row r="125" spans="1:10" x14ac:dyDescent="0.3">
      <c r="A125" t="s">
        <v>123</v>
      </c>
      <c r="B125" s="1" t="s">
        <v>295</v>
      </c>
      <c r="C125" t="s">
        <v>370</v>
      </c>
      <c r="E125" t="str">
        <f t="shared" si="3"/>
        <v>21. 무사시후지사와</v>
      </c>
      <c r="G125" t="s">
        <v>529</v>
      </c>
      <c r="I125" t="str">
        <f t="shared" si="4"/>
        <v>&lt;img src="images/07-08.jpg" /&gt;</v>
      </c>
      <c r="J125" t="str">
        <f t="shared" si="5"/>
        <v>&lt;tr&gt;&lt;td&gt;07-08&lt;/td&gt;&lt;td&gt;21. 무사시후지사와&lt;/td&gt;&lt;td&gt;&lt;/td&gt;&lt;td&gt;&lt;input type="checkbox" /&gt;&lt;/td&gt;&lt;td&gt;&lt;img src="images/07-08.jpg" /&gt;&lt;/td&gt;&lt;/tr&gt;</v>
      </c>
    </row>
    <row r="126" spans="1:10" x14ac:dyDescent="0.3">
      <c r="A126" t="s">
        <v>124</v>
      </c>
      <c r="B126" s="1" t="s">
        <v>296</v>
      </c>
      <c r="C126" t="s">
        <v>370</v>
      </c>
      <c r="E126" t="str">
        <f t="shared" si="3"/>
        <v>21. 무사시후지사와</v>
      </c>
      <c r="G126" t="s">
        <v>530</v>
      </c>
      <c r="I126" t="str">
        <f t="shared" si="4"/>
        <v>&lt;img src="images/07-09.jpg" /&gt;</v>
      </c>
      <c r="J126" t="str">
        <f t="shared" si="5"/>
        <v>&lt;tr&gt;&lt;td&gt;07-09&lt;/td&gt;&lt;td&gt;21. 무사시후지사와&lt;/td&gt;&lt;td&gt;&lt;/td&gt;&lt;td&gt;&lt;input type="checkbox" /&gt;&lt;/td&gt;&lt;td&gt;&lt;img src="images/07-09.jpg" /&gt;&lt;/td&gt;&lt;/tr&gt;</v>
      </c>
    </row>
    <row r="127" spans="1:10" x14ac:dyDescent="0.3">
      <c r="A127" t="s">
        <v>125</v>
      </c>
      <c r="B127" s="1" t="s">
        <v>297</v>
      </c>
      <c r="C127" t="s">
        <v>370</v>
      </c>
      <c r="E127" t="str">
        <f t="shared" si="3"/>
        <v>21. 무사시후지사와</v>
      </c>
      <c r="G127" t="s">
        <v>531</v>
      </c>
      <c r="I127" t="str">
        <f t="shared" si="4"/>
        <v>&lt;img src="images/07-10.jpg" /&gt;</v>
      </c>
      <c r="J127" t="str">
        <f t="shared" si="5"/>
        <v>&lt;tr&gt;&lt;td&gt;07-10&lt;/td&gt;&lt;td&gt;21. 무사시후지사와&lt;/td&gt;&lt;td&gt;&lt;/td&gt;&lt;td&gt;&lt;input type="checkbox" /&gt;&lt;/td&gt;&lt;td&gt;&lt;img src="images/07-10.jpg" /&gt;&lt;/td&gt;&lt;/tr&gt;</v>
      </c>
    </row>
    <row r="128" spans="1:10" x14ac:dyDescent="0.3">
      <c r="A128" t="s">
        <v>126</v>
      </c>
      <c r="B128" s="1" t="s">
        <v>298</v>
      </c>
      <c r="C128" t="s">
        <v>371</v>
      </c>
      <c r="E128" t="str">
        <f t="shared" si="3"/>
        <v>14. 히가시쿠루메</v>
      </c>
      <c r="G128" t="s">
        <v>532</v>
      </c>
      <c r="I128" t="str">
        <f t="shared" si="4"/>
        <v>&lt;img src="images/08-01.jpg" /&gt;</v>
      </c>
      <c r="J128" t="str">
        <f t="shared" si="5"/>
        <v>&lt;tr&gt;&lt;td&gt;08-01&lt;/td&gt;&lt;td&gt;14. 히가시쿠루메&lt;/td&gt;&lt;td&gt;&lt;/td&gt;&lt;td&gt;&lt;input type="checkbox" /&gt;&lt;/td&gt;&lt;td&gt;&lt;img src="images/08-01.jpg" /&gt;&lt;/td&gt;&lt;/tr&gt;</v>
      </c>
    </row>
    <row r="129" spans="1:10" x14ac:dyDescent="0.3">
      <c r="A129" t="s">
        <v>127</v>
      </c>
      <c r="B129" s="1" t="s">
        <v>299</v>
      </c>
      <c r="C129" t="s">
        <v>371</v>
      </c>
      <c r="E129" t="str">
        <f t="shared" si="3"/>
        <v>14. 히가시쿠루메</v>
      </c>
      <c r="G129" t="s">
        <v>533</v>
      </c>
      <c r="I129" t="str">
        <f t="shared" si="4"/>
        <v>&lt;img src="images/08-02.jpg" /&gt;</v>
      </c>
      <c r="J129" t="str">
        <f t="shared" si="5"/>
        <v>&lt;tr&gt;&lt;td&gt;08-02&lt;/td&gt;&lt;td&gt;14. 히가시쿠루메&lt;/td&gt;&lt;td&gt;&lt;/td&gt;&lt;td&gt;&lt;input type="checkbox" /&gt;&lt;/td&gt;&lt;td&gt;&lt;img src="images/08-02.jpg" /&gt;&lt;/td&gt;&lt;/tr&gt;</v>
      </c>
    </row>
    <row r="130" spans="1:10" x14ac:dyDescent="0.3">
      <c r="A130" t="s">
        <v>128</v>
      </c>
      <c r="B130" s="1" t="s">
        <v>300</v>
      </c>
      <c r="C130" t="s">
        <v>372</v>
      </c>
      <c r="E130" t="str">
        <f t="shared" si="3"/>
        <v>13. 히바리가오카</v>
      </c>
      <c r="G130" t="s">
        <v>534</v>
      </c>
      <c r="I130" t="str">
        <f t="shared" si="4"/>
        <v>&lt;img src="images/08-03.jpg" /&gt;</v>
      </c>
      <c r="J130" t="str">
        <f t="shared" si="5"/>
        <v>&lt;tr&gt;&lt;td&gt;08-03&lt;/td&gt;&lt;td&gt;13. 히바리가오카&lt;/td&gt;&lt;td&gt;&lt;/td&gt;&lt;td&gt;&lt;input type="checkbox" /&gt;&lt;/td&gt;&lt;td&gt;&lt;img src="images/08-03.jpg" /&gt;&lt;/td&gt;&lt;/tr&gt;</v>
      </c>
    </row>
    <row r="131" spans="1:10" x14ac:dyDescent="0.3">
      <c r="A131" t="s">
        <v>129</v>
      </c>
      <c r="B131" s="1" t="s">
        <v>301</v>
      </c>
      <c r="C131" t="s">
        <v>357</v>
      </c>
      <c r="E131" t="str">
        <f t="shared" ref="E131:E190" si="6">IF(D131="",C131,"&lt;a target=""_blank"" href="""&amp;D131&amp;"""&gt;"&amp;C131&amp;"&lt;/a&gt;")</f>
        <v>31. 아가노 ???</v>
      </c>
      <c r="G131" t="s">
        <v>535</v>
      </c>
      <c r="I131" t="str">
        <f t="shared" ref="I131:I190" si="7">IF(G131="",H131,"&lt;img src="""&amp;G131&amp;""" /&gt;")</f>
        <v>&lt;img src="images/08-04.jpg" /&gt;</v>
      </c>
      <c r="J131" t="str">
        <f t="shared" ref="J131:J190" si="8">"&lt;tr&gt;&lt;td&gt;"&amp;B131&amp;"&lt;/td&gt;&lt;td&gt;"&amp;E131&amp;"&lt;/td&gt;&lt;td&gt;"&amp;F131&amp;"&lt;/td&gt;&lt;td&gt;&lt;input type=""checkbox"" /&gt;&lt;/td&gt;&lt;td&gt;"&amp;I131&amp;"&lt;/td&gt;&lt;/tr&gt;"</f>
        <v>&lt;tr&gt;&lt;td&gt;08-04&lt;/td&gt;&lt;td&gt;31. 아가노 ???&lt;/td&gt;&lt;td&gt;&lt;/td&gt;&lt;td&gt;&lt;input type="checkbox" /&gt;&lt;/td&gt;&lt;td&gt;&lt;img src="images/08-04.jpg" /&gt;&lt;/td&gt;&lt;/tr&gt;</v>
      </c>
    </row>
    <row r="132" spans="1:10" x14ac:dyDescent="0.3">
      <c r="A132" t="s">
        <v>130</v>
      </c>
      <c r="B132" s="1" t="s">
        <v>302</v>
      </c>
      <c r="C132" t="s">
        <v>373</v>
      </c>
      <c r="E132" t="str">
        <f t="shared" si="6"/>
        <v>11. 오이즈미가쿠엔</v>
      </c>
      <c r="G132" t="s">
        <v>536</v>
      </c>
      <c r="I132" t="str">
        <f t="shared" si="7"/>
        <v>&lt;img src="images/08-05.jpg" /&gt;</v>
      </c>
      <c r="J132" t="str">
        <f t="shared" si="8"/>
        <v>&lt;tr&gt;&lt;td&gt;08-05&lt;/td&gt;&lt;td&gt;11. 오이즈미가쿠엔&lt;/td&gt;&lt;td&gt;&lt;/td&gt;&lt;td&gt;&lt;input type="checkbox" /&gt;&lt;/td&gt;&lt;td&gt;&lt;img src="images/08-05.jpg" /&gt;&lt;/td&gt;&lt;/tr&gt;</v>
      </c>
    </row>
    <row r="133" spans="1:10" x14ac:dyDescent="0.3">
      <c r="A133" t="s">
        <v>131</v>
      </c>
      <c r="B133" s="1" t="s">
        <v>303</v>
      </c>
      <c r="C133" t="s">
        <v>373</v>
      </c>
      <c r="D133" t="s">
        <v>636</v>
      </c>
      <c r="E133" t="str">
        <f t="shared" si="6"/>
        <v>&lt;a target="_blank" href="https://www.google.com/maps/@35.749802,139.5860448,3a,44.9y,88.24h,88.12t/data=!3m7!1e1!3m5!1spE4BcrW0as6mDJ_sCLzpkQ!2e0!6shttps:%2F%2Fstreetviewpixels-pa.googleapis.com%2Fv1%2Fthumbnail%3Fpanoid%3DpE4BcrW0as6mDJ_sCLzpkQ%26cb_client%3Dmaps_sv.share%26w%3D900%26h%3D600%26yaw%3D88.24081541327007%26pitch%3D1.8828689847882458%26thumbfov%3D90!7i16384!8i8192?coh=205410&amp;entry=ttu"&gt;11. 오이즈미가쿠엔&lt;/a&gt;</v>
      </c>
      <c r="G133" t="s">
        <v>537</v>
      </c>
      <c r="I133" t="str">
        <f t="shared" si="7"/>
        <v>&lt;img src="images/08-06.jpg" /&gt;</v>
      </c>
      <c r="J133" t="str">
        <f t="shared" si="8"/>
        <v>&lt;tr&gt;&lt;td&gt;08-06&lt;/td&gt;&lt;td&gt;&lt;a target="_blank" href="https://www.google.com/maps/@35.749802,139.5860448,3a,44.9y,88.24h,88.12t/data=!3m7!1e1!3m5!1spE4BcrW0as6mDJ_sCLzpkQ!2e0!6shttps:%2F%2Fstreetviewpixels-pa.googleapis.com%2Fv1%2Fthumbnail%3Fpanoid%3DpE4BcrW0as6mDJ_sCLzpkQ%26cb_client%3Dmaps_sv.share%26w%3D900%26h%3D600%26yaw%3D88.24081541327007%26pitch%3D1.8828689847882458%26thumbfov%3D90!7i16384!8i8192?coh=205410&amp;entry=ttu"&gt;11. 오이즈미가쿠엔&lt;/a&gt;&lt;/td&gt;&lt;td&gt;&lt;/td&gt;&lt;td&gt;&lt;input type="checkbox" /&gt;&lt;/td&gt;&lt;td&gt;&lt;img src="images/08-06.jpg" /&gt;&lt;/td&gt;&lt;/tr&gt;</v>
      </c>
    </row>
    <row r="134" spans="1:10" x14ac:dyDescent="0.3">
      <c r="A134" t="s">
        <v>132</v>
      </c>
      <c r="B134" s="1" t="s">
        <v>304</v>
      </c>
      <c r="C134" t="s">
        <v>373</v>
      </c>
      <c r="D134" t="s">
        <v>636</v>
      </c>
      <c r="E134" t="str">
        <f t="shared" si="6"/>
        <v>&lt;a target="_blank" href="https://www.google.com/maps/@35.749802,139.5860448,3a,44.9y,88.24h,88.12t/data=!3m7!1e1!3m5!1spE4BcrW0as6mDJ_sCLzpkQ!2e0!6shttps:%2F%2Fstreetviewpixels-pa.googleapis.com%2Fv1%2Fthumbnail%3Fpanoid%3DpE4BcrW0as6mDJ_sCLzpkQ%26cb_client%3Dmaps_sv.share%26w%3D900%26h%3D600%26yaw%3D88.24081541327007%26pitch%3D1.8828689847882458%26thumbfov%3D90!7i16384!8i8192?coh=205410&amp;entry=ttu"&gt;11. 오이즈미가쿠엔&lt;/a&gt;</v>
      </c>
      <c r="G134" t="s">
        <v>538</v>
      </c>
      <c r="I134" t="str">
        <f t="shared" si="7"/>
        <v>&lt;img src="images/08-07.jpg" /&gt;</v>
      </c>
      <c r="J134" t="str">
        <f t="shared" si="8"/>
        <v>&lt;tr&gt;&lt;td&gt;08-07&lt;/td&gt;&lt;td&gt;&lt;a target="_blank" href="https://www.google.com/maps/@35.749802,139.5860448,3a,44.9y,88.24h,88.12t/data=!3m7!1e1!3m5!1spE4BcrW0as6mDJ_sCLzpkQ!2e0!6shttps:%2F%2Fstreetviewpixels-pa.googleapis.com%2Fv1%2Fthumbnail%3Fpanoid%3DpE4BcrW0as6mDJ_sCLzpkQ%26cb_client%3Dmaps_sv.share%26w%3D900%26h%3D600%26yaw%3D88.24081541327007%26pitch%3D1.8828689847882458%26thumbfov%3D90!7i16384!8i8192?coh=205410&amp;entry=ttu"&gt;11. 오이즈미가쿠엔&lt;/a&gt;&lt;/td&gt;&lt;td&gt;&lt;/td&gt;&lt;td&gt;&lt;input type="checkbox" /&gt;&lt;/td&gt;&lt;td&gt;&lt;img src="images/08-07.jpg" /&gt;&lt;/td&gt;&lt;/tr&gt;</v>
      </c>
    </row>
    <row r="135" spans="1:10" x14ac:dyDescent="0.3">
      <c r="A135" t="s">
        <v>133</v>
      </c>
      <c r="B135" s="1" t="s">
        <v>305</v>
      </c>
      <c r="C135" t="s">
        <v>373</v>
      </c>
      <c r="D135" t="s">
        <v>637</v>
      </c>
      <c r="E135" t="str">
        <f t="shared" si="6"/>
        <v>&lt;a target="_blank" href="https://www.google.com/maps/@35.7498134,139.5861277,3a,74y,47.67h,111.31t/data=!3m7!1e1!3m5!1sRUXifDhbg2OrwTfJjoDkyg!2e0!6shttps:%2F%2Fstreetviewpixels-pa.googleapis.com%2Fv1%2Fthumbnail%3Fpanoid%3DRUXifDhbg2OrwTfJjoDkyg%26cb_client%3Dmaps_sv.share%26w%3D900%26h%3D600%26yaw%3D47.66709189634553%26pitch%3D-21.30648578628245%26thumbfov%3D90!7i16384!8i8192?coh=205410&amp;entry=ttu"&gt;11. 오이즈미가쿠엔&lt;/a&gt;</v>
      </c>
      <c r="G135" t="s">
        <v>539</v>
      </c>
      <c r="I135" t="str">
        <f t="shared" si="7"/>
        <v>&lt;img src="images/08-08.jpg" /&gt;</v>
      </c>
      <c r="J135" t="str">
        <f t="shared" si="8"/>
        <v>&lt;tr&gt;&lt;td&gt;08-08&lt;/td&gt;&lt;td&gt;&lt;a target="_blank" href="https://www.google.com/maps/@35.7498134,139.5861277,3a,74y,47.67h,111.31t/data=!3m7!1e1!3m5!1sRUXifDhbg2OrwTfJjoDkyg!2e0!6shttps:%2F%2Fstreetviewpixels-pa.googleapis.com%2Fv1%2Fthumbnail%3Fpanoid%3DRUXifDhbg2OrwTfJjoDkyg%26cb_client%3Dmaps_sv.share%26w%3D900%26h%3D600%26yaw%3D47.66709189634553%26pitch%3D-21.30648578628245%26thumbfov%3D90!7i16384!8i8192?coh=205410&amp;entry=ttu"&gt;11. 오이즈미가쿠엔&lt;/a&gt;&lt;/td&gt;&lt;td&gt;&lt;/td&gt;&lt;td&gt;&lt;input type="checkbox" /&gt;&lt;/td&gt;&lt;td&gt;&lt;img src="images/08-08.jpg" /&gt;&lt;/td&gt;&lt;/tr&gt;</v>
      </c>
    </row>
    <row r="136" spans="1:10" x14ac:dyDescent="0.3">
      <c r="A136" t="s">
        <v>134</v>
      </c>
      <c r="B136" s="1" t="s">
        <v>306</v>
      </c>
      <c r="C136" t="s">
        <v>373</v>
      </c>
      <c r="E136" t="str">
        <f t="shared" si="6"/>
        <v>11. 오이즈미가쿠엔</v>
      </c>
      <c r="G136" t="s">
        <v>540</v>
      </c>
      <c r="I136" t="str">
        <f t="shared" si="7"/>
        <v>&lt;img src="images/08-09.jpg" /&gt;</v>
      </c>
      <c r="J136" t="str">
        <f t="shared" si="8"/>
        <v>&lt;tr&gt;&lt;td&gt;08-09&lt;/td&gt;&lt;td&gt;11. 오이즈미가쿠엔&lt;/td&gt;&lt;td&gt;&lt;/td&gt;&lt;td&gt;&lt;input type="checkbox" /&gt;&lt;/td&gt;&lt;td&gt;&lt;img src="images/08-09.jpg" /&gt;&lt;/td&gt;&lt;/tr&gt;</v>
      </c>
    </row>
    <row r="137" spans="1:10" x14ac:dyDescent="0.3">
      <c r="A137" t="s">
        <v>135</v>
      </c>
      <c r="B137" s="1" t="s">
        <v>307</v>
      </c>
      <c r="C137" t="s">
        <v>373</v>
      </c>
      <c r="E137" t="str">
        <f t="shared" si="6"/>
        <v>11. 오이즈미가쿠엔</v>
      </c>
      <c r="G137" t="s">
        <v>541</v>
      </c>
      <c r="I137" t="str">
        <f t="shared" si="7"/>
        <v>&lt;img src="images/08-10.jpg" /&gt;</v>
      </c>
      <c r="J137" t="str">
        <f t="shared" si="8"/>
        <v>&lt;tr&gt;&lt;td&gt;08-10&lt;/td&gt;&lt;td&gt;11. 오이즈미가쿠엔&lt;/td&gt;&lt;td&gt;&lt;/td&gt;&lt;td&gt;&lt;input type="checkbox" /&gt;&lt;/td&gt;&lt;td&gt;&lt;img src="images/08-10.jpg" /&gt;&lt;/td&gt;&lt;/tr&gt;</v>
      </c>
    </row>
    <row r="138" spans="1:10" x14ac:dyDescent="0.3">
      <c r="A138" t="s">
        <v>136</v>
      </c>
      <c r="B138" s="1" t="s">
        <v>308</v>
      </c>
      <c r="C138" t="s">
        <v>373</v>
      </c>
      <c r="E138" t="str">
        <f t="shared" si="6"/>
        <v>11. 오이즈미가쿠엔</v>
      </c>
      <c r="G138" t="s">
        <v>542</v>
      </c>
      <c r="I138" t="str">
        <f t="shared" si="7"/>
        <v>&lt;img src="images/08-11.jpg" /&gt;</v>
      </c>
      <c r="J138" t="str">
        <f t="shared" si="8"/>
        <v>&lt;tr&gt;&lt;td&gt;08-11&lt;/td&gt;&lt;td&gt;11. 오이즈미가쿠엔&lt;/td&gt;&lt;td&gt;&lt;/td&gt;&lt;td&gt;&lt;input type="checkbox" /&gt;&lt;/td&gt;&lt;td&gt;&lt;img src="images/08-11.jpg" /&gt;&lt;/td&gt;&lt;/tr&gt;</v>
      </c>
    </row>
    <row r="139" spans="1:10" x14ac:dyDescent="0.3">
      <c r="A139" t="s">
        <v>137</v>
      </c>
      <c r="B139" s="1" t="s">
        <v>309</v>
      </c>
      <c r="C139" t="s">
        <v>373</v>
      </c>
      <c r="D139" t="s">
        <v>638</v>
      </c>
      <c r="E139" t="str">
        <f t="shared" si="6"/>
        <v>&lt;a target="_blank" href="https://www.google.com/maps/@35.7498861,139.5870179,3a,75y,68.17h,105.02t/data=!3m7!1e1!3m5!1s2LlP1O-Elex-Gm5RlOmujg!2e0!6shttps:%2F%2Fstreetviewpixels-pa.googleapis.com%2Fv1%2Fthumbnail%3Fpanoid%3D2LlP1O-Elex-Gm5RlOmujg%26cb_client%3Dmaps_sv.share%26w%3D900%26h%3D600%26yaw%3D68.17443012852713%26pitch%3D-15.016773691555429%26thumbfov%3D90!7i16384!8i8192?coh=205410&amp;entry=ttu"&gt;11. 오이즈미가쿠엔&lt;/a&gt;</v>
      </c>
      <c r="G139" t="s">
        <v>543</v>
      </c>
      <c r="I139" t="str">
        <f t="shared" si="7"/>
        <v>&lt;img src="images/08-12.jpg" /&gt;</v>
      </c>
      <c r="J139" t="str">
        <f t="shared" si="8"/>
        <v>&lt;tr&gt;&lt;td&gt;08-12&lt;/td&gt;&lt;td&gt;&lt;a target="_blank" href="https://www.google.com/maps/@35.7498861,139.5870179,3a,75y,68.17h,105.02t/data=!3m7!1e1!3m5!1s2LlP1O-Elex-Gm5RlOmujg!2e0!6shttps:%2F%2Fstreetviewpixels-pa.googleapis.com%2Fv1%2Fthumbnail%3Fpanoid%3D2LlP1O-Elex-Gm5RlOmujg%26cb_client%3Dmaps_sv.share%26w%3D900%26h%3D600%26yaw%3D68.17443012852713%26pitch%3D-15.016773691555429%26thumbfov%3D90!7i16384!8i8192?coh=205410&amp;entry=ttu"&gt;11. 오이즈미가쿠엔&lt;/a&gt;&lt;/td&gt;&lt;td&gt;&lt;/td&gt;&lt;td&gt;&lt;input type="checkbox" /&gt;&lt;/td&gt;&lt;td&gt;&lt;img src="images/08-12.jpg" /&gt;&lt;/td&gt;&lt;/tr&gt;</v>
      </c>
    </row>
    <row r="140" spans="1:10" x14ac:dyDescent="0.3">
      <c r="A140" t="s">
        <v>138</v>
      </c>
      <c r="B140" s="1" t="s">
        <v>310</v>
      </c>
      <c r="C140" t="s">
        <v>373</v>
      </c>
      <c r="D140" t="s">
        <v>639</v>
      </c>
      <c r="E140" t="str">
        <f t="shared" si="6"/>
        <v>&lt;a target="_blank" href="https://www.google.com/maps/@35.7498388,139.5869283,3a,90y,360.37h,101.21t/data=!3m7!1e1!3m5!1s-GfKPMfy_y4dfvY11m123Q!2e0!6shttps:%2F%2Fstreetviewpixels-pa.googleapis.com%2Fv1%2Fthumbnail%3Fpanoid%3D-GfKPMfy_y4dfvY11m123Q%26cb_client%3Dmaps_sv.share%26w%3D900%26h%3D600%26yaw%3D360.37469224467463%26pitch%3D-11.213727857500388%26thumbfov%3D90!7i16384!8i8192?coh=205410&amp;entry=ttu"&gt;11. 오이즈미가쿠엔&lt;/a&gt;</v>
      </c>
      <c r="G140" t="s">
        <v>544</v>
      </c>
      <c r="I140" t="str">
        <f t="shared" si="7"/>
        <v>&lt;img src="images/08-13.jpg" /&gt;</v>
      </c>
      <c r="J140" t="str">
        <f t="shared" si="8"/>
        <v>&lt;tr&gt;&lt;td&gt;08-13&lt;/td&gt;&lt;td&gt;&lt;a target="_blank" href="https://www.google.com/maps/@35.7498388,139.5869283,3a,90y,360.37h,101.21t/data=!3m7!1e1!3m5!1s-GfKPMfy_y4dfvY11m123Q!2e0!6shttps:%2F%2Fstreetviewpixels-pa.googleapis.com%2Fv1%2Fthumbnail%3Fpanoid%3D-GfKPMfy_y4dfvY11m123Q%26cb_client%3Dmaps_sv.share%26w%3D900%26h%3D600%26yaw%3D360.37469224467463%26pitch%3D-11.213727857500388%26thumbfov%3D90!7i16384!8i8192?coh=205410&amp;entry=ttu"&gt;11. 오이즈미가쿠엔&lt;/a&gt;&lt;/td&gt;&lt;td&gt;&lt;/td&gt;&lt;td&gt;&lt;input type="checkbox" /&gt;&lt;/td&gt;&lt;td&gt;&lt;img src="images/08-13.jpg" /&gt;&lt;/td&gt;&lt;/tr&gt;</v>
      </c>
    </row>
    <row r="141" spans="1:10" x14ac:dyDescent="0.3">
      <c r="A141" t="s">
        <v>139</v>
      </c>
      <c r="B141" s="1" t="s">
        <v>311</v>
      </c>
      <c r="C141" t="s">
        <v>373</v>
      </c>
      <c r="D141" t="s">
        <v>640</v>
      </c>
      <c r="E141" t="str">
        <f t="shared" si="6"/>
        <v>&lt;a target="_blank" href="https://www.google.com/maps/@35.7498388,139.5869283,3a,72.1y,135.78h,96.35t/data=!3m7!1e1!3m5!1s-GfKPMfy_y4dfvY11m123Q!2e0!6shttps:%2F%2Fstreetviewpixels-pa.googleapis.com%2Fv1%2Fthumbnail%3Fpanoid%3D-GfKPMfy_y4dfvY11m123Q%26cb_client%3Dmaps_sv.share%26w%3D900%26h%3D600%26yaw%3D135.78126894611992%26pitch%3D-6.349118762310525%26thumbfov%3D90!7i16384!8i8192?coh=205410&amp;entry=ttu"&gt;11. 오이즈미가쿠엔&lt;/a&gt;</v>
      </c>
      <c r="G141" t="s">
        <v>545</v>
      </c>
      <c r="I141" t="str">
        <f t="shared" si="7"/>
        <v>&lt;img src="images/08-14.jpg" /&gt;</v>
      </c>
      <c r="J141" t="str">
        <f t="shared" si="8"/>
        <v>&lt;tr&gt;&lt;td&gt;08-14&lt;/td&gt;&lt;td&gt;&lt;a target="_blank" href="https://www.google.com/maps/@35.7498388,139.5869283,3a,72.1y,135.78h,96.35t/data=!3m7!1e1!3m5!1s-GfKPMfy_y4dfvY11m123Q!2e0!6shttps:%2F%2Fstreetviewpixels-pa.googleapis.com%2Fv1%2Fthumbnail%3Fpanoid%3D-GfKPMfy_y4dfvY11m123Q%26cb_client%3Dmaps_sv.share%26w%3D900%26h%3D600%26yaw%3D135.78126894611992%26pitch%3D-6.349118762310525%26thumbfov%3D90!7i16384!8i8192?coh=205410&amp;entry=ttu"&gt;11. 오이즈미가쿠엔&lt;/a&gt;&lt;/td&gt;&lt;td&gt;&lt;/td&gt;&lt;td&gt;&lt;input type="checkbox" /&gt;&lt;/td&gt;&lt;td&gt;&lt;img src="images/08-14.jpg" /&gt;&lt;/td&gt;&lt;/tr&gt;</v>
      </c>
    </row>
    <row r="142" spans="1:10" x14ac:dyDescent="0.3">
      <c r="A142" t="s">
        <v>140</v>
      </c>
      <c r="B142" s="1" t="s">
        <v>312</v>
      </c>
      <c r="C142" t="s">
        <v>373</v>
      </c>
      <c r="E142" t="str">
        <f t="shared" si="6"/>
        <v>11. 오이즈미가쿠엔</v>
      </c>
      <c r="G142" t="s">
        <v>546</v>
      </c>
      <c r="I142" t="str">
        <f t="shared" si="7"/>
        <v>&lt;img src="images/08-15.jpg" /&gt;</v>
      </c>
      <c r="J142" t="str">
        <f t="shared" si="8"/>
        <v>&lt;tr&gt;&lt;td&gt;08-15&lt;/td&gt;&lt;td&gt;11. 오이즈미가쿠엔&lt;/td&gt;&lt;td&gt;&lt;/td&gt;&lt;td&gt;&lt;input type="checkbox" /&gt;&lt;/td&gt;&lt;td&gt;&lt;img src="images/08-15.jpg" /&gt;&lt;/td&gt;&lt;/tr&gt;</v>
      </c>
    </row>
    <row r="143" spans="1:10" x14ac:dyDescent="0.3">
      <c r="A143" t="s">
        <v>141</v>
      </c>
      <c r="B143" s="1" t="s">
        <v>313</v>
      </c>
      <c r="C143" t="s">
        <v>373</v>
      </c>
      <c r="E143" t="str">
        <f t="shared" si="6"/>
        <v>11. 오이즈미가쿠엔</v>
      </c>
      <c r="G143" t="s">
        <v>547</v>
      </c>
      <c r="I143" t="str">
        <f t="shared" si="7"/>
        <v>&lt;img src="images/08-16.jpg" /&gt;</v>
      </c>
      <c r="J143" t="str">
        <f t="shared" si="8"/>
        <v>&lt;tr&gt;&lt;td&gt;08-16&lt;/td&gt;&lt;td&gt;11. 오이즈미가쿠엔&lt;/td&gt;&lt;td&gt;&lt;/td&gt;&lt;td&gt;&lt;input type="checkbox" /&gt;&lt;/td&gt;&lt;td&gt;&lt;img src="images/08-16.jpg" /&gt;&lt;/td&gt;&lt;/tr&gt;</v>
      </c>
    </row>
    <row r="144" spans="1:10" x14ac:dyDescent="0.3">
      <c r="A144" t="s">
        <v>142</v>
      </c>
      <c r="B144" s="1" t="s">
        <v>314</v>
      </c>
      <c r="C144" t="s">
        <v>373</v>
      </c>
      <c r="D144" t="s">
        <v>641</v>
      </c>
      <c r="E144" t="str">
        <f t="shared" si="6"/>
        <v>&lt;a target="_blank" href="https://www.google.com/maps/@35.7496563,139.5867649,3a,75y,313.53h,87.08t/data=!3m7!1e1!3m5!1s9-FyHhL1_deCy5ra3FnmfA!2e0!6shttps:%2F%2Fstreetviewpixels-pa.googleapis.com%2Fv1%2Fthumbnail%3Fpanoid%3D9-FyHhL1_deCy5ra3FnmfA%26cb_client%3Dmaps_sv.share%26w%3D900%26h%3D600%26yaw%3D313.5255278499444%26pitch%3D2.921160592692246%26thumbfov%3D90!7i16384!8i8192?coh=205410&amp;entry=ttu"&gt;11. 오이즈미가쿠엔&lt;/a&gt;</v>
      </c>
      <c r="G144" t="s">
        <v>548</v>
      </c>
      <c r="I144" t="str">
        <f t="shared" si="7"/>
        <v>&lt;img src="images/08-17.jpg" /&gt;</v>
      </c>
      <c r="J144" t="str">
        <f t="shared" si="8"/>
        <v>&lt;tr&gt;&lt;td&gt;08-17&lt;/td&gt;&lt;td&gt;&lt;a target="_blank" href="https://www.google.com/maps/@35.7496563,139.5867649,3a,75y,313.53h,87.08t/data=!3m7!1e1!3m5!1s9-FyHhL1_deCy5ra3FnmfA!2e0!6shttps:%2F%2Fstreetviewpixels-pa.googleapis.com%2Fv1%2Fthumbnail%3Fpanoid%3D9-FyHhL1_deCy5ra3FnmfA%26cb_client%3Dmaps_sv.share%26w%3D900%26h%3D600%26yaw%3D313.5255278499444%26pitch%3D2.921160592692246%26thumbfov%3D90!7i16384!8i8192?coh=205410&amp;entry=ttu"&gt;11. 오이즈미가쿠엔&lt;/a&gt;&lt;/td&gt;&lt;td&gt;&lt;/td&gt;&lt;td&gt;&lt;input type="checkbox" /&gt;&lt;/td&gt;&lt;td&gt;&lt;img src="images/08-17.jpg" /&gt;&lt;/td&gt;&lt;/tr&gt;</v>
      </c>
    </row>
    <row r="145" spans="1:10" x14ac:dyDescent="0.3">
      <c r="A145" t="s">
        <v>143</v>
      </c>
      <c r="B145" s="1" t="s">
        <v>315</v>
      </c>
      <c r="C145" t="s">
        <v>373</v>
      </c>
      <c r="E145" t="str">
        <f t="shared" si="6"/>
        <v>11. 오이즈미가쿠엔</v>
      </c>
      <c r="G145" t="s">
        <v>549</v>
      </c>
      <c r="I145" t="str">
        <f t="shared" si="7"/>
        <v>&lt;img src="images/08-18.jpg" /&gt;</v>
      </c>
      <c r="J145" t="str">
        <f t="shared" si="8"/>
        <v>&lt;tr&gt;&lt;td&gt;08-18&lt;/td&gt;&lt;td&gt;11. 오이즈미가쿠엔&lt;/td&gt;&lt;td&gt;&lt;/td&gt;&lt;td&gt;&lt;input type="checkbox" /&gt;&lt;/td&gt;&lt;td&gt;&lt;img src="images/08-18.jpg" /&gt;&lt;/td&gt;&lt;/tr&gt;</v>
      </c>
    </row>
    <row r="146" spans="1:10" x14ac:dyDescent="0.3">
      <c r="A146" t="s">
        <v>144</v>
      </c>
      <c r="B146" s="1" t="s">
        <v>316</v>
      </c>
      <c r="C146" t="s">
        <v>373</v>
      </c>
      <c r="D146" t="s">
        <v>642</v>
      </c>
      <c r="E146" t="str">
        <f t="shared" si="6"/>
        <v>&lt;a target="_blank" href="https://www.google.com/maps/@35.7495961,139.5869452,3a,75y,128.53h,94.92t/data=!3m7!1e1!3m5!1swg674oZg3lWWc7MMbtzadA!2e0!6shttps:%2F%2Fstreetviewpixels-pa.googleapis.com%2Fv1%2Fthumbnail%3Fpanoid%3Dwg674oZg3lWWc7MMbtzadA%26cb_client%3Dmaps_sv.share%26w%3D900%26h%3D600%26yaw%3D128.5312729484754%26pitch%3D-4.9181312887502315%26thumbfov%3D90!7i16384!8i8192?coh=205410&amp;entry=ttu"&gt;11. 오이즈미가쿠엔&lt;/a&gt;</v>
      </c>
      <c r="G146" t="s">
        <v>550</v>
      </c>
      <c r="I146" t="str">
        <f t="shared" si="7"/>
        <v>&lt;img src="images/08-19.jpg" /&gt;</v>
      </c>
      <c r="J146" t="str">
        <f t="shared" si="8"/>
        <v>&lt;tr&gt;&lt;td&gt;08-19&lt;/td&gt;&lt;td&gt;&lt;a target="_blank" href="https://www.google.com/maps/@35.7495961,139.5869452,3a,75y,128.53h,94.92t/data=!3m7!1e1!3m5!1swg674oZg3lWWc7MMbtzadA!2e0!6shttps:%2F%2Fstreetviewpixels-pa.googleapis.com%2Fv1%2Fthumbnail%3Fpanoid%3Dwg674oZg3lWWc7MMbtzadA%26cb_client%3Dmaps_sv.share%26w%3D900%26h%3D600%26yaw%3D128.5312729484754%26pitch%3D-4.9181312887502315%26thumbfov%3D90!7i16384!8i8192?coh=205410&amp;entry=ttu"&gt;11. 오이즈미가쿠엔&lt;/a&gt;&lt;/td&gt;&lt;td&gt;&lt;/td&gt;&lt;td&gt;&lt;input type="checkbox" /&gt;&lt;/td&gt;&lt;td&gt;&lt;img src="images/08-19.jpg" /&gt;&lt;/td&gt;&lt;/tr&gt;</v>
      </c>
    </row>
    <row r="147" spans="1:10" x14ac:dyDescent="0.3">
      <c r="A147" t="s">
        <v>145</v>
      </c>
      <c r="B147" s="1" t="s">
        <v>317</v>
      </c>
      <c r="C147" t="s">
        <v>397</v>
      </c>
      <c r="D147" t="s">
        <v>643</v>
      </c>
      <c r="E147" t="str">
        <f t="shared" si="6"/>
        <v>&lt;a target="_blank" href="https://www.google.com/maps/@35.7269241,139.692815,3a,17.6y,112.99h,92.49t/data=!3m7!1e1!3m5!1sOWle_RcwehyXkgK7kLM1jw!2e0!6shttps:%2F%2Fstreetviewpixels-pa.googleapis.com%2Fv1%2Fthumbnail%3Fpanoid%3DOWle_RcwehyXkgK7kLM1jw%26cb_client%3Dmaps_sv.share%26w%3D900%26h%3D600%26yaw%3D112.98832740516112%26pitch%3D-2.4887234042367368%26thumbfov%3D90!7i16384!8i8192?coh=205410&amp;entry=ttu"&gt;02. 시이나마치&lt;/a&gt;</v>
      </c>
      <c r="G147" t="s">
        <v>551</v>
      </c>
      <c r="I147" t="str">
        <f t="shared" si="7"/>
        <v>&lt;img src="images/10-01.jpg" /&gt;</v>
      </c>
      <c r="J147" t="str">
        <f t="shared" si="8"/>
        <v>&lt;tr&gt;&lt;td&gt;10-01&lt;/td&gt;&lt;td&gt;&lt;a target="_blank" href="https://www.google.com/maps/@35.7269241,139.692815,3a,17.6y,112.99h,92.49t/data=!3m7!1e1!3m5!1sOWle_RcwehyXkgK7kLM1jw!2e0!6shttps:%2F%2Fstreetviewpixels-pa.googleapis.com%2Fv1%2Fthumbnail%3Fpanoid%3DOWle_RcwehyXkgK7kLM1jw%26cb_client%3Dmaps_sv.share%26w%3D900%26h%3D600%26yaw%3D112.98832740516112%26pitch%3D-2.4887234042367368%26thumbfov%3D90!7i16384!8i8192?coh=205410&amp;entry=ttu"&gt;02. 시이나마치&lt;/a&gt;&lt;/td&gt;&lt;td&gt;&lt;/td&gt;&lt;td&gt;&lt;input type="checkbox" /&gt;&lt;/td&gt;&lt;td&gt;&lt;img src="images/10-01.jpg" /&gt;&lt;/td&gt;&lt;/tr&gt;</v>
      </c>
    </row>
    <row r="148" spans="1:10" x14ac:dyDescent="0.3">
      <c r="A148" t="s">
        <v>146</v>
      </c>
      <c r="B148" s="1" t="s">
        <v>318</v>
      </c>
      <c r="C148" t="s">
        <v>397</v>
      </c>
      <c r="D148" t="s">
        <v>644</v>
      </c>
      <c r="E148" t="str">
        <f t="shared" si="6"/>
        <v>&lt;a target="_blank" href="https://www.google.com/maps/@35.7261246,139.6953863,3a,75y,344.51h,93.24t/data=!3m7!1e1!3m5!1slfVW3nf8-uI-cqyI5Duj6w!2e0!6shttps:%2F%2Fstreetviewpixels-pa.googleapis.com%2Fv1%2Fthumbnail%3Fpanoid%3DlfVW3nf8-uI-cqyI5Duj6w%26cb_client%3Dmaps_sv.share%26w%3D900%26h%3D600%26yaw%3D344.5077675162251%26pitch%3D-3.2408725420836504%26thumbfov%3D90!7i16384!8i8192?coh=205410&amp;entry=ttu"&gt;02. 시이나마치&lt;/a&gt;</v>
      </c>
      <c r="G148" t="s">
        <v>552</v>
      </c>
      <c r="I148" t="str">
        <f t="shared" si="7"/>
        <v>&lt;img src="images/10-02.jpg" /&gt;</v>
      </c>
      <c r="J148" t="str">
        <f t="shared" si="8"/>
        <v>&lt;tr&gt;&lt;td&gt;10-02&lt;/td&gt;&lt;td&gt;&lt;a target="_blank" href="https://www.google.com/maps/@35.7261246,139.6953863,3a,75y,344.51h,93.24t/data=!3m7!1e1!3m5!1slfVW3nf8-uI-cqyI5Duj6w!2e0!6shttps:%2F%2Fstreetviewpixels-pa.googleapis.com%2Fv1%2Fthumbnail%3Fpanoid%3DlfVW3nf8-uI-cqyI5Duj6w%26cb_client%3Dmaps_sv.share%26w%3D900%26h%3D600%26yaw%3D344.5077675162251%26pitch%3D-3.2408725420836504%26thumbfov%3D90!7i16384!8i8192?coh=205410&amp;entry=ttu"&gt;02. 시이나마치&lt;/a&gt;&lt;/td&gt;&lt;td&gt;&lt;/td&gt;&lt;td&gt;&lt;input type="checkbox" /&gt;&lt;/td&gt;&lt;td&gt;&lt;img src="images/10-02.jpg" /&gt;&lt;/td&gt;&lt;/tr&gt;</v>
      </c>
    </row>
    <row r="149" spans="1:10" x14ac:dyDescent="0.3">
      <c r="A149" t="s">
        <v>147</v>
      </c>
      <c r="B149" s="1" t="s">
        <v>319</v>
      </c>
      <c r="C149" t="s">
        <v>397</v>
      </c>
      <c r="E149" t="str">
        <f t="shared" si="6"/>
        <v>02. 시이나마치</v>
      </c>
      <c r="G149" t="s">
        <v>553</v>
      </c>
      <c r="I149" t="str">
        <f t="shared" si="7"/>
        <v>&lt;img src="images/10-03.jpg" /&gt;</v>
      </c>
      <c r="J149" t="str">
        <f t="shared" si="8"/>
        <v>&lt;tr&gt;&lt;td&gt;10-03&lt;/td&gt;&lt;td&gt;02. 시이나마치&lt;/td&gt;&lt;td&gt;&lt;/td&gt;&lt;td&gt;&lt;input type="checkbox" /&gt;&lt;/td&gt;&lt;td&gt;&lt;img src="images/10-03.jpg" /&gt;&lt;/td&gt;&lt;/tr&gt;</v>
      </c>
    </row>
    <row r="150" spans="1:10" x14ac:dyDescent="0.3">
      <c r="A150" t="s">
        <v>148</v>
      </c>
      <c r="B150" s="1" t="s">
        <v>320</v>
      </c>
      <c r="C150" t="s">
        <v>397</v>
      </c>
      <c r="E150" t="str">
        <f t="shared" si="6"/>
        <v>02. 시이나마치</v>
      </c>
      <c r="G150" t="s">
        <v>554</v>
      </c>
      <c r="I150" t="str">
        <f t="shared" si="7"/>
        <v>&lt;img src="images/10-04.jpg" /&gt;</v>
      </c>
      <c r="J150" t="str">
        <f t="shared" si="8"/>
        <v>&lt;tr&gt;&lt;td&gt;10-04&lt;/td&gt;&lt;td&gt;02. 시이나마치&lt;/td&gt;&lt;td&gt;&lt;/td&gt;&lt;td&gt;&lt;input type="checkbox" /&gt;&lt;/td&gt;&lt;td&gt;&lt;img src="images/10-04.jpg" /&gt;&lt;/td&gt;&lt;/tr&gt;</v>
      </c>
    </row>
    <row r="151" spans="1:10" x14ac:dyDescent="0.3">
      <c r="A151" t="s">
        <v>149</v>
      </c>
      <c r="B151" s="1" t="s">
        <v>321</v>
      </c>
      <c r="C151" t="s">
        <v>397</v>
      </c>
      <c r="D151" t="s">
        <v>646</v>
      </c>
      <c r="E151" t="str">
        <f t="shared" si="6"/>
        <v>&lt;a target="_blank" href="https://www.google.com/maps/@35.7265993,139.6956771,3a,51.1y,255.44h,89.06t/data=!3m7!1e1!3m5!1sWOUkRSQ6h5KLRsSmfr5qzg!2e0!6shttps:%2F%2Fstreetviewpixels-pa.googleapis.com%2Fv1%2Fthumbnail%3Fpanoid%3DWOUkRSQ6h5KLRsSmfr5qzg%26cb_client%3Dmaps_sv.share%26w%3D900%26h%3D600%26yaw%3D255.44253169607262%26pitch%3D0.940196593549345%26thumbfov%3D90!7i16384!8i8192?coh=205410&amp;entry=ttu"&gt;02. 시이나마치&lt;/a&gt;</v>
      </c>
      <c r="G151" t="s">
        <v>555</v>
      </c>
      <c r="I151" t="str">
        <f t="shared" si="7"/>
        <v>&lt;img src="images/10-05.jpg" /&gt;</v>
      </c>
      <c r="J151" t="str">
        <f t="shared" si="8"/>
        <v>&lt;tr&gt;&lt;td&gt;10-05&lt;/td&gt;&lt;td&gt;&lt;a target="_blank" href="https://www.google.com/maps/@35.7265993,139.6956771,3a,51.1y,255.44h,89.06t/data=!3m7!1e1!3m5!1sWOUkRSQ6h5KLRsSmfr5qzg!2e0!6shttps:%2F%2Fstreetviewpixels-pa.googleapis.com%2Fv1%2Fthumbnail%3Fpanoid%3DWOUkRSQ6h5KLRsSmfr5qzg%26cb_client%3Dmaps_sv.share%26w%3D900%26h%3D600%26yaw%3D255.44253169607262%26pitch%3D0.940196593549345%26thumbfov%3D90!7i16384!8i8192?coh=205410&amp;entry=ttu"&gt;02. 시이나마치&lt;/a&gt;&lt;/td&gt;&lt;td&gt;&lt;/td&gt;&lt;td&gt;&lt;input type="checkbox" /&gt;&lt;/td&gt;&lt;td&gt;&lt;img src="images/10-05.jpg" /&gt;&lt;/td&gt;&lt;/tr&gt;</v>
      </c>
    </row>
    <row r="152" spans="1:10" x14ac:dyDescent="0.3">
      <c r="A152" t="s">
        <v>150</v>
      </c>
      <c r="B152" s="1" t="s">
        <v>322</v>
      </c>
      <c r="C152" t="s">
        <v>397</v>
      </c>
      <c r="D152" t="s">
        <v>647</v>
      </c>
      <c r="E152" t="str">
        <f t="shared" si="6"/>
        <v>&lt;a target="_blank" href="https://www.google.com/maps/@35.7265125,139.695427,3a,48.9y,219.83h,95.32t/data=!3m7!1e1!3m5!1sJhXQ9V4GE6ShgKtkJzAFdQ!2e0!6shttps:%2F%2Fstreetviewpixels-pa.googleapis.com%2Fv1%2Fthumbnail%3Fpanoid%3DJhXQ9V4GE6ShgKtkJzAFdQ%26cb_client%3Dmaps_sv.share%26w%3D900%26h%3D600%26yaw%3D219.82593029622527%26pitch%3D-5.320912912137331%26thumbfov%3D90!7i16384!8i8192?coh=205410&amp;entry=ttu"&gt;02. 시이나마치&lt;/a&gt;</v>
      </c>
      <c r="G152" t="s">
        <v>556</v>
      </c>
      <c r="I152" t="str">
        <f t="shared" si="7"/>
        <v>&lt;img src="images/10-06.jpg" /&gt;</v>
      </c>
      <c r="J152" t="str">
        <f t="shared" si="8"/>
        <v>&lt;tr&gt;&lt;td&gt;10-06&lt;/td&gt;&lt;td&gt;&lt;a target="_blank" href="https://www.google.com/maps/@35.7265125,139.695427,3a,48.9y,219.83h,95.32t/data=!3m7!1e1!3m5!1sJhXQ9V4GE6ShgKtkJzAFdQ!2e0!6shttps:%2F%2Fstreetviewpixels-pa.googleapis.com%2Fv1%2Fthumbnail%3Fpanoid%3DJhXQ9V4GE6ShgKtkJzAFdQ%26cb_client%3Dmaps_sv.share%26w%3D900%26h%3D600%26yaw%3D219.82593029622527%26pitch%3D-5.320912912137331%26thumbfov%3D90!7i16384!8i8192?coh=205410&amp;entry=ttu"&gt;02. 시이나마치&lt;/a&gt;&lt;/td&gt;&lt;td&gt;&lt;/td&gt;&lt;td&gt;&lt;input type="checkbox" /&gt;&lt;/td&gt;&lt;td&gt;&lt;img src="images/10-06.jpg" /&gt;&lt;/td&gt;&lt;/tr&gt;</v>
      </c>
    </row>
    <row r="153" spans="1:10" x14ac:dyDescent="0.3">
      <c r="A153" t="s">
        <v>151</v>
      </c>
      <c r="B153" s="1" t="s">
        <v>323</v>
      </c>
      <c r="C153" t="s">
        <v>397</v>
      </c>
      <c r="D153" t="s">
        <v>645</v>
      </c>
      <c r="E153" t="str">
        <f t="shared" si="6"/>
        <v>&lt;a target="_blank" href="https://www.google.com/maps/@35.7272932,139.6935866,3a,26.7y,358.01h,99.88t/data=!3m7!1e1!3m5!1sBGjfwB1V2Tat3YoA_EkcVA!2e0!6shttps:%2F%2Fstreetviewpixels-pa.googleapis.com%2Fv1%2Fthumbnail%3Fpanoid%3DBGjfwB1V2Tat3YoA_EkcVA%26cb_client%3Dmaps_sv.share%26w%3D900%26h%3D600%26yaw%3D358.0129744146357%26pitch%3D-9.880824982234259%26thumbfov%3D90!7i16384!8i8192?coh=205410&amp;entry=ttu"&gt;02. 시이나마치&lt;/a&gt;</v>
      </c>
      <c r="G153" t="s">
        <v>557</v>
      </c>
      <c r="I153" t="str">
        <f t="shared" si="7"/>
        <v>&lt;img src="images/10-07.jpg" /&gt;</v>
      </c>
      <c r="J153" t="str">
        <f t="shared" si="8"/>
        <v>&lt;tr&gt;&lt;td&gt;10-07&lt;/td&gt;&lt;td&gt;&lt;a target="_blank" href="https://www.google.com/maps/@35.7272932,139.6935866,3a,26.7y,358.01h,99.88t/data=!3m7!1e1!3m5!1sBGjfwB1V2Tat3YoA_EkcVA!2e0!6shttps:%2F%2Fstreetviewpixels-pa.googleapis.com%2Fv1%2Fthumbnail%3Fpanoid%3DBGjfwB1V2Tat3YoA_EkcVA%26cb_client%3Dmaps_sv.share%26w%3D900%26h%3D600%26yaw%3D358.0129744146357%26pitch%3D-9.880824982234259%26thumbfov%3D90!7i16384!8i8192?coh=205410&amp;entry=ttu"&gt;02. 시이나마치&lt;/a&gt;&lt;/td&gt;&lt;td&gt;&lt;/td&gt;&lt;td&gt;&lt;input type="checkbox" /&gt;&lt;/td&gt;&lt;td&gt;&lt;img src="images/10-07.jpg" /&gt;&lt;/td&gt;&lt;/tr&gt;</v>
      </c>
    </row>
    <row r="154" spans="1:10" x14ac:dyDescent="0.3">
      <c r="A154" t="s">
        <v>152</v>
      </c>
      <c r="B154" s="1" t="s">
        <v>324</v>
      </c>
      <c r="C154" t="s">
        <v>397</v>
      </c>
      <c r="D154" t="s">
        <v>648</v>
      </c>
      <c r="E154" t="str">
        <f t="shared" si="6"/>
        <v>&lt;a target="_blank" href="https://www.google.com/maps/@35.7273161,139.6930605,3a,75y,329.69h,105.59t/data=!3m7!1e1!3m5!1sZiglzWBLpF2coRFm_94g2Q!2e0!6shttps:%2F%2Fstreetviewpixels-pa.googleapis.com%2Fv1%2Fthumbnail%3Fpanoid%3DZiglzWBLpF2coRFm_94g2Q%26cb_client%3Dmaps_sv.share%26w%3D900%26h%3D600%26yaw%3D329.6922236757793%26pitch%3D-15.58875601585028%26thumbfov%3D90!7i16384!8i8192?coh=205410&amp;entry=ttu"&gt;02. 시이나마치&lt;/a&gt;</v>
      </c>
      <c r="G154" t="s">
        <v>558</v>
      </c>
      <c r="I154" t="str">
        <f t="shared" si="7"/>
        <v>&lt;img src="images/10-08.jpg" /&gt;</v>
      </c>
      <c r="J154" t="str">
        <f t="shared" si="8"/>
        <v>&lt;tr&gt;&lt;td&gt;10-08&lt;/td&gt;&lt;td&gt;&lt;a target="_blank" href="https://www.google.com/maps/@35.7273161,139.6930605,3a,75y,329.69h,105.59t/data=!3m7!1e1!3m5!1sZiglzWBLpF2coRFm_94g2Q!2e0!6shttps:%2F%2Fstreetviewpixels-pa.googleapis.com%2Fv1%2Fthumbnail%3Fpanoid%3DZiglzWBLpF2coRFm_94g2Q%26cb_client%3Dmaps_sv.share%26w%3D900%26h%3D600%26yaw%3D329.6922236757793%26pitch%3D-15.58875601585028%26thumbfov%3D90!7i16384!8i8192?coh=205410&amp;entry=ttu"&gt;02. 시이나마치&lt;/a&gt;&lt;/td&gt;&lt;td&gt;&lt;/td&gt;&lt;td&gt;&lt;input type="checkbox" /&gt;&lt;/td&gt;&lt;td&gt;&lt;img src="images/10-08.jpg" /&gt;&lt;/td&gt;&lt;/tr&gt;</v>
      </c>
    </row>
    <row r="155" spans="1:10" x14ac:dyDescent="0.3">
      <c r="A155" t="s">
        <v>153</v>
      </c>
      <c r="B155" s="1" t="s">
        <v>325</v>
      </c>
      <c r="C155" t="s">
        <v>397</v>
      </c>
      <c r="E155" t="str">
        <f t="shared" si="6"/>
        <v>02. 시이나마치</v>
      </c>
      <c r="G155" t="s">
        <v>559</v>
      </c>
      <c r="I155" t="str">
        <f t="shared" si="7"/>
        <v>&lt;img src="images/10-09.jpg" /&gt;</v>
      </c>
      <c r="J155" t="str">
        <f t="shared" si="8"/>
        <v>&lt;tr&gt;&lt;td&gt;10-09&lt;/td&gt;&lt;td&gt;02. 시이나마치&lt;/td&gt;&lt;td&gt;&lt;/td&gt;&lt;td&gt;&lt;input type="checkbox" /&gt;&lt;/td&gt;&lt;td&gt;&lt;img src="images/10-09.jpg" /&gt;&lt;/td&gt;&lt;/tr&gt;</v>
      </c>
    </row>
    <row r="156" spans="1:10" x14ac:dyDescent="0.3">
      <c r="A156" t="s">
        <v>154</v>
      </c>
      <c r="B156" s="1" t="s">
        <v>326</v>
      </c>
      <c r="C156" t="s">
        <v>397</v>
      </c>
      <c r="E156" t="str">
        <f t="shared" si="6"/>
        <v>02. 시이나마치</v>
      </c>
      <c r="G156" t="s">
        <v>560</v>
      </c>
      <c r="I156" t="str">
        <f t="shared" si="7"/>
        <v>&lt;img src="images/10-10.jpg" /&gt;</v>
      </c>
      <c r="J156" t="str">
        <f t="shared" si="8"/>
        <v>&lt;tr&gt;&lt;td&gt;10-10&lt;/td&gt;&lt;td&gt;02. 시이나마치&lt;/td&gt;&lt;td&gt;&lt;/td&gt;&lt;td&gt;&lt;input type="checkbox" /&gt;&lt;/td&gt;&lt;td&gt;&lt;img src="images/10-10.jpg" /&gt;&lt;/td&gt;&lt;/tr&gt;</v>
      </c>
    </row>
    <row r="157" spans="1:10" x14ac:dyDescent="0.3">
      <c r="A157" t="s">
        <v>155</v>
      </c>
      <c r="B157" s="1" t="s">
        <v>327</v>
      </c>
      <c r="C157" t="s">
        <v>397</v>
      </c>
      <c r="E157" t="str">
        <f t="shared" si="6"/>
        <v>02. 시이나마치</v>
      </c>
      <c r="G157" t="s">
        <v>561</v>
      </c>
      <c r="I157" t="str">
        <f t="shared" si="7"/>
        <v>&lt;img src="images/10-11.jpg" /&gt;</v>
      </c>
      <c r="J157" t="str">
        <f t="shared" si="8"/>
        <v>&lt;tr&gt;&lt;td&gt;10-11&lt;/td&gt;&lt;td&gt;02. 시이나마치&lt;/td&gt;&lt;td&gt;&lt;/td&gt;&lt;td&gt;&lt;input type="checkbox" /&gt;&lt;/td&gt;&lt;td&gt;&lt;img src="images/10-11.jpg" /&gt;&lt;/td&gt;&lt;/tr&gt;</v>
      </c>
    </row>
    <row r="158" spans="1:10" x14ac:dyDescent="0.3">
      <c r="A158" t="s">
        <v>156</v>
      </c>
      <c r="B158" s="1" t="s">
        <v>328</v>
      </c>
      <c r="C158" t="s">
        <v>649</v>
      </c>
      <c r="D158" t="s">
        <v>650</v>
      </c>
      <c r="E158" t="str">
        <f t="shared" si="6"/>
        <v>&lt;a target="_blank" href="https://www.google.com/maps/place/Toshima+City+Tokiwaso+Manga+Museum/@35.7242896,139.6859862,3a,75y,90t/data=!3m8!1e2!3m6!1sAF1QipMJZ8Dh97la096WZqfBD1GswjOfVHle8ZSQ840j!2e10!3e12!6shttps:%2F%2Flh5.googleusercontent.com%2Fp%2FAF1QipMJZ8Dh97la096WZqfBD1GswjOfVHle8ZSQ840j%3Dw203-h152-k-no!7i4000!8i3000!4m7!3m6!1s0x6018f35913eafb9f:0x932250aec9d5b534!8m2!3d35.7242899!4d139.6859984!10e5!16s%2Fg%2F11fsnxghdw?entry=ttu"&gt;02.5 토키와장&lt;/a&gt;</v>
      </c>
      <c r="G158" t="s">
        <v>562</v>
      </c>
      <c r="I158" t="str">
        <f t="shared" si="7"/>
        <v>&lt;img src="images/10-12.jpg" /&gt;</v>
      </c>
      <c r="J158" t="str">
        <f t="shared" si="8"/>
        <v>&lt;tr&gt;&lt;td&gt;10-12&lt;/td&gt;&lt;td&gt;&lt;a target="_blank" href="https://www.google.com/maps/place/Toshima+City+Tokiwaso+Manga+Museum/@35.7242896,139.6859862,3a,75y,90t/data=!3m8!1e2!3m6!1sAF1QipMJZ8Dh97la096WZqfBD1GswjOfVHle8ZSQ840j!2e10!3e12!6shttps:%2F%2Flh5.googleusercontent.com%2Fp%2FAF1QipMJZ8Dh97la096WZqfBD1GswjOfVHle8ZSQ840j%3Dw203-h152-k-no!7i4000!8i3000!4m7!3m6!1s0x6018f35913eafb9f:0x932250aec9d5b534!8m2!3d35.7242899!4d139.6859984!10e5!16s%2Fg%2F11fsnxghdw?entry=ttu"&gt;02.5 토키와장&lt;/a&gt;&lt;/td&gt;&lt;td&gt;&lt;/td&gt;&lt;td&gt;&lt;input type="checkbox" /&gt;&lt;/td&gt;&lt;td&gt;&lt;img src="images/10-12.jpg" /&gt;&lt;/td&gt;&lt;/tr&gt;</v>
      </c>
    </row>
    <row r="159" spans="1:10" x14ac:dyDescent="0.3">
      <c r="A159" t="s">
        <v>157</v>
      </c>
      <c r="B159" s="1" t="s">
        <v>329</v>
      </c>
      <c r="C159" t="s">
        <v>397</v>
      </c>
      <c r="E159" t="str">
        <f t="shared" si="6"/>
        <v>02. 시이나마치</v>
      </c>
      <c r="G159" t="s">
        <v>563</v>
      </c>
      <c r="I159" t="str">
        <f t="shared" si="7"/>
        <v>&lt;img src="images/10-13.jpg" /&gt;</v>
      </c>
      <c r="J159" t="str">
        <f t="shared" si="8"/>
        <v>&lt;tr&gt;&lt;td&gt;10-13&lt;/td&gt;&lt;td&gt;02. 시이나마치&lt;/td&gt;&lt;td&gt;&lt;/td&gt;&lt;td&gt;&lt;input type="checkbox" /&gt;&lt;/td&gt;&lt;td&gt;&lt;img src="images/10-13.jpg" /&gt;&lt;/td&gt;&lt;/tr&gt;</v>
      </c>
    </row>
    <row r="160" spans="1:10" x14ac:dyDescent="0.3">
      <c r="A160" t="s">
        <v>158</v>
      </c>
      <c r="B160" s="1" t="s">
        <v>330</v>
      </c>
      <c r="C160" t="s">
        <v>374</v>
      </c>
      <c r="D160" t="s">
        <v>651</v>
      </c>
      <c r="E160" t="str">
        <f t="shared" si="6"/>
        <v>&lt;a target="_blank" href="https://www.google.com/maps/@35.7239572,139.7077469,3a,65.1y,44.67h,91.56t/data=!3m7!1e1!3m5!1sEODsE64XtM069AynWpFFCg!2e0!6shttps:%2F%2Fstreetviewpixels-pa.googleapis.com%2Fv1%2Fthumbnail%3Fpanoid%3DEODsE64XtM069AynWpFFCg%26cb_client%3Dmaps_sv.share%26w%3D900%26h%3D600%26yaw%3D44.66746804969775%26pitch%3D-1.5593522394913748%26thumbfov%3D90!7i16384!8i8192?coh=205410&amp;entry=ttu"&gt;01. 이케부쿠로 남측&lt;/a&gt;</v>
      </c>
      <c r="G160" t="s">
        <v>564</v>
      </c>
      <c r="I160" t="str">
        <f t="shared" si="7"/>
        <v>&lt;img src="images/11-01.jpg" /&gt;</v>
      </c>
      <c r="J160" t="str">
        <f t="shared" si="8"/>
        <v>&lt;tr&gt;&lt;td&gt;11-01&lt;/td&gt;&lt;td&gt;&lt;a target="_blank" href="https://www.google.com/maps/@35.7239572,139.7077469,3a,65.1y,44.67h,91.56t/data=!3m7!1e1!3m5!1sEODsE64XtM069AynWpFFCg!2e0!6shttps:%2F%2Fstreetviewpixels-pa.googleapis.com%2Fv1%2Fthumbnail%3Fpanoid%3DEODsE64XtM069AynWpFFCg%26cb_client%3Dmaps_sv.share%26w%3D900%26h%3D600%26yaw%3D44.66746804969775%26pitch%3D-1.5593522394913748%26thumbfov%3D90!7i16384!8i8192?coh=205410&amp;entry=ttu"&gt;01. 이케부쿠로 남측&lt;/a&gt;&lt;/td&gt;&lt;td&gt;&lt;/td&gt;&lt;td&gt;&lt;input type="checkbox" /&gt;&lt;/td&gt;&lt;td&gt;&lt;img src="images/11-01.jpg" /&gt;&lt;/td&gt;&lt;/tr&gt;</v>
      </c>
    </row>
    <row r="161" spans="1:10" x14ac:dyDescent="0.3">
      <c r="A161" t="s">
        <v>159</v>
      </c>
      <c r="B161" s="1" t="s">
        <v>331</v>
      </c>
      <c r="C161" t="s">
        <v>349</v>
      </c>
      <c r="E161" t="str">
        <f t="shared" si="6"/>
        <v>31. 아가노 민박 주변</v>
      </c>
      <c r="G161" t="s">
        <v>565</v>
      </c>
      <c r="I161" t="str">
        <f t="shared" si="7"/>
        <v>&lt;img src="images/11-02.jpg" /&gt;</v>
      </c>
      <c r="J161" t="str">
        <f t="shared" si="8"/>
        <v>&lt;tr&gt;&lt;td&gt;11-02&lt;/td&gt;&lt;td&gt;31. 아가노 민박 주변&lt;/td&gt;&lt;td&gt;&lt;/td&gt;&lt;td&gt;&lt;input type="checkbox" /&gt;&lt;/td&gt;&lt;td&gt;&lt;img src="images/11-02.jpg" /&gt;&lt;/td&gt;&lt;/tr&gt;</v>
      </c>
    </row>
    <row r="162" spans="1:10" x14ac:dyDescent="0.3">
      <c r="A162" t="s">
        <v>160</v>
      </c>
      <c r="B162" s="1" t="s">
        <v>332</v>
      </c>
      <c r="C162" t="s">
        <v>375</v>
      </c>
      <c r="D162" t="s">
        <v>652</v>
      </c>
      <c r="E162" t="str">
        <f t="shared" si="6"/>
        <v>&lt;a target="_blank" href="https://www.google.com/maps/@35.727094,139.7119361,3a,48.9y,199.01h,93.98t/data=!3m7!1e1!3m5!1ss-ZT7xHG7Ml8ml9a7fv58Q!2e0!6shttps:%2F%2Fstreetviewpixels-pa.googleapis.com%2Fv1%2Fthumbnail%3Fpanoid%3Ds-ZT7xHG7Ml8ml9a7fv58Q%26cb_client%3Dmaps_sv.share%26w%3D900%26h%3D600%26yaw%3D199.01459080662244%26pitch%3D-3.9832574700447623%26thumbfov%3D90!7i16384!8i8192?coh=205410&amp;entry=ttu"&gt;01. 이케부쿠로 세이부&lt;/a&gt;</v>
      </c>
      <c r="G162" t="s">
        <v>566</v>
      </c>
      <c r="I162" t="str">
        <f t="shared" si="7"/>
        <v>&lt;img src="images/11-03.jpg" /&gt;</v>
      </c>
      <c r="J162" t="str">
        <f t="shared" si="8"/>
        <v>&lt;tr&gt;&lt;td&gt;11-03&lt;/td&gt;&lt;td&gt;&lt;a target="_blank" href="https://www.google.com/maps/@35.727094,139.7119361,3a,48.9y,199.01h,93.98t/data=!3m7!1e1!3m5!1ss-ZT7xHG7Ml8ml9a7fv58Q!2e0!6shttps:%2F%2Fstreetviewpixels-pa.googleapis.com%2Fv1%2Fthumbnail%3Fpanoid%3Ds-ZT7xHG7Ml8ml9a7fv58Q%26cb_client%3Dmaps_sv.share%26w%3D900%26h%3D600%26yaw%3D199.01459080662244%26pitch%3D-3.9832574700447623%26thumbfov%3D90!7i16384!8i8192?coh=205410&amp;entry=ttu"&gt;01. 이케부쿠로 세이부&lt;/a&gt;&lt;/td&gt;&lt;td&gt;&lt;/td&gt;&lt;td&gt;&lt;input type="checkbox" /&gt;&lt;/td&gt;&lt;td&gt;&lt;img src="images/11-03.jpg" /&gt;&lt;/td&gt;&lt;/tr&gt;</v>
      </c>
    </row>
    <row r="163" spans="1:10" x14ac:dyDescent="0.3">
      <c r="A163" t="s">
        <v>161</v>
      </c>
      <c r="B163" s="1" t="s">
        <v>333</v>
      </c>
      <c r="C163" t="s">
        <v>375</v>
      </c>
      <c r="E163" t="str">
        <f t="shared" si="6"/>
        <v>01. 이케부쿠로 세이부</v>
      </c>
      <c r="G163" t="s">
        <v>567</v>
      </c>
      <c r="I163" t="str">
        <f t="shared" si="7"/>
        <v>&lt;img src="images/11-04.jpg" /&gt;</v>
      </c>
      <c r="J163" t="str">
        <f t="shared" si="8"/>
        <v>&lt;tr&gt;&lt;td&gt;11-04&lt;/td&gt;&lt;td&gt;01. 이케부쿠로 세이부&lt;/td&gt;&lt;td&gt;&lt;/td&gt;&lt;td&gt;&lt;input type="checkbox" /&gt;&lt;/td&gt;&lt;td&gt;&lt;img src="images/11-04.jpg" /&gt;&lt;/td&gt;&lt;/tr&gt;</v>
      </c>
    </row>
    <row r="164" spans="1:10" x14ac:dyDescent="0.3">
      <c r="A164" t="s">
        <v>162</v>
      </c>
      <c r="B164" s="1" t="s">
        <v>334</v>
      </c>
      <c r="C164" t="s">
        <v>375</v>
      </c>
      <c r="D164" t="s">
        <v>653</v>
      </c>
      <c r="E164" t="str">
        <f t="shared" si="6"/>
        <v>&lt;a target="_blank" href="https://www.google.com/maps/@35.7270854,139.7115852,3a,75y,323.1h,100.8t/data=!3m7!1e1!3m5!1sc21ofJni5jsAXRx7zJN8VQ!2e0!6shttps:%2F%2Fstreetviewpixels-pa.googleapis.com%2Fv1%2Fthumbnail%3Fpanoid%3Dc21ofJni5jsAXRx7zJN8VQ%26cb_client%3Dmaps_sv.share%26w%3D900%26h%3D600%26yaw%3D323.1022950396155%26pitch%3D-10.804721726911012%26thumbfov%3D90!7i16384!8i8192?coh=205410&amp;entry=ttu"&gt;01. 이케부쿠로 세이부&lt;/a&gt;</v>
      </c>
      <c r="G164" t="s">
        <v>568</v>
      </c>
      <c r="I164" t="str">
        <f t="shared" si="7"/>
        <v>&lt;img src="images/11-05.jpg" /&gt;</v>
      </c>
      <c r="J164" t="str">
        <f t="shared" si="8"/>
        <v>&lt;tr&gt;&lt;td&gt;11-05&lt;/td&gt;&lt;td&gt;&lt;a target="_blank" href="https://www.google.com/maps/@35.7270854,139.7115852,3a,75y,323.1h,100.8t/data=!3m7!1e1!3m5!1sc21ofJni5jsAXRx7zJN8VQ!2e0!6shttps:%2F%2Fstreetviewpixels-pa.googleapis.com%2Fv1%2Fthumbnail%3Fpanoid%3Dc21ofJni5jsAXRx7zJN8VQ%26cb_client%3Dmaps_sv.share%26w%3D900%26h%3D600%26yaw%3D323.1022950396155%26pitch%3D-10.804721726911012%26thumbfov%3D90!7i16384!8i8192?coh=205410&amp;entry=ttu"&gt;01. 이케부쿠로 세이부&lt;/a&gt;&lt;/td&gt;&lt;td&gt;&lt;/td&gt;&lt;td&gt;&lt;input type="checkbox" /&gt;&lt;/td&gt;&lt;td&gt;&lt;img src="images/11-05.jpg" /&gt;&lt;/td&gt;&lt;/tr&gt;</v>
      </c>
    </row>
    <row r="165" spans="1:10" x14ac:dyDescent="0.3">
      <c r="A165" t="s">
        <v>163</v>
      </c>
      <c r="B165" s="1" t="s">
        <v>335</v>
      </c>
      <c r="C165" t="s">
        <v>375</v>
      </c>
      <c r="D165" t="s">
        <v>654</v>
      </c>
      <c r="E165" t="str">
        <f t="shared" si="6"/>
        <v>&lt;a target="_blank" href="https://www.google.com/maps/@35.727126,139.7114461,3a,48.9y,303.73h,100.05t/data=!3m7!1e1!3m5!1snxli5cn2qjoKIkJEtFq8zg!2e0!6shttps:%2F%2Fstreetviewpixels-pa.googleapis.com%2Fv1%2Fthumbnail%3Fpanoid%3Dnxli5cn2qjoKIkJEtFq8zg%26cb_client%3Dmaps_sv.share%26w%3D900%26h%3D600%26yaw%3D303.72623377931393%26pitch%3D-10.054655205464712%26thumbfov%3D90!7i16384!8i8192?coh=205410&amp;entry=ttu"&gt;01. 이케부쿠로 세이부&lt;/a&gt;</v>
      </c>
      <c r="G165" t="s">
        <v>569</v>
      </c>
      <c r="I165" t="str">
        <f t="shared" si="7"/>
        <v>&lt;img src="images/11-06.jpg" /&gt;</v>
      </c>
      <c r="J165" t="str">
        <f t="shared" si="8"/>
        <v>&lt;tr&gt;&lt;td&gt;11-06&lt;/td&gt;&lt;td&gt;&lt;a target="_blank" href="https://www.google.com/maps/@35.727126,139.7114461,3a,48.9y,303.73h,100.05t/data=!3m7!1e1!3m5!1snxli5cn2qjoKIkJEtFq8zg!2e0!6shttps:%2F%2Fstreetviewpixels-pa.googleapis.com%2Fv1%2Fthumbnail%3Fpanoid%3Dnxli5cn2qjoKIkJEtFq8zg%26cb_client%3Dmaps_sv.share%26w%3D900%26h%3D600%26yaw%3D303.72623377931393%26pitch%3D-10.054655205464712%26thumbfov%3D90!7i16384!8i8192?coh=205410&amp;entry=ttu"&gt;01. 이케부쿠로 세이부&lt;/a&gt;&lt;/td&gt;&lt;td&gt;&lt;/td&gt;&lt;td&gt;&lt;input type="checkbox" /&gt;&lt;/td&gt;&lt;td&gt;&lt;img src="images/11-06.jpg" /&gt;&lt;/td&gt;&lt;/tr&gt;</v>
      </c>
    </row>
    <row r="166" spans="1:10" x14ac:dyDescent="0.3">
      <c r="A166" t="s">
        <v>164</v>
      </c>
      <c r="B166" s="1" t="s">
        <v>336</v>
      </c>
      <c r="C166" t="s">
        <v>375</v>
      </c>
      <c r="E166" t="str">
        <f t="shared" si="6"/>
        <v>01. 이케부쿠로 세이부</v>
      </c>
      <c r="G166" t="s">
        <v>570</v>
      </c>
      <c r="I166" t="str">
        <f t="shared" si="7"/>
        <v>&lt;img src="images/11-07.jpg" /&gt;</v>
      </c>
      <c r="J166" t="str">
        <f t="shared" si="8"/>
        <v>&lt;tr&gt;&lt;td&gt;11-07&lt;/td&gt;&lt;td&gt;01. 이케부쿠로 세이부&lt;/td&gt;&lt;td&gt;&lt;/td&gt;&lt;td&gt;&lt;input type="checkbox" /&gt;&lt;/td&gt;&lt;td&gt;&lt;img src="images/11-07.jpg" /&gt;&lt;/td&gt;&lt;/tr&gt;</v>
      </c>
    </row>
    <row r="167" spans="1:10" x14ac:dyDescent="0.3">
      <c r="A167" t="s">
        <v>165</v>
      </c>
      <c r="B167" s="1" t="s">
        <v>337</v>
      </c>
      <c r="C167" t="s">
        <v>375</v>
      </c>
      <c r="D167" t="s">
        <v>655</v>
      </c>
      <c r="E167" t="str">
        <f t="shared" si="6"/>
        <v>&lt;a target="_blank" href="https://www.google.com/maps/@35.7270291,139.7119015,3a,58.8y,288.99h,93.96t/data=!3m7!1e1!3m5!1s5eLQmop2cgvK7phevhbfDQ!2e0!6shttps:%2F%2Fstreetviewpixels-pa.googleapis.com%2Fv1%2Fthumbnail%3Fpanoid%3D5eLQmop2cgvK7phevhbfDQ%26cb_client%3Dmaps_sv.share%26w%3D900%26h%3D600%26yaw%3D288.9890566805047%26pitch%3D-3.9640288604471436%26thumbfov%3D90!7i16384!8i8192?coh=205410&amp;entry=ttu"&gt;01. 이케부쿠로 세이부&lt;/a&gt;</v>
      </c>
      <c r="G167" t="s">
        <v>571</v>
      </c>
      <c r="I167" t="str">
        <f t="shared" si="7"/>
        <v>&lt;img src="images/11-08.jpg" /&gt;</v>
      </c>
      <c r="J167" t="str">
        <f t="shared" si="8"/>
        <v>&lt;tr&gt;&lt;td&gt;11-08&lt;/td&gt;&lt;td&gt;&lt;a target="_blank" href="https://www.google.com/maps/@35.7270291,139.7119015,3a,58.8y,288.99h,93.96t/data=!3m7!1e1!3m5!1s5eLQmop2cgvK7phevhbfDQ!2e0!6shttps:%2F%2Fstreetviewpixels-pa.googleapis.com%2Fv1%2Fthumbnail%3Fpanoid%3D5eLQmop2cgvK7phevhbfDQ%26cb_client%3Dmaps_sv.share%26w%3D900%26h%3D600%26yaw%3D288.9890566805047%26pitch%3D-3.9640288604471436%26thumbfov%3D90!7i16384!8i8192?coh=205410&amp;entry=ttu"&gt;01. 이케부쿠로 세이부&lt;/a&gt;&lt;/td&gt;&lt;td&gt;&lt;/td&gt;&lt;td&gt;&lt;input type="checkbox" /&gt;&lt;/td&gt;&lt;td&gt;&lt;img src="images/11-08.jpg" /&gt;&lt;/td&gt;&lt;/tr&gt;</v>
      </c>
    </row>
    <row r="168" spans="1:10" x14ac:dyDescent="0.3">
      <c r="A168" t="s">
        <v>166</v>
      </c>
      <c r="B168" s="1" t="s">
        <v>338</v>
      </c>
      <c r="C168" t="s">
        <v>375</v>
      </c>
      <c r="D168" t="s">
        <v>656</v>
      </c>
      <c r="E168" t="str">
        <f t="shared" si="6"/>
        <v>&lt;a target="_blank" href="https://www.google.com/maps/@35.7270533,139.7118376,3a,46.9y,130h,82.35t/data=!3m7!1e1!3m5!1sB6msdc8393g2FYqCIgeeQA!2e0!6shttps:%2F%2Fstreetviewpixels-pa.googleapis.com%2Fv1%2Fthumbnail%3Fpanoid%3DB6msdc8393g2FYqCIgeeQA%26cb_client%3Dmaps_sv.share%26w%3D900%26h%3D600%26yaw%3D129.99841306960346%26pitch%3D7.652791721137561%26thumbfov%3D90!7i16384!8i8192?coh=205410&amp;entry=ttu"&gt;01. 이케부쿠로 세이부&lt;/a&gt;</v>
      </c>
      <c r="G168" t="s">
        <v>572</v>
      </c>
      <c r="I168" t="str">
        <f t="shared" si="7"/>
        <v>&lt;img src="images/11-09.jpg" /&gt;</v>
      </c>
      <c r="J168" t="str">
        <f t="shared" si="8"/>
        <v>&lt;tr&gt;&lt;td&gt;11-09&lt;/td&gt;&lt;td&gt;&lt;a target="_blank" href="https://www.google.com/maps/@35.7270533,139.7118376,3a,46.9y,130h,82.35t/data=!3m7!1e1!3m5!1sB6msdc8393g2FYqCIgeeQA!2e0!6shttps:%2F%2Fstreetviewpixels-pa.googleapis.com%2Fv1%2Fthumbnail%3Fpanoid%3DB6msdc8393g2FYqCIgeeQA%26cb_client%3Dmaps_sv.share%26w%3D900%26h%3D600%26yaw%3D129.99841306960346%26pitch%3D7.652791721137561%26thumbfov%3D90!7i16384!8i8192?coh=205410&amp;entry=ttu"&gt;01. 이케부쿠로 세이부&lt;/a&gt;&lt;/td&gt;&lt;td&gt;&lt;/td&gt;&lt;td&gt;&lt;input type="checkbox" /&gt;&lt;/td&gt;&lt;td&gt;&lt;img src="images/11-09.jpg" /&gt;&lt;/td&gt;&lt;/tr&gt;</v>
      </c>
    </row>
    <row r="169" spans="1:10" x14ac:dyDescent="0.3">
      <c r="A169" t="s">
        <v>167</v>
      </c>
      <c r="B169" s="1" t="s">
        <v>339</v>
      </c>
      <c r="C169" t="s">
        <v>375</v>
      </c>
      <c r="E169" t="str">
        <f t="shared" si="6"/>
        <v>01. 이케부쿠로 세이부</v>
      </c>
      <c r="G169" t="s">
        <v>573</v>
      </c>
      <c r="I169" t="str">
        <f t="shared" si="7"/>
        <v>&lt;img src="images/11-10.jpg" /&gt;</v>
      </c>
      <c r="J169" t="str">
        <f t="shared" si="8"/>
        <v>&lt;tr&gt;&lt;td&gt;11-10&lt;/td&gt;&lt;td&gt;01. 이케부쿠로 세이부&lt;/td&gt;&lt;td&gt;&lt;/td&gt;&lt;td&gt;&lt;input type="checkbox" /&gt;&lt;/td&gt;&lt;td&gt;&lt;img src="images/11-10.jpg" /&gt;&lt;/td&gt;&lt;/tr&gt;</v>
      </c>
    </row>
    <row r="170" spans="1:10" x14ac:dyDescent="0.3">
      <c r="A170" t="s">
        <v>168</v>
      </c>
      <c r="B170" s="1" t="s">
        <v>340</v>
      </c>
      <c r="C170" t="s">
        <v>375</v>
      </c>
      <c r="E170" t="str">
        <f t="shared" si="6"/>
        <v>01. 이케부쿠로 세이부</v>
      </c>
      <c r="G170" t="s">
        <v>574</v>
      </c>
      <c r="I170" t="str">
        <f t="shared" si="7"/>
        <v>&lt;img src="images/11-11.jpg" /&gt;</v>
      </c>
      <c r="J170" t="str">
        <f t="shared" si="8"/>
        <v>&lt;tr&gt;&lt;td&gt;11-11&lt;/td&gt;&lt;td&gt;01. 이케부쿠로 세이부&lt;/td&gt;&lt;td&gt;&lt;/td&gt;&lt;td&gt;&lt;input type="checkbox" /&gt;&lt;/td&gt;&lt;td&gt;&lt;img src="images/11-11.jpg" /&gt;&lt;/td&gt;&lt;/tr&gt;</v>
      </c>
    </row>
    <row r="171" spans="1:10" x14ac:dyDescent="0.3">
      <c r="A171" t="s">
        <v>169</v>
      </c>
      <c r="B171" s="1" t="s">
        <v>341</v>
      </c>
      <c r="C171" t="s">
        <v>375</v>
      </c>
      <c r="E171" t="str">
        <f t="shared" si="6"/>
        <v>01. 이케부쿠로 세이부</v>
      </c>
      <c r="G171" t="s">
        <v>575</v>
      </c>
      <c r="I171" t="str">
        <f t="shared" si="7"/>
        <v>&lt;img src="images/11-12.jpg" /&gt;</v>
      </c>
      <c r="J171" t="str">
        <f t="shared" si="8"/>
        <v>&lt;tr&gt;&lt;td&gt;11-12&lt;/td&gt;&lt;td&gt;01. 이케부쿠로 세이부&lt;/td&gt;&lt;td&gt;&lt;/td&gt;&lt;td&gt;&lt;input type="checkbox" /&gt;&lt;/td&gt;&lt;td&gt;&lt;img src="images/11-12.jpg" /&gt;&lt;/td&gt;&lt;/tr&gt;</v>
      </c>
    </row>
    <row r="172" spans="1:10" x14ac:dyDescent="0.3">
      <c r="A172" t="s">
        <v>170</v>
      </c>
      <c r="B172" s="1" t="s">
        <v>342</v>
      </c>
      <c r="C172" t="s">
        <v>375</v>
      </c>
      <c r="E172" t="str">
        <f t="shared" si="6"/>
        <v>01. 이케부쿠로 세이부</v>
      </c>
      <c r="G172" t="s">
        <v>576</v>
      </c>
      <c r="I172" t="str">
        <f t="shared" si="7"/>
        <v>&lt;img src="images/11-13.jpg" /&gt;</v>
      </c>
      <c r="J172" t="str">
        <f t="shared" si="8"/>
        <v>&lt;tr&gt;&lt;td&gt;11-13&lt;/td&gt;&lt;td&gt;01. 이케부쿠로 세이부&lt;/td&gt;&lt;td&gt;&lt;/td&gt;&lt;td&gt;&lt;input type="checkbox" /&gt;&lt;/td&gt;&lt;td&gt;&lt;img src="images/11-13.jpg" /&gt;&lt;/td&gt;&lt;/tr&gt;</v>
      </c>
    </row>
    <row r="173" spans="1:10" x14ac:dyDescent="0.3">
      <c r="A173" t="s">
        <v>171</v>
      </c>
      <c r="B173" s="1" t="s">
        <v>343</v>
      </c>
      <c r="C173" t="s">
        <v>375</v>
      </c>
      <c r="D173" t="s">
        <v>657</v>
      </c>
      <c r="E173" t="str">
        <f t="shared" si="6"/>
        <v>&lt;a target="_blank" href="https://www.google.com/maps/place/Ikebukuro+Loft/@35.7287564,139.7114614,3a,75y,90t/data=!3m8!1e2!3m6!1sAF1QipPmraivdy4KHtv60sMxFvFfvrqPr8q8HX1YCjrW!2e10!3e12!6shttps:%2F%2Flh5.googleusercontent.com%2Fp%2FAF1QipPmraivdy4KHtv60sMxFvFfvrqPr8q8HX1YCjrW%3Dw114-h86-k-no!7i4032!8i3024!4m11!1m2!2m1!1sloft!3m7!1s0x60188d67fef93b19:0xca4cde31c4a3146d!8m2!3d35.7286947!4d139.7114278!10e5!15sCgRsb2Z0IgOIAQFaBiIEbG9mdJIBDWdlbmVyYWxfc3RvcmXgAQA!16s%2Fg%2F1tj5qr29?entry=ttu"&gt;01. 이케부쿠로 세이부&lt;/a&gt;</v>
      </c>
      <c r="G173" t="s">
        <v>577</v>
      </c>
      <c r="I173" t="str">
        <f t="shared" si="7"/>
        <v>&lt;img src="images/11-14.jpg" /&gt;</v>
      </c>
      <c r="J173" t="str">
        <f t="shared" si="8"/>
        <v>&lt;tr&gt;&lt;td&gt;11-14&lt;/td&gt;&lt;td&gt;&lt;a target="_blank" href="https://www.google.com/maps/place/Ikebukuro+Loft/@35.7287564,139.7114614,3a,75y,90t/data=!3m8!1e2!3m6!1sAF1QipPmraivdy4KHtv60sMxFvFfvrqPr8q8HX1YCjrW!2e10!3e12!6shttps:%2F%2Flh5.googleusercontent.com%2Fp%2FAF1QipPmraivdy4KHtv60sMxFvFfvrqPr8q8HX1YCjrW%3Dw114-h86-k-no!7i4032!8i3024!4m11!1m2!2m1!1sloft!3m7!1s0x60188d67fef93b19:0xca4cde31c4a3146d!8m2!3d35.7286947!4d139.7114278!10e5!15sCgRsb2Z0IgOIAQFaBiIEbG9mdJIBDWdlbmVyYWxfc3RvcmXgAQA!16s%2Fg%2F1tj5qr29?entry=ttu"&gt;01. 이케부쿠로 세이부&lt;/a&gt;&lt;/td&gt;&lt;td&gt;&lt;/td&gt;&lt;td&gt;&lt;input type="checkbox" /&gt;&lt;/td&gt;&lt;td&gt;&lt;img src="images/11-14.jpg" /&gt;&lt;/td&gt;&lt;/tr&gt;</v>
      </c>
    </row>
    <row r="174" spans="1:10" x14ac:dyDescent="0.3">
      <c r="A174" t="s">
        <v>395</v>
      </c>
      <c r="B174" s="1" t="s">
        <v>396</v>
      </c>
      <c r="C174" t="s">
        <v>375</v>
      </c>
      <c r="E174" t="str">
        <f t="shared" si="6"/>
        <v>01. 이케부쿠로 세이부</v>
      </c>
      <c r="G174" t="s">
        <v>578</v>
      </c>
      <c r="I174" t="str">
        <f t="shared" si="7"/>
        <v>&lt;img src="images/11-15.jpg" /&gt;</v>
      </c>
      <c r="J174" t="str">
        <f t="shared" si="8"/>
        <v>&lt;tr&gt;&lt;td&gt;12-01&lt;/td&gt;&lt;td&gt;01. 이케부쿠로 세이부&lt;/td&gt;&lt;td&gt;&lt;/td&gt;&lt;td&gt;&lt;input type="checkbox" /&gt;&lt;/td&gt;&lt;td&gt;&lt;img src="images/11-15.jpg" /&gt;&lt;/td&gt;&lt;/tr&gt;</v>
      </c>
    </row>
    <row r="175" spans="1:10" x14ac:dyDescent="0.3">
      <c r="A175" t="s">
        <v>661</v>
      </c>
      <c r="B175" s="1" t="s">
        <v>659</v>
      </c>
      <c r="C175" t="s">
        <v>394</v>
      </c>
      <c r="D175" t="s">
        <v>663</v>
      </c>
      <c r="E175" t="str">
        <f t="shared" si="6"/>
        <v>&lt;a target="_blank" href="https://www.google.com/maps/@35.7325409,139.7135718,3a,75y,59.29h,100.05t/data=!3m7!1e1!3m5!1sqT0k-i6WnqGUdepApSHjLQ!2e0!6shttps:%2F%2Fstreetviewpixels-pa.googleapis.com%2Fv1%2Fthumbnail%3Fpanoid%3DqT0k-i6WnqGUdepApSHjLQ%26cb_client%3Dmaps_sv.share%26w%3D900%26h%3D600%26yaw%3D59.285486592795216%26pitch%3D-10.045660130398716%26thumbfov%3D90!7i16384!8i8192?coh=205410&amp;entry=ttu"&gt;01. 이케부쿠로 동북측&lt;/a&gt;</v>
      </c>
      <c r="G175" t="s">
        <v>579</v>
      </c>
      <c r="I175" t="str">
        <f t="shared" si="7"/>
        <v>&lt;img src="images/11-16.jpg" /&gt;</v>
      </c>
      <c r="J175" t="str">
        <f t="shared" si="8"/>
        <v>&lt;tr&gt;&lt;td&gt;12-02&lt;/td&gt;&lt;td&gt;&lt;a target="_blank" href="https://www.google.com/maps/@35.7325409,139.7135718,3a,75y,59.29h,100.05t/data=!3m7!1e1!3m5!1sqT0k-i6WnqGUdepApSHjLQ!2e0!6shttps:%2F%2Fstreetviewpixels-pa.googleapis.com%2Fv1%2Fthumbnail%3Fpanoid%3DqT0k-i6WnqGUdepApSHjLQ%26cb_client%3Dmaps_sv.share%26w%3D900%26h%3D600%26yaw%3D59.285486592795216%26pitch%3D-10.045660130398716%26thumbfov%3D90!7i16384!8i8192?coh=205410&amp;entry=ttu"&gt;01. 이케부쿠로 동북측&lt;/a&gt;&lt;/td&gt;&lt;td&gt;&lt;/td&gt;&lt;td&gt;&lt;input type="checkbox" /&gt;&lt;/td&gt;&lt;td&gt;&lt;img src="images/11-16.jpg" /&gt;&lt;/td&gt;&lt;/tr&gt;</v>
      </c>
    </row>
    <row r="176" spans="1:10" x14ac:dyDescent="0.3">
      <c r="A176" t="s">
        <v>662</v>
      </c>
      <c r="B176" s="1" t="s">
        <v>660</v>
      </c>
      <c r="C176" t="s">
        <v>394</v>
      </c>
      <c r="D176" t="s">
        <v>658</v>
      </c>
      <c r="E176" t="str">
        <f t="shared" si="6"/>
        <v>&lt;a target="_blank" href="https://www.google.com/maps/@35.7306722,139.7151616,3a,48.9y,88.19h,100.49t/data=!3m7!1e1!3m5!1sELxniHvn04LJA7bn6QeN7Q!2e0!6shttps:%2F%2Fstreetviewpixels-pa.googleapis.com%2Fv1%2Fthumbnail%3Fpanoid%3DELxniHvn04LJA7bn6QeN7Q%26cb_client%3Dmaps_sv.share%26w%3D900%26h%3D600%26yaw%3D88.18831536793171%26pitch%3D-10.48897588766171%26thumbfov%3D90!7i16384!8i8192?coh=205410&amp;entry=ttu"&gt;01. 이케부쿠로 동북측&lt;/a&gt;</v>
      </c>
      <c r="G176" t="s">
        <v>580</v>
      </c>
      <c r="I176" t="str">
        <f t="shared" si="7"/>
        <v>&lt;img src="images/12-01.jpg" /&gt;</v>
      </c>
      <c r="J176" t="str">
        <f t="shared" si="8"/>
        <v>&lt;tr&gt;&lt;td&gt;12-03&lt;/td&gt;&lt;td&gt;&lt;a target="_blank" href="https://www.google.com/maps/@35.7306722,139.7151616,3a,48.9y,88.19h,100.49t/data=!3m7!1e1!3m5!1sELxniHvn04LJA7bn6QeN7Q!2e0!6shttps:%2F%2Fstreetviewpixels-pa.googleapis.com%2Fv1%2Fthumbnail%3Fpanoid%3DELxniHvn04LJA7bn6QeN7Q%26cb_client%3Dmaps_sv.share%26w%3D900%26h%3D600%26yaw%3D88.18831536793171%26pitch%3D-10.48897588766171%26thumbfov%3D90!7i16384!8i8192?coh=205410&amp;entry=ttu"&gt;01. 이케부쿠로 동북측&lt;/a&gt;&lt;/td&gt;&lt;td&gt;&lt;/td&gt;&lt;td&gt;&lt;input type="checkbox" /&gt;&lt;/td&gt;&lt;td&gt;&lt;img src="images/12-01.jpg" /&gt;&lt;/td&gt;&lt;/tr&gt;</v>
      </c>
    </row>
    <row r="177" spans="2:10" x14ac:dyDescent="0.3">
      <c r="B177" s="1" t="s">
        <v>400</v>
      </c>
      <c r="C177" t="s">
        <v>375</v>
      </c>
      <c r="E177" t="str">
        <f t="shared" si="6"/>
        <v>01. 이케부쿠로 세이부</v>
      </c>
      <c r="H177" t="s">
        <v>378</v>
      </c>
      <c r="I177" t="str">
        <f t="shared" si="7"/>
        <v>이케후쿠로</v>
      </c>
      <c r="J177" t="str">
        <f t="shared" si="8"/>
        <v>&lt;tr&gt;&lt;td&gt;01-번외&lt;/td&gt;&lt;td&gt;01. 이케부쿠로 세이부&lt;/td&gt;&lt;td&gt;&lt;/td&gt;&lt;td&gt;&lt;input type="checkbox" /&gt;&lt;/td&gt;&lt;td&gt;이케후쿠로&lt;/td&gt;&lt;/tr&gt;</v>
      </c>
    </row>
    <row r="178" spans="2:10" x14ac:dyDescent="0.3">
      <c r="B178" s="1" t="s">
        <v>401</v>
      </c>
      <c r="C178" t="s">
        <v>377</v>
      </c>
      <c r="E178" t="str">
        <f t="shared" si="6"/>
        <v>00. 히가시이케부쿠로</v>
      </c>
      <c r="H178" t="s">
        <v>379</v>
      </c>
      <c r="I178" t="str">
        <f t="shared" si="7"/>
        <v>조시가야 영원</v>
      </c>
      <c r="J178" t="str">
        <f t="shared" si="8"/>
        <v>&lt;tr&gt;&lt;td&gt;00-번외&lt;/td&gt;&lt;td&gt;00. 히가시이케부쿠로&lt;/td&gt;&lt;td&gt;&lt;/td&gt;&lt;td&gt;&lt;input type="checkbox" /&gt;&lt;/td&gt;&lt;td&gt;조시가야 영원&lt;/td&gt;&lt;/tr&gt;</v>
      </c>
    </row>
    <row r="179" spans="2:10" x14ac:dyDescent="0.3">
      <c r="B179" s="1" t="s">
        <v>400</v>
      </c>
      <c r="C179" t="s">
        <v>375</v>
      </c>
      <c r="E179" t="str">
        <f t="shared" si="6"/>
        <v>01. 이케부쿠로 세이부</v>
      </c>
      <c r="H179" t="s">
        <v>382</v>
      </c>
      <c r="I179" t="str">
        <f t="shared" si="7"/>
        <v>준쿠도 서점</v>
      </c>
      <c r="J179" t="str">
        <f t="shared" si="8"/>
        <v>&lt;tr&gt;&lt;td&gt;01-번외&lt;/td&gt;&lt;td&gt;01. 이케부쿠로 세이부&lt;/td&gt;&lt;td&gt;&lt;/td&gt;&lt;td&gt;&lt;input type="checkbox" /&gt;&lt;/td&gt;&lt;td&gt;준쿠도 서점&lt;/td&gt;&lt;/tr&gt;</v>
      </c>
    </row>
    <row r="180" spans="2:10" x14ac:dyDescent="0.3">
      <c r="B180" s="1" t="s">
        <v>400</v>
      </c>
      <c r="C180" t="s">
        <v>380</v>
      </c>
      <c r="E180" t="str">
        <f t="shared" si="6"/>
        <v>01. 이케부쿠로 서부</v>
      </c>
      <c r="H180" t="s">
        <v>381</v>
      </c>
      <c r="I180" t="str">
        <f t="shared" si="7"/>
        <v>토부 백화점</v>
      </c>
      <c r="J180" t="str">
        <f t="shared" si="8"/>
        <v>&lt;tr&gt;&lt;td&gt;01-번외&lt;/td&gt;&lt;td&gt;01. 이케부쿠로 서부&lt;/td&gt;&lt;td&gt;&lt;/td&gt;&lt;td&gt;&lt;input type="checkbox" /&gt;&lt;/td&gt;&lt;td&gt;토부 백화점&lt;/td&gt;&lt;/tr&gt;</v>
      </c>
    </row>
    <row r="181" spans="2:10" x14ac:dyDescent="0.3">
      <c r="B181" s="1" t="s">
        <v>400</v>
      </c>
      <c r="C181" t="s">
        <v>376</v>
      </c>
      <c r="E181" t="str">
        <f t="shared" si="6"/>
        <v>01. 이케부쿠로 선샤인</v>
      </c>
      <c r="H181" t="s">
        <v>383</v>
      </c>
      <c r="I181" t="str">
        <f t="shared" si="7"/>
        <v>나카이케부쿠로</v>
      </c>
      <c r="J181" t="str">
        <f t="shared" si="8"/>
        <v>&lt;tr&gt;&lt;td&gt;01-번외&lt;/td&gt;&lt;td&gt;01. 이케부쿠로 선샤인&lt;/td&gt;&lt;td&gt;&lt;/td&gt;&lt;td&gt;&lt;input type="checkbox" /&gt;&lt;/td&gt;&lt;td&gt;나카이케부쿠로&lt;/td&gt;&lt;/tr&gt;</v>
      </c>
    </row>
    <row r="182" spans="2:10" x14ac:dyDescent="0.3">
      <c r="B182" s="1" t="s">
        <v>400</v>
      </c>
      <c r="C182" t="s">
        <v>376</v>
      </c>
      <c r="E182" t="str">
        <f t="shared" si="6"/>
        <v>01. 이케부쿠로 선샤인</v>
      </c>
      <c r="H182" t="s">
        <v>384</v>
      </c>
      <c r="I182" t="str">
        <f t="shared" si="7"/>
        <v>애니메이트</v>
      </c>
      <c r="J182" t="str">
        <f t="shared" si="8"/>
        <v>&lt;tr&gt;&lt;td&gt;01-번외&lt;/td&gt;&lt;td&gt;01. 이케부쿠로 선샤인&lt;/td&gt;&lt;td&gt;&lt;/td&gt;&lt;td&gt;&lt;input type="checkbox" /&gt;&lt;/td&gt;&lt;td&gt;애니메이트&lt;/td&gt;&lt;/tr&gt;</v>
      </c>
    </row>
    <row r="183" spans="2:10" x14ac:dyDescent="0.3">
      <c r="B183" s="1" t="s">
        <v>404</v>
      </c>
      <c r="C183" t="s">
        <v>351</v>
      </c>
      <c r="E183" t="str">
        <f t="shared" si="6"/>
        <v>32. 니시아가노</v>
      </c>
      <c r="H183" t="s">
        <v>405</v>
      </c>
      <c r="I183" t="str">
        <f t="shared" si="7"/>
        <v>토고공원</v>
      </c>
      <c r="J183" t="str">
        <f t="shared" si="8"/>
        <v>&lt;tr&gt;&lt;td&gt;32-번외&lt;/td&gt;&lt;td&gt;32. 니시아가노&lt;/td&gt;&lt;td&gt;&lt;/td&gt;&lt;td&gt;&lt;input type="checkbox" /&gt;&lt;/td&gt;&lt;td&gt;토고공원&lt;/td&gt;&lt;/tr&gt;</v>
      </c>
    </row>
    <row r="184" spans="2:10" x14ac:dyDescent="0.3">
      <c r="B184" s="1" t="s">
        <v>402</v>
      </c>
      <c r="C184" t="s">
        <v>367</v>
      </c>
      <c r="E184" t="str">
        <f t="shared" si="6"/>
        <v>25. 모토카지</v>
      </c>
      <c r="H184" t="s">
        <v>385</v>
      </c>
      <c r="I184" t="str">
        <f t="shared" si="7"/>
        <v>토베 얀손</v>
      </c>
      <c r="J184" t="str">
        <f t="shared" si="8"/>
        <v>&lt;tr&gt;&lt;td&gt;25-번외&lt;/td&gt;&lt;td&gt;25. 모토카지&lt;/td&gt;&lt;td&gt;&lt;/td&gt;&lt;td&gt;&lt;input type="checkbox" /&gt;&lt;/td&gt;&lt;td&gt;토베 얀손&lt;/td&gt;&lt;/tr&gt;</v>
      </c>
    </row>
    <row r="185" spans="2:10" x14ac:dyDescent="0.3">
      <c r="B185" s="1" t="s">
        <v>403</v>
      </c>
      <c r="C185" t="s">
        <v>389</v>
      </c>
      <c r="D185" t="s">
        <v>664</v>
      </c>
      <c r="E185" t="str">
        <f t="shared" si="6"/>
        <v>&lt;a target="_blank" href="https://www.google.com/maps/place/Sayama+City+Museum/@35.8451056,139.3955643,3a,75y,90t/data=!3m8!1e2!3m6!1sAF1QipOotpnfUM9zHrlVu67uP7Ty-WMJjkQrYPayKi63!2e10!3e12!6shttps:%2F%2Flh5.googleusercontent.com%2Fp%2FAF1QipOotpnfUM9zHrlVu67uP7Ty-WMJjkQrYPayKi63%3Dw114-h86-k-no!7i3280!8i2464!4m10!1m2!2m1!1sloft!3m6!1s0x6018d8c2d81856a5:0x4c448d259c2d4f6!8m2!3d35.8452857!4d139.3953493!10e5!16s%2Fg%2F1tf6m6r8?entry=ttu"&gt;22. 이나리야마공원 역 주변&lt;/a&gt;</v>
      </c>
      <c r="H185" t="s">
        <v>390</v>
      </c>
      <c r="I185" t="str">
        <f t="shared" si="7"/>
        <v>사야마 시립박물관</v>
      </c>
      <c r="J185" t="str">
        <f t="shared" si="8"/>
        <v>&lt;tr&gt;&lt;td&gt;22-번외&lt;/td&gt;&lt;td&gt;&lt;a target="_blank" href="https://www.google.com/maps/place/Sayama+City+Museum/@35.8451056,139.3955643,3a,75y,90t/data=!3m8!1e2!3m6!1sAF1QipOotpnfUM9zHrlVu67uP7Ty-WMJjkQrYPayKi63!2e10!3e12!6shttps:%2F%2Flh5.googleusercontent.com%2Fp%2FAF1QipOotpnfUM9zHrlVu67uP7Ty-WMJjkQrYPayKi63%3Dw114-h86-k-no!7i3280!8i2464!4m10!1m2!2m1!1sloft!3m6!1s0x6018d8c2d81856a5:0x4c448d259c2d4f6!8m2!3d35.8452857!4d139.3953493!10e5!16s%2Fg%2F1tf6m6r8?entry=ttu"&gt;22. 이나리야마공원 역 주변&lt;/a&gt;&lt;/td&gt;&lt;td&gt;&lt;/td&gt;&lt;td&gt;&lt;input type="checkbox" /&gt;&lt;/td&gt;&lt;td&gt;사야마 시립박물관&lt;/td&gt;&lt;/tr&gt;</v>
      </c>
    </row>
    <row r="186" spans="2:10" x14ac:dyDescent="0.3">
      <c r="B186" s="1" t="s">
        <v>400</v>
      </c>
      <c r="C186" t="s">
        <v>376</v>
      </c>
      <c r="E186" t="str">
        <f t="shared" si="6"/>
        <v>01. 이케부쿠로 선샤인</v>
      </c>
      <c r="H186" t="s">
        <v>391</v>
      </c>
      <c r="I186" t="str">
        <f t="shared" si="7"/>
        <v>쿠마자와 서점</v>
      </c>
      <c r="J186" t="str">
        <f t="shared" si="8"/>
        <v>&lt;tr&gt;&lt;td&gt;01-번외&lt;/td&gt;&lt;td&gt;01. 이케부쿠로 선샤인&lt;/td&gt;&lt;td&gt;&lt;/td&gt;&lt;td&gt;&lt;input type="checkbox" /&gt;&lt;/td&gt;&lt;td&gt;쿠마자와 서점&lt;/td&gt;&lt;/tr&gt;</v>
      </c>
    </row>
    <row r="187" spans="2:10" x14ac:dyDescent="0.3">
      <c r="B187" s="1" t="s">
        <v>400</v>
      </c>
      <c r="C187" t="s">
        <v>376</v>
      </c>
      <c r="E187" t="str">
        <f t="shared" si="6"/>
        <v>01. 이케부쿠로 선샤인</v>
      </c>
      <c r="H187" t="s">
        <v>392</v>
      </c>
      <c r="I187" t="str">
        <f t="shared" si="7"/>
        <v>선샤인 극장</v>
      </c>
      <c r="J187" t="str">
        <f t="shared" si="8"/>
        <v>&lt;tr&gt;&lt;td&gt;01-번외&lt;/td&gt;&lt;td&gt;01. 이케부쿠로 선샤인&lt;/td&gt;&lt;td&gt;&lt;/td&gt;&lt;td&gt;&lt;input type="checkbox" /&gt;&lt;/td&gt;&lt;td&gt;선샤인 극장&lt;/td&gt;&lt;/tr&gt;</v>
      </c>
    </row>
    <row r="188" spans="2:10" x14ac:dyDescent="0.3">
      <c r="B188" s="1" t="s">
        <v>400</v>
      </c>
      <c r="C188" t="s">
        <v>376</v>
      </c>
      <c r="E188" t="str">
        <f t="shared" si="6"/>
        <v>01. 이케부쿠로 선샤인</v>
      </c>
      <c r="H188" t="s">
        <v>393</v>
      </c>
      <c r="I188" t="str">
        <f t="shared" si="7"/>
        <v>선샤인 수족관</v>
      </c>
      <c r="J188" t="str">
        <f t="shared" si="8"/>
        <v>&lt;tr&gt;&lt;td&gt;01-번외&lt;/td&gt;&lt;td&gt;01. 이케부쿠로 선샤인&lt;/td&gt;&lt;td&gt;&lt;/td&gt;&lt;td&gt;&lt;input type="checkbox" /&gt;&lt;/td&gt;&lt;td&gt;선샤인 수족관&lt;/td&gt;&lt;/tr&gt;</v>
      </c>
    </row>
    <row r="189" spans="2:10" x14ac:dyDescent="0.3">
      <c r="B189" s="1" t="s">
        <v>400</v>
      </c>
      <c r="C189" t="s">
        <v>376</v>
      </c>
      <c r="E189" t="str">
        <f t="shared" si="6"/>
        <v>01. 이케부쿠로 선샤인</v>
      </c>
      <c r="H189" t="s">
        <v>398</v>
      </c>
      <c r="I189" t="str">
        <f t="shared" si="7"/>
        <v>선샤인 플라네타리움</v>
      </c>
      <c r="J189" t="str">
        <f t="shared" si="8"/>
        <v>&lt;tr&gt;&lt;td&gt;01-번외&lt;/td&gt;&lt;td&gt;01. 이케부쿠로 선샤인&lt;/td&gt;&lt;td&gt;&lt;/td&gt;&lt;td&gt;&lt;input type="checkbox" /&gt;&lt;/td&gt;&lt;td&gt;선샤인 플라네타리움&lt;/td&gt;&lt;/tr&gt;</v>
      </c>
    </row>
    <row r="190" spans="2:10" x14ac:dyDescent="0.3">
      <c r="B190" s="1" t="s">
        <v>400</v>
      </c>
      <c r="C190" t="s">
        <v>376</v>
      </c>
      <c r="E190" t="str">
        <f t="shared" si="6"/>
        <v>01. 이케부쿠로 선샤인</v>
      </c>
      <c r="H190" t="s">
        <v>399</v>
      </c>
      <c r="I190" t="str">
        <f t="shared" si="7"/>
        <v>순샤인 분수광장</v>
      </c>
      <c r="J190" t="str">
        <f t="shared" si="8"/>
        <v>&lt;tr&gt;&lt;td&gt;01-번외&lt;/td&gt;&lt;td&gt;01. 이케부쿠로 선샤인&lt;/td&gt;&lt;td&gt;&lt;/td&gt;&lt;td&gt;&lt;input type="checkbox" /&gt;&lt;/td&gt;&lt;td&gt;순샤인 분수광장&lt;/td&gt;&lt;/tr&gt;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Harne Nim</dc:creator>
  <cp:lastModifiedBy>Harne Nim</cp:lastModifiedBy>
  <dcterms:created xsi:type="dcterms:W3CDTF">2024-08-03T16:51:05Z</dcterms:created>
  <dcterms:modified xsi:type="dcterms:W3CDTF">2024-08-04T08:19:41Z</dcterms:modified>
</cp:coreProperties>
</file>