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postobon.sharepoint.com/sites/AppEntregadores/Documentos compartidos/General/ModeloDatos/"/>
    </mc:Choice>
  </mc:AlternateContent>
  <xr:revisionPtr revIDLastSave="27" documentId="11_3DC616F751BB5CE63631B93F331D0E372BF01C9C" xr6:coauthVersionLast="47" xr6:coauthVersionMax="47" xr10:uidLastSave="{062FA156-191D-410D-A35C-015FEE1C2DC9}"/>
  <bookViews>
    <workbookView xWindow="-120" yWindow="-120" windowWidth="20730" windowHeight="11310" tabRatio="926" firstSheet="6" activeTab="11" xr2:uid="{00000000-000D-0000-FFFF-FFFF00000000}"/>
  </bookViews>
  <sheets>
    <sheet name="Cambios" sheetId="16" r:id="rId1"/>
    <sheet name="DisenoBaseDatos" sheetId="57" r:id="rId2"/>
    <sheet name="ListaTablas" sheetId="64" r:id="rId3"/>
    <sheet name="Tablas_Gaps 103-106" sheetId="88" r:id="rId4"/>
    <sheet name="056-084-Equipo" sheetId="1" r:id="rId5"/>
    <sheet name="G62 Grupo0SubTipologia" sheetId="87" r:id="rId6"/>
    <sheet name="057-Grupo1MacroCanal" sheetId="10" r:id="rId7"/>
    <sheet name="057-Grupo2MacroSegmento" sheetId="11" r:id="rId8"/>
    <sheet name="057-Grupo3Tipologia" sheetId="12" r:id="rId9"/>
    <sheet name="057-Grupo4ModeloAtencion" sheetId="13" r:id="rId10"/>
    <sheet name="057-Grupo5MisionCompra" sheetId="14" r:id="rId11"/>
    <sheet name="057-AgrupadorCompania" sheetId="62" r:id="rId12"/>
    <sheet name="058-DirDepartamento" sheetId="2" r:id="rId13"/>
    <sheet name="058-DirBarrio" sheetId="4" r:id="rId14"/>
    <sheet name="059-DirNomenclatura" sheetId="5" r:id="rId15"/>
    <sheet name="059-DirVia" sheetId="7" r:id="rId16"/>
    <sheet name="059-DirComplemento" sheetId="6" r:id="rId17"/>
    <sheet name="059-DirCardinalidad" sheetId="8" r:id="rId18"/>
    <sheet name="060-OperacionPedido" sheetId="15" r:id="rId19"/>
    <sheet name="061-MotivoPedido" sheetId="86" r:id="rId20"/>
    <sheet name="061-MotivoPedidoDefecto" sheetId="37" r:id="rId21"/>
    <sheet name="061-MotivoPedidoReclamo" sheetId="40" r:id="rId22"/>
    <sheet name="063-Sector" sheetId="3" r:id="rId23"/>
    <sheet name="XXX-Plantilla" sheetId="18" r:id="rId24"/>
  </sheets>
  <definedNames>
    <definedName name="_xlnm._FilterDatabase" localSheetId="3" hidden="1">'Tablas_Gaps 103-106'!$A$3:$H$150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88" l="1"/>
  <c r="G6" i="88"/>
  <c r="G7" i="88"/>
  <c r="G8" i="88"/>
  <c r="G9" i="88"/>
  <c r="G10" i="88"/>
  <c r="G11" i="88"/>
  <c r="G12" i="88"/>
  <c r="G13" i="88"/>
  <c r="G14" i="88"/>
  <c r="G15" i="88"/>
  <c r="G16" i="88"/>
  <c r="G17" i="88"/>
  <c r="G18" i="88"/>
  <c r="G19" i="88"/>
  <c r="G20" i="88"/>
  <c r="G21" i="88"/>
  <c r="G22" i="88"/>
  <c r="G23" i="88"/>
  <c r="G24" i="88"/>
  <c r="G25" i="88"/>
  <c r="G26" i="88"/>
  <c r="G27" i="88"/>
  <c r="G28" i="88"/>
  <c r="G29" i="88"/>
  <c r="G30" i="88"/>
  <c r="G31" i="88"/>
  <c r="G32" i="88"/>
  <c r="G33" i="88"/>
  <c r="G34" i="88"/>
  <c r="G35" i="88"/>
  <c r="G36" i="88"/>
  <c r="G37" i="88"/>
  <c r="G38" i="88"/>
  <c r="G39" i="88"/>
  <c r="G40" i="88"/>
  <c r="G41" i="88"/>
  <c r="G42" i="88"/>
  <c r="G43" i="88"/>
  <c r="G44" i="88"/>
  <c r="G45" i="88"/>
  <c r="G46" i="88"/>
  <c r="G47" i="88"/>
  <c r="G48" i="88"/>
  <c r="G49" i="88"/>
  <c r="G50" i="88"/>
  <c r="G51" i="88"/>
  <c r="G52" i="88"/>
  <c r="G53" i="88"/>
  <c r="G54" i="88"/>
  <c r="G55" i="88"/>
  <c r="G56" i="88"/>
  <c r="G57" i="88"/>
  <c r="G58" i="88"/>
  <c r="G59" i="88"/>
  <c r="G60" i="88"/>
  <c r="G61" i="88"/>
  <c r="G62" i="88"/>
  <c r="G63" i="88"/>
  <c r="G64" i="88"/>
  <c r="G65" i="88"/>
  <c r="G66" i="88"/>
  <c r="G67" i="88"/>
  <c r="G68" i="88"/>
  <c r="G69" i="88"/>
  <c r="G70" i="88"/>
  <c r="G71" i="88"/>
  <c r="G72" i="88"/>
  <c r="G73" i="88"/>
  <c r="G74" i="88"/>
  <c r="G75" i="88"/>
  <c r="G76" i="88"/>
  <c r="G77" i="88"/>
  <c r="G78" i="88"/>
  <c r="G79" i="88"/>
  <c r="G80" i="88"/>
  <c r="G81" i="88"/>
  <c r="G82" i="88"/>
  <c r="G83" i="88"/>
  <c r="G84" i="88"/>
  <c r="G85" i="88"/>
  <c r="G86" i="88"/>
  <c r="G87" i="88"/>
  <c r="G88" i="88"/>
  <c r="G89" i="88"/>
  <c r="G90" i="88"/>
  <c r="G91" i="88"/>
  <c r="G92" i="88"/>
  <c r="G93" i="88"/>
  <c r="G94" i="88"/>
  <c r="G95" i="88"/>
  <c r="G96" i="88"/>
  <c r="G97" i="88"/>
  <c r="G98" i="88"/>
  <c r="G99" i="88"/>
  <c r="G100" i="88"/>
  <c r="G101" i="88"/>
  <c r="G102" i="88"/>
  <c r="G103" i="88"/>
  <c r="G104" i="88"/>
  <c r="G105" i="88"/>
  <c r="G106" i="88"/>
  <c r="G107" i="88"/>
  <c r="G108" i="88"/>
  <c r="G109" i="88"/>
  <c r="G110" i="88"/>
  <c r="G111" i="88"/>
  <c r="G112" i="88"/>
  <c r="G113" i="88"/>
  <c r="G114" i="88"/>
  <c r="G115" i="88"/>
  <c r="G116" i="88"/>
  <c r="G117" i="88"/>
  <c r="G118" i="88"/>
  <c r="G119" i="88"/>
  <c r="G120" i="88"/>
  <c r="G121" i="88"/>
  <c r="G122" i="88"/>
  <c r="G123" i="88"/>
  <c r="G124" i="88"/>
  <c r="G125" i="88"/>
  <c r="G126" i="88"/>
  <c r="G127" i="88"/>
  <c r="G128" i="88"/>
  <c r="G129" i="88"/>
  <c r="G130" i="88"/>
  <c r="G131" i="88"/>
  <c r="G132" i="88"/>
  <c r="G133" i="88"/>
  <c r="G134" i="88"/>
  <c r="G135" i="88"/>
  <c r="G136" i="88"/>
  <c r="G137" i="88"/>
  <c r="G138" i="88"/>
  <c r="G139" i="88"/>
  <c r="G140" i="88"/>
  <c r="G141" i="88"/>
  <c r="G142" i="88"/>
  <c r="G143" i="88"/>
  <c r="G144" i="88"/>
  <c r="G145" i="88"/>
  <c r="G146" i="88"/>
  <c r="G147" i="88"/>
  <c r="G148" i="88"/>
  <c r="G149" i="88"/>
  <c r="G150" i="88"/>
  <c r="G4" i="88"/>
  <c r="C15" i="87" l="1"/>
</calcChain>
</file>

<file path=xl/sharedStrings.xml><?xml version="1.0" encoding="utf-8"?>
<sst xmlns="http://schemas.openxmlformats.org/spreadsheetml/2006/main" count="4305" uniqueCount="1177">
  <si>
    <t xml:space="preserve">DOCUMENTO FUENTE DESTINO
</t>
  </si>
  <si>
    <t>N°</t>
  </si>
  <si>
    <t>Campo</t>
  </si>
  <si>
    <t>Descripción</t>
  </si>
  <si>
    <t>Tipo de Dato</t>
  </si>
  <si>
    <t>Precisión</t>
  </si>
  <si>
    <t>Llave</t>
  </si>
  <si>
    <t>Null?</t>
  </si>
  <si>
    <t>Sistema</t>
  </si>
  <si>
    <t>Servidor</t>
  </si>
  <si>
    <t>Reglas del ETL</t>
  </si>
  <si>
    <t>Comentarios</t>
  </si>
  <si>
    <t>EQUNR</t>
  </si>
  <si>
    <t>Número de equipo</t>
  </si>
  <si>
    <t>CHAR</t>
  </si>
  <si>
    <t>X</t>
  </si>
  <si>
    <t>SAP ERP</t>
  </si>
  <si>
    <t>ALT</t>
  </si>
  <si>
    <t>EQART</t>
  </si>
  <si>
    <t>BAUJJ</t>
  </si>
  <si>
    <t>Año de construcción</t>
  </si>
  <si>
    <t>HERST</t>
  </si>
  <si>
    <t>Fabricante del activo fijo</t>
  </si>
  <si>
    <t>TYPBZ</t>
  </si>
  <si>
    <t>Denominación de tipo del fabricante</t>
  </si>
  <si>
    <t>SERGE</t>
  </si>
  <si>
    <t>GROES</t>
  </si>
  <si>
    <t>Tamaño/Dimensión</t>
  </si>
  <si>
    <t>HERLD</t>
  </si>
  <si>
    <t>País de fabricación</t>
  </si>
  <si>
    <t>SERNR</t>
  </si>
  <si>
    <t>Número de serie</t>
  </si>
  <si>
    <t>TXT04</t>
  </si>
  <si>
    <t>ARBPL</t>
  </si>
  <si>
    <t>MAPAR</t>
  </si>
  <si>
    <t>Número de pieza de fabricante</t>
  </si>
  <si>
    <t>TPLNR</t>
  </si>
  <si>
    <t>Ubicación técnica</t>
  </si>
  <si>
    <t>GSBER</t>
  </si>
  <si>
    <t>ABCKZ</t>
  </si>
  <si>
    <t>EQKTX</t>
  </si>
  <si>
    <t>Denominación de objeto técnico</t>
  </si>
  <si>
    <t>SWERK</t>
  </si>
  <si>
    <t>STORT</t>
  </si>
  <si>
    <t>MSGRP</t>
  </si>
  <si>
    <t>CITY1</t>
  </si>
  <si>
    <t>CITY2</t>
  </si>
  <si>
    <t>KOSTL</t>
  </si>
  <si>
    <t>MC_STREET</t>
  </si>
  <si>
    <t>BEBER</t>
  </si>
  <si>
    <t>EQFNR</t>
  </si>
  <si>
    <t>BUKRS</t>
  </si>
  <si>
    <t>INGRP</t>
  </si>
  <si>
    <t>IWERK</t>
  </si>
  <si>
    <t>ORIGEN: ZEQUIPOS</t>
  </si>
  <si>
    <t>SDI</t>
  </si>
  <si>
    <t>NVARCHAR</t>
  </si>
  <si>
    <t>Nombre</t>
  </si>
  <si>
    <t>AS400</t>
  </si>
  <si>
    <t>Central2 - Bello</t>
  </si>
  <si>
    <t>CODPLA</t>
  </si>
  <si>
    <t>Codigo de planta a la que pertenece el activo</t>
  </si>
  <si>
    <t>CENSUM</t>
  </si>
  <si>
    <t>Codigo del centro SAP a la que pertenece el activo</t>
  </si>
  <si>
    <t>CODCLI</t>
  </si>
  <si>
    <t>Codigo del cliente AS400 al que pertenece el activo</t>
  </si>
  <si>
    <t>NUMEQU</t>
  </si>
  <si>
    <t>NOMBRE</t>
  </si>
  <si>
    <t>NOAVIS</t>
  </si>
  <si>
    <t>Numero de aviso SAP</t>
  </si>
  <si>
    <t>SERIAL</t>
  </si>
  <si>
    <t>Serial interno que identifica el activo</t>
  </si>
  <si>
    <t>FABRIC</t>
  </si>
  <si>
    <t>Fabricante del activo</t>
  </si>
  <si>
    <t>CAMCLA</t>
  </si>
  <si>
    <t>identifica la marca de publicidad que tiene el activo</t>
  </si>
  <si>
    <t>DISPON</t>
  </si>
  <si>
    <t>ORIGEN: VEMXXWM.TPMAIEMHMM</t>
  </si>
  <si>
    <t>CODDEP</t>
  </si>
  <si>
    <t>SAP MDG</t>
  </si>
  <si>
    <t>MDQ</t>
  </si>
  <si>
    <t>CODMPIO</t>
  </si>
  <si>
    <t>CODBAR</t>
  </si>
  <si>
    <t>IDENTI</t>
  </si>
  <si>
    <t>BARRIO</t>
  </si>
  <si>
    <t>DEPARTAMENTO</t>
  </si>
  <si>
    <t>MUNICIPIO</t>
  </si>
  <si>
    <t>VKORG</t>
  </si>
  <si>
    <t>LAND1</t>
  </si>
  <si>
    <t>BLAND</t>
  </si>
  <si>
    <t>BEZEI</t>
  </si>
  <si>
    <t>ID_CARDINALIDAD</t>
  </si>
  <si>
    <t>CARDINALIDAD</t>
  </si>
  <si>
    <t>Descripción Cardinalidad</t>
  </si>
  <si>
    <t>ID_COMPLEMENTO</t>
  </si>
  <si>
    <t>Codigo Complemento</t>
  </si>
  <si>
    <t>COMPLEMENTO</t>
  </si>
  <si>
    <t>Descripción Complemento</t>
  </si>
  <si>
    <t>ID_NOMENCLATURA</t>
  </si>
  <si>
    <t>NOMENCLATURA</t>
  </si>
  <si>
    <t>Descripción Nomenclatura</t>
  </si>
  <si>
    <t>ID_VIA</t>
  </si>
  <si>
    <t>Codigo Via</t>
  </si>
  <si>
    <t>VIA</t>
  </si>
  <si>
    <t>Descripción Via</t>
  </si>
  <si>
    <t>ORIGEN: T005U</t>
  </si>
  <si>
    <t>ORIGEN: ZBPC_TT_BARRIO</t>
  </si>
  <si>
    <t>ORIGEN: ZBVTT006_NOMENCL</t>
  </si>
  <si>
    <t>ORIGEN: ZBVTT007_VIA</t>
  </si>
  <si>
    <t>ORIGEN: ZBVTT005_COMPLEM</t>
  </si>
  <si>
    <t>codigo que identifica el departamento</t>
  </si>
  <si>
    <t>DEPART</t>
  </si>
  <si>
    <t>descripcion del departamento</t>
  </si>
  <si>
    <t>codigo del departamento donde esta ubicado el barrio</t>
  </si>
  <si>
    <t>CDMPIO</t>
  </si>
  <si>
    <t>codigo del municipio donde esta ubicado el barrio</t>
  </si>
  <si>
    <t xml:space="preserve">codigo que identifica el barrio </t>
  </si>
  <si>
    <t>nombre del barrio</t>
  </si>
  <si>
    <t>ALD</t>
  </si>
  <si>
    <t>ORIGEN: TVV1T</t>
  </si>
  <si>
    <t>KVGR1</t>
  </si>
  <si>
    <t>ORIGEN: TVV2T</t>
  </si>
  <si>
    <t>KVGR2</t>
  </si>
  <si>
    <t>Grupo de Clientes 2 - Macrosegmento</t>
  </si>
  <si>
    <t>Texto macrosegmento</t>
  </si>
  <si>
    <t>ORIGEN: TVV3T</t>
  </si>
  <si>
    <t>KVGR3</t>
  </si>
  <si>
    <t>Grupo de Clientes 3 - Tipologia</t>
  </si>
  <si>
    <t>Texto tipologia</t>
  </si>
  <si>
    <t>ORIGEN: TVV4T</t>
  </si>
  <si>
    <t>KVGR4</t>
  </si>
  <si>
    <t>Grupo de Clientes 4 - Modelo de atencion</t>
  </si>
  <si>
    <t>Texto modelo de atencion</t>
  </si>
  <si>
    <t>KVGR5</t>
  </si>
  <si>
    <t>Grupo de Clientes 5 - Mision de compra</t>
  </si>
  <si>
    <t>Texto misión de compra</t>
  </si>
  <si>
    <t>ORIGEN: TVV5T</t>
  </si>
  <si>
    <t>ORIGEN: TVAUT</t>
  </si>
  <si>
    <t>AUGRU</t>
  </si>
  <si>
    <t>CCANAL</t>
  </si>
  <si>
    <t>identifica el codigo del canal</t>
  </si>
  <si>
    <t>COMPIA</t>
  </si>
  <si>
    <t>NUMERIC</t>
  </si>
  <si>
    <t>DESCRI</t>
  </si>
  <si>
    <t>identifica la descripción del canal</t>
  </si>
  <si>
    <t>ORIGEN: VEM02LIP.POMCANAL</t>
  </si>
  <si>
    <t>ORIGEN: VEM02LIP.PVMNOSEG</t>
  </si>
  <si>
    <t>CODSEG</t>
  </si>
  <si>
    <t>codigo del segmento del cliente</t>
  </si>
  <si>
    <t>descripcion del segmento del cliente</t>
  </si>
  <si>
    <t>IDRETI</t>
  </si>
  <si>
    <t>identifica si el segmento del cliente esta activo</t>
  </si>
  <si>
    <t>NCHAR</t>
  </si>
  <si>
    <t>Filtro</t>
  </si>
  <si>
    <t>R: indica registro retirado, vacio ('') o blanco indica registro activo.</t>
  </si>
  <si>
    <t>ORIGEN: VEM07LIP.VDMOPERA</t>
  </si>
  <si>
    <t>TIPOPE</t>
  </si>
  <si>
    <t>identifica si la operacion esta activa</t>
  </si>
  <si>
    <t>ORIGEN: VEMXXWM.TPMTIPDF</t>
  </si>
  <si>
    <t>CDDFCTO</t>
  </si>
  <si>
    <t>NOMDFCTO</t>
  </si>
  <si>
    <t>Nombre del defecto del producto</t>
  </si>
  <si>
    <t>GRUPDFCTO</t>
  </si>
  <si>
    <t>ORIGEN: VEMXXWM.TPMMOTIV</t>
  </si>
  <si>
    <t>CODMOT</t>
  </si>
  <si>
    <t>codigo del motivo de PQR</t>
  </si>
  <si>
    <t>MOTPAD</t>
  </si>
  <si>
    <t>Motivo padre de PQR</t>
  </si>
  <si>
    <t>descripcion de los motivos de PQR</t>
  </si>
  <si>
    <t>CAMBIO</t>
  </si>
  <si>
    <t>ORIGEN: VEM07LIP.VDMMOTRE</t>
  </si>
  <si>
    <t>Indica la planta del motivo de rechazo</t>
  </si>
  <si>
    <t>MOTIVO</t>
  </si>
  <si>
    <t>identifica si el motivo de rechazo esta activo</t>
  </si>
  <si>
    <t>Filtro:</t>
  </si>
  <si>
    <t>ORIGEN:  VEM07LIP.VDMMOTOB</t>
  </si>
  <si>
    <t xml:space="preserve">ORIGEN: </t>
  </si>
  <si>
    <t>DESTINO: Staging.AS400</t>
  </si>
  <si>
    <t>DESTINO: Staging.SAP</t>
  </si>
  <si>
    <t>DESTINO: SDI.</t>
  </si>
  <si>
    <t>ORIGEN: TSPA</t>
  </si>
  <si>
    <t>SPART</t>
  </si>
  <si>
    <t>VTEXT</t>
  </si>
  <si>
    <t>NOTA</t>
  </si>
  <si>
    <t>ORIGEN: VEM02LIP.POMCMPIA</t>
  </si>
  <si>
    <t>INT</t>
  </si>
  <si>
    <t>ORIGEN: ZBVTT004_CARDINA</t>
  </si>
  <si>
    <t>NOTAS</t>
  </si>
  <si>
    <t>ORIGEN: VEM02LIP.PVMDEPAR</t>
  </si>
  <si>
    <t>Cambio de la vista: VEM02LIP.VWBARRIOS, por la tabla, porque la vista tiene la relacion con la planta</t>
  </si>
  <si>
    <t>ORIGEN: VEM02LIP.PVMBARRI</t>
  </si>
  <si>
    <t>CODCOM</t>
  </si>
  <si>
    <t>057-Grupo1MacroCanal</t>
  </si>
  <si>
    <t>057-Grupo2MacroSegmento</t>
  </si>
  <si>
    <t>Camibo de la vista: VEM02LIP.VWDEPART, por la tabla, por que la vista tiene la relacion planta y departamento</t>
  </si>
  <si>
    <t>058-DirBarrio</t>
  </si>
  <si>
    <t>Nulo</t>
  </si>
  <si>
    <t>Hoja</t>
  </si>
  <si>
    <t>Quitar campo ?, que significa ?</t>
  </si>
  <si>
    <t>No pasarla</t>
  </si>
  <si>
    <t>Pasarla a otra tabla</t>
  </si>
  <si>
    <t>Pasarlo a otra tabla</t>
  </si>
  <si>
    <t>codigo de la planta a la cual pertenecen los motivos de obsequio</t>
  </si>
  <si>
    <t>MOOBSE</t>
  </si>
  <si>
    <t>NOMCOR</t>
  </si>
  <si>
    <t>identifica si el obsequio esta activo</t>
  </si>
  <si>
    <t>CentroId</t>
  </si>
  <si>
    <t>Local (Tipo de servicio: Publico, privado. Usado en vehiculos)</t>
  </si>
  <si>
    <t>No pasar este campo</t>
  </si>
  <si>
    <t>No pasar esta tabla, porque no está en uso.</t>
  </si>
  <si>
    <t>FK -&gt; TRHD</t>
  </si>
  <si>
    <t>Tabla</t>
  </si>
  <si>
    <t>Codigo de sociedad</t>
  </si>
  <si>
    <t>Crear tabla de clasificaciones SAP (CABN) y tener los tipos por los cuales filtrar: Sabor</t>
  </si>
  <si>
    <t>Especificación del motor de base de datos</t>
  </si>
  <si>
    <t>Azure SQL</t>
  </si>
  <si>
    <t>Desarrollo, Pruebas, Producción</t>
  </si>
  <si>
    <t>Lista de tablas</t>
  </si>
  <si>
    <t>Observaciones</t>
  </si>
  <si>
    <t>Longitud máxima de un registro(bytes)</t>
  </si>
  <si>
    <t xml:space="preserve"># de registros estimados  por año </t>
  </si>
  <si>
    <t>Proyección anual de crecimiento (MB)</t>
  </si>
  <si>
    <t>Ubicación de scripts</t>
  </si>
  <si>
    <t xml:space="preserve">Resultado de: (# de registros estimados x Longitud de registros(bytes)) / 1048576 </t>
  </si>
  <si>
    <t>Proyección de crecimiento de la tabla,  en número de registros por año</t>
  </si>
  <si>
    <t>Longitud en bytes de un registro de la tabla</t>
  </si>
  <si>
    <t>Comentarios adicionales o características especiales acerca de la tabla</t>
  </si>
  <si>
    <t>Descripción de la tabla</t>
  </si>
  <si>
    <t>Nombre de la tabla</t>
  </si>
  <si>
    <t>Lugar donde están los campos (p.e. hoja de cálculo)</t>
  </si>
  <si>
    <t>DISEÑO DE BASE DE DATOS</t>
  </si>
  <si>
    <t>Ubicación campos</t>
  </si>
  <si>
    <t>Motor</t>
  </si>
  <si>
    <t>Nombre base datos</t>
  </si>
  <si>
    <t>Función</t>
  </si>
  <si>
    <t>Aplicación</t>
  </si>
  <si>
    <t>Ambientes</t>
  </si>
  <si>
    <t>Base de datos canónica del Sistema Digital de Integración (SDI)</t>
  </si>
  <si>
    <t>Staging.TBL_TMP_SAPEquipo</t>
  </si>
  <si>
    <t>Staging.TBL_TMP_AS400Equipo</t>
  </si>
  <si>
    <t>SDI.TBL_Equipo</t>
  </si>
  <si>
    <t>DESTINO: Staging.TBL_TMP_SAPEquipo</t>
  </si>
  <si>
    <t>DESTINO: Staging.TBL_TMP_AS400Equipo</t>
  </si>
  <si>
    <t>DESTINO: SDI.TBL_Equipo</t>
  </si>
  <si>
    <t>DESTINO: Staging.TBL_TMP_SAPGrupo1MacroCanal</t>
  </si>
  <si>
    <t>DESTINO: SDI.TBL_Grupo1MacroCanal</t>
  </si>
  <si>
    <t>DESTINO: Staging.TBL_TMP_SAPGrupo2MacroSegmento</t>
  </si>
  <si>
    <t>DESTINO: SDI.TBL_Grupo2MacroSegmento</t>
  </si>
  <si>
    <t>DESTINO: Staging.TBL_TMP_SAPGrupo3Tipologia</t>
  </si>
  <si>
    <t>DESTINO: SDI.TBL_Grupo3Tipologia</t>
  </si>
  <si>
    <t>DESTINO: Staging.TBL_TMP_SAPGrupo4ModeloAtencion</t>
  </si>
  <si>
    <t>DESTINO: SDI.TBL_Grupo4ModeloAtencion</t>
  </si>
  <si>
    <t>DESTINO: Staging.TBL_TMP_SAPGrupo5MisionCompra</t>
  </si>
  <si>
    <t>DESTINO: SDI.TBL_Grupo5MisionCompra</t>
  </si>
  <si>
    <t>DESTINO: Staging.TBL_TMP_SAPDirDepartamento</t>
  </si>
  <si>
    <t>DESTINO: Staging.TBL_TMP_AS400DirDepartamento</t>
  </si>
  <si>
    <t>DESTINO: SDI.TBL_DirDepartamento</t>
  </si>
  <si>
    <t>DESTINO: Staging.TBL_TMP_SAPDirBarrio</t>
  </si>
  <si>
    <t>DESTINO: SDI.TBL_DirBarrio</t>
  </si>
  <si>
    <t>DESTINO: Staging.TBL_TMP_SAPDirNomenclatura</t>
  </si>
  <si>
    <t>DESTINO: SDI.TBL_DirNomenclatura</t>
  </si>
  <si>
    <t>DESTINO: SDI.TBL_DirVia</t>
  </si>
  <si>
    <t>DESTINO: Staging.TBL_TMP_SAPDirComplemento</t>
  </si>
  <si>
    <t>DESTINO: SDI.TBL_DirComplemento</t>
  </si>
  <si>
    <t>DESTINO: Staging.TBL_TMP_SAPDirCardinalidad</t>
  </si>
  <si>
    <t>DESTINO: SDI.TBL_DirCardinalidad</t>
  </si>
  <si>
    <t>DESTINO: Staging.TBL_TMP_SAPSector</t>
  </si>
  <si>
    <t>DESTINO: SDI.TBL_Sector</t>
  </si>
  <si>
    <t>Tabla:</t>
  </si>
  <si>
    <t>DESTINO: SDI.TBL_AgrupadorCompania</t>
  </si>
  <si>
    <t>FK_TBL_Equipo_TBL_Sociedad_SociedadId</t>
  </si>
  <si>
    <t>FK_TBL_Equipo_TBL_Cliente_ClienteId</t>
  </si>
  <si>
    <t>Foreing Key</t>
  </si>
  <si>
    <t>IX_TBL_Equipo_1</t>
  </si>
  <si>
    <t>IX_TBL_Equipo_2</t>
  </si>
  <si>
    <t>Campos</t>
  </si>
  <si>
    <t>Índices</t>
  </si>
  <si>
    <t>IX_TBL_Equipo_3</t>
  </si>
  <si>
    <t>Tabla referecia</t>
  </si>
  <si>
    <t>Campos referencia</t>
  </si>
  <si>
    <t>FK_TBL_Equipo_TBL_DirPais_FabricantePaisId</t>
  </si>
  <si>
    <t>Habilitado</t>
  </si>
  <si>
    <t>S</t>
  </si>
  <si>
    <t>SDI.TBL_MapeoSociedad</t>
  </si>
  <si>
    <t>Campo origen - Staging</t>
  </si>
  <si>
    <t>Campo destino - SDI</t>
  </si>
  <si>
    <t>Tipo</t>
  </si>
  <si>
    <t>General</t>
  </si>
  <si>
    <t>Unico</t>
  </si>
  <si>
    <t>Los campos que no existen en AS400 pasan como nulo</t>
  </si>
  <si>
    <t>Nota</t>
  </si>
  <si>
    <t>El DataService envía los datos filtrados por neveras y vehiculos, por lo tanto no requiere filtros</t>
  </si>
  <si>
    <t>sEquipoId</t>
  </si>
  <si>
    <t>sTipoObjId</t>
  </si>
  <si>
    <t>sAnoConstruccion</t>
  </si>
  <si>
    <t>sFabricante</t>
  </si>
  <si>
    <t>sFabricanteDenominacion</t>
  </si>
  <si>
    <t>sFabricanteSerial</t>
  </si>
  <si>
    <t>sDimension</t>
  </si>
  <si>
    <t>sFabricantePaisId</t>
  </si>
  <si>
    <t>sSerial</t>
  </si>
  <si>
    <t>sEstadoId</t>
  </si>
  <si>
    <t>sPuestoId</t>
  </si>
  <si>
    <t>sNPiezas</t>
  </si>
  <si>
    <t>sUbicacion</t>
  </si>
  <si>
    <t>sDivision</t>
  </si>
  <si>
    <t>sIndicadorABC</t>
  </si>
  <si>
    <t>sNombre</t>
  </si>
  <si>
    <t>FK_TBL_Equipo_TBL_CentroDistribucion_CentroId</t>
  </si>
  <si>
    <t>FK -&gt; SDI.TBL_CentroDistribucion</t>
  </si>
  <si>
    <t>FK -&gt; SDI.TBL_Cliente</t>
  </si>
  <si>
    <t>sPaisId</t>
  </si>
  <si>
    <t>sSociedadId</t>
  </si>
  <si>
    <t>sPlantaAS400Id</t>
  </si>
  <si>
    <t>sCentroSAPId</t>
  </si>
  <si>
    <t>sLugarMantenId</t>
  </si>
  <si>
    <t>sLocal</t>
  </si>
  <si>
    <t>sNotas</t>
  </si>
  <si>
    <t>sCCostoId</t>
  </si>
  <si>
    <t>sCalle</t>
  </si>
  <si>
    <t>sAreaEmpresaId</t>
  </si>
  <si>
    <t>sClasificacion</t>
  </si>
  <si>
    <t>sPlanficaGrupoId</t>
  </si>
  <si>
    <t>Para el SDI solo almacena neveras y vehiculos</t>
  </si>
  <si>
    <t>DESTINO: Staging.TBL_TMP_AS400Grupo1MacroCanal</t>
  </si>
  <si>
    <t>Staging.TBL_TMP_AS400Grupo1MacroCanal</t>
  </si>
  <si>
    <t>Staging.TBL_TMP_SAPGrupo1MacroCanal</t>
  </si>
  <si>
    <t>SDI.TBL_Grupo1MacroCanal</t>
  </si>
  <si>
    <t>Almacena en forma temporal macro canales, agrupacion 1 de clientes. Origen SAP: TVV2T.</t>
  </si>
  <si>
    <t>Almacena en forma temporal equipos. Origen SAP: ZEQUIPOS.</t>
  </si>
  <si>
    <t>Almacena equipos o activos, para el SDI el tipo de equipos son neveras y vehiculos. Origen SAP: ZEQUIPOS. Origen AS400: VEMXXWM.TPMAIEMHMM.</t>
  </si>
  <si>
    <t>Almacena en forma temporal macro canales, agrupacion 1 de clientes. Origen AS400: VEM02LIP.POMCANAL.</t>
  </si>
  <si>
    <t>Almacena macro canales, agrupacion 1 de clientes. Origen SAP: TVV2T. Origen AS400: VEM02LIP.POMCANAL.</t>
  </si>
  <si>
    <t>Almacena en forma temporal macro segmentos, agrupacion 2 de clientes. Origen SAP: TVV2T.</t>
  </si>
  <si>
    <t>DESTINO: Staging.TBL_TMP_AS400Grupo2MacroSegmento</t>
  </si>
  <si>
    <t>Almacena en forma temporal macro segmentos, agrupacion 2 de clientes. Origen AS400: VEM02LIP.PVMNOSEG.</t>
  </si>
  <si>
    <t>Almacena macro segmentos, agrupacion 2 de clientes. Origen SAP: TVV2T. Origen AS400: VEM02LIP.PVMNOSEG.</t>
  </si>
  <si>
    <t>Staging.TBL_TMP_SAPGrupo2MacroSegmento</t>
  </si>
  <si>
    <t>Staging.TBL_TMP_AS400Grupo2MacroSegmento</t>
  </si>
  <si>
    <t>SDI.TBL_Grupo2MacroSegmento</t>
  </si>
  <si>
    <t>No pasar retirados: R</t>
  </si>
  <si>
    <t>057-Grupo3Tipologia</t>
  </si>
  <si>
    <t>SDI.TBL_Grupo3Tipologia</t>
  </si>
  <si>
    <t>Staging.TBL_TMP_SAPGrupo3Tipologia</t>
  </si>
  <si>
    <t>No existe tabla similar en AS400</t>
  </si>
  <si>
    <t>Almacena tipologia de clientes, agrupacion 3 de clientes. Origen SAP: TVV3T.</t>
  </si>
  <si>
    <t>sTipologiaId</t>
  </si>
  <si>
    <t>UX_TBL_Grupo3Tipologia_1</t>
  </si>
  <si>
    <t>sModeloAtencionId</t>
  </si>
  <si>
    <t>057-Grupo4ModeloAtencion</t>
  </si>
  <si>
    <t>SDI.TBL_Grupo4ModeloAtencion</t>
  </si>
  <si>
    <t>Almacena modelo de atencion de clientes, agrupacion 4 de clientes. Origen SAP: TVV4T.</t>
  </si>
  <si>
    <t>GAP / HOJA CALCULO</t>
  </si>
  <si>
    <t>DESCRIPCIÓN</t>
  </si>
  <si>
    <t>OBSERVACIONES MVM</t>
  </si>
  <si>
    <t>SOLUCIÓN / RECOMENDACIÓN</t>
  </si>
  <si>
    <t>Almacena en forma temporal el modelo de atencion de clientes, agrupacion 4 de clientes. Origen SAP: TVV4T.</t>
  </si>
  <si>
    <t>Staging.TBL_TMP_SAPGrupo4ModeloAtencion</t>
  </si>
  <si>
    <t>UX_TBL_Grupo4ModeloAtencion_1</t>
  </si>
  <si>
    <t>057-Grupo5MisionCompra</t>
  </si>
  <si>
    <t>SDI.TBL_Grupo5MisionCompra</t>
  </si>
  <si>
    <t>sMisionCompraId</t>
  </si>
  <si>
    <t>Almacena mision de compra de clientes, agrupacion 5 de clientes. Origen SAP: TVV5T.</t>
  </si>
  <si>
    <t>Almacena en forma temporal mision de compra de clientes, agrupacion 5 de clientes. Origen SAP: TVV5T.</t>
  </si>
  <si>
    <t>Se borra y se llena en cada ejecución, tamaño estático.</t>
  </si>
  <si>
    <t>UX_TBL_Grupo5MisionCompra_1</t>
  </si>
  <si>
    <t>058-DirDepartamento</t>
  </si>
  <si>
    <t>SDI.TBL_DirDepartamento</t>
  </si>
  <si>
    <t>Staging.TBL_TMP_SAPDirDepartamento</t>
  </si>
  <si>
    <t>Almacena en forma temporal departamentos geograficos. Origen SAP: T005U.</t>
  </si>
  <si>
    <t>Staging.TBL_TMP_AS400DirDepartamento</t>
  </si>
  <si>
    <t>Almacena en forma temporal departamentos geograficos. Origen AS400: VEM02LIP.PVMDEPAR.</t>
  </si>
  <si>
    <t>Quemar codigo Colombia = ?</t>
  </si>
  <si>
    <t>UX_TBL_DirDepartamento_1</t>
  </si>
  <si>
    <t>sNombre, sPaisId</t>
  </si>
  <si>
    <t>Concatenar Pais +'_' + Dane</t>
  </si>
  <si>
    <t>Almacena departamentos geograficos. Utiliza codigo DANE para identificar los registros. Origen SAP: T005U. Origen AS400: VEM02LIP.PVMDEPAR.</t>
  </si>
  <si>
    <t>sBarrioId</t>
  </si>
  <si>
    <t>SDI.TBL_DirBarrio</t>
  </si>
  <si>
    <t>UX_TBL_DirBarrio_1</t>
  </si>
  <si>
    <t>FK_TBL_DirBarrio_TBL_OrganizacionVenta_OrgVentasId</t>
  </si>
  <si>
    <t>Almacena barrios geograficos. Utiliza codigo DANE para identificar los registros. Origen SAP: ZBPC_TT_BARRIO. Origen AS400: VEM02LIP.PVMBARRI.</t>
  </si>
  <si>
    <t>Staging.TBL_TMP_SAPDirBarrio</t>
  </si>
  <si>
    <t>DESTINO: Staging.TBL_TMP_AS400DirBarrio</t>
  </si>
  <si>
    <t>Staging.TBL_TMP_AS400DirBarrio</t>
  </si>
  <si>
    <t>059-DirNomenclatura</t>
  </si>
  <si>
    <t>SDI.TBL_DirNomenclatura</t>
  </si>
  <si>
    <t>Almacena nomenclatura, utilizada para facilitar la escritura de direcciones. Origen SAP: ZBVTT006_NOMENCL.</t>
  </si>
  <si>
    <t>Almacena en forma temporal nomenclatura, utilizada para facilitar la escritura de direcciones. Origen SAP: ZBVTT006_NOMENCL.</t>
  </si>
  <si>
    <t>Almacena en forma temporal barrios geograficos. Utiliza codigo DANE para identificar los registros. Origen AS400: VEM02LIP.PVMBARRI.</t>
  </si>
  <si>
    <t>Almacena en forma temporal barrios geograficos. Utiliza codigo DANE para identificar los registros. Origen SAP: ZBPC_TT_BARRIO.</t>
  </si>
  <si>
    <t>Staging.TBL_TMP_SAPDirNomenclatura</t>
  </si>
  <si>
    <t>sNomenclaturaId</t>
  </si>
  <si>
    <t>UX_TBL_DirNomenclatura_1</t>
  </si>
  <si>
    <t>059-DirVia</t>
  </si>
  <si>
    <t>SDI.TBL_DirVia</t>
  </si>
  <si>
    <t>Almacena datos de vias o rutas, utilizada para facilitar la escritura de direcciones. Origen SAP: ZBVTT007_VIA.</t>
  </si>
  <si>
    <t>Almacena en forma temporal datos de vias o rutas, utilizada para facilitar la escritura de direcciones. Origen SAP: ZBVTT007_VIA.</t>
  </si>
  <si>
    <t>sViaId</t>
  </si>
  <si>
    <t>UX_TBL_DirVia_1</t>
  </si>
  <si>
    <t>059-DirComplemento</t>
  </si>
  <si>
    <t>SDI.TBL_DirComplemento</t>
  </si>
  <si>
    <t>Almacena datos de complementos, utilizada para facilitar la escritura de direcciones. Origen SAP: ZBVTT005_COMPLEM.</t>
  </si>
  <si>
    <t>Staging.TBL_TMP_SAPDirComplemento</t>
  </si>
  <si>
    <t>Almacena en forma temporal datos de complementos, utilizada para facilitar la escritura de direcciones. Origen SAP: ZBVTT005_COMPLEM.</t>
  </si>
  <si>
    <t>UX_TBL_DirComplemento_1</t>
  </si>
  <si>
    <t>sComplementoId</t>
  </si>
  <si>
    <t>sCardinalidadId</t>
  </si>
  <si>
    <t>059-DirCardinalidad</t>
  </si>
  <si>
    <t>SDI.TBL_DirCardinalidad</t>
  </si>
  <si>
    <t>Almacena datos de cardinalidad, utilizada para facilitar la escritura de direcciones. Origen SAP: ZBVTT004_CARDINA.</t>
  </si>
  <si>
    <t>Staging.TBL_TMP_SAPDirCardinalidad</t>
  </si>
  <si>
    <t>Almacena en forma temporal datos de cardinalidad, utilizada para facilitar la escritura de direcciones. Origen SAP: ZBVTT004_CARDINA.</t>
  </si>
  <si>
    <t>UX_TBL_DirCardinalidad_1</t>
  </si>
  <si>
    <t>Los motivos SAP son operaciones en AS400</t>
  </si>
  <si>
    <t>No pasar este campo, utilizado como filtro</t>
  </si>
  <si>
    <t>No pasar lo que tenga R, en el campo activo</t>
  </si>
  <si>
    <t>sDefectoId</t>
  </si>
  <si>
    <t>sGrupoId</t>
  </si>
  <si>
    <t>No existe tabla similar en SAP</t>
  </si>
  <si>
    <t>sReclamoId</t>
  </si>
  <si>
    <t>sReclamoPadreId</t>
  </si>
  <si>
    <t>Almacena en forma temporal motivos por los cuales es rechazado un pedido. Origen AS400: VEM07LIP.VDMMOTRE.</t>
  </si>
  <si>
    <t>No pasar este campo, utilizado para filtro</t>
  </si>
  <si>
    <t>No pasar este campo, utilzar el campo como filtro</t>
  </si>
  <si>
    <t>No pasar lo que tenga R, en el campo de activo</t>
  </si>
  <si>
    <t>063-Sector</t>
  </si>
  <si>
    <t>SDI.TBL_Sector</t>
  </si>
  <si>
    <t>sSectorId</t>
  </si>
  <si>
    <t>Almacena sectores, son como unidades de negocio de la compañia. Origen SAP: TSPA.</t>
  </si>
  <si>
    <t>Staging.TBL_TMP_SAPSector</t>
  </si>
  <si>
    <t>UX_TBL_Sector_1</t>
  </si>
  <si>
    <t>Codigo Departamento: Codigo Dane</t>
  </si>
  <si>
    <t>sDeptoId</t>
  </si>
  <si>
    <t>sNombreCorto</t>
  </si>
  <si>
    <t>SDI.TBL_OrganizacionVenta</t>
  </si>
  <si>
    <t>SDI.TBL_Cliente</t>
  </si>
  <si>
    <t>SDI.TBL_CentroDistribucion</t>
  </si>
  <si>
    <t>SDI.TBL_DirPais</t>
  </si>
  <si>
    <t>SDI.TBL_Sociedad</t>
  </si>
  <si>
    <t>SDI.TBL_Pais</t>
  </si>
  <si>
    <t>DESTINO: Staging.TBL_TMP_AS400AgrupadorCompania</t>
  </si>
  <si>
    <t>SDI.TBL_AgrupadorCompania</t>
  </si>
  <si>
    <t>UX_TBL_AgrupadorCompania_1</t>
  </si>
  <si>
    <t>057-AgrupadorCompania</t>
  </si>
  <si>
    <t>Almacena agrupaciones de compañias, no son compañias, sino una forma de agrupacion de elementos creado para AS400. Origen AS400: VEM02LIP.POMCMPIA.</t>
  </si>
  <si>
    <t>Almacena en forma temporal agrupaciones de compañias, no son compañias, sino una forma de agrupacion de elementos creado para AS400. Origen AS400: VEM02LIP.POMCMPIA.</t>
  </si>
  <si>
    <t>Staging.TBL_TMP_AS400AgrupadorCompania</t>
  </si>
  <si>
    <t>FK -&gt; TBL_OrganizacionVenta</t>
  </si>
  <si>
    <t>Staging.TBL_TMP_SAPGrupo5MisionCompra</t>
  </si>
  <si>
    <t>LISTA DE TABLAS</t>
  </si>
  <si>
    <t>#</t>
  </si>
  <si>
    <t>Staging</t>
  </si>
  <si>
    <t>FK -&gt; SDI.TBL_Sociedad.</t>
  </si>
  <si>
    <t>Los codigos AS400 y SAP son iguales. No requieren mapeo</t>
  </si>
  <si>
    <t>Suministrar un valor para quemar o utilizar 0 y crear una compañía = 0 (NA: No aplica)</t>
  </si>
  <si>
    <t>Utillizado para filtrar datos</t>
  </si>
  <si>
    <t>FK_TBL_Grupo1MacroCanal_TBL_AgrupadorCompania_CompaniaId</t>
  </si>
  <si>
    <t>sDane</t>
  </si>
  <si>
    <t>nAgrupaCompaniaId</t>
  </si>
  <si>
    <t>Codigo de centro de distribucion o emplazamiento</t>
  </si>
  <si>
    <t>Tipo de objeto tecnico</t>
  </si>
  <si>
    <t>Numero de serie según el fabricante</t>
  </si>
  <si>
    <t>Estado del activo</t>
  </si>
  <si>
    <t>Codigo del puesto de trabajo</t>
  </si>
  <si>
    <t>Division</t>
  </si>
  <si>
    <t>Indicador ABC para objeto tecnico</t>
  </si>
  <si>
    <t>Emplazamiento (lugar) del objeto de mantenimiento</t>
  </si>
  <si>
    <t>Distrito (Texto informativo de anotaciones)</t>
  </si>
  <si>
    <t>Codigo de centro de costos</t>
  </si>
  <si>
    <t>Nombre de la calle en mayusculas para ayuda para busqueda</t>
  </si>
  <si>
    <t>Codigo de area de la empresa</t>
  </si>
  <si>
    <t>Clasificacion</t>
  </si>
  <si>
    <t>Codigo de grupo planificador p. servicio cliente y mantenimiento</t>
  </si>
  <si>
    <t>Codigo del centro de planificación del mantenimiento</t>
  </si>
  <si>
    <t>073-093-Material</t>
  </si>
  <si>
    <t>091-JerarquiaVenta</t>
  </si>
  <si>
    <t>Tabla SAP no encontrada</t>
  </si>
  <si>
    <t>SAP</t>
  </si>
  <si>
    <t>Equivalencia</t>
  </si>
  <si>
    <t>TVAUT</t>
  </si>
  <si>
    <t>VDMOPERA</t>
  </si>
  <si>
    <t>ZDSD_MOTIVOSDSD</t>
  </si>
  <si>
    <t>Operaciones de pedidos</t>
  </si>
  <si>
    <t>Motivos pedidos</t>
  </si>
  <si>
    <t>SDI.TBL_Equivalencia</t>
  </si>
  <si>
    <t>CAMBIOS Y PENDIENTES EN MODELOS DE DATOS</t>
  </si>
  <si>
    <t>ORIGEN: ZDSD_MOTIVOSDSD</t>
  </si>
  <si>
    <t>SDI.TBL_OperacionPedido</t>
  </si>
  <si>
    <t>Staging.TBL_TMP_SAPOperacionPedido</t>
  </si>
  <si>
    <t>Staging.TBL_TMP_AS400OperacionPedido</t>
  </si>
  <si>
    <t>Almacena en forma temporal operaciones de pedido. Origen SAP: ZDSD_MOTIVOSDSD.</t>
  </si>
  <si>
    <t>Almacena operaciones de pedido. Origen SAP: ZDSD_MOTIVOSDSD. Origen AS400: VEM07LIP.VDMOPERA.</t>
  </si>
  <si>
    <t>Almacena en forma temporal operaciones de pedido. Origen AS400: VEM07LIP.VDMOPERA.</t>
  </si>
  <si>
    <t>DESTINO: Staging.TBL_TMP_SAPOperacionPedido</t>
  </si>
  <si>
    <t>DESTINO: SDI.TBL_OperacionPedido</t>
  </si>
  <si>
    <t>DESTINO: Staging.TBL_TMP_AS400OperacionPedido</t>
  </si>
  <si>
    <t>Aplica a varios GAP</t>
  </si>
  <si>
    <t>VDMMOTRE y VDMMOTOB</t>
  </si>
  <si>
    <t>sTipo</t>
  </si>
  <si>
    <t>Texto = Rechazo</t>
  </si>
  <si>
    <t>DESTINO: SDI.TBL_MotivoPedido</t>
  </si>
  <si>
    <t>sNombre, sTipo</t>
  </si>
  <si>
    <t>DESTINO: Staging.TBL_TMP_SAPMotivoPedido</t>
  </si>
  <si>
    <t>SDI.TBL_MotivoPedido</t>
  </si>
  <si>
    <t>061-MotivoPedido</t>
  </si>
  <si>
    <t>DESTINO: Staging.TBL_TMP_AS400MotivoPedidoDefecto</t>
  </si>
  <si>
    <t>DESTINO: SDI.TBL_MotivoPedidoDefecto</t>
  </si>
  <si>
    <t>SDI.TBL_MotivoPedidoDefecto</t>
  </si>
  <si>
    <t>UX_TBL_MotivoPedidoDefecto_1</t>
  </si>
  <si>
    <t>DESTINO: Staging.TBL_TMP_AS400MotivoPedidoReclamo</t>
  </si>
  <si>
    <t>DESTINO: SDI.TBL_MotivoPedidoReclamo</t>
  </si>
  <si>
    <t>Almacena motivos de pedido, por ejemplo, rechazo y obsequio. Origen SAP: TVAUT. Origen AS400: VEM07LIP.VDMMOTRE y VEM07LIP.VDMMOTOB.</t>
  </si>
  <si>
    <t>061-MotivoPedidoDefecto</t>
  </si>
  <si>
    <t>Staging.TBL_TMP_AS400MotivoPedidoDefecto</t>
  </si>
  <si>
    <t>Staging.TBL_TMP_AS400MotivoPedidoRechazo</t>
  </si>
  <si>
    <t>Staging.TBL_TMP_AS400MotivoPedidoObsequio</t>
  </si>
  <si>
    <t>Almacena en forma temporal motivos de obsequios de pedido. Origen AS400: VEM07LIP.VDMMOTOB.</t>
  </si>
  <si>
    <t>Almacena en forma temporal motivo de defectos de un pedido. Origen AS400: VEMXXWM.TPMTIPDF.</t>
  </si>
  <si>
    <t>Almacena motivo de defectos de un pedido. Origen AS400: VEMXXWM.TPMTIPDF.</t>
  </si>
  <si>
    <t>DESTINO: Staging.TBL_TMP_AS400MotivoPedidoRechazo</t>
  </si>
  <si>
    <t>DESTINO: Staging.TBL_TMP_AS400MotivoPedidoObsequio</t>
  </si>
  <si>
    <t>Staging.TBL_TMP_SAPMotivoPedido</t>
  </si>
  <si>
    <t>Almacena en forma temporal motivos de pedido. Origen SAP: TVAUT.</t>
  </si>
  <si>
    <t>REASON</t>
  </si>
  <si>
    <t>DESCRIPTION</t>
  </si>
  <si>
    <t>AUART</t>
  </si>
  <si>
    <t>Clase de documento SD</t>
  </si>
  <si>
    <t>Nombre de tabla y campos de tipos de planes de visita: VC_VPTYPET</t>
  </si>
  <si>
    <t>Nombre de tabla y campos de unidades de medida: T006</t>
  </si>
  <si>
    <t>Nombre de tabla y campos de moneda: TCURC</t>
  </si>
  <si>
    <t xml:space="preserve">Codigo del activo </t>
  </si>
  <si>
    <t>Nombre del activo</t>
  </si>
  <si>
    <t>Campo disponible</t>
  </si>
  <si>
    <t>Almacena en forma temporal equipos. Origen AS400: VEMXXWM.TPMAIEMHMM.</t>
  </si>
  <si>
    <t>Script</t>
  </si>
  <si>
    <t>Nombre de macrocanal</t>
  </si>
  <si>
    <t>Base de datos staging del Sistema Digital de Integración (SDI)</t>
  </si>
  <si>
    <t>Nombre servidor:</t>
  </si>
  <si>
    <t>SDIPSQLSDIDLLO, SDIPSQLSDIPRUE, SDIPSQLSDIPROD</t>
  </si>
  <si>
    <t>SDIPSQLSDISTAGINGDLLO, SDIPSQLSDISTAGINGPRUE, SDIPSQLSDISTAGINGPROD</t>
  </si>
  <si>
    <t>Indica si la fila es inconsistente</t>
  </si>
  <si>
    <t>Codigo de bitacora de ejecucion</t>
  </si>
  <si>
    <t>BIT</t>
  </si>
  <si>
    <t>BIGINT</t>
  </si>
  <si>
    <t>nBitacoraId</t>
  </si>
  <si>
    <t>bInconsistente</t>
  </si>
  <si>
    <t>SRVSQLSDIDLLO, SRVSQLSDIPRUE, SRVSQLSDIPROD</t>
  </si>
  <si>
    <t xml:space="preserve">Codigo de agrupacion de compañia </t>
  </si>
  <si>
    <t>sNombre, nAgrupaCompaniaId</t>
  </si>
  <si>
    <t>Indica si la fila es inconsistente (lo llena ADF del SDI)</t>
  </si>
  <si>
    <t>Codigo de cliente (lo llena ADF del SDI). FK: TBL_Cliente</t>
  </si>
  <si>
    <t>Codigo de macro canal SAP</t>
  </si>
  <si>
    <t>Almacena en forma temporal tipologia de clientes, agrupacion 3 de clientes. Origen SAP: TVV3T.</t>
  </si>
  <si>
    <t>T179 (La esta trabajando blandon)</t>
  </si>
  <si>
    <t>Texto = Reposicion</t>
  </si>
  <si>
    <t>Inicia codigo con D: Devolucion, N: No compra, R: Reposicion, X: Rechazo, C: Cambio, Otra letra: Otro</t>
  </si>
  <si>
    <t>Codigo de centro de distribucion (lo llena ADF del SDI). FK: TBL_CentroDistribucion</t>
  </si>
  <si>
    <t>060-OperacionPedido</t>
  </si>
  <si>
    <t>Codigo Departamento: Pais +'_' + Dane. (lo llena ADF del SDI)</t>
  </si>
  <si>
    <t>Codigo de motivo SAP</t>
  </si>
  <si>
    <t>Codigo de motivo AS400</t>
  </si>
  <si>
    <t>Codigo de motivo de pedido</t>
  </si>
  <si>
    <t>Nombre de motivo de pedido</t>
  </si>
  <si>
    <t>Lo que este en el campo nombre</t>
  </si>
  <si>
    <t>Nombre corto de motivo de pedido</t>
  </si>
  <si>
    <t>Lo que tenga el campo nombre</t>
  </si>
  <si>
    <t>Una sola moneda, no requiere tabla. Dejar campo sin descripcion</t>
  </si>
  <si>
    <t>Solo son 3 valores, no requiere tabla. Dejar campo sin descripcion</t>
  </si>
  <si>
    <t>Notas</t>
  </si>
  <si>
    <t>056-084-Equipo</t>
  </si>
  <si>
    <t>UNIQUEIDENTIFIER</t>
  </si>
  <si>
    <t>nEntidadId</t>
  </si>
  <si>
    <t>uPK1Id</t>
  </si>
  <si>
    <t>sSAPId</t>
  </si>
  <si>
    <t>sAS400Id</t>
  </si>
  <si>
    <t>Código para esta tabla</t>
  </si>
  <si>
    <t>Valor asignado de la tabla en cuestion</t>
  </si>
  <si>
    <t>Código SAP</t>
  </si>
  <si>
    <t>Codigo de bitacora de proceso</t>
  </si>
  <si>
    <t>Código AS400</t>
  </si>
  <si>
    <t>Almacena los tipos de equivalencias de cada entidad o tabla, entre los diferentes sistemas como SAP y AS400.</t>
  </si>
  <si>
    <t>Almacena el detalle de equivalencias de cada entidad o tabla, entre los diferentes sistemas como SAP y AS400.</t>
  </si>
  <si>
    <t>Crear otro GAP o dejar sin descripcion ? Debe crearse otro GAP ?</t>
  </si>
  <si>
    <t>SDI.TBL_EquivalenciaDetalle</t>
  </si>
  <si>
    <t>SDI.EquivalenciaDetalle</t>
  </si>
  <si>
    <t>DESTINO: SDI.TBL_EquivalenciaDetalle</t>
  </si>
  <si>
    <t>sAgrupadorId</t>
  </si>
  <si>
    <t>Código AS400.</t>
  </si>
  <si>
    <t>Codigo del defecto del producto</t>
  </si>
  <si>
    <t>Codigo de operacion o motivo de pedido</t>
  </si>
  <si>
    <t>Nombre de operacion o motivo de pedido</t>
  </si>
  <si>
    <t>Nombre corto de operacion o motivo de pedido</t>
  </si>
  <si>
    <t>Codigo de la planta que realiza la operacion</t>
  </si>
  <si>
    <t>Codigo de operacion o motivo de pedido AS400.</t>
  </si>
  <si>
    <t>Tipo de motivo de pedido, por ejemplo: Devolucion, No compra, Reposicion, Rechazo, Cambio, Otro</t>
  </si>
  <si>
    <t>sNombreCorto, sTipo</t>
  </si>
  <si>
    <t>Grupo al cual pertenece el defecto</t>
  </si>
  <si>
    <t>Almacena en forma temporal sectores, son como unidades de negocio de la compañia. Origen SAP: TSPA.</t>
  </si>
  <si>
    <t>Codigo de sector</t>
  </si>
  <si>
    <t>Nombre de sector</t>
  </si>
  <si>
    <t>Tabla Homologa Fuerza de Ventas SAP</t>
  </si>
  <si>
    <t>Tabla Homologa de categoria de Materiales</t>
  </si>
  <si>
    <t>075 Grupo Articulos</t>
  </si>
  <si>
    <t xml:space="preserve">Se nombra que se reemplazara la tabla T023T o se adicionara una tabla Z, se necesita estructura </t>
  </si>
  <si>
    <t>085 Envases Prestamos</t>
  </si>
  <si>
    <t>Postobon</t>
  </si>
  <si>
    <t>en AS400 la tabla VEMXXWM.TPPEDENTCM es el detalle de la transaccion y en SAP es diferente</t>
  </si>
  <si>
    <t>manejo de campo TBLNAME y VARKEY tablas (DSD/PE_CNDRDH, ), se necesita detalle para obtener el select de la tabla de envio</t>
  </si>
  <si>
    <t>Codigo agrupador de compañia</t>
  </si>
  <si>
    <t>Nombre agrupador de la compañia.</t>
  </si>
  <si>
    <t>Codigo de pais</t>
  </si>
  <si>
    <t>Nombre del departamento</t>
  </si>
  <si>
    <t>Codigo de departamento: Pais +'_' + Dane. (lo llena ADF del SDI)</t>
  </si>
  <si>
    <t>FK_TBL_DirDepartamento_TBL_DirPais_PaisId</t>
  </si>
  <si>
    <t>Codigo departamento</t>
  </si>
  <si>
    <t>Codigo de barrio</t>
  </si>
  <si>
    <t>Codigo departamento + municipio + barrio</t>
  </si>
  <si>
    <t>Nombre del barrio</t>
  </si>
  <si>
    <t>Nombre del municipio</t>
  </si>
  <si>
    <t>Organizacion de ventas</t>
  </si>
  <si>
    <t>Codigo nomenclatura</t>
  </si>
  <si>
    <t>DESTINO: Staging.TBL_TMP_SAPDirVia</t>
  </si>
  <si>
    <t>Staging.TBL_STMP_APDirVia</t>
  </si>
  <si>
    <t>Staging.TBL_TMP_SAPDirVia</t>
  </si>
  <si>
    <t>Codigo cardinalidad</t>
  </si>
  <si>
    <t>gEntidadId</t>
  </si>
  <si>
    <t>gCentroId</t>
  </si>
  <si>
    <t>gClienteId</t>
  </si>
  <si>
    <t>gCanalId</t>
  </si>
  <si>
    <t>gPKId</t>
  </si>
  <si>
    <t>gSegmentoId</t>
  </si>
  <si>
    <t>gOperacionId</t>
  </si>
  <si>
    <t>gMotivoId</t>
  </si>
  <si>
    <t>sMunicipio</t>
  </si>
  <si>
    <t>sMunicipioId</t>
  </si>
  <si>
    <t>sNombre, sMunicipioId</t>
  </si>
  <si>
    <t>FK_TBL_DirBarrio_TBL_DirMunicipio_MunicipioId</t>
  </si>
  <si>
    <t>Codigo de municipio</t>
  </si>
  <si>
    <t>PaisId + '_' + DeptoId (Dane) + '_'  MunicipioId (Dane)</t>
  </si>
  <si>
    <t>PaisId + '_' + DeptoId (Dane) + '_'  MunicipioId (Dane) + '_' + BarrioId (Dane)</t>
  </si>
  <si>
    <t>PaisId (Colombia) + '_' + DeptoId (Dane) + '_'  MunicipioId (Dane)</t>
  </si>
  <si>
    <t>Codigo de municipio (PaisId + '_' + DeptoId (Dane) + '_'  MunicipioId (Dane)). (lo llena ADF del SDI)</t>
  </si>
  <si>
    <t>Poblacion (texto de municipio)</t>
  </si>
  <si>
    <t>SDI.TBL_DirMunicipio</t>
  </si>
  <si>
    <t>SOrgVentaId</t>
  </si>
  <si>
    <t>es la misma de la jerarquia de materiales t179</t>
  </si>
  <si>
    <t>se trabjara parte adicional en GAP 122</t>
  </si>
  <si>
    <t>las tablas de saldos y prestamos de sap cogen la infromacion de la misma tabla VEM02LIP.VWCLTPRES</t>
  </si>
  <si>
    <t>Se define en reunion de revisar en daily del lunes</t>
  </si>
  <si>
    <t>IX_TBL_Grupo1MacroCanal_1</t>
  </si>
  <si>
    <t>IX_TBL_Grupo2MacroSegmento_1</t>
  </si>
  <si>
    <t>IX_TBL_OperacionPedido_1</t>
  </si>
  <si>
    <t>IX_TBL_OperacionPedido_2</t>
  </si>
  <si>
    <t>IX_TBL_MotivoPedido_1</t>
  </si>
  <si>
    <t>IX_TBL_MotivoPedido_2</t>
  </si>
  <si>
    <t>NUMERIC (4,0)</t>
  </si>
  <si>
    <t>Codigo de barrio (PaisId_DeptoId(Dane)_MunicipioId(Dane)_BarrioId(Dane)). (lo llena ADF del SDI).</t>
  </si>
  <si>
    <t>TIDNR</t>
  </si>
  <si>
    <t>Placa</t>
  </si>
  <si>
    <t>GWERK</t>
  </si>
  <si>
    <t>HEQNR</t>
  </si>
  <si>
    <t>Posición</t>
  </si>
  <si>
    <t>NAME1</t>
  </si>
  <si>
    <t>SPuestoTrabajo</t>
  </si>
  <si>
    <t>Puesto de trabajo responsable</t>
  </si>
  <si>
    <t>SEstadoEntrega</t>
  </si>
  <si>
    <t>Informacion del estado de entrega del equipo (Preventa, venta, retiro, vendido…)</t>
  </si>
  <si>
    <t>SPlaca</t>
  </si>
  <si>
    <t>SPosicion</t>
  </si>
  <si>
    <t>Implementado</t>
  </si>
  <si>
    <t>GSectorGuidId</t>
  </si>
  <si>
    <t>GDefectoGuidId</t>
  </si>
  <si>
    <t>UX_TBL_Grupo0SubTipologia_1</t>
  </si>
  <si>
    <t>NO hay tabla en AS400</t>
  </si>
  <si>
    <t>KTEXT</t>
  </si>
  <si>
    <t>Texto subtipologia</t>
  </si>
  <si>
    <t>sSubTipologiaId</t>
  </si>
  <si>
    <t>KDGRP</t>
  </si>
  <si>
    <t>Grupo de Clientes - Sub-tipologia</t>
  </si>
  <si>
    <t>DESTINO: SDI.TBL_Grupo0SubTipologia</t>
  </si>
  <si>
    <t>DESTINO: Staging.TBL_TMP_SAPGrupo0SubTipologia</t>
  </si>
  <si>
    <t>ORIGEN: /DSD/T151T</t>
  </si>
  <si>
    <t>062-GrupoSubTipo</t>
  </si>
  <si>
    <t>Almacena en forma temporal sub Tipo, agrupacion  de clientes. Origen AS400: VEM07LIP.VDMVENDE.</t>
  </si>
  <si>
    <t>Almacena en forma temporal sub Tipo, agrupacion  de clientes. Origen SAP: DSD/T151T.</t>
  </si>
  <si>
    <t>Staging.TBL_TMP_SAP0GrupoSubTipologi</t>
  </si>
  <si>
    <t>Staging.TBL_TMP_AS4000GrupoSubTipologia</t>
  </si>
  <si>
    <t>FLEET_USE</t>
  </si>
  <si>
    <t>Indicador de utilización (Fletes)</t>
  </si>
  <si>
    <t>BUtilizaFlete</t>
  </si>
  <si>
    <t>bit</t>
  </si>
  <si>
    <t>Descripción emplazamiento</t>
  </si>
  <si>
    <t>No pasar este campo, porque la descripción está en otra tabla</t>
  </si>
  <si>
    <t>ORIGEN: VEMXXWM.TPMZONAS</t>
  </si>
  <si>
    <t>DESTINO: Staging.TBL_TMP_AS400TPMZONA</t>
  </si>
  <si>
    <t>codigo de la planta a la que pertenece la zona</t>
  </si>
  <si>
    <t> </t>
  </si>
  <si>
    <t>VENDED</t>
  </si>
  <si>
    <t>codigo del vendedor</t>
  </si>
  <si>
    <t>gRepresentanteVentaId</t>
  </si>
  <si>
    <t>nombre del vendedor</t>
  </si>
  <si>
    <t>MUNICI</t>
  </si>
  <si>
    <t>municipio al que pertence la zona</t>
  </si>
  <si>
    <t>DIRECC</t>
  </si>
  <si>
    <t>direccion dela planta</t>
  </si>
  <si>
    <t>APARTA</t>
  </si>
  <si>
    <t>apartado aereo de la planta</t>
  </si>
  <si>
    <t>CONMUT</t>
  </si>
  <si>
    <t>conmutador de la planta</t>
  </si>
  <si>
    <t>TELEF1</t>
  </si>
  <si>
    <t>telefono de la planta</t>
  </si>
  <si>
    <t>TELEF2</t>
  </si>
  <si>
    <t>telefono 2 de la planta</t>
  </si>
  <si>
    <t>NRONIT</t>
  </si>
  <si>
    <t>nit de la planta</t>
  </si>
  <si>
    <t>VEHICU</t>
  </si>
  <si>
    <t>numero de vehiculo</t>
  </si>
  <si>
    <t>PLACAV</t>
  </si>
  <si>
    <t>placa del vehiculo</t>
  </si>
  <si>
    <t>VRAPOR</t>
  </si>
  <si>
    <r>
      <t xml:space="preserve">identifica el modulo de cambios activar: </t>
    </r>
    <r>
      <rPr>
        <sz val="10"/>
        <color rgb="FFFF0000"/>
        <rFont val="Arial"/>
        <family val="2"/>
      </rPr>
      <t>BANDERA</t>
    </r>
  </si>
  <si>
    <t>CDZONA</t>
  </si>
  <si>
    <t>IDEPAM</t>
  </si>
  <si>
    <r>
      <t xml:space="preserve">identifica el tipo de zona : </t>
    </r>
    <r>
      <rPr>
        <sz val="10"/>
        <color rgb="FFFF0000"/>
        <rFont val="Arial"/>
        <family val="2"/>
      </rPr>
      <t>AUTOvENTA O reparto SE RELACIONA CON VPTYP</t>
    </r>
  </si>
  <si>
    <t>CONTEO</t>
  </si>
  <si>
    <t>numero de oportunidades para el modulo de conteo</t>
  </si>
  <si>
    <t>FEVTAS</t>
  </si>
  <si>
    <t>para que fecha se crean los datos</t>
  </si>
  <si>
    <t>DATE</t>
  </si>
  <si>
    <t>CLIVEN</t>
  </si>
  <si>
    <t>cliente al cual aplica venta al paso</t>
  </si>
  <si>
    <t>IDOBSE</t>
  </si>
  <si>
    <t>identificador de obsequio</t>
  </si>
  <si>
    <t>gMotivoPedidoId</t>
  </si>
  <si>
    <t>IPRINT</t>
  </si>
  <si>
    <t>Codigo de Representante de Venta (lo llena ADF del SDI). FK: TBL_RepresentanteVenta</t>
  </si>
  <si>
    <t>Codigo de centro (lo llena ADF del SDI). FK: TBL_CentroDistribucion</t>
  </si>
  <si>
    <t>GCentroId</t>
  </si>
  <si>
    <t>SEquipoId</t>
  </si>
  <si>
    <t>Concatenar: 'AS400_' + CODPLA + '_' + VEHICU</t>
  </si>
  <si>
    <t>codigo de la zona (Codigo de ruta)</t>
  </si>
  <si>
    <t>Codigo de motivo pedilo (lo llena ADF del SDI). FK: TBL_MotivoPedido</t>
  </si>
  <si>
    <t>A: Quemar la letra A, que significa automotores o vehículos</t>
  </si>
  <si>
    <t>J: Quemar la letra J, que significa equipos de frio o neveras</t>
  </si>
  <si>
    <t>SCentroPlaniMantenId</t>
  </si>
  <si>
    <t>SCentroPlaniMantenDesc</t>
  </si>
  <si>
    <t>Si sTipoObjId inicia con A guardar Vehiculo, si inicia con J guardar Nevera, de lo contrario Otro</t>
  </si>
  <si>
    <t>Quemar Nevera</t>
  </si>
  <si>
    <t>Quemar Vehiculo</t>
  </si>
  <si>
    <t>STipoObjDesc</t>
  </si>
  <si>
    <t>Fuente destino</t>
  </si>
  <si>
    <t>En base de datos</t>
  </si>
  <si>
    <t>DESCRIPCION</t>
  </si>
  <si>
    <t>Esta se utiliza en la captura de datos del cliente y es transversal. activos, compra semanal, envases</t>
  </si>
  <si>
    <t>Lista disponible  para la visualizacion y creacion de clientes</t>
  </si>
  <si>
    <t>contiene el inventario capturado periodicamente por el RV por grupos de productos de las empresas propias y de la competencia</t>
  </si>
  <si>
    <t>contiene las cantidades sugeridas al vendedor al momento de la toma del pedido al cliente por cada producto</t>
  </si>
  <si>
    <t>Lista de regimen de facturacion a las cuales pertenece un cliente</t>
  </si>
  <si>
    <t>contiene la lista de nombres de estado de una factura de un cliente</t>
  </si>
  <si>
    <t>motivos que identifican el resultado de la visita a un cliente por parte del representante de ventas</t>
  </si>
  <si>
    <t>lista de clasificaciones de compra en un cliente</t>
  </si>
  <si>
    <t>lista los diferentes segmentos que puede tener un cliente</t>
  </si>
  <si>
    <t>forma en que solicita el cliente que se le envie la facturacion</t>
  </si>
  <si>
    <t>contiene el estado de cupo de credito de un cliente por compañia</t>
  </si>
  <si>
    <t>contiene la transformacion de los datos de compañias sap a As400</t>
  </si>
  <si>
    <t>contiene los ultimos abonos realizados por cliente a los creditos pendientes por compañia</t>
  </si>
  <si>
    <t xml:space="preserve">contiene los vendedores de preventa y transportadores </t>
  </si>
  <si>
    <t>contiene las zonas de preventa y autoventa</t>
  </si>
  <si>
    <t>contiene la asignacion del portafolio por vendedor</t>
  </si>
  <si>
    <t>contiene la parametrizacion que permite activar o desactivar funcionalidades en el dispositivo</t>
  </si>
  <si>
    <t>contiene la marca que identifica el modulo a usar por el vendedor para la captura de producto defectuoso</t>
  </si>
  <si>
    <t xml:space="preserve">contiene la lista de clientes asiganadas a un vendedor con su respectiva frecuencia y secuencia de visita </t>
  </si>
  <si>
    <t>Contiene el derrotero de la semana para el dia calendario por cedi</t>
  </si>
  <si>
    <t>contiene los datos basicos de los clientes</t>
  </si>
  <si>
    <t>contiene las coordendas de los clientes</t>
  </si>
  <si>
    <t>identifica a que grupo ABC pertenece cada cliente</t>
  </si>
  <si>
    <t>contiene los clientes que requeiren actualizacion en la maestra de clientes</t>
  </si>
  <si>
    <t>contiene  los nombres de los canales</t>
  </si>
  <si>
    <t>contiene los nombres de tipo de negocio por cedi</t>
  </si>
  <si>
    <t>contiene los nombres de las compañias</t>
  </si>
  <si>
    <t>contiene la relacion cliente compañia y tipo de pago</t>
  </si>
  <si>
    <t>contiene el lsitado de municipios por cedi</t>
  </si>
  <si>
    <t>contiene los nombres de tipo de cadena</t>
  </si>
  <si>
    <t>contiene los departamentos por cedi</t>
  </si>
  <si>
    <t>Contiene todos los registros de contratos que ha adquirido el cliente con la compañia</t>
  </si>
  <si>
    <t>contiene las facturas pendientes de pago por cliente</t>
  </si>
  <si>
    <t>Contiene los nombres de los contactos directos del cliente con el vendedor</t>
  </si>
  <si>
    <t>Contiene la relacion de los productos con su respectivo portafolio</t>
  </si>
  <si>
    <t xml:space="preserve">contiene los descuentos otorgados al cliente en valor por la venta de rango de volumenes por presentacion </t>
  </si>
  <si>
    <t xml:space="preserve">descuentos en especie por rangos de valor del pedido:  Contiene el identificador unico por descuento </t>
  </si>
  <si>
    <t>descuentos en especie por rangos de valor del pedido:  Contiene las zonas a las que se le asigna el descuento</t>
  </si>
  <si>
    <t>descuentos en especie por rangos de valor del pedido:  Contiene las fecha de vigencia del descuento</t>
  </si>
  <si>
    <t>descuentos en especie por rangos de valor del pedido: Contiene el rango inicial y final del valor del pedido</t>
  </si>
  <si>
    <t>Contiene el porcentaje de descuento autorizado por cliente en valor y en especie por producto presentacion</t>
  </si>
  <si>
    <t>Contiene la lista de agrupacion de productos</t>
  </si>
  <si>
    <t>contiene el inventario antiguo de los activos por cliente y empresa</t>
  </si>
  <si>
    <t>Contiene los productos que no se pueden ofertar en un cliente</t>
  </si>
  <si>
    <t>Contiene la lista de motivos de defectos de producto</t>
  </si>
  <si>
    <t>contiene la relacion del producto con los defectos asociados</t>
  </si>
  <si>
    <t>contiene la parametrizacion de las presentaciones foco de venta por la segmnentacion de clientes</t>
  </si>
  <si>
    <t>contiene los nombres de estado de ubicacion de los activos</t>
  </si>
  <si>
    <t>Contiene el inventario de activos Sap (neveras)</t>
  </si>
  <si>
    <t>contiene las respuestas de las encuentas vigentes a nivel de cliente</t>
  </si>
  <si>
    <t>contiene las preguntas de las encuestas activas</t>
  </si>
  <si>
    <t>contiene el saldo de prestamos de envases y cajas pendiente de los clientes</t>
  </si>
  <si>
    <t>contiene la descripcion de los motivos de reclamo PQR</t>
  </si>
  <si>
    <t>contiene la descripcion de causas de PQR</t>
  </si>
  <si>
    <t xml:space="preserve">contiene la parametrizacion para lanzamiento de funcionalidades durante el dia en la apliacacion </t>
  </si>
  <si>
    <t>contiene los textos de los contratos</t>
  </si>
  <si>
    <t xml:space="preserve">Contiene la lista de campos a bloquear en la funcionalidad de la aplicacion </t>
  </si>
  <si>
    <t>contiene los nombres de los tipos de PQR</t>
  </si>
  <si>
    <t>contiene todos los PQR pendientes por vendedor</t>
  </si>
  <si>
    <t>Contine los mensajes para los RV o Transportadores o a clientes determinados</t>
  </si>
  <si>
    <t>spav: contiene los indicadores de productividad  del Rv</t>
  </si>
  <si>
    <t xml:space="preserve">spav: contiene las fechas habiles para el calculo de las metas </t>
  </si>
  <si>
    <t>corresponde a los historicos de PQR que tiene un RV a nivel de clientes</t>
  </si>
  <si>
    <t>Contiene los formatos de direcciones la para creacion y modificacion de un cliente</t>
  </si>
  <si>
    <t>spav: contiene las agrupacion por presentacion para las metas de venta del vendedor</t>
  </si>
  <si>
    <t>spav: contiene la informacion del acumulado mes por cliente en las presentaciones foco</t>
  </si>
  <si>
    <t>contiene los nombres de los campos de la tablas a utilizar en los contratos</t>
  </si>
  <si>
    <t>spav: contiene las metas de ventas por agrupacion y representantes</t>
  </si>
  <si>
    <t xml:space="preserve">contiene la cantidad de compra semanal de una empresa por cliente </t>
  </si>
  <si>
    <t>contiene los nombres de los clientes con identificacion nit / cedula para la creacion de sucursales</t>
  </si>
  <si>
    <t>contiene los productos agotados para el dia por planta</t>
  </si>
  <si>
    <t>contiene las lista de precios para representantes de venta</t>
  </si>
  <si>
    <t>contiene el porcentaje y tipo de impuesto por producto</t>
  </si>
  <si>
    <t>contiene la descripcion de los tipos de impuestos</t>
  </si>
  <si>
    <t>contiene la cantidad minima de venta por producto por fuerza de ventas</t>
  </si>
  <si>
    <t xml:space="preserve">contiene la parametrizacion de las promociones vigentes para cada planta por vendedor </t>
  </si>
  <si>
    <t>contiene la lista de descripciones de las familias de productos</t>
  </si>
  <si>
    <t>contiene la maestra de productos por cedi</t>
  </si>
  <si>
    <t>contiene la maestra de presenatciones por cedi</t>
  </si>
  <si>
    <t>Contiene la informacion de las diferentes plantas de Postobon</t>
  </si>
  <si>
    <t>Contiene la lista de obsequios otorgados al cliente  por cedi asignados al vendedor</t>
  </si>
  <si>
    <t>contiene la maestra de tipos de activos para maestra de clientes</t>
  </si>
  <si>
    <t>Maestra de clasificacion de productos</t>
  </si>
  <si>
    <t>Contiene los diferentes tipos de operacion que se necesitan para la captura  o entrega de pedidos</t>
  </si>
  <si>
    <t>contiene los nombres de los motivos de obsequio</t>
  </si>
  <si>
    <t>contiende la procedencia o destino de los mensajes</t>
  </si>
  <si>
    <t>contiene los titulos de las personas</t>
  </si>
  <si>
    <t>contiene el nombre de los tipos de contrato</t>
  </si>
  <si>
    <t>contiene la relacion de centro sap con codigo de as400</t>
  </si>
  <si>
    <t>contiene los nit de los clientes a los cuales no se le aplica iva</t>
  </si>
  <si>
    <t>Contiene los usuarios autorizados con la configuración para cada Modulo</t>
  </si>
  <si>
    <t>Contine los rangos de facturación en uso para cada una de las zonas de los transportadores</t>
  </si>
  <si>
    <t>Contiene la listas de los precios y fletes actuales de las zonas de los transportadores</t>
  </si>
  <si>
    <t>Contiene la listas de precios y fletes actuales de las zonas de las zonas de autoventa</t>
  </si>
  <si>
    <t>Contiene la listas de precios y fletes actuales de las zonas de las zonas de entrega</t>
  </si>
  <si>
    <t>contiene los textos que se imprimen en la factura</t>
  </si>
  <si>
    <t>contiene la agrupacion por tipo de producto</t>
  </si>
  <si>
    <t>contiene la agrupacion de intercambiabilidad de cajas</t>
  </si>
  <si>
    <t>contiene la prametrizacion de promociones tipo rendencion</t>
  </si>
  <si>
    <t>contiene la parametrizacion de intercambiabilidad de grupo de envases</t>
  </si>
  <si>
    <t>contiene los grupos de envases y cajas para intercambiabilidad</t>
  </si>
  <si>
    <t>contiene el presupuesto del envase y cajas para los prestamos</t>
  </si>
  <si>
    <t>contiene los motivos de rechazo</t>
  </si>
  <si>
    <t>contiene el detalle de cada uno de los pedidos por cliente</t>
  </si>
  <si>
    <t>contiene el detalle del inventario del vehiculo</t>
  </si>
  <si>
    <t>Contien las observaciones para la entrega de pedidos</t>
  </si>
  <si>
    <t>contiene los numero de las planillas de inventario de  cada vehiculo</t>
  </si>
  <si>
    <t>contiene la lista de las zonas que tienen movimiento activo a la fecha</t>
  </si>
  <si>
    <t>contiene la parametrizacion de presentaciones por grupo de armado</t>
  </si>
  <si>
    <t>contiene la parametrizacion de los datos de identificacion de las zonas</t>
  </si>
  <si>
    <t>TPMCTE</t>
  </si>
  <si>
    <t>TPAUDITOC</t>
  </si>
  <si>
    <t>Contiene el log de cada una de las ocasiones en que los usuarios ingresan y salen de los modulos de la app</t>
  </si>
  <si>
    <t>TPLISTAPC</t>
  </si>
  <si>
    <t>Contine los numeros de las planillas en uso por cada una de las zonas de trasportadores que salieron a ruta</t>
  </si>
  <si>
    <t>TPLOGDOCC</t>
  </si>
  <si>
    <t>Devuelve todos los registros de contratos que ha adquirido el cliente con la compañia junto con los nuevos adquiridos durante la ruta</t>
  </si>
  <si>
    <t>TPLOGGPSC</t>
  </si>
  <si>
    <t>Contiene el Log de cada una de las ocasiones en que el usurio ingreso y salio de un cliente durante el transcurso de la ruta</t>
  </si>
  <si>
    <t>TPMENCUEC</t>
  </si>
  <si>
    <t>Contiene el resultado de las respuestas a las preguntas del modulo de encuestas</t>
  </si>
  <si>
    <t>INVENTHHC</t>
  </si>
  <si>
    <t>Contiene los datos de identificacion del dispositivo movil</t>
  </si>
  <si>
    <t>TPMPDTOSC</t>
  </si>
  <si>
    <t>Contiene la maestra de producto, el inventario y el momvimiento del mismo durante la ruta</t>
  </si>
  <si>
    <t>TPMCONSECC</t>
  </si>
  <si>
    <t>Contiene los rangos de facturacion utilizados durante la ruta</t>
  </si>
  <si>
    <t>TPMZONASC</t>
  </si>
  <si>
    <t>Contine los datos de la zona que sale a ruta</t>
  </si>
  <si>
    <t>TPEDIDOSC</t>
  </si>
  <si>
    <t>Contiene el detalle de los pedidos</t>
  </si>
  <si>
    <t>TPRUSUAXC</t>
  </si>
  <si>
    <t>Contiene todos los usuarios a los cuales se les modifico la clave</t>
  </si>
  <si>
    <t>TPMAGTDSC</t>
  </si>
  <si>
    <t>Contiene los productos que solicito el cliente y no se pueden registrarn por estar agotados</t>
  </si>
  <si>
    <t>TPRACTIVC</t>
  </si>
  <si>
    <t>Contiene el inventario de activos creados o actualizados para cada unos de los clientes de la compañia y la competencia</t>
  </si>
  <si>
    <t>TPRCMPRAC</t>
  </si>
  <si>
    <t>Contiene el inventario de bebida de la comapañia y la competencia</t>
  </si>
  <si>
    <t>TPRCLTESC</t>
  </si>
  <si>
    <t>Contiene los datos basicos del cliente nuevos o modificados</t>
  </si>
  <si>
    <t>TPRCONTCC</t>
  </si>
  <si>
    <t>Contiene los datos basicos del contacto de compra nuevos o modificados</t>
  </si>
  <si>
    <t>TPRINVPTC</t>
  </si>
  <si>
    <t>Contiene el inventario de envase de la compañía y la competencia</t>
  </si>
  <si>
    <t>TPRNEWGPSC</t>
  </si>
  <si>
    <t>Contiene la captura de nuevas o modificacion de coordenadas del cliente</t>
  </si>
  <si>
    <t>TPMOBSERC</t>
  </si>
  <si>
    <t>Contiene las observaciones para la entrega de pedidos</t>
  </si>
  <si>
    <t>TPINVZON</t>
  </si>
  <si>
    <t>Contiene el inventario capturado por el RV, hoy en dia Neveras</t>
  </si>
  <si>
    <t>TPLOGPRT</t>
  </si>
  <si>
    <t>Contiene el Log de impresion de documentos realizado por cliente durante la ruta</t>
  </si>
  <si>
    <t>TPMSACOUT</t>
  </si>
  <si>
    <t>Contiene los PQRs nuevo o modificados durante la ruta</t>
  </si>
  <si>
    <t>TPRECAU</t>
  </si>
  <si>
    <t>Contiene los recaudos de cartera realizados por el vendedor durante la ruta</t>
  </si>
  <si>
    <t>TPRTPOVI</t>
  </si>
  <si>
    <t>Contiene el log de ingresos por el vendedor a las diferentes opciones que tiene el cliente durante la ruta</t>
  </si>
  <si>
    <t>TPDDEFPD</t>
  </si>
  <si>
    <t>Contiene el detalle del registro de pedidos defectuosos durante la ruta</t>
  </si>
  <si>
    <t>TPEDEFPD</t>
  </si>
  <si>
    <t>Contiene el encabezado del registro de pedidos defectuosos durante la ruta</t>
  </si>
  <si>
    <t>TPSEGGPSC</t>
  </si>
  <si>
    <t>Contine el log o traker de coordenadas que realiza el vendedor duante la ruta</t>
  </si>
  <si>
    <t>TPINDICE</t>
  </si>
  <si>
    <t>Contiene el listado de clientes programados para la ruta</t>
  </si>
  <si>
    <t>TPCHEQUE</t>
  </si>
  <si>
    <t xml:space="preserve">Contiene el registro de las cantidades por producto o presentacion realizado por logistica en el modulo de conteo </t>
  </si>
  <si>
    <t>ESTLIQZON</t>
  </si>
  <si>
    <t>Sirve para controlar el uso de la informacion de liquidacion con respecto a la integracion que se realice en un mismo momento</t>
  </si>
  <si>
    <t>FINLABORES</t>
  </si>
  <si>
    <t>Tabla de identificación</t>
  </si>
  <si>
    <t>Envio</t>
  </si>
  <si>
    <t>Retorno</t>
  </si>
  <si>
    <t>[Staging].[TBL_TMP_AS400ABCMDATOM]</t>
  </si>
  <si>
    <t>ABCMDATOM</t>
  </si>
  <si>
    <t>[Staging].[TBL_TMP_AS400AgrupadorCompania]</t>
  </si>
  <si>
    <t>[Staging].[TBL_TMP_AS400Calendario]</t>
  </si>
  <si>
    <t>[Staging].[TBL_TMP_AS400CentroDistribucion]</t>
  </si>
  <si>
    <t>[Staging].[TBL_TMP_AS400ClaseNegocio]</t>
  </si>
  <si>
    <t>[Staging].[TBL_TMP_AS400Cliente]</t>
  </si>
  <si>
    <t>[Staging].[TBL_TMP_AS400DirDepartamento]</t>
  </si>
  <si>
    <t>[Staging].[TBL_TMP_AS400DirMunicipio]</t>
  </si>
  <si>
    <t>[Staging].[TBL_TMP_AS400Equipo]</t>
  </si>
  <si>
    <t>[Staging].[TBL_TMP_AS400Grupo1MacroCanal]</t>
  </si>
  <si>
    <t>[Staging].[TBL_TMP_AS400Impuesto]</t>
  </si>
  <si>
    <t>[Staging].[TBL_TMP_AS400ImpuestoProducto]</t>
  </si>
  <si>
    <t>[Staging].[TBL_TMP_AS400INVENTHHC]</t>
  </si>
  <si>
    <t>[Staging].[TBL_TMP_AS400MapeoSociedad]</t>
  </si>
  <si>
    <t>[Staging].[TBL_TMP_AS400MaterialPresentacion]</t>
  </si>
  <si>
    <t>[Staging].[TBL_TMP_AS400MotivoPedidoDefecto]</t>
  </si>
  <si>
    <t>[Staging].[TBL_TMP_AS400MotivoPedidoObsequio]</t>
  </si>
  <si>
    <t>[Staging].[TBL_TMP_AS400OperacionPedido]</t>
  </si>
  <si>
    <t>[Staging].[TBL_TMP_AS400POMCONTRCL]</t>
  </si>
  <si>
    <t>POMCONTRCL</t>
  </si>
  <si>
    <t>[Staging].[TBL_TMP_AS400POMDSCTO]</t>
  </si>
  <si>
    <t>POMDSCTO</t>
  </si>
  <si>
    <t>[Staging].[TBL_TMP_AS400POMDSVLD]</t>
  </si>
  <si>
    <t>POMDSVLD</t>
  </si>
  <si>
    <t>[Staging].[TBL_TMP_AS400POMDSVLP]</t>
  </si>
  <si>
    <t>POMDSVLP</t>
  </si>
  <si>
    <t>[Staging].[TBL_TMP_AS400POMDSVLR]</t>
  </si>
  <si>
    <t>POMDSVLR</t>
  </si>
  <si>
    <t>[Staging].[TBL_TMP_AS400POMDSVLZ]</t>
  </si>
  <si>
    <t>POMDSVLZ</t>
  </si>
  <si>
    <t>[Staging].[TBL_TMP_AS400POMFMTFAC]</t>
  </si>
  <si>
    <t>POMFMTFAC</t>
  </si>
  <si>
    <t>[Staging].[TBL_TMP_AS400POMREGIM]</t>
  </si>
  <si>
    <t>POMREGIM</t>
  </si>
  <si>
    <t>[Staging].[TBL_TMP_AS400POMTIPREG]</t>
  </si>
  <si>
    <t>POMTIPREG</t>
  </si>
  <si>
    <t>[Staging].[TBL_TMP_AS400POMTITCON]</t>
  </si>
  <si>
    <t>POMTITCON</t>
  </si>
  <si>
    <t>[Staging].[TBL_TMP_AS400POMZONMARC]</t>
  </si>
  <si>
    <t>POMZONMARC</t>
  </si>
  <si>
    <t>[Staging].[TBL_TMP_AS400POTCLICEN]</t>
  </si>
  <si>
    <t>POTCLICEN</t>
  </si>
  <si>
    <t>[Staging].[TBL_TMP_AS400PVMNOSEG]</t>
  </si>
  <si>
    <t>PVMNOSEG</t>
  </si>
  <si>
    <t>[Staging].[TBL_TMP_AS400PVMPROYE]</t>
  </si>
  <si>
    <t>PVMPROYE</t>
  </si>
  <si>
    <t>[Staging].[TBL_TMP_AS400RNCLIENTM]</t>
  </si>
  <si>
    <t>RNCLIENTM</t>
  </si>
  <si>
    <t>[Staging].[TBL_TMP_AS400SaldoEnvase]</t>
  </si>
  <si>
    <t>[Staging].[TBL_TMP_AS400TipoNegocio]</t>
  </si>
  <si>
    <t>[Staging].[TBL_TMP_AS400TMQPRECIEN]</t>
  </si>
  <si>
    <t>TMQPRECIEN</t>
  </si>
  <si>
    <t>[Staging].[TBL_TMP_AS400TMQRENCUE]</t>
  </si>
  <si>
    <t>TMQRENCUE</t>
  </si>
  <si>
    <t>[Staging].[TBL_TMP_AS400TPADETHH]</t>
  </si>
  <si>
    <t>TPADETHH</t>
  </si>
  <si>
    <t>[Staging].[TBL_TMP_AS400TPATAGHH]</t>
  </si>
  <si>
    <t>TPATAGHH</t>
  </si>
  <si>
    <t>[Staging].[TBL_TMP_AS400TPATEXTOHH]</t>
  </si>
  <si>
    <t>TPATEXTOHH</t>
  </si>
  <si>
    <t>[Staging].[TBL_TMP_AS400TPATUMACUF]</t>
  </si>
  <si>
    <t>TPATUMACUF</t>
  </si>
  <si>
    <t>[Staging].[TBL_TMP_AS400TPATUMDIAM]</t>
  </si>
  <si>
    <t>TPATUMDIAM</t>
  </si>
  <si>
    <t>[Staging].[TBL_TMP_AS400TPATUMPAGR]</t>
  </si>
  <si>
    <t>TPATUMPAGR</t>
  </si>
  <si>
    <t>[Staging].[TBL_TMP_AS400TPATUMPRDC]</t>
  </si>
  <si>
    <t>TPATUMPRDC</t>
  </si>
  <si>
    <t>[Staging].[TBL_TMP_AS400TPATUMSPAC]</t>
  </si>
  <si>
    <t>TPATUMSPAC</t>
  </si>
  <si>
    <t>[Staging].[TBL_TMP_AS400TPAUDITOC]</t>
  </si>
  <si>
    <t>[Staging].[TBL_TMP_AS400TPCONENCM]</t>
  </si>
  <si>
    <t>TPCONENCM</t>
  </si>
  <si>
    <t>[Staging].[TBL_TMP_AS400TPCONGCA]</t>
  </si>
  <si>
    <t>TPCONGCA</t>
  </si>
  <si>
    <t>[Staging].[TBL_TMP_AS400TPCONGEN]</t>
  </si>
  <si>
    <t>TPCONGEN</t>
  </si>
  <si>
    <t>[Staging].[TBL_TMP_AS400TPCUPCRD]</t>
  </si>
  <si>
    <t>TPCUPCRD</t>
  </si>
  <si>
    <t>[Staging].[TBL_TMP_AS400TPEDIDOSC]</t>
  </si>
  <si>
    <t>[Staging].[TBL_TMP_AS400TPGRUPEN]</t>
  </si>
  <si>
    <t>TPGRUPEN</t>
  </si>
  <si>
    <t>[Staging].[TBL_TMP_AS400TPHABON]</t>
  </si>
  <si>
    <t>TPHABON</t>
  </si>
  <si>
    <t>[Staging].[TBL_TMP_AS400TPHCARTE]</t>
  </si>
  <si>
    <t>TPHCARTE</t>
  </si>
  <si>
    <t>[Staging].[TBL_TMP_AS400TPHPRCTWPM]</t>
  </si>
  <si>
    <t>TPHPRCTWPM</t>
  </si>
  <si>
    <t>[Staging].[TBL_TMP_AS400TPINVCDV]</t>
  </si>
  <si>
    <t>TPINVCDV</t>
  </si>
  <si>
    <t>[Staging].[TBL_TMP_AS400TPINVVEHM]</t>
  </si>
  <si>
    <t>TPINVVEHM</t>
  </si>
  <si>
    <t>[Staging].[TBL_TMP_AS400TPLISTAPC]</t>
  </si>
  <si>
    <t>[Staging].[TBL_TMP_AS400TPLISTAPM]</t>
  </si>
  <si>
    <t>TPLISTAPM</t>
  </si>
  <si>
    <t>[Staging].[TBL_TMP_AS400TPLOGDOCC]</t>
  </si>
  <si>
    <t>[Staging].[TBL_TMP_AS400TPLOGGPSC]</t>
  </si>
  <si>
    <t>[Staging].[TBL_TMP_AS400TPMAGTDSC]</t>
  </si>
  <si>
    <t>[Staging].[TBL_TMP_AS400TPMCADEN]</t>
  </si>
  <si>
    <t>TPMCADEN</t>
  </si>
  <si>
    <t>[Staging].[TBL_TMP_AS400TPMCAUSA]</t>
  </si>
  <si>
    <t>TPMCAUSA</t>
  </si>
  <si>
    <t>[Staging].[TBL_TMP_AS400TPMCONSECC]</t>
  </si>
  <si>
    <t>[Staging].[TBL_TMP_AS400TPMCONTC]</t>
  </si>
  <si>
    <t>TPMCONTC</t>
  </si>
  <si>
    <t>[Staging].[TBL_TMP_AS400TPMDSVOL]</t>
  </si>
  <si>
    <t>TPMDSVOL</t>
  </si>
  <si>
    <t>[Staging].[TBL_TMP_AS400TPMEMPRE]</t>
  </si>
  <si>
    <t>TPMEMPRE</t>
  </si>
  <si>
    <t>[Staging].[TBL_TMP_AS400TPMENCUEC]</t>
  </si>
  <si>
    <t>[Staging].[TBL_TMP_AS400TPMGRPDT]</t>
  </si>
  <si>
    <t>TPMGRPDT</t>
  </si>
  <si>
    <t>[Staging].[TBL_TMP_AS400TPMHISTO]</t>
  </si>
  <si>
    <t>TPMHISTO</t>
  </si>
  <si>
    <t>[Staging].[TBL_TMP_AS400TPMHORAS]</t>
  </si>
  <si>
    <t>TPMHORAS</t>
  </si>
  <si>
    <t>[Staging].[TBL_TMP_AS400TPMINDIC]</t>
  </si>
  <si>
    <t>TPMINDIC</t>
  </si>
  <si>
    <t>[Staging].[TBL_TMP_AS400TPMINPEC]</t>
  </si>
  <si>
    <t>TPMINPEC</t>
  </si>
  <si>
    <t>[Staging].[TBL_TMP_AS400TPMLSDIR]</t>
  </si>
  <si>
    <t>TPMLSDIR</t>
  </si>
  <si>
    <t>[Staging].[TBL_TMP_AS400TPMMOTIV]</t>
  </si>
  <si>
    <t>TPMMOTIV</t>
  </si>
  <si>
    <t>[Staging].[TBL_TMP_AS400TPMNOMOD]</t>
  </si>
  <si>
    <t>TPMNOMOD</t>
  </si>
  <si>
    <t>[Staging].[TBL_TMP_AS400TPMNOVENM]</t>
  </si>
  <si>
    <t>TPMNOVENM</t>
  </si>
  <si>
    <t>[Staging].[TBL_TMP_AS400TPMOBSERC]</t>
  </si>
  <si>
    <t>[Staging].[TBL_TMP_AS400TPMOBSERVM]</t>
  </si>
  <si>
    <t>TPMOBSERVM</t>
  </si>
  <si>
    <t>[Staging].[TBL_TMP_AS400TPMPDTDF]</t>
  </si>
  <si>
    <t>TPMPDTDF</t>
  </si>
  <si>
    <t>[Staging].[TBL_TMP_AS400TPMPDTOSC]</t>
  </si>
  <si>
    <t>[Staging].[TBL_TMP_AS400TPMPLAMD2]</t>
  </si>
  <si>
    <t>TPMPLAMD2</t>
  </si>
  <si>
    <t>[Staging].[TBL_TMP_AS400TPMRANGO]</t>
  </si>
  <si>
    <t>TPMRANGO</t>
  </si>
  <si>
    <t>[Staging].[TBL_TMP_AS400TPMREDEN]</t>
  </si>
  <si>
    <t>TPMREDEN</t>
  </si>
  <si>
    <t>[Staging].[TBL_TMP_AS400TPMSACIN]</t>
  </si>
  <si>
    <t>TPMSACIN</t>
  </si>
  <si>
    <t>[Staging].[TBL_TMP_AS400TPMSUGERM]</t>
  </si>
  <si>
    <t>TPMSUGERM</t>
  </si>
  <si>
    <t>[Staging].[TBL_TMP_AS400TPMTIPOS]</t>
  </si>
  <si>
    <t>TPMTIPOS</t>
  </si>
  <si>
    <t>[Staging].[TBL_TMP_AS400TPMTPACT]</t>
  </si>
  <si>
    <t>TPMTPACT</t>
  </si>
  <si>
    <t>[Staging].[TBL_TMP_AS400TPMZONA]</t>
  </si>
  <si>
    <t>TPMZONA</t>
  </si>
  <si>
    <t>[Staging].[TBL_TMP_AS400TPPEDENTCM]</t>
  </si>
  <si>
    <t>TPPEDENTCM</t>
  </si>
  <si>
    <t>[Staging].[TBL_TMP_AS400TPRACTIVC]</t>
  </si>
  <si>
    <t>[Staging].[TBL_TMP_AS400TPRCLTESC]</t>
  </si>
  <si>
    <t>[Staging].[TBL_TMP_AS400TPRCMPRAC]</t>
  </si>
  <si>
    <t>[Staging].[TBL_TMP_AS400TPRCONTCC]</t>
  </si>
  <si>
    <t>[Staging].[TBL_TMP_AS400TPRINVPTC]</t>
  </si>
  <si>
    <t>[Staging].[TBL_TMP_AS400TPRNEWGPSC]</t>
  </si>
  <si>
    <t>[Staging].[TBL_TMP_AS400TPRUSUAXC]</t>
  </si>
  <si>
    <t>[Staging].[TBL_TMP_AS400TPWAGOTAMM]</t>
  </si>
  <si>
    <t>TPWAGOTAMM</t>
  </si>
  <si>
    <t>[Staging].[TBL_TMP_AS400TPWCMPCLX]</t>
  </si>
  <si>
    <t>TPWCMPCLX</t>
  </si>
  <si>
    <t>[Staging].[TBL_TMP_AS400TPWOBSEQM]</t>
  </si>
  <si>
    <t>TPWOBSEQM</t>
  </si>
  <si>
    <t>[Staging].[TBL_TMP_AS400TPWSEGPR]</t>
  </si>
  <si>
    <t>TPWSEGPR</t>
  </si>
  <si>
    <t>[Staging].[TBL_TMP_AS400TPWZONAH]</t>
  </si>
  <si>
    <t>TPWZONAH</t>
  </si>
  <si>
    <t>[Staging].[TBL_TMP_AS400TPZON]</t>
  </si>
  <si>
    <t>TPZON</t>
  </si>
  <si>
    <t>[Staging].[TBL_TMP_AS400VDMCLASE]</t>
  </si>
  <si>
    <t>VDMCLASE</t>
  </si>
  <si>
    <t>[Staging].[TBL_TMP_AS400VDMFAMIL]</t>
  </si>
  <si>
    <t>VDMFAMIL</t>
  </si>
  <si>
    <t>[Staging].[TBL_TMP_AS400VDMMOTNC]</t>
  </si>
  <si>
    <t>VDMMOTNC</t>
  </si>
  <si>
    <t>[Staging].[TBL_TMP_AS400VDMMOTRE]</t>
  </si>
  <si>
    <t>VDMMOTRE</t>
  </si>
  <si>
    <t>[Staging].[TBL_TMP_AS400VDMPDTOS]</t>
  </si>
  <si>
    <t>VDMPDTOS</t>
  </si>
  <si>
    <t>[Staging].[TBL_TMP_AS400VDMPRECI]</t>
  </si>
  <si>
    <t>VDMPRECI</t>
  </si>
  <si>
    <t>[Staging].[TBL_TMP_AS400VDMPROCE]</t>
  </si>
  <si>
    <t>VDMPROCE</t>
  </si>
  <si>
    <t>[Staging].[TBL_TMP_AS400VDMSAPCO]</t>
  </si>
  <si>
    <t>VDMSAPCO</t>
  </si>
  <si>
    <t>[Staging].[TBL_TMP_AS400VDMTIPOP]</t>
  </si>
  <si>
    <t>VDMTIPOP</t>
  </si>
  <si>
    <t>[Staging].[TBL_TMP_AS400VDMVENDE]</t>
  </si>
  <si>
    <t>VDMVENDE</t>
  </si>
  <si>
    <t>[Staging].[TBL_TMP_AS400VDMZONA]</t>
  </si>
  <si>
    <t>VDMZONA</t>
  </si>
  <si>
    <t>[Staging].[TBL_TMP_AS400VisitaListaFrecuencia]</t>
  </si>
  <si>
    <t>[Staging].[TBL_TMP_AS400VMOVPRESFE]</t>
  </si>
  <si>
    <t>VMOVPRESFE</t>
  </si>
  <si>
    <t>[Staging].[TBL_TMP_AS400VWBARRIOS]</t>
  </si>
  <si>
    <t>VWBARRIOS</t>
  </si>
  <si>
    <t>[Staging].[TBL_TMP_AS400VWCMPRA]</t>
  </si>
  <si>
    <t>VWCMPRA</t>
  </si>
  <si>
    <t>[Staging].[TBL_TMP_AS400VWHHACTIV]</t>
  </si>
  <si>
    <t>VWHHACTIV</t>
  </si>
  <si>
    <t>[Staging].[TBL_TMP_AS400VWTPMNITNM]</t>
  </si>
  <si>
    <t>VWTPMNITNM</t>
  </si>
  <si>
    <t>[Staging].[TBL_TMP_AS400VWUSUHHM]</t>
  </si>
  <si>
    <t>VWUSUHHM</t>
  </si>
  <si>
    <t>GENPFMENSA</t>
  </si>
  <si>
    <t>POMCANAL</t>
  </si>
  <si>
    <t>POMCLIEN</t>
  </si>
  <si>
    <t>POMCMPIA</t>
  </si>
  <si>
    <t>POMENCIMP</t>
  </si>
  <si>
    <t>POMPDTIMLE</t>
  </si>
  <si>
    <t>POMVENCL</t>
  </si>
  <si>
    <t>POMVENPO</t>
  </si>
  <si>
    <t>VWCLTPRES</t>
  </si>
  <si>
    <t>VWDEPART</t>
  </si>
  <si>
    <t>VWINVPT</t>
  </si>
  <si>
    <t>VWMPIOS</t>
  </si>
  <si>
    <t>VDMCENTR</t>
  </si>
  <si>
    <t>VDMMOTOB</t>
  </si>
  <si>
    <t>VDMCLANE</t>
  </si>
  <si>
    <t>VDMMESES</t>
  </si>
  <si>
    <t>VDMPRESE</t>
  </si>
  <si>
    <t>VDMTIPON</t>
  </si>
  <si>
    <t>VDMZONAS</t>
  </si>
  <si>
    <t>TMQPRECIAU</t>
  </si>
  <si>
    <t>TMQPRECIRP</t>
  </si>
  <si>
    <t>TPCAGOTA</t>
  </si>
  <si>
    <t>TPCNOVEN</t>
  </si>
  <si>
    <t>TPCPROMO</t>
  </si>
  <si>
    <t>TPINVVEHMN</t>
  </si>
  <si>
    <t>TPMAIEMHMM</t>
  </si>
  <si>
    <t>TPMTIPDF</t>
  </si>
  <si>
    <t>TPMZONAS</t>
  </si>
  <si>
    <t>TPWCLVTATO</t>
  </si>
  <si>
    <t xml:space="preserve">TPWNOUNI </t>
  </si>
  <si>
    <t>TPWPLANT</t>
  </si>
  <si>
    <t>TPZONACTV</t>
  </si>
  <si>
    <t>POMPORDE</t>
  </si>
  <si>
    <t xml:space="preserve">contiene los indicadores para el modulo servicio al cliente.  / Contiene a nivel de zona los indicadores de estado de la plataforma SAC </t>
  </si>
  <si>
    <t>PVMDEPAR</t>
  </si>
  <si>
    <t>PVMMPIOS</t>
  </si>
  <si>
    <t>Comparativo</t>
  </si>
  <si>
    <t>Hugo</t>
  </si>
  <si>
    <t>Asignación</t>
  </si>
  <si>
    <t>Juan David</t>
  </si>
  <si>
    <t>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</si>
</sst>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4"/>
      <color indexed="9"/>
      <name val="Trebuchet MS"/>
      <family val="2"/>
    </font>
    <font>
      <sz val="10"/>
      <color theme="1"/>
      <name val="Arial"/>
      <family val="2"/>
    </font>
    <font>
      <b/>
      <sz val="10"/>
      <name val="Trebuchet MS"/>
      <family val="2"/>
    </font>
    <font>
      <b/>
      <sz val="10"/>
      <name val="Arial"/>
      <family val="2"/>
    </font>
    <font>
      <sz val="14"/>
      <color theme="0"/>
      <name val="Trebuchet MS"/>
      <family val="2"/>
    </font>
    <font>
      <b/>
      <sz val="11"/>
      <color theme="1"/>
      <name val="Calibri"/>
      <family val="2"/>
      <scheme val="minor"/>
    </font>
    <font>
      <sz val="12"/>
      <name val="Trebuchet MS"/>
      <family val="2"/>
    </font>
    <font>
      <sz val="14"/>
      <color rgb="FFFFFFFF"/>
      <name val="Trebuchet MS"/>
      <family val="2"/>
    </font>
    <font>
      <sz val="10"/>
      <color rgb="FFFF0000"/>
      <name val="Arial"/>
      <family val="2"/>
    </font>
    <font>
      <sz val="8"/>
      <color theme="0"/>
      <name val="Trebuchet MS"/>
      <family val="2"/>
    </font>
    <font>
      <sz val="8"/>
      <name val="Trebuchet MS"/>
      <family val="2"/>
    </font>
    <font>
      <u/>
      <sz val="10"/>
      <color indexed="12"/>
      <name val="Arial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16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3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inden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0" xfId="0" applyFont="1" applyAlignment="1">
      <alignment horizontal="right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3" fillId="3" borderId="8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/>
    <xf numFmtId="0" fontId="0" fillId="7" borderId="4" xfId="0" applyFont="1" applyFill="1" applyBorder="1" applyAlignment="1"/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5" borderId="4" xfId="0" applyFont="1" applyFill="1" applyBorder="1"/>
    <xf numFmtId="0" fontId="5" fillId="0" borderId="4" xfId="0" applyFont="1" applyBorder="1"/>
    <xf numFmtId="0" fontId="5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vertical="center" wrapText="1"/>
    </xf>
    <xf numFmtId="0" fontId="5" fillId="8" borderId="4" xfId="0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vertical="center"/>
    </xf>
    <xf numFmtId="0" fontId="0" fillId="8" borderId="4" xfId="0" applyFont="1" applyFill="1" applyBorder="1" applyAlignment="1"/>
    <xf numFmtId="0" fontId="0" fillId="8" borderId="4" xfId="0" applyFill="1" applyBorder="1"/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indent="1"/>
    </xf>
    <xf numFmtId="0" fontId="5" fillId="0" borderId="4" xfId="0" applyFont="1" applyFill="1" applyBorder="1" applyAlignment="1">
      <alignment vertical="center"/>
    </xf>
    <xf numFmtId="0" fontId="0" fillId="8" borderId="4" xfId="0" applyFont="1" applyFill="1" applyBorder="1" applyAlignment="1">
      <alignment vertical="center"/>
    </xf>
    <xf numFmtId="0" fontId="0" fillId="8" borderId="4" xfId="0" applyFont="1" applyFill="1" applyBorder="1" applyAlignment="1">
      <alignment wrapText="1"/>
    </xf>
    <xf numFmtId="0" fontId="7" fillId="8" borderId="4" xfId="0" applyFont="1" applyFill="1" applyBorder="1" applyAlignment="1">
      <alignment vertical="center" wrapText="1"/>
    </xf>
    <xf numFmtId="0" fontId="0" fillId="7" borderId="4" xfId="0" applyFont="1" applyFill="1" applyBorder="1" applyAlignment="1">
      <alignment vertical="center"/>
    </xf>
    <xf numFmtId="0" fontId="0" fillId="7" borderId="4" xfId="0" applyFont="1" applyFill="1" applyBorder="1" applyAlignment="1">
      <alignment wrapText="1"/>
    </xf>
    <xf numFmtId="0" fontId="7" fillId="7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horizontal="left" indent="1"/>
    </xf>
    <xf numFmtId="0" fontId="5" fillId="0" borderId="4" xfId="0" applyFont="1" applyBorder="1" applyAlignment="1">
      <alignment horizontal="left" wrapText="1"/>
    </xf>
    <xf numFmtId="0" fontId="5" fillId="8" borderId="4" xfId="0" applyFont="1" applyFill="1" applyBorder="1"/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0" fontId="5" fillId="9" borderId="4" xfId="0" applyFont="1" applyFill="1" applyBorder="1" applyAlignment="1">
      <alignment horizontal="left" vertical="center" indent="1"/>
    </xf>
    <xf numFmtId="0" fontId="0" fillId="7" borderId="13" xfId="0" applyFont="1" applyFill="1" applyBorder="1" applyAlignment="1"/>
    <xf numFmtId="0" fontId="0" fillId="7" borderId="13" xfId="0" applyFont="1" applyFill="1" applyBorder="1" applyAlignment="1">
      <alignment wrapText="1"/>
    </xf>
    <xf numFmtId="0" fontId="7" fillId="7" borderId="13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vertical="center" wrapText="1"/>
    </xf>
    <xf numFmtId="0" fontId="5" fillId="0" borderId="4" xfId="0" applyFont="1" applyBorder="1" applyAlignment="1">
      <alignment wrapText="1"/>
    </xf>
    <xf numFmtId="0" fontId="0" fillId="8" borderId="13" xfId="0" applyFont="1" applyFill="1" applyBorder="1" applyAlignment="1"/>
    <xf numFmtId="0" fontId="0" fillId="0" borderId="13" xfId="0" applyFont="1" applyFill="1" applyBorder="1" applyAlignment="1"/>
    <xf numFmtId="0" fontId="5" fillId="8" borderId="4" xfId="0" applyFont="1" applyFill="1" applyBorder="1" applyAlignment="1">
      <alignment horizontal="left" indent="1"/>
    </xf>
    <xf numFmtId="0" fontId="0" fillId="7" borderId="14" xfId="0" applyFont="1" applyFill="1" applyBorder="1" applyAlignment="1"/>
    <xf numFmtId="0" fontId="5" fillId="8" borderId="4" xfId="0" applyFont="1" applyFill="1" applyBorder="1" applyAlignment="1">
      <alignment wrapText="1"/>
    </xf>
    <xf numFmtId="0" fontId="5" fillId="3" borderId="4" xfId="0" applyFont="1" applyFill="1" applyBorder="1"/>
    <xf numFmtId="0" fontId="5" fillId="3" borderId="4" xfId="0" applyFont="1" applyFill="1" applyBorder="1" applyAlignment="1">
      <alignment horizontal="left" indent="1"/>
    </xf>
    <xf numFmtId="0" fontId="5" fillId="0" borderId="4" xfId="0" applyFont="1" applyFill="1" applyBorder="1" applyAlignment="1">
      <alignment vertical="center" wrapText="1"/>
    </xf>
    <xf numFmtId="0" fontId="0" fillId="7" borderId="13" xfId="0" applyFont="1" applyFill="1" applyBorder="1" applyAlignment="1">
      <alignment vertical="center"/>
    </xf>
    <xf numFmtId="0" fontId="6" fillId="2" borderId="4" xfId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3" xfId="0" applyFont="1" applyFill="1" applyBorder="1" applyAlignment="1">
      <alignment wrapText="1"/>
    </xf>
    <xf numFmtId="0" fontId="7" fillId="0" borderId="13" xfId="0" applyFont="1" applyFill="1" applyBorder="1" applyAlignment="1">
      <alignment vertical="center" wrapText="1"/>
    </xf>
    <xf numFmtId="0" fontId="7" fillId="0" borderId="14" xfId="0" applyFont="1" applyFill="1" applyBorder="1" applyAlignment="1">
      <alignment vertical="center" wrapText="1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5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left" vertical="center" indent="1"/>
    </xf>
    <xf numFmtId="0" fontId="8" fillId="0" borderId="0" xfId="0" applyFont="1" applyAlignment="1">
      <alignment horizontal="left" vertical="top" indent="1"/>
    </xf>
    <xf numFmtId="0" fontId="3" fillId="0" borderId="1" xfId="0" applyFont="1" applyBorder="1" applyAlignment="1">
      <alignment vertical="center"/>
    </xf>
    <xf numFmtId="0" fontId="5" fillId="0" borderId="4" xfId="0" applyFont="1" applyFill="1" applyBorder="1"/>
    <xf numFmtId="0" fontId="5" fillId="9" borderId="4" xfId="0" applyFont="1" applyFill="1" applyBorder="1" applyAlignment="1">
      <alignment wrapText="1"/>
    </xf>
    <xf numFmtId="0" fontId="0" fillId="8" borderId="14" xfId="0" applyFont="1" applyFill="1" applyBorder="1" applyAlignment="1"/>
    <xf numFmtId="0" fontId="5" fillId="0" borderId="4" xfId="0" applyFont="1" applyBorder="1" applyAlignment="1">
      <alignment horizontal="left"/>
    </xf>
    <xf numFmtId="0" fontId="0" fillId="0" borderId="12" xfId="0" applyFont="1" applyFill="1" applyBorder="1" applyAlignment="1"/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indent="1"/>
    </xf>
    <xf numFmtId="0" fontId="5" fillId="0" borderId="8" xfId="0" applyFont="1" applyBorder="1" applyAlignment="1">
      <alignment vertical="center"/>
    </xf>
    <xf numFmtId="0" fontId="5" fillId="5" borderId="15" xfId="0" applyFont="1" applyFill="1" applyBorder="1"/>
    <xf numFmtId="0" fontId="5" fillId="0" borderId="4" xfId="0" applyFont="1" applyFill="1" applyBorder="1" applyAlignment="1">
      <alignment wrapText="1"/>
    </xf>
    <xf numFmtId="0" fontId="9" fillId="0" borderId="0" xfId="0" applyFont="1"/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wrapText="1"/>
    </xf>
    <xf numFmtId="0" fontId="7" fillId="0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left" wrapText="1"/>
    </xf>
    <xf numFmtId="0" fontId="8" fillId="3" borderId="4" xfId="0" applyFont="1" applyFill="1" applyBorder="1"/>
    <xf numFmtId="0" fontId="9" fillId="3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8" fillId="9" borderId="4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vertical="center" wrapText="1"/>
    </xf>
    <xf numFmtId="0" fontId="0" fillId="5" borderId="4" xfId="0" applyFill="1" applyBorder="1"/>
    <xf numFmtId="0" fontId="5" fillId="0" borderId="15" xfId="0" applyFont="1" applyBorder="1"/>
    <xf numFmtId="0" fontId="0" fillId="7" borderId="4" xfId="0" applyFont="1" applyFill="1" applyBorder="1" applyAlignment="1">
      <alignment indent="1"/>
    </xf>
    <xf numFmtId="0" fontId="0" fillId="8" borderId="4" xfId="0" applyFont="1" applyFill="1" applyBorder="1" applyAlignment="1">
      <alignment indent="1"/>
    </xf>
    <xf numFmtId="0" fontId="11" fillId="10" borderId="4" xfId="0" applyFont="1" applyFill="1" applyBorder="1"/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wrapText="1"/>
    </xf>
    <xf numFmtId="0" fontId="10" fillId="2" borderId="7" xfId="0" applyFont="1" applyFill="1" applyBorder="1" applyAlignment="1">
      <alignment wrapText="1"/>
    </xf>
    <xf numFmtId="0" fontId="0" fillId="0" borderId="8" xfId="0" applyFont="1" applyFill="1" applyBorder="1" applyAlignment="1"/>
    <xf numFmtId="0" fontId="0" fillId="0" borderId="8" xfId="0" applyFill="1" applyBorder="1"/>
    <xf numFmtId="0" fontId="5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vertical="center" wrapText="1"/>
    </xf>
    <xf numFmtId="0" fontId="0" fillId="9" borderId="4" xfId="0" applyFill="1" applyBorder="1"/>
    <xf numFmtId="0" fontId="5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5" fillId="10" borderId="4" xfId="0" applyFont="1" applyFill="1" applyBorder="1"/>
    <xf numFmtId="0" fontId="5" fillId="10" borderId="4" xfId="0" applyFont="1" applyFill="1" applyBorder="1" applyAlignment="1">
      <alignment wrapText="1"/>
    </xf>
    <xf numFmtId="0" fontId="12" fillId="5" borderId="4" xfId="0" applyFont="1" applyFill="1" applyBorder="1" applyAlignment="1">
      <alignment horizontal="left" wrapText="1"/>
    </xf>
    <xf numFmtId="0" fontId="10" fillId="2" borderId="6" xfId="0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0" fontId="10" fillId="2" borderId="4" xfId="0" applyFont="1" applyFill="1" applyBorder="1" applyAlignment="1">
      <alignment wrapText="1"/>
    </xf>
    <xf numFmtId="0" fontId="5" fillId="0" borderId="4" xfId="0" applyFont="1" applyFill="1" applyBorder="1" applyAlignment="1">
      <alignment horizontal="left" indent="1"/>
    </xf>
    <xf numFmtId="0" fontId="5" fillId="0" borderId="4" xfId="0" applyFont="1" applyFill="1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10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wrapText="1"/>
    </xf>
    <xf numFmtId="0" fontId="5" fillId="5" borderId="4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/>
    </xf>
    <xf numFmtId="0" fontId="9" fillId="0" borderId="4" xfId="0" applyFont="1" applyFill="1" applyBorder="1"/>
    <xf numFmtId="0" fontId="9" fillId="9" borderId="4" xfId="0" applyFont="1" applyFill="1" applyBorder="1"/>
    <xf numFmtId="0" fontId="5" fillId="9" borderId="4" xfId="0" applyFont="1" applyFill="1" applyBorder="1"/>
    <xf numFmtId="0" fontId="0" fillId="9" borderId="4" xfId="0" applyFill="1" applyBorder="1" applyAlignment="1">
      <alignment wrapText="1"/>
    </xf>
    <xf numFmtId="0" fontId="8" fillId="9" borderId="4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 wrapText="1"/>
    </xf>
    <xf numFmtId="0" fontId="0" fillId="8" borderId="4" xfId="0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 wrapText="1"/>
    </xf>
    <xf numFmtId="0" fontId="9" fillId="0" borderId="4" xfId="0" applyFont="1" applyBorder="1"/>
    <xf numFmtId="0" fontId="5" fillId="0" borderId="4" xfId="2" applyFont="1" applyBorder="1" applyAlignment="1">
      <alignment wrapText="1"/>
    </xf>
    <xf numFmtId="0" fontId="1" fillId="0" borderId="4" xfId="2" applyBorder="1" applyAlignment="1">
      <alignment horizontal="center" wrapText="1"/>
    </xf>
    <xf numFmtId="0" fontId="1" fillId="0" borderId="4" xfId="2" applyBorder="1" applyAlignment="1">
      <alignment wrapText="1"/>
    </xf>
    <xf numFmtId="0" fontId="0" fillId="7" borderId="0" xfId="0" applyFont="1" applyFill="1" applyBorder="1" applyAlignment="1"/>
    <xf numFmtId="0" fontId="5" fillId="15" borderId="0" xfId="0" applyFont="1" applyFill="1" applyAlignment="1">
      <alignment horizontal="left" indent="1"/>
    </xf>
    <xf numFmtId="0" fontId="5" fillId="8" borderId="0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0" fillId="0" borderId="13" xfId="0" applyBorder="1"/>
    <xf numFmtId="0" fontId="0" fillId="7" borderId="13" xfId="0" applyFill="1" applyBorder="1" applyAlignment="1">
      <alignment wrapText="1"/>
    </xf>
    <xf numFmtId="0" fontId="0" fillId="5" borderId="13" xfId="0" applyFill="1" applyBorder="1"/>
    <xf numFmtId="0" fontId="0" fillId="0" borderId="13" xfId="0" applyFill="1" applyBorder="1"/>
    <xf numFmtId="0" fontId="5" fillId="0" borderId="4" xfId="0" applyFont="1" applyFill="1" applyBorder="1" applyAlignment="1">
      <alignment horizontal="left" wrapText="1"/>
    </xf>
    <xf numFmtId="0" fontId="0" fillId="7" borderId="0" xfId="0" applyFill="1" applyBorder="1" applyAlignment="1">
      <alignment wrapText="1"/>
    </xf>
    <xf numFmtId="0" fontId="0" fillId="0" borderId="0" xfId="0" applyBorder="1"/>
    <xf numFmtId="0" fontId="15" fillId="2" borderId="7" xfId="0" applyFont="1" applyFill="1" applyBorder="1" applyAlignment="1">
      <alignment wrapText="1"/>
    </xf>
    <xf numFmtId="0" fontId="15" fillId="2" borderId="5" xfId="0" applyFont="1" applyFill="1" applyBorder="1" applyAlignment="1">
      <alignment horizontal="center" wrapText="1"/>
    </xf>
    <xf numFmtId="0" fontId="16" fillId="0" borderId="4" xfId="0" applyFont="1" applyBorder="1"/>
    <xf numFmtId="0" fontId="15" fillId="2" borderId="17" xfId="0" applyFont="1" applyFill="1" applyBorder="1" applyAlignment="1">
      <alignment wrapText="1"/>
    </xf>
    <xf numFmtId="0" fontId="15" fillId="2" borderId="16" xfId="0" applyFont="1" applyFill="1" applyBorder="1" applyAlignment="1">
      <alignment wrapText="1"/>
    </xf>
    <xf numFmtId="0" fontId="18" fillId="0" borderId="4" xfId="3" applyFont="1" applyFill="1" applyBorder="1" applyAlignment="1" applyProtection="1"/>
    <xf numFmtId="0" fontId="18" fillId="0" borderId="4" xfId="3" applyFont="1" applyFill="1" applyBorder="1" applyAlignment="1" applyProtection="1">
      <alignment vertical="center"/>
    </xf>
    <xf numFmtId="0" fontId="18" fillId="0" borderId="4" xfId="3" applyFont="1" applyFill="1" applyBorder="1" applyAlignment="1" applyProtection="1">
      <alignment horizontal="left"/>
    </xf>
    <xf numFmtId="0" fontId="18" fillId="0" borderId="4" xfId="3" applyFont="1" applyFill="1" applyBorder="1" applyAlignment="1" applyProtection="1">
      <alignment wrapText="1"/>
    </xf>
    <xf numFmtId="0" fontId="18" fillId="0" borderId="4" xfId="3" applyFont="1" applyFill="1" applyBorder="1" applyAlignment="1" applyProtection="1">
      <alignment vertical="center" wrapText="1"/>
    </xf>
    <xf numFmtId="0" fontId="18" fillId="0" borderId="4" xfId="3" applyFont="1" applyFill="1" applyBorder="1" applyAlignment="1" applyProtection="1">
      <alignment horizontal="left" wrapText="1"/>
    </xf>
    <xf numFmtId="0" fontId="18" fillId="17" borderId="4" xfId="3" applyFont="1" applyFill="1" applyBorder="1" applyAlignment="1" applyProtection="1"/>
    <xf numFmtId="0" fontId="16" fillId="5" borderId="4" xfId="0" applyFont="1" applyFill="1" applyBorder="1"/>
    <xf numFmtId="0" fontId="18" fillId="5" borderId="4" xfId="3" applyFont="1" applyFill="1" applyBorder="1" applyAlignment="1" applyProtection="1"/>
    <xf numFmtId="0" fontId="18" fillId="5" borderId="4" xfId="3" applyFont="1" applyFill="1" applyBorder="1" applyAlignment="1" applyProtection="1">
      <alignment wrapText="1"/>
    </xf>
    <xf numFmtId="0" fontId="5" fillId="0" borderId="5" xfId="0" applyFont="1" applyBorder="1" applyAlignment="1">
      <alignment horizontal="center"/>
    </xf>
    <xf numFmtId="0" fontId="15" fillId="2" borderId="4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16" borderId="5" xfId="0" applyFont="1" applyFill="1" applyBorder="1" applyAlignment="1">
      <alignment horizontal="center" wrapText="1"/>
    </xf>
    <xf numFmtId="0" fontId="13" fillId="16" borderId="6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6" borderId="5" xfId="1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center" vertical="center"/>
    </xf>
    <xf numFmtId="0" fontId="6" fillId="6" borderId="7" xfId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9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11" borderId="5" xfId="1" applyFont="1" applyFill="1" applyBorder="1" applyAlignment="1">
      <alignment horizontal="center" vertical="center"/>
    </xf>
    <xf numFmtId="0" fontId="6" fillId="11" borderId="6" xfId="1" applyFont="1" applyFill="1" applyBorder="1" applyAlignment="1">
      <alignment horizontal="center" vertical="center"/>
    </xf>
    <xf numFmtId="0" fontId="6" fillId="11" borderId="7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</cellXfs>
  <cellStyles count="4">
    <cellStyle name="Hipervínculo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1279260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1279260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9260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100541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1053041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9260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605366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9260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9260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showGridLines="0" topLeftCell="B1" zoomScale="80" zoomScaleNormal="80" workbookViewId="0">
      <selection activeCell="B14" sqref="B14"/>
    </sheetView>
  </sheetViews>
  <sheetFormatPr baseColWidth="10" defaultColWidth="11.42578125" defaultRowHeight="15" x14ac:dyDescent="0.3"/>
  <cols>
    <col min="1" max="1" width="26" style="3" bestFit="1" customWidth="1"/>
    <col min="2" max="2" width="45.7109375" style="4" customWidth="1"/>
    <col min="3" max="3" width="5" style="4" customWidth="1"/>
    <col min="4" max="4" width="29.5703125" style="3" customWidth="1"/>
    <col min="5" max="5" width="12.42578125" style="3" customWidth="1"/>
    <col min="6" max="6" width="41" style="6" customWidth="1"/>
    <col min="7" max="7" width="36.42578125" style="3" customWidth="1"/>
    <col min="8" max="8" width="35.7109375" style="3" customWidth="1"/>
    <col min="9" max="9" width="11.42578125" style="3"/>
    <col min="10" max="10" width="9" style="3" customWidth="1"/>
    <col min="11" max="11" width="15.85546875" style="3" bestFit="1" customWidth="1"/>
    <col min="12" max="12" width="13.42578125" style="3" bestFit="1" customWidth="1"/>
    <col min="13" max="16" width="11.42578125" style="3"/>
    <col min="17" max="17" width="23.42578125" style="3" bestFit="1" customWidth="1"/>
    <col min="18" max="16384" width="11.42578125" style="3"/>
  </cols>
  <sheetData>
    <row r="1" spans="1:16" s="1" customFormat="1" ht="46.5" customHeight="1" x14ac:dyDescent="0.3">
      <c r="A1" s="70"/>
      <c r="B1" s="21" t="s">
        <v>486</v>
      </c>
      <c r="C1" s="120"/>
      <c r="I1" s="2"/>
      <c r="P1" s="2"/>
    </row>
    <row r="2" spans="1:16" x14ac:dyDescent="0.3">
      <c r="D2"/>
      <c r="F2"/>
      <c r="G2"/>
    </row>
    <row r="3" spans="1:16" x14ac:dyDescent="0.3">
      <c r="D3"/>
      <c r="F3"/>
      <c r="G3"/>
    </row>
    <row r="4" spans="1:16" ht="15.75" x14ac:dyDescent="0.3">
      <c r="A4" s="56" t="s">
        <v>197</v>
      </c>
      <c r="B4" s="57" t="s">
        <v>169</v>
      </c>
      <c r="C4"/>
      <c r="D4" s="98" t="s">
        <v>352</v>
      </c>
      <c r="E4" s="98" t="s">
        <v>8</v>
      </c>
      <c r="F4" s="98" t="s">
        <v>353</v>
      </c>
      <c r="G4" s="98" t="s">
        <v>354</v>
      </c>
      <c r="H4" s="98" t="s">
        <v>355</v>
      </c>
    </row>
    <row r="5" spans="1:16" ht="30" x14ac:dyDescent="0.3">
      <c r="A5"/>
      <c r="B5"/>
      <c r="C5"/>
      <c r="D5" s="138" t="s">
        <v>475</v>
      </c>
      <c r="E5" s="136" t="s">
        <v>478</v>
      </c>
      <c r="F5" s="72" t="s">
        <v>213</v>
      </c>
      <c r="G5" s="112"/>
      <c r="H5" s="137" t="s">
        <v>583</v>
      </c>
    </row>
    <row r="6" spans="1:16" x14ac:dyDescent="0.3">
      <c r="B6" s="5"/>
      <c r="C6" s="5"/>
      <c r="D6" s="138" t="s">
        <v>476</v>
      </c>
      <c r="E6" s="136" t="s">
        <v>478</v>
      </c>
      <c r="F6" s="72" t="s">
        <v>477</v>
      </c>
      <c r="G6" s="136" t="s">
        <v>554</v>
      </c>
      <c r="H6" s="112"/>
    </row>
    <row r="7" spans="1:16" ht="30" x14ac:dyDescent="0.3">
      <c r="B7" s="5"/>
      <c r="C7" s="5"/>
      <c r="D7" s="135" t="s">
        <v>497</v>
      </c>
      <c r="E7" s="136" t="s">
        <v>478</v>
      </c>
      <c r="F7" s="72" t="s">
        <v>529</v>
      </c>
      <c r="G7" s="112"/>
      <c r="H7" s="137" t="s">
        <v>670</v>
      </c>
    </row>
    <row r="8" spans="1:16" ht="30" x14ac:dyDescent="0.3">
      <c r="B8" s="5"/>
      <c r="C8" s="5"/>
      <c r="D8" s="134" t="s">
        <v>497</v>
      </c>
      <c r="E8" s="71" t="s">
        <v>478</v>
      </c>
      <c r="F8" s="80" t="s">
        <v>530</v>
      </c>
      <c r="G8" s="80"/>
      <c r="H8" s="80" t="s">
        <v>567</v>
      </c>
    </row>
    <row r="9" spans="1:16" ht="30" x14ac:dyDescent="0.3">
      <c r="B9" s="5"/>
      <c r="C9" s="5"/>
      <c r="D9" s="134" t="s">
        <v>497</v>
      </c>
      <c r="E9" s="71" t="s">
        <v>478</v>
      </c>
      <c r="F9" s="80" t="s">
        <v>528</v>
      </c>
      <c r="G9" s="71"/>
      <c r="H9" s="80" t="s">
        <v>568</v>
      </c>
    </row>
    <row r="10" spans="1:16" x14ac:dyDescent="0.3">
      <c r="B10" s="5"/>
      <c r="C10" s="5"/>
      <c r="D10" s="146" t="s">
        <v>497</v>
      </c>
      <c r="E10" s="24" t="s">
        <v>478</v>
      </c>
      <c r="F10" s="80" t="s">
        <v>601</v>
      </c>
      <c r="G10" s="24"/>
      <c r="H10" s="137" t="s">
        <v>670</v>
      </c>
    </row>
    <row r="11" spans="1:16" ht="30" x14ac:dyDescent="0.3">
      <c r="B11" s="5"/>
      <c r="C11" s="5"/>
      <c r="D11" s="146" t="s">
        <v>497</v>
      </c>
      <c r="E11" s="24" t="s">
        <v>478</v>
      </c>
      <c r="F11" s="80" t="s">
        <v>602</v>
      </c>
      <c r="G11" s="24"/>
      <c r="H11" s="147" t="s">
        <v>646</v>
      </c>
    </row>
    <row r="12" spans="1:16" ht="45" x14ac:dyDescent="0.3">
      <c r="B12" s="5"/>
      <c r="C12" s="5"/>
      <c r="D12" s="146" t="s">
        <v>603</v>
      </c>
      <c r="E12" s="24" t="s">
        <v>478</v>
      </c>
      <c r="F12" s="80" t="s">
        <v>604</v>
      </c>
      <c r="G12" s="24"/>
      <c r="H12" s="149" t="s">
        <v>647</v>
      </c>
    </row>
    <row r="13" spans="1:16" ht="46.5" customHeight="1" x14ac:dyDescent="0.3">
      <c r="B13" s="5"/>
      <c r="C13" s="5"/>
      <c r="D13" s="146" t="s">
        <v>605</v>
      </c>
      <c r="E13" s="24" t="s">
        <v>606</v>
      </c>
      <c r="F13" s="80" t="s">
        <v>607</v>
      </c>
      <c r="G13" s="24"/>
      <c r="H13" s="148" t="s">
        <v>648</v>
      </c>
    </row>
    <row r="14" spans="1:16" ht="45" x14ac:dyDescent="0.3">
      <c r="B14" s="5"/>
      <c r="C14" s="5"/>
      <c r="D14" s="146" t="s">
        <v>497</v>
      </c>
      <c r="E14" s="24" t="s">
        <v>478</v>
      </c>
      <c r="F14" s="80" t="s">
        <v>608</v>
      </c>
      <c r="G14" s="24"/>
      <c r="H14" s="50" t="s">
        <v>649</v>
      </c>
    </row>
    <row r="15" spans="1:16" x14ac:dyDescent="0.3">
      <c r="B15" s="5"/>
      <c r="C15" s="5"/>
      <c r="H15"/>
    </row>
    <row r="16" spans="1:16" x14ac:dyDescent="0.3">
      <c r="H16"/>
    </row>
    <row r="17" spans="2:3" x14ac:dyDescent="0.3">
      <c r="B17" s="3"/>
      <c r="C17" s="3"/>
    </row>
    <row r="19" spans="2:3" x14ac:dyDescent="0.3">
      <c r="B19" s="3"/>
      <c r="C19" s="3"/>
    </row>
    <row r="21" spans="2:3" x14ac:dyDescent="0.3">
      <c r="B21" s="3"/>
      <c r="C21" s="3"/>
    </row>
    <row r="22" spans="2:3" x14ac:dyDescent="0.3">
      <c r="B22" s="3"/>
      <c r="C22" s="3"/>
    </row>
    <row r="24" spans="2:3" x14ac:dyDescent="0.3">
      <c r="B24" s="3"/>
      <c r="C24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5"/>
  <sheetViews>
    <sheetView showGridLines="0" zoomScale="80" zoomScaleNormal="80" workbookViewId="0">
      <pane xSplit="2" ySplit="5" topLeftCell="C6" activePane="bottomRight" state="frozen"/>
      <selection activeCell="H4" sqref="H4:N4"/>
      <selection pane="topRight" activeCell="H4" sqref="H4:N4"/>
      <selection pane="bottomLeft" activeCell="H4" sqref="H4:N4"/>
      <selection pane="bottomRight" activeCell="H21" sqref="H21"/>
    </sheetView>
  </sheetViews>
  <sheetFormatPr baseColWidth="10" defaultColWidth="11.42578125" defaultRowHeight="15" x14ac:dyDescent="0.3"/>
  <cols>
    <col min="1" max="1" width="5.85546875" style="3" customWidth="1"/>
    <col min="2" max="2" width="18" style="4" bestFit="1" customWidth="1"/>
    <col min="3" max="3" width="38" style="5" customWidth="1"/>
    <col min="4" max="4" width="13.42578125" style="4" bestFit="1" customWidth="1"/>
    <col min="5" max="5" width="10.140625" style="4" bestFit="1" customWidth="1"/>
    <col min="6" max="6" width="6.28515625" style="13" bestFit="1" customWidth="1"/>
    <col min="7" max="7" width="5.7109375" style="13" bestFit="1" customWidth="1"/>
    <col min="8" max="8" width="18" style="3" bestFit="1" customWidth="1"/>
    <col min="9" max="9" width="13.42578125" style="3" bestFit="1" customWidth="1"/>
    <col min="10" max="10" width="10.140625" style="3" bestFit="1" customWidth="1"/>
    <col min="11" max="11" width="6.28515625" style="6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8" style="3" bestFit="1" customWidth="1"/>
    <col min="16" max="16" width="13.42578125" style="3" bestFit="1" customWidth="1"/>
    <col min="17" max="17" width="10.140625" style="3" bestFit="1" customWidth="1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1" x14ac:dyDescent="0.3">
      <c r="B2" s="15" t="s">
        <v>8</v>
      </c>
      <c r="C2" s="16" t="s">
        <v>16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</row>
    <row r="3" spans="1:21" x14ac:dyDescent="0.3">
      <c r="B3" s="15" t="s">
        <v>9</v>
      </c>
      <c r="C3" s="14" t="s">
        <v>118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</row>
    <row r="4" spans="1:21" ht="18.75" x14ac:dyDescent="0.3">
      <c r="A4" s="208" t="s">
        <v>129</v>
      </c>
      <c r="B4" s="209"/>
      <c r="C4" s="209"/>
      <c r="D4" s="209"/>
      <c r="E4" s="209"/>
      <c r="F4" s="209"/>
      <c r="G4" s="211"/>
      <c r="H4" s="195" t="s">
        <v>250</v>
      </c>
      <c r="I4" s="196"/>
      <c r="J4" s="196"/>
      <c r="K4" s="196"/>
      <c r="L4" s="196"/>
      <c r="M4" s="196"/>
      <c r="N4" s="197"/>
      <c r="O4" s="189" t="s">
        <v>251</v>
      </c>
      <c r="P4" s="190"/>
      <c r="Q4" s="190"/>
      <c r="R4" s="190"/>
      <c r="S4" s="190"/>
      <c r="T4" s="190"/>
      <c r="U4" s="191"/>
    </row>
    <row r="5" spans="1:21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</row>
    <row r="6" spans="1:21" s="12" customFormat="1" x14ac:dyDescent="0.2">
      <c r="A6" s="8">
        <v>1</v>
      </c>
      <c r="B6" s="9" t="s">
        <v>130</v>
      </c>
      <c r="C6" s="10" t="s">
        <v>131</v>
      </c>
      <c r="D6" s="11" t="s">
        <v>14</v>
      </c>
      <c r="E6" s="11">
        <v>3</v>
      </c>
      <c r="F6" s="8" t="s">
        <v>15</v>
      </c>
      <c r="G6" s="8"/>
      <c r="H6" s="9" t="s">
        <v>130</v>
      </c>
      <c r="I6" s="11" t="s">
        <v>56</v>
      </c>
      <c r="J6" s="11">
        <v>3</v>
      </c>
      <c r="K6" s="8" t="s">
        <v>15</v>
      </c>
      <c r="L6" s="8"/>
      <c r="M6" s="9"/>
      <c r="N6" s="9"/>
      <c r="O6" s="9" t="s">
        <v>348</v>
      </c>
      <c r="P6" s="11" t="s">
        <v>56</v>
      </c>
      <c r="Q6" s="11">
        <v>3</v>
      </c>
      <c r="R6" s="8" t="s">
        <v>15</v>
      </c>
      <c r="S6" s="9"/>
      <c r="T6" s="9"/>
      <c r="U6" s="9"/>
    </row>
    <row r="7" spans="1:21" s="12" customFormat="1" x14ac:dyDescent="0.2">
      <c r="A7" s="8">
        <v>2</v>
      </c>
      <c r="B7" s="9" t="s">
        <v>90</v>
      </c>
      <c r="C7" s="10" t="s">
        <v>132</v>
      </c>
      <c r="D7" s="11" t="s">
        <v>14</v>
      </c>
      <c r="E7" s="11">
        <v>20</v>
      </c>
      <c r="F7" s="8"/>
      <c r="G7" s="8"/>
      <c r="H7" s="9" t="s">
        <v>90</v>
      </c>
      <c r="I7" s="11" t="s">
        <v>56</v>
      </c>
      <c r="J7" s="11">
        <v>20</v>
      </c>
      <c r="K7" s="8"/>
      <c r="L7" s="8"/>
      <c r="M7" s="9"/>
      <c r="N7" s="9"/>
      <c r="O7" s="9" t="s">
        <v>307</v>
      </c>
      <c r="P7" s="11" t="s">
        <v>56</v>
      </c>
      <c r="Q7" s="11">
        <v>20</v>
      </c>
      <c r="R7" s="8"/>
      <c r="S7" s="9"/>
      <c r="T7" s="9"/>
      <c r="U7" s="9"/>
    </row>
    <row r="8" spans="1:21" s="12" customFormat="1" x14ac:dyDescent="0.2">
      <c r="A8" s="31"/>
      <c r="B8" s="33"/>
      <c r="C8" s="58" t="s">
        <v>541</v>
      </c>
      <c r="D8" s="32"/>
      <c r="E8" s="32"/>
      <c r="F8" s="31"/>
      <c r="G8" s="31"/>
      <c r="H8" s="33" t="s">
        <v>546</v>
      </c>
      <c r="I8" s="32" t="s">
        <v>543</v>
      </c>
      <c r="J8" s="32"/>
      <c r="K8" s="31"/>
      <c r="L8" s="31"/>
      <c r="M8" s="58"/>
      <c r="N8" s="58"/>
      <c r="O8" s="33"/>
      <c r="P8" s="32"/>
      <c r="Q8" s="32"/>
      <c r="R8" s="31"/>
      <c r="S8" s="31"/>
      <c r="T8" s="58"/>
      <c r="U8" s="58"/>
    </row>
    <row r="9" spans="1:21" s="12" customFormat="1" x14ac:dyDescent="0.2">
      <c r="A9" s="31"/>
      <c r="B9" s="33"/>
      <c r="C9" s="58" t="s">
        <v>542</v>
      </c>
      <c r="D9" s="32"/>
      <c r="E9" s="32"/>
      <c r="F9" s="31"/>
      <c r="G9" s="31"/>
      <c r="H9" s="33" t="s">
        <v>545</v>
      </c>
      <c r="I9" s="32" t="s">
        <v>544</v>
      </c>
      <c r="J9" s="32"/>
      <c r="K9" s="31"/>
      <c r="L9" s="31"/>
      <c r="M9" s="58"/>
      <c r="N9" s="58"/>
      <c r="O9" s="33" t="s">
        <v>545</v>
      </c>
      <c r="P9" s="32" t="s">
        <v>544</v>
      </c>
      <c r="Q9" s="32"/>
      <c r="R9" s="31"/>
      <c r="S9" s="31"/>
      <c r="T9" s="58"/>
      <c r="U9" s="58"/>
    </row>
    <row r="10" spans="1:21" x14ac:dyDescent="0.3">
      <c r="H10" s="4"/>
      <c r="I10" s="4"/>
      <c r="J10" s="4"/>
      <c r="K10" s="13"/>
      <c r="L10" s="13"/>
      <c r="O10"/>
      <c r="P10"/>
    </row>
    <row r="11" spans="1:21" x14ac:dyDescent="0.3">
      <c r="B11" s="86" t="s">
        <v>268</v>
      </c>
      <c r="C11" s="24" t="s">
        <v>350</v>
      </c>
    </row>
    <row r="12" spans="1:21" x14ac:dyDescent="0.3">
      <c r="B12" s="3"/>
      <c r="C12" s="3"/>
      <c r="D12"/>
    </row>
    <row r="13" spans="1:21" x14ac:dyDescent="0.3">
      <c r="B13" s="200" t="s">
        <v>276</v>
      </c>
      <c r="C13" s="201"/>
      <c r="D13" s="202"/>
    </row>
    <row r="14" spans="1:21" x14ac:dyDescent="0.3">
      <c r="B14" s="86" t="s">
        <v>57</v>
      </c>
      <c r="C14" s="85" t="s">
        <v>286</v>
      </c>
      <c r="D14" s="85" t="s">
        <v>275</v>
      </c>
    </row>
    <row r="15" spans="1:21" ht="37.5" customHeight="1" x14ac:dyDescent="0.3">
      <c r="B15" s="103" t="s">
        <v>358</v>
      </c>
      <c r="C15" s="10" t="s">
        <v>288</v>
      </c>
      <c r="D15" s="10" t="s">
        <v>307</v>
      </c>
    </row>
  </sheetData>
  <mergeCells count="9">
    <mergeCell ref="B13:D13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5"/>
  <sheetViews>
    <sheetView showGridLines="0" zoomScale="80" zoomScaleNormal="80" workbookViewId="0">
      <pane xSplit="2" ySplit="5" topLeftCell="C6" activePane="bottomRight" state="frozen"/>
      <selection activeCell="H4" sqref="H4:N4"/>
      <selection pane="topRight" activeCell="H4" sqref="H4:N4"/>
      <selection pane="bottomLeft" activeCell="H4" sqref="H4:N4"/>
      <selection pane="bottomRight" activeCell="D27" sqref="D27"/>
    </sheetView>
  </sheetViews>
  <sheetFormatPr baseColWidth="10" defaultColWidth="11.42578125" defaultRowHeight="15" x14ac:dyDescent="0.3"/>
  <cols>
    <col min="1" max="1" width="5.85546875" style="3" customWidth="1"/>
    <col min="2" max="2" width="23.42578125" style="4" customWidth="1"/>
    <col min="3" max="3" width="38" style="5" customWidth="1"/>
    <col min="4" max="4" width="13.42578125" style="4" bestFit="1" customWidth="1"/>
    <col min="5" max="5" width="10.140625" style="4" bestFit="1" customWidth="1"/>
    <col min="6" max="6" width="6.28515625" style="13" bestFit="1" customWidth="1"/>
    <col min="7" max="7" width="5.7109375" style="13" bestFit="1" customWidth="1"/>
    <col min="8" max="8" width="18" style="3" bestFit="1" customWidth="1"/>
    <col min="9" max="9" width="13.42578125" style="3" bestFit="1" customWidth="1"/>
    <col min="10" max="10" width="10.140625" style="3" bestFit="1" customWidth="1"/>
    <col min="11" max="11" width="6.28515625" style="6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7" style="3" bestFit="1" customWidth="1"/>
    <col min="16" max="16" width="13.42578125" style="3" bestFit="1" customWidth="1"/>
    <col min="17" max="17" width="10.140625" style="3" bestFit="1" customWidth="1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1" x14ac:dyDescent="0.3">
      <c r="B2" s="15" t="s">
        <v>8</v>
      </c>
      <c r="C2" s="16" t="s">
        <v>16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</row>
    <row r="3" spans="1:21" x14ac:dyDescent="0.3">
      <c r="B3" s="15" t="s">
        <v>9</v>
      </c>
      <c r="C3" s="14" t="s">
        <v>118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</row>
    <row r="4" spans="1:21" ht="18.75" x14ac:dyDescent="0.3">
      <c r="A4" s="208" t="s">
        <v>136</v>
      </c>
      <c r="B4" s="209"/>
      <c r="C4" s="209"/>
      <c r="D4" s="209"/>
      <c r="E4" s="209"/>
      <c r="F4" s="209"/>
      <c r="G4" s="211"/>
      <c r="H4" s="195" t="s">
        <v>252</v>
      </c>
      <c r="I4" s="196"/>
      <c r="J4" s="196"/>
      <c r="K4" s="196"/>
      <c r="L4" s="196"/>
      <c r="M4" s="196"/>
      <c r="N4" s="197"/>
      <c r="O4" s="189" t="s">
        <v>253</v>
      </c>
      <c r="P4" s="190"/>
      <c r="Q4" s="190"/>
      <c r="R4" s="190"/>
      <c r="S4" s="190"/>
      <c r="T4" s="190"/>
      <c r="U4" s="191"/>
    </row>
    <row r="5" spans="1:21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</row>
    <row r="6" spans="1:21" s="12" customFormat="1" x14ac:dyDescent="0.2">
      <c r="A6" s="8">
        <v>1</v>
      </c>
      <c r="B6" s="9" t="s">
        <v>133</v>
      </c>
      <c r="C6" s="10" t="s">
        <v>134</v>
      </c>
      <c r="D6" s="11" t="s">
        <v>14</v>
      </c>
      <c r="E6" s="11">
        <v>3</v>
      </c>
      <c r="F6" s="8" t="s">
        <v>15</v>
      </c>
      <c r="G6" s="8"/>
      <c r="H6" s="9" t="s">
        <v>133</v>
      </c>
      <c r="I6" s="11" t="s">
        <v>56</v>
      </c>
      <c r="J6" s="11">
        <v>3</v>
      </c>
      <c r="K6" s="8" t="s">
        <v>15</v>
      </c>
      <c r="L6" s="8"/>
      <c r="M6" s="9"/>
      <c r="N6" s="9"/>
      <c r="O6" s="9" t="s">
        <v>361</v>
      </c>
      <c r="P6" s="11" t="s">
        <v>56</v>
      </c>
      <c r="Q6" s="11">
        <v>3</v>
      </c>
      <c r="R6" s="8" t="s">
        <v>15</v>
      </c>
      <c r="S6" s="9"/>
      <c r="T6" s="9"/>
      <c r="U6" s="9"/>
    </row>
    <row r="7" spans="1:21" s="12" customFormat="1" x14ac:dyDescent="0.2">
      <c r="A7" s="8">
        <v>2</v>
      </c>
      <c r="B7" s="9" t="s">
        <v>90</v>
      </c>
      <c r="C7" s="10" t="s">
        <v>135</v>
      </c>
      <c r="D7" s="11" t="s">
        <v>14</v>
      </c>
      <c r="E7" s="11">
        <v>20</v>
      </c>
      <c r="F7" s="8"/>
      <c r="G7" s="8"/>
      <c r="H7" s="9" t="s">
        <v>90</v>
      </c>
      <c r="I7" s="11" t="s">
        <v>56</v>
      </c>
      <c r="J7" s="11">
        <v>20</v>
      </c>
      <c r="K7" s="8"/>
      <c r="L7" s="8"/>
      <c r="M7" s="9"/>
      <c r="N7" s="9"/>
      <c r="O7" s="9" t="s">
        <v>307</v>
      </c>
      <c r="P7" s="11" t="s">
        <v>56</v>
      </c>
      <c r="Q7" s="11">
        <v>20</v>
      </c>
      <c r="R7" s="8"/>
      <c r="S7" s="9"/>
      <c r="T7" s="9"/>
      <c r="U7" s="9"/>
    </row>
    <row r="8" spans="1:21" s="12" customFormat="1" x14ac:dyDescent="0.2">
      <c r="A8" s="31"/>
      <c r="B8" s="33"/>
      <c r="C8" s="58" t="s">
        <v>541</v>
      </c>
      <c r="D8" s="32"/>
      <c r="E8" s="32"/>
      <c r="F8" s="31"/>
      <c r="G8" s="31"/>
      <c r="H8" s="33" t="s">
        <v>546</v>
      </c>
      <c r="I8" s="32" t="s">
        <v>543</v>
      </c>
      <c r="J8" s="32"/>
      <c r="K8" s="31"/>
      <c r="L8" s="31"/>
      <c r="M8" s="58"/>
      <c r="N8" s="58"/>
      <c r="O8" s="33"/>
      <c r="P8" s="32"/>
      <c r="Q8" s="32"/>
      <c r="R8" s="31"/>
      <c r="S8" s="31"/>
      <c r="T8" s="58"/>
      <c r="U8" s="58"/>
    </row>
    <row r="9" spans="1:21" s="12" customFormat="1" x14ac:dyDescent="0.2">
      <c r="A9" s="31"/>
      <c r="B9" s="33"/>
      <c r="C9" s="58" t="s">
        <v>542</v>
      </c>
      <c r="D9" s="32"/>
      <c r="E9" s="32"/>
      <c r="F9" s="31"/>
      <c r="G9" s="31"/>
      <c r="H9" s="33" t="s">
        <v>545</v>
      </c>
      <c r="I9" s="32" t="s">
        <v>544</v>
      </c>
      <c r="J9" s="32"/>
      <c r="K9" s="31"/>
      <c r="L9" s="31"/>
      <c r="M9" s="58"/>
      <c r="N9" s="58"/>
      <c r="O9" s="33" t="s">
        <v>545</v>
      </c>
      <c r="P9" s="32" t="s">
        <v>544</v>
      </c>
      <c r="Q9" s="32"/>
      <c r="R9" s="31"/>
      <c r="S9" s="31"/>
      <c r="T9" s="58"/>
      <c r="U9" s="58"/>
    </row>
    <row r="10" spans="1:21" x14ac:dyDescent="0.3">
      <c r="H10" s="4"/>
      <c r="I10" s="4"/>
      <c r="J10" s="4"/>
      <c r="K10" s="13"/>
      <c r="L10" s="13"/>
      <c r="O10"/>
      <c r="P10"/>
    </row>
    <row r="11" spans="1:21" x14ac:dyDescent="0.3">
      <c r="B11" s="86" t="s">
        <v>268</v>
      </c>
      <c r="C11" s="24" t="s">
        <v>360</v>
      </c>
    </row>
    <row r="12" spans="1:21" x14ac:dyDescent="0.3">
      <c r="B12" s="3"/>
      <c r="C12" s="3"/>
      <c r="D12"/>
    </row>
    <row r="13" spans="1:21" x14ac:dyDescent="0.3">
      <c r="B13" s="200" t="s">
        <v>276</v>
      </c>
      <c r="C13" s="201"/>
      <c r="D13" s="202"/>
    </row>
    <row r="14" spans="1:21" x14ac:dyDescent="0.3">
      <c r="B14" s="86" t="s">
        <v>57</v>
      </c>
      <c r="C14" s="85" t="s">
        <v>286</v>
      </c>
      <c r="D14" s="85" t="s">
        <v>275</v>
      </c>
    </row>
    <row r="15" spans="1:21" ht="25.5" x14ac:dyDescent="0.3">
      <c r="B15" s="103" t="s">
        <v>365</v>
      </c>
      <c r="C15" s="10" t="s">
        <v>288</v>
      </c>
      <c r="D15" s="10" t="s">
        <v>307</v>
      </c>
    </row>
  </sheetData>
  <mergeCells count="9">
    <mergeCell ref="B13:D13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5"/>
  <sheetViews>
    <sheetView showGridLines="0" tabSelected="1" zoomScale="80" zoomScaleNormal="80" workbookViewId="0">
      <pane xSplit="3" ySplit="1" topLeftCell="D6" activePane="bottomRight" state="frozen"/>
      <selection pane="topRight" activeCell="D1" sqref="D1"/>
      <selection pane="bottomLeft" activeCell="A6" sqref="A6"/>
      <selection pane="bottomRight" activeCell="F14" sqref="F14:K19"/>
    </sheetView>
  </sheetViews>
  <sheetFormatPr baseColWidth="10" defaultColWidth="11.42578125" defaultRowHeight="15" x14ac:dyDescent="0.3"/>
  <cols>
    <col min="1" max="1" width="5.85546875" style="3" customWidth="1"/>
    <col min="2" max="2" width="23.7109375" style="4" bestFit="1" customWidth="1"/>
    <col min="3" max="3" width="29.28515625" style="5" bestFit="1" customWidth="1"/>
    <col min="4" max="4" width="13.42578125" style="4" bestFit="1" customWidth="1"/>
    <col min="5" max="5" width="10.140625" style="4" bestFit="1" customWidth="1"/>
    <col min="6" max="6" width="6.28515625" style="13" bestFit="1" customWidth="1"/>
    <col min="7" max="7" width="5.7109375" style="13" bestFit="1" customWidth="1"/>
    <col min="8" max="8" width="14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3.140625" style="3" bestFit="1" customWidth="1"/>
    <col min="15" max="15" width="18.5703125" style="3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20.28515625" style="3" customWidth="1"/>
    <col min="22" max="16384" width="11.42578125" style="3"/>
  </cols>
  <sheetData>
    <row r="1" spans="1:21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1" x14ac:dyDescent="0.3">
      <c r="B2" s="15" t="s">
        <v>8</v>
      </c>
      <c r="C2" s="16" t="s">
        <v>58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</row>
    <row r="3" spans="1:21" x14ac:dyDescent="0.3">
      <c r="B3" s="15" t="s">
        <v>9</v>
      </c>
      <c r="C3" s="14" t="s">
        <v>59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</row>
    <row r="4" spans="1:21" ht="18.75" x14ac:dyDescent="0.3">
      <c r="A4" s="208" t="s">
        <v>184</v>
      </c>
      <c r="B4" s="209"/>
      <c r="C4" s="209"/>
      <c r="D4" s="209"/>
      <c r="E4" s="209"/>
      <c r="F4" s="209"/>
      <c r="G4" s="211"/>
      <c r="H4" s="195" t="s">
        <v>441</v>
      </c>
      <c r="I4" s="196"/>
      <c r="J4" s="196"/>
      <c r="K4" s="196"/>
      <c r="L4" s="196"/>
      <c r="M4" s="196"/>
      <c r="N4" s="197"/>
      <c r="O4" s="189" t="s">
        <v>269</v>
      </c>
      <c r="P4" s="190"/>
      <c r="Q4" s="190"/>
      <c r="R4" s="190"/>
      <c r="S4" s="190"/>
      <c r="T4" s="190"/>
      <c r="U4" s="191"/>
    </row>
    <row r="5" spans="1:21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</row>
    <row r="6" spans="1:21" ht="25.5" x14ac:dyDescent="0.3">
      <c r="A6" s="46">
        <v>1</v>
      </c>
      <c r="B6" s="59" t="s">
        <v>141</v>
      </c>
      <c r="C6" s="47" t="s">
        <v>609</v>
      </c>
      <c r="D6" s="48" t="s">
        <v>142</v>
      </c>
      <c r="E6" s="48">
        <v>2</v>
      </c>
      <c r="F6" s="8" t="s">
        <v>15</v>
      </c>
      <c r="G6" s="8"/>
      <c r="H6" s="59" t="s">
        <v>141</v>
      </c>
      <c r="I6" s="93" t="s">
        <v>656</v>
      </c>
      <c r="J6" s="48">
        <v>2</v>
      </c>
      <c r="K6" s="8" t="s">
        <v>15</v>
      </c>
      <c r="L6" s="8"/>
      <c r="M6" s="9"/>
      <c r="N6" s="9"/>
      <c r="O6" s="9" t="s">
        <v>459</v>
      </c>
      <c r="P6" s="11" t="s">
        <v>185</v>
      </c>
      <c r="Q6" s="11">
        <v>2</v>
      </c>
      <c r="R6" s="8" t="s">
        <v>15</v>
      </c>
      <c r="S6" s="9"/>
      <c r="T6" s="9"/>
      <c r="U6" s="9"/>
    </row>
    <row r="7" spans="1:21" ht="27" x14ac:dyDescent="0.3">
      <c r="A7" s="46">
        <v>2</v>
      </c>
      <c r="B7" s="59" t="s">
        <v>143</v>
      </c>
      <c r="C7" s="47" t="s">
        <v>610</v>
      </c>
      <c r="D7" s="48" t="s">
        <v>14</v>
      </c>
      <c r="E7" s="48">
        <v>40</v>
      </c>
      <c r="F7" s="8"/>
      <c r="G7" s="8"/>
      <c r="H7" s="59" t="s">
        <v>143</v>
      </c>
      <c r="I7" s="48" t="s">
        <v>14</v>
      </c>
      <c r="J7" s="48">
        <v>40</v>
      </c>
      <c r="K7" s="8"/>
      <c r="L7" s="8"/>
      <c r="M7" s="9"/>
      <c r="N7" s="9"/>
      <c r="O7" s="33" t="s">
        <v>307</v>
      </c>
      <c r="P7" s="11" t="s">
        <v>56</v>
      </c>
      <c r="Q7" s="11">
        <v>40</v>
      </c>
      <c r="R7" s="8"/>
      <c r="S7" s="9"/>
      <c r="T7" s="9"/>
      <c r="U7" s="9"/>
    </row>
    <row r="8" spans="1:21" s="12" customFormat="1" x14ac:dyDescent="0.2">
      <c r="A8" s="31"/>
      <c r="B8" s="33"/>
      <c r="C8" s="58" t="s">
        <v>541</v>
      </c>
      <c r="D8" s="32"/>
      <c r="E8" s="32"/>
      <c r="F8" s="31"/>
      <c r="G8" s="31"/>
      <c r="H8" s="33" t="s">
        <v>546</v>
      </c>
      <c r="I8" s="32" t="s">
        <v>543</v>
      </c>
      <c r="J8" s="32"/>
      <c r="K8" s="31"/>
      <c r="L8" s="31"/>
      <c r="M8" s="58"/>
      <c r="N8" s="58"/>
      <c r="O8" s="33"/>
      <c r="P8" s="32"/>
      <c r="Q8" s="32"/>
      <c r="R8" s="31"/>
      <c r="S8" s="31"/>
      <c r="T8" s="58"/>
      <c r="U8" s="58"/>
    </row>
    <row r="9" spans="1:21" s="12" customFormat="1" x14ac:dyDescent="0.2">
      <c r="A9" s="31"/>
      <c r="B9" s="33"/>
      <c r="C9" s="58" t="s">
        <v>542</v>
      </c>
      <c r="D9" s="32"/>
      <c r="E9" s="32"/>
      <c r="F9" s="31"/>
      <c r="G9" s="31"/>
      <c r="H9" s="33" t="s">
        <v>545</v>
      </c>
      <c r="I9" s="32" t="s">
        <v>544</v>
      </c>
      <c r="J9" s="32"/>
      <c r="K9" s="31"/>
      <c r="L9" s="31"/>
      <c r="M9" s="58"/>
      <c r="N9" s="58"/>
      <c r="O9" s="33" t="s">
        <v>545</v>
      </c>
      <c r="P9" s="32" t="s">
        <v>544</v>
      </c>
      <c r="Q9" s="32"/>
      <c r="R9" s="31"/>
      <c r="S9" s="31"/>
      <c r="T9" s="58"/>
      <c r="U9" s="58"/>
    </row>
    <row r="11" spans="1:21" x14ac:dyDescent="0.3">
      <c r="B11" s="86" t="s">
        <v>268</v>
      </c>
      <c r="C11" s="24" t="s">
        <v>442</v>
      </c>
    </row>
    <row r="12" spans="1:21" x14ac:dyDescent="0.3">
      <c r="B12" s="3"/>
      <c r="C12" s="3"/>
      <c r="D12"/>
    </row>
    <row r="13" spans="1:21" x14ac:dyDescent="0.3">
      <c r="B13" s="200" t="s">
        <v>276</v>
      </c>
      <c r="C13" s="201"/>
      <c r="D13" s="202"/>
    </row>
    <row r="14" spans="1:21" x14ac:dyDescent="0.3">
      <c r="B14" s="86" t="s">
        <v>57</v>
      </c>
      <c r="C14" s="85" t="s">
        <v>286</v>
      </c>
      <c r="D14" s="85" t="s">
        <v>275</v>
      </c>
    </row>
    <row r="15" spans="1:21" ht="35.25" customHeight="1" x14ac:dyDescent="0.3">
      <c r="B15" s="103" t="s">
        <v>443</v>
      </c>
      <c r="C15" s="10" t="s">
        <v>288</v>
      </c>
      <c r="D15" s="10" t="s">
        <v>307</v>
      </c>
    </row>
  </sheetData>
  <mergeCells count="9">
    <mergeCell ref="A1:B1"/>
    <mergeCell ref="B13:D13"/>
    <mergeCell ref="J2:L2"/>
    <mergeCell ref="Q2:S2"/>
    <mergeCell ref="J3:L3"/>
    <mergeCell ref="Q3:S3"/>
    <mergeCell ref="A4:G4"/>
    <mergeCell ref="H4:N4"/>
    <mergeCell ref="O4:U4"/>
  </mergeCells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4"/>
  <sheetViews>
    <sheetView showGridLines="0" zoomScale="80" zoomScaleNormal="80" workbookViewId="0">
      <pane xSplit="2" ySplit="5" topLeftCell="C12" activePane="bottomRight" state="frozen"/>
      <selection activeCell="H1" sqref="H1:U5"/>
      <selection pane="topRight" activeCell="H1" sqref="H1:U5"/>
      <selection pane="bottomLeft" activeCell="H1" sqref="H1:U5"/>
      <selection pane="bottomRight" activeCell="E19" sqref="E19"/>
    </sheetView>
  </sheetViews>
  <sheetFormatPr baseColWidth="10" defaultColWidth="11.42578125" defaultRowHeight="15" x14ac:dyDescent="0.3"/>
  <cols>
    <col min="1" max="1" width="5.85546875" style="3" customWidth="1"/>
    <col min="2" max="2" width="24.7109375" style="4" customWidth="1"/>
    <col min="3" max="3" width="29.28515625" style="5" bestFit="1" customWidth="1"/>
    <col min="4" max="4" width="13.42578125" style="4" bestFit="1" customWidth="1"/>
    <col min="5" max="5" width="10.140625" style="4" bestFit="1" customWidth="1"/>
    <col min="6" max="6" width="6.28515625" style="13" bestFit="1" customWidth="1"/>
    <col min="7" max="7" width="5.7109375" style="13" bestFit="1" customWidth="1"/>
    <col min="8" max="8" width="12.42578125" style="3" customWidth="1"/>
    <col min="9" max="9" width="14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1.42578125" style="3"/>
    <col min="14" max="14" width="9" style="3" customWidth="1"/>
    <col min="15" max="15" width="15.85546875" style="3" bestFit="1" customWidth="1"/>
    <col min="16" max="16" width="13.42578125" style="3" bestFit="1" customWidth="1"/>
    <col min="17" max="19" width="11.42578125" style="3"/>
    <col min="20" max="20" width="28" style="3" bestFit="1" customWidth="1"/>
    <col min="21" max="21" width="23.42578125" style="3" bestFit="1" customWidth="1"/>
    <col min="22" max="16384" width="11.42578125" style="3"/>
  </cols>
  <sheetData>
    <row r="1" spans="1:21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1" x14ac:dyDescent="0.3">
      <c r="B2" s="15" t="s">
        <v>8</v>
      </c>
      <c r="C2" s="16" t="s">
        <v>79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</row>
    <row r="3" spans="1:21" x14ac:dyDescent="0.3">
      <c r="B3" s="15" t="s">
        <v>9</v>
      </c>
      <c r="C3" s="14" t="s">
        <v>80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</row>
    <row r="4" spans="1:21" ht="18.75" x14ac:dyDescent="0.3">
      <c r="A4" s="208" t="s">
        <v>105</v>
      </c>
      <c r="B4" s="209"/>
      <c r="C4" s="209"/>
      <c r="D4" s="209"/>
      <c r="E4" s="209"/>
      <c r="F4" s="209"/>
      <c r="G4" s="211"/>
      <c r="H4" s="195" t="s">
        <v>254</v>
      </c>
      <c r="I4" s="196"/>
      <c r="J4" s="196"/>
      <c r="K4" s="196"/>
      <c r="L4" s="196"/>
      <c r="M4" s="196"/>
      <c r="N4" s="197"/>
      <c r="O4" s="189" t="s">
        <v>256</v>
      </c>
      <c r="P4" s="190"/>
      <c r="Q4" s="190"/>
      <c r="R4" s="190"/>
      <c r="S4" s="190"/>
      <c r="T4" s="190"/>
      <c r="U4" s="191"/>
    </row>
    <row r="5" spans="1:21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</row>
    <row r="6" spans="1:21" s="12" customFormat="1" x14ac:dyDescent="0.2">
      <c r="A6" s="8">
        <v>1</v>
      </c>
      <c r="B6" s="10" t="s">
        <v>88</v>
      </c>
      <c r="C6" s="10" t="s">
        <v>611</v>
      </c>
      <c r="D6" s="11" t="s">
        <v>14</v>
      </c>
      <c r="E6" s="11">
        <v>3</v>
      </c>
      <c r="F6" s="8" t="s">
        <v>15</v>
      </c>
      <c r="G6" s="8"/>
      <c r="H6" s="10" t="s">
        <v>88</v>
      </c>
      <c r="I6" s="11" t="s">
        <v>56</v>
      </c>
      <c r="J6" s="11">
        <v>3</v>
      </c>
      <c r="K6" s="8" t="s">
        <v>15</v>
      </c>
      <c r="L6" s="8"/>
      <c r="M6" s="9"/>
      <c r="N6" s="9"/>
      <c r="O6" s="9" t="s">
        <v>311</v>
      </c>
      <c r="P6" s="11" t="s">
        <v>56</v>
      </c>
      <c r="Q6" s="11">
        <v>3</v>
      </c>
      <c r="R6" s="8"/>
      <c r="S6" s="9"/>
      <c r="T6" s="9"/>
      <c r="U6" s="9"/>
    </row>
    <row r="7" spans="1:21" s="12" customFormat="1" ht="30" x14ac:dyDescent="0.2">
      <c r="A7" s="31"/>
      <c r="B7" s="58"/>
      <c r="C7" s="58" t="s">
        <v>613</v>
      </c>
      <c r="D7" s="32"/>
      <c r="E7" s="32"/>
      <c r="F7" s="31"/>
      <c r="G7" s="31"/>
      <c r="H7" s="33" t="s">
        <v>433</v>
      </c>
      <c r="I7" s="32" t="s">
        <v>56</v>
      </c>
      <c r="J7" s="32">
        <v>7</v>
      </c>
      <c r="K7" s="31"/>
      <c r="L7" s="31"/>
      <c r="M7" s="33"/>
      <c r="N7" s="33"/>
      <c r="O7" s="33" t="s">
        <v>433</v>
      </c>
      <c r="P7" s="32" t="s">
        <v>56</v>
      </c>
      <c r="Q7" s="32">
        <v>7</v>
      </c>
      <c r="R7" s="31" t="s">
        <v>15</v>
      </c>
      <c r="S7" s="33"/>
      <c r="T7" s="33" t="s">
        <v>375</v>
      </c>
      <c r="U7" s="33"/>
    </row>
    <row r="8" spans="1:21" s="12" customFormat="1" ht="30" x14ac:dyDescent="0.2">
      <c r="A8" s="31">
        <v>2</v>
      </c>
      <c r="B8" s="58" t="s">
        <v>89</v>
      </c>
      <c r="C8" s="58" t="s">
        <v>432</v>
      </c>
      <c r="D8" s="32" t="s">
        <v>14</v>
      </c>
      <c r="E8" s="32">
        <v>3</v>
      </c>
      <c r="F8" s="31" t="s">
        <v>15</v>
      </c>
      <c r="G8" s="31"/>
      <c r="H8" s="58" t="s">
        <v>89</v>
      </c>
      <c r="I8" s="32" t="s">
        <v>56</v>
      </c>
      <c r="J8" s="32">
        <v>3</v>
      </c>
      <c r="K8" s="31" t="s">
        <v>15</v>
      </c>
      <c r="L8" s="31"/>
      <c r="M8" s="33"/>
      <c r="N8" s="33"/>
      <c r="O8" s="33" t="s">
        <v>458</v>
      </c>
      <c r="P8" s="32" t="s">
        <v>56</v>
      </c>
      <c r="Q8" s="32">
        <v>3</v>
      </c>
      <c r="R8" s="31"/>
      <c r="S8" s="33"/>
      <c r="T8" s="33"/>
      <c r="U8" s="33"/>
    </row>
    <row r="9" spans="1:21" s="12" customFormat="1" x14ac:dyDescent="0.2">
      <c r="A9" s="8">
        <v>3</v>
      </c>
      <c r="B9" s="10" t="s">
        <v>90</v>
      </c>
      <c r="C9" s="10" t="s">
        <v>612</v>
      </c>
      <c r="D9" s="11" t="s">
        <v>14</v>
      </c>
      <c r="E9" s="11">
        <v>20</v>
      </c>
      <c r="F9" s="8"/>
      <c r="G9" s="8"/>
      <c r="H9" s="10" t="s">
        <v>90</v>
      </c>
      <c r="I9" s="11" t="s">
        <v>56</v>
      </c>
      <c r="J9" s="11">
        <v>20</v>
      </c>
      <c r="K9" s="8"/>
      <c r="L9" s="8"/>
      <c r="M9" s="9"/>
      <c r="N9" s="9"/>
      <c r="O9" s="9" t="s">
        <v>307</v>
      </c>
      <c r="P9" s="11" t="s">
        <v>56</v>
      </c>
      <c r="Q9" s="11">
        <v>60</v>
      </c>
      <c r="R9" s="8"/>
      <c r="S9" s="9"/>
      <c r="T9" s="9"/>
      <c r="U9" s="9"/>
    </row>
    <row r="10" spans="1:21" s="12" customFormat="1" x14ac:dyDescent="0.2">
      <c r="A10" s="31"/>
      <c r="B10" s="33"/>
      <c r="C10" s="58" t="s">
        <v>541</v>
      </c>
      <c r="D10" s="32"/>
      <c r="E10" s="32"/>
      <c r="F10" s="31"/>
      <c r="G10" s="31"/>
      <c r="H10" s="33" t="s">
        <v>546</v>
      </c>
      <c r="I10" s="32" t="s">
        <v>543</v>
      </c>
      <c r="J10" s="32"/>
      <c r="K10" s="31"/>
      <c r="L10" s="31"/>
      <c r="M10" s="58"/>
      <c r="N10" s="58"/>
      <c r="O10" s="33"/>
      <c r="P10" s="32"/>
      <c r="Q10" s="32"/>
      <c r="R10" s="31"/>
      <c r="S10" s="31"/>
      <c r="T10" s="58"/>
      <c r="U10" s="58"/>
    </row>
    <row r="11" spans="1:21" s="12" customFormat="1" x14ac:dyDescent="0.2">
      <c r="A11" s="31"/>
      <c r="B11" s="33"/>
      <c r="C11" s="58" t="s">
        <v>542</v>
      </c>
      <c r="D11" s="32"/>
      <c r="E11" s="32"/>
      <c r="F11" s="31"/>
      <c r="G11" s="31"/>
      <c r="H11" s="33" t="s">
        <v>545</v>
      </c>
      <c r="I11" s="32" t="s">
        <v>544</v>
      </c>
      <c r="J11" s="32"/>
      <c r="K11" s="31"/>
      <c r="L11" s="31"/>
      <c r="M11" s="58"/>
      <c r="N11" s="58"/>
      <c r="O11" s="33" t="s">
        <v>545</v>
      </c>
      <c r="P11" s="32" t="s">
        <v>544</v>
      </c>
      <c r="Q11" s="32"/>
      <c r="R11" s="31"/>
      <c r="S11" s="31"/>
      <c r="T11" s="58"/>
      <c r="U11" s="58"/>
    </row>
    <row r="13" spans="1:21" x14ac:dyDescent="0.3">
      <c r="B13" s="15" t="s">
        <v>8</v>
      </c>
      <c r="C13" s="16" t="s">
        <v>58</v>
      </c>
      <c r="I13" s="4" t="s">
        <v>8</v>
      </c>
      <c r="J13" s="187" t="s">
        <v>55</v>
      </c>
      <c r="K13" s="187"/>
      <c r="L13" s="187"/>
      <c r="M13" s="6"/>
      <c r="P13" s="4" t="s">
        <v>8</v>
      </c>
      <c r="Q13" s="187" t="s">
        <v>55</v>
      </c>
      <c r="R13" s="187"/>
      <c r="S13" s="187"/>
      <c r="T13" s="6"/>
    </row>
    <row r="14" spans="1:21" x14ac:dyDescent="0.3">
      <c r="B14" s="15" t="s">
        <v>9</v>
      </c>
      <c r="C14" s="14" t="s">
        <v>59</v>
      </c>
      <c r="I14" s="4" t="s">
        <v>9</v>
      </c>
      <c r="J14" s="198"/>
      <c r="K14" s="198"/>
      <c r="L14" s="198"/>
      <c r="P14" s="4" t="s">
        <v>9</v>
      </c>
      <c r="Q14" s="198"/>
      <c r="R14" s="198"/>
      <c r="S14" s="198"/>
    </row>
    <row r="15" spans="1:21" ht="18.75" x14ac:dyDescent="0.3">
      <c r="A15" s="208" t="s">
        <v>188</v>
      </c>
      <c r="B15" s="209"/>
      <c r="C15" s="209"/>
      <c r="D15" s="209"/>
      <c r="E15" s="209"/>
      <c r="F15" s="209"/>
      <c r="G15" s="211"/>
      <c r="H15" s="195" t="s">
        <v>255</v>
      </c>
      <c r="I15" s="196"/>
      <c r="J15" s="196"/>
      <c r="K15" s="196"/>
      <c r="L15" s="196"/>
      <c r="M15" s="196"/>
      <c r="N15" s="197"/>
      <c r="O15" s="189" t="s">
        <v>256</v>
      </c>
      <c r="P15" s="190"/>
      <c r="Q15" s="190"/>
      <c r="R15" s="190"/>
      <c r="S15" s="190"/>
      <c r="T15" s="190"/>
      <c r="U15" s="191"/>
    </row>
    <row r="16" spans="1:21" ht="30" x14ac:dyDescent="0.3">
      <c r="A16" s="7" t="s">
        <v>1</v>
      </c>
      <c r="B16" s="7" t="s">
        <v>2</v>
      </c>
      <c r="C16" s="7" t="s">
        <v>3</v>
      </c>
      <c r="D16" s="7" t="s">
        <v>4</v>
      </c>
      <c r="E16" s="7" t="s">
        <v>5</v>
      </c>
      <c r="F16" s="7" t="s">
        <v>6</v>
      </c>
      <c r="G16" s="7" t="s">
        <v>7</v>
      </c>
      <c r="H16" s="7" t="s">
        <v>2</v>
      </c>
      <c r="I16" s="7" t="s">
        <v>4</v>
      </c>
      <c r="J16" s="7" t="s">
        <v>5</v>
      </c>
      <c r="K16" s="7" t="s">
        <v>6</v>
      </c>
      <c r="L16" s="7" t="s">
        <v>7</v>
      </c>
      <c r="M16" s="7" t="s">
        <v>10</v>
      </c>
      <c r="N16" s="7" t="s">
        <v>11</v>
      </c>
      <c r="O16" s="7" t="s">
        <v>2</v>
      </c>
      <c r="P16" s="7" t="s">
        <v>4</v>
      </c>
      <c r="Q16" s="7" t="s">
        <v>5</v>
      </c>
      <c r="R16" s="7" t="s">
        <v>6</v>
      </c>
      <c r="S16" s="7" t="s">
        <v>7</v>
      </c>
      <c r="T16" s="7" t="s">
        <v>10</v>
      </c>
      <c r="U16" s="7" t="s">
        <v>11</v>
      </c>
    </row>
    <row r="17" spans="1:21" customFormat="1" x14ac:dyDescent="0.2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44" t="s">
        <v>311</v>
      </c>
      <c r="P17" s="45" t="s">
        <v>56</v>
      </c>
      <c r="Q17" s="45">
        <v>3</v>
      </c>
      <c r="R17" s="43"/>
      <c r="S17" s="44"/>
      <c r="T17" s="44" t="s">
        <v>372</v>
      </c>
      <c r="U17" s="44"/>
    </row>
    <row r="18" spans="1:21" customFormat="1" ht="30" x14ac:dyDescent="0.2">
      <c r="A18" s="65"/>
      <c r="B18" s="65"/>
      <c r="C18" s="58" t="s">
        <v>559</v>
      </c>
      <c r="D18" s="32"/>
      <c r="E18" s="32"/>
      <c r="F18" s="31"/>
      <c r="G18" s="31"/>
      <c r="H18" s="33" t="s">
        <v>433</v>
      </c>
      <c r="I18" s="32" t="s">
        <v>56</v>
      </c>
      <c r="J18" s="32">
        <v>7</v>
      </c>
      <c r="K18" s="65"/>
      <c r="L18" s="65"/>
      <c r="M18" s="65"/>
      <c r="N18" s="65"/>
      <c r="O18" s="33" t="s">
        <v>433</v>
      </c>
      <c r="P18" s="32" t="s">
        <v>56</v>
      </c>
      <c r="Q18" s="32">
        <v>7</v>
      </c>
      <c r="R18" s="31" t="s">
        <v>15</v>
      </c>
      <c r="S18" s="33"/>
      <c r="T18" s="33" t="s">
        <v>375</v>
      </c>
      <c r="U18" s="33"/>
    </row>
    <row r="19" spans="1:21" ht="30" x14ac:dyDescent="0.3">
      <c r="A19" s="31">
        <v>2</v>
      </c>
      <c r="B19" s="58" t="s">
        <v>78</v>
      </c>
      <c r="C19" s="58" t="s">
        <v>110</v>
      </c>
      <c r="D19" s="32" t="s">
        <v>14</v>
      </c>
      <c r="E19" s="32">
        <v>2</v>
      </c>
      <c r="F19" s="31">
        <v>0</v>
      </c>
      <c r="G19" s="31" t="s">
        <v>15</v>
      </c>
      <c r="H19" s="58" t="s">
        <v>78</v>
      </c>
      <c r="I19" s="32" t="s">
        <v>56</v>
      </c>
      <c r="J19" s="32">
        <v>2</v>
      </c>
      <c r="K19" s="31" t="s">
        <v>15</v>
      </c>
      <c r="L19" s="31"/>
      <c r="M19" s="33"/>
      <c r="N19" s="33"/>
      <c r="O19" s="33" t="s">
        <v>458</v>
      </c>
      <c r="P19" s="32" t="s">
        <v>56</v>
      </c>
      <c r="Q19" s="32">
        <v>3</v>
      </c>
      <c r="R19" s="31"/>
      <c r="S19" s="33"/>
      <c r="T19" s="33"/>
      <c r="U19" s="33"/>
    </row>
    <row r="20" spans="1:21" x14ac:dyDescent="0.3">
      <c r="A20" s="8">
        <v>3</v>
      </c>
      <c r="B20" s="10" t="s">
        <v>111</v>
      </c>
      <c r="C20" s="10" t="s">
        <v>112</v>
      </c>
      <c r="D20" s="11" t="s">
        <v>14</v>
      </c>
      <c r="E20" s="11">
        <v>60</v>
      </c>
      <c r="F20" s="8">
        <v>0</v>
      </c>
      <c r="G20" s="8"/>
      <c r="H20" s="10" t="s">
        <v>111</v>
      </c>
      <c r="I20" s="11" t="s">
        <v>56</v>
      </c>
      <c r="J20" s="11">
        <v>60</v>
      </c>
      <c r="K20" s="8"/>
      <c r="L20" s="8"/>
      <c r="M20" s="9"/>
      <c r="N20" s="9"/>
      <c r="O20" s="9" t="s">
        <v>307</v>
      </c>
      <c r="P20" s="11" t="s">
        <v>56</v>
      </c>
      <c r="Q20" s="11">
        <v>20</v>
      </c>
      <c r="R20" s="8"/>
      <c r="S20" s="9"/>
      <c r="T20" s="9"/>
      <c r="U20" s="9"/>
    </row>
    <row r="21" spans="1:21" s="12" customFormat="1" x14ac:dyDescent="0.2">
      <c r="A21" s="31"/>
      <c r="B21" s="33"/>
      <c r="C21" s="58" t="s">
        <v>541</v>
      </c>
      <c r="D21" s="32"/>
      <c r="E21" s="32"/>
      <c r="F21" s="31"/>
      <c r="G21" s="31"/>
      <c r="H21" s="33" t="s">
        <v>546</v>
      </c>
      <c r="I21" s="32" t="s">
        <v>543</v>
      </c>
      <c r="J21" s="32"/>
      <c r="K21" s="31"/>
      <c r="L21" s="31"/>
      <c r="M21" s="58"/>
      <c r="N21" s="58"/>
      <c r="O21" s="33"/>
      <c r="P21" s="32"/>
      <c r="Q21" s="32"/>
      <c r="R21" s="31"/>
      <c r="S21" s="31"/>
      <c r="T21" s="58"/>
      <c r="U21" s="58"/>
    </row>
    <row r="22" spans="1:21" s="12" customFormat="1" x14ac:dyDescent="0.2">
      <c r="A22" s="31"/>
      <c r="B22" s="33"/>
      <c r="C22" s="58" t="s">
        <v>542</v>
      </c>
      <c r="D22" s="32"/>
      <c r="E22" s="32"/>
      <c r="F22" s="31"/>
      <c r="G22" s="31"/>
      <c r="H22" s="33" t="s">
        <v>545</v>
      </c>
      <c r="I22" s="32" t="s">
        <v>544</v>
      </c>
      <c r="J22" s="32"/>
      <c r="K22" s="31"/>
      <c r="L22" s="31"/>
      <c r="M22" s="58"/>
      <c r="N22" s="58"/>
      <c r="O22" s="33" t="s">
        <v>545</v>
      </c>
      <c r="P22" s="32" t="s">
        <v>544</v>
      </c>
      <c r="Q22" s="32"/>
      <c r="R22" s="31"/>
      <c r="S22" s="31"/>
      <c r="T22" s="58"/>
      <c r="U22" s="58"/>
    </row>
    <row r="24" spans="1:21" x14ac:dyDescent="0.3">
      <c r="B24" s="69" t="s">
        <v>183</v>
      </c>
      <c r="C24" s="74" t="s">
        <v>194</v>
      </c>
    </row>
    <row r="25" spans="1:21" customFormat="1" ht="12.75" x14ac:dyDescent="0.2"/>
    <row r="26" spans="1:21" x14ac:dyDescent="0.3">
      <c r="B26" s="86" t="s">
        <v>268</v>
      </c>
      <c r="C26" s="24" t="s">
        <v>367</v>
      </c>
    </row>
    <row r="27" spans="1:21" x14ac:dyDescent="0.3">
      <c r="B27" s="3"/>
      <c r="C27" s="3"/>
      <c r="D27"/>
      <c r="E27"/>
      <c r="F27"/>
    </row>
    <row r="28" spans="1:21" x14ac:dyDescent="0.3">
      <c r="B28" s="200" t="s">
        <v>276</v>
      </c>
      <c r="C28" s="201"/>
      <c r="D28" s="202"/>
      <c r="E28"/>
      <c r="F28"/>
    </row>
    <row r="29" spans="1:21" x14ac:dyDescent="0.3">
      <c r="B29" s="86" t="s">
        <v>57</v>
      </c>
      <c r="C29" s="85" t="s">
        <v>286</v>
      </c>
      <c r="D29" s="85" t="s">
        <v>275</v>
      </c>
      <c r="E29"/>
      <c r="F29"/>
    </row>
    <row r="30" spans="1:21" ht="29.25" customHeight="1" x14ac:dyDescent="0.3">
      <c r="B30" s="103" t="s">
        <v>373</v>
      </c>
      <c r="C30" s="10" t="s">
        <v>288</v>
      </c>
      <c r="D30" s="10" t="s">
        <v>374</v>
      </c>
      <c r="E30"/>
      <c r="F30"/>
    </row>
    <row r="31" spans="1:21" x14ac:dyDescent="0.3">
      <c r="C31"/>
    </row>
    <row r="32" spans="1:21" x14ac:dyDescent="0.3">
      <c r="B32" s="199" t="s">
        <v>272</v>
      </c>
      <c r="C32" s="199"/>
      <c r="D32" s="199"/>
      <c r="E32" s="199"/>
      <c r="F32" s="199"/>
    </row>
    <row r="33" spans="2:6" ht="30" x14ac:dyDescent="0.3">
      <c r="B33" s="87" t="s">
        <v>57</v>
      </c>
      <c r="C33" s="88" t="s">
        <v>275</v>
      </c>
      <c r="D33" s="88" t="s">
        <v>278</v>
      </c>
      <c r="E33" s="88" t="s">
        <v>279</v>
      </c>
      <c r="F33" s="89" t="s">
        <v>281</v>
      </c>
    </row>
    <row r="34" spans="2:6" ht="25.5" x14ac:dyDescent="0.3">
      <c r="B34" s="103" t="s">
        <v>614</v>
      </c>
      <c r="C34" s="103" t="s">
        <v>311</v>
      </c>
      <c r="D34" s="103" t="s">
        <v>440</v>
      </c>
      <c r="E34" s="103" t="s">
        <v>311</v>
      </c>
      <c r="F34" s="104" t="s">
        <v>282</v>
      </c>
    </row>
  </sheetData>
  <mergeCells count="17">
    <mergeCell ref="A1:B1"/>
    <mergeCell ref="J13:L13"/>
    <mergeCell ref="Q13:S13"/>
    <mergeCell ref="J14:L14"/>
    <mergeCell ref="Q14:S14"/>
    <mergeCell ref="H4:N4"/>
    <mergeCell ref="A4:G4"/>
    <mergeCell ref="J2:L2"/>
    <mergeCell ref="Q2:S2"/>
    <mergeCell ref="J3:L3"/>
    <mergeCell ref="Q3:S3"/>
    <mergeCell ref="O4:U4"/>
    <mergeCell ref="B28:D28"/>
    <mergeCell ref="B32:F32"/>
    <mergeCell ref="A15:G15"/>
    <mergeCell ref="H15:N15"/>
    <mergeCell ref="O15:U1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45"/>
  <sheetViews>
    <sheetView showGridLines="0" zoomScale="80" zoomScaleNormal="80" workbookViewId="0">
      <pane xSplit="3" ySplit="5" topLeftCell="D22" activePane="bottomRight" state="frozen"/>
      <selection pane="topRight" activeCell="D1" sqref="D1"/>
      <selection pane="bottomLeft" activeCell="A6" sqref="A6"/>
      <selection pane="bottomRight" activeCell="K34" sqref="K34"/>
    </sheetView>
  </sheetViews>
  <sheetFormatPr baseColWidth="10" defaultColWidth="11.42578125" defaultRowHeight="15" x14ac:dyDescent="0.3"/>
  <cols>
    <col min="1" max="1" width="5.85546875" style="3" customWidth="1"/>
    <col min="2" max="2" width="30" style="4" customWidth="1"/>
    <col min="3" max="3" width="42.5703125" style="5" customWidth="1"/>
    <col min="4" max="4" width="16.85546875" style="4" customWidth="1"/>
    <col min="5" max="5" width="13.85546875" style="4" customWidth="1"/>
    <col min="6" max="6" width="6.28515625" style="13" bestFit="1" customWidth="1"/>
    <col min="7" max="7" width="5.7109375" style="13" bestFit="1" customWidth="1"/>
    <col min="8" max="8" width="15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4" width="8.140625" style="3" customWidth="1"/>
    <col min="15" max="15" width="13.5703125" style="3" bestFit="1" customWidth="1"/>
    <col min="16" max="16" width="11.7109375" style="3" customWidth="1"/>
    <col min="17" max="17" width="5.5703125" style="3" customWidth="1"/>
    <col min="18" max="18" width="6.28515625" style="3" bestFit="1" customWidth="1"/>
    <col min="19" max="19" width="5.7109375" style="3" bestFit="1" customWidth="1"/>
    <col min="20" max="20" width="38.7109375" style="3" customWidth="1"/>
    <col min="21" max="21" width="25.140625" style="3" customWidth="1"/>
    <col min="22" max="16384" width="11.42578125" style="3"/>
  </cols>
  <sheetData>
    <row r="1" spans="1:21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1" x14ac:dyDescent="0.3">
      <c r="B2" s="15" t="s">
        <v>8</v>
      </c>
      <c r="C2" s="16" t="s">
        <v>79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</row>
    <row r="3" spans="1:21" x14ac:dyDescent="0.3">
      <c r="B3" s="15" t="s">
        <v>9</v>
      </c>
      <c r="C3" s="14" t="s">
        <v>80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</row>
    <row r="4" spans="1:21" ht="18.75" x14ac:dyDescent="0.3">
      <c r="A4" s="208" t="s">
        <v>106</v>
      </c>
      <c r="B4" s="209"/>
      <c r="C4" s="209"/>
      <c r="D4" s="209"/>
      <c r="E4" s="209"/>
      <c r="F4" s="209"/>
      <c r="G4" s="211"/>
      <c r="H4" s="195" t="s">
        <v>257</v>
      </c>
      <c r="I4" s="196"/>
      <c r="J4" s="196"/>
      <c r="K4" s="196"/>
      <c r="L4" s="196"/>
      <c r="M4" s="196"/>
      <c r="N4" s="197"/>
      <c r="O4" s="189" t="s">
        <v>258</v>
      </c>
      <c r="P4" s="190"/>
      <c r="Q4" s="190"/>
      <c r="R4" s="190"/>
      <c r="S4" s="190"/>
      <c r="T4" s="190"/>
      <c r="U4" s="191"/>
    </row>
    <row r="5" spans="1:21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</row>
    <row r="6" spans="1:21" s="12" customFormat="1" x14ac:dyDescent="0.2">
      <c r="A6" s="25">
        <v>1</v>
      </c>
      <c r="B6" s="26" t="s">
        <v>78</v>
      </c>
      <c r="C6" s="26" t="s">
        <v>615</v>
      </c>
      <c r="D6" s="27" t="s">
        <v>14</v>
      </c>
      <c r="E6" s="27">
        <v>2</v>
      </c>
      <c r="F6" s="25" t="s">
        <v>15</v>
      </c>
      <c r="G6" s="25"/>
      <c r="H6" s="26" t="s">
        <v>78</v>
      </c>
      <c r="I6" s="101" t="s">
        <v>56</v>
      </c>
      <c r="J6" s="27">
        <v>2</v>
      </c>
      <c r="K6" s="25" t="s">
        <v>15</v>
      </c>
      <c r="L6" s="25"/>
      <c r="M6" s="28"/>
      <c r="N6" s="28"/>
      <c r="O6" s="28"/>
      <c r="P6" s="27"/>
      <c r="Q6" s="27"/>
      <c r="R6" s="25"/>
      <c r="S6" s="28"/>
      <c r="T6" s="28"/>
      <c r="U6" s="28" t="s">
        <v>208</v>
      </c>
    </row>
    <row r="7" spans="1:21" s="12" customFormat="1" ht="45" x14ac:dyDescent="0.2">
      <c r="A7" s="31"/>
      <c r="B7" s="58"/>
      <c r="C7" s="58" t="s">
        <v>642</v>
      </c>
      <c r="D7" s="32"/>
      <c r="E7" s="32"/>
      <c r="F7" s="31"/>
      <c r="G7" s="31"/>
      <c r="H7" s="33" t="s">
        <v>635</v>
      </c>
      <c r="I7" s="99" t="s">
        <v>56</v>
      </c>
      <c r="J7" s="32">
        <v>12</v>
      </c>
      <c r="K7" s="31"/>
      <c r="L7" s="31"/>
      <c r="M7" s="33"/>
      <c r="N7" s="33"/>
      <c r="O7" s="33" t="s">
        <v>635</v>
      </c>
      <c r="P7" s="99" t="s">
        <v>56</v>
      </c>
      <c r="Q7" s="32">
        <v>12</v>
      </c>
      <c r="R7" s="31"/>
      <c r="S7" s="33"/>
      <c r="T7" s="58" t="s">
        <v>639</v>
      </c>
      <c r="U7" s="33"/>
    </row>
    <row r="8" spans="1:21" s="12" customFormat="1" ht="29.25" customHeight="1" x14ac:dyDescent="0.2">
      <c r="A8" s="31">
        <v>2</v>
      </c>
      <c r="B8" s="58" t="s">
        <v>81</v>
      </c>
      <c r="C8" s="58" t="s">
        <v>638</v>
      </c>
      <c r="D8" s="32" t="s">
        <v>14</v>
      </c>
      <c r="E8" s="32">
        <v>3</v>
      </c>
      <c r="F8" s="31" t="s">
        <v>15</v>
      </c>
      <c r="G8" s="31"/>
      <c r="H8" s="58" t="s">
        <v>81</v>
      </c>
      <c r="I8" s="99" t="s">
        <v>56</v>
      </c>
      <c r="J8" s="32">
        <v>3</v>
      </c>
      <c r="K8" s="31" t="s">
        <v>15</v>
      </c>
      <c r="L8" s="31"/>
      <c r="M8" s="33"/>
      <c r="N8" s="33"/>
      <c r="O8" s="33" t="s">
        <v>377</v>
      </c>
      <c r="P8" s="99" t="s">
        <v>56</v>
      </c>
      <c r="Q8" s="32">
        <v>20</v>
      </c>
      <c r="R8" s="31" t="s">
        <v>15</v>
      </c>
      <c r="S8" s="33"/>
      <c r="T8" s="58" t="s">
        <v>640</v>
      </c>
      <c r="U8" s="33"/>
    </row>
    <row r="9" spans="1:21" s="12" customFormat="1" x14ac:dyDescent="0.2">
      <c r="A9" s="31">
        <v>3</v>
      </c>
      <c r="B9" s="58" t="s">
        <v>82</v>
      </c>
      <c r="C9" s="58" t="s">
        <v>616</v>
      </c>
      <c r="D9" s="32" t="s">
        <v>14</v>
      </c>
      <c r="E9" s="32">
        <v>6</v>
      </c>
      <c r="F9" s="31" t="s">
        <v>15</v>
      </c>
      <c r="G9" s="31"/>
      <c r="H9" s="58" t="s">
        <v>82</v>
      </c>
      <c r="I9" s="99" t="s">
        <v>56</v>
      </c>
      <c r="J9" s="32">
        <v>6</v>
      </c>
      <c r="K9" s="31" t="s">
        <v>15</v>
      </c>
      <c r="L9" s="31"/>
      <c r="M9" s="33"/>
      <c r="N9" s="33"/>
      <c r="O9" s="33" t="s">
        <v>458</v>
      </c>
      <c r="P9" s="99" t="s">
        <v>56</v>
      </c>
      <c r="Q9" s="32">
        <v>6</v>
      </c>
      <c r="R9" s="31"/>
      <c r="S9" s="33"/>
      <c r="T9" s="33"/>
      <c r="U9" s="33"/>
    </row>
    <row r="10" spans="1:21" s="12" customFormat="1" x14ac:dyDescent="0.2">
      <c r="A10" s="25">
        <v>4</v>
      </c>
      <c r="B10" s="26" t="s">
        <v>83</v>
      </c>
      <c r="C10" s="26" t="s">
        <v>617</v>
      </c>
      <c r="D10" s="27" t="s">
        <v>14</v>
      </c>
      <c r="E10" s="27">
        <v>11</v>
      </c>
      <c r="F10" s="25" t="s">
        <v>15</v>
      </c>
      <c r="G10" s="25"/>
      <c r="H10" s="26" t="s">
        <v>83</v>
      </c>
      <c r="I10" s="101" t="s">
        <v>56</v>
      </c>
      <c r="J10" s="27">
        <v>11</v>
      </c>
      <c r="K10" s="25" t="s">
        <v>15</v>
      </c>
      <c r="L10" s="28"/>
      <c r="M10" s="28"/>
      <c r="N10" s="28"/>
      <c r="O10" s="28"/>
      <c r="P10" s="101"/>
      <c r="Q10" s="27"/>
      <c r="R10" s="25"/>
      <c r="S10" s="28"/>
      <c r="T10" s="28"/>
      <c r="U10" s="28" t="s">
        <v>208</v>
      </c>
    </row>
    <row r="11" spans="1:21" s="12" customFormat="1" x14ac:dyDescent="0.2">
      <c r="A11" s="8">
        <v>5</v>
      </c>
      <c r="B11" s="10" t="s">
        <v>84</v>
      </c>
      <c r="C11" s="10" t="s">
        <v>618</v>
      </c>
      <c r="D11" s="11" t="s">
        <v>14</v>
      </c>
      <c r="E11" s="11">
        <v>80</v>
      </c>
      <c r="F11" s="8"/>
      <c r="G11" s="8"/>
      <c r="H11" s="10" t="s">
        <v>84</v>
      </c>
      <c r="I11" s="100" t="s">
        <v>56</v>
      </c>
      <c r="J11" s="11">
        <v>80</v>
      </c>
      <c r="K11" s="8"/>
      <c r="L11" s="9"/>
      <c r="M11" s="9"/>
      <c r="N11" s="9"/>
      <c r="O11" s="9" t="s">
        <v>307</v>
      </c>
      <c r="P11" s="100" t="s">
        <v>56</v>
      </c>
      <c r="Q11" s="11">
        <v>80</v>
      </c>
      <c r="R11" s="8"/>
      <c r="S11" s="9"/>
      <c r="T11" s="9"/>
      <c r="U11" s="9"/>
    </row>
    <row r="12" spans="1:21" s="12" customFormat="1" x14ac:dyDescent="0.2">
      <c r="A12" s="25">
        <v>6</v>
      </c>
      <c r="B12" s="26" t="s">
        <v>85</v>
      </c>
      <c r="C12" s="26" t="s">
        <v>612</v>
      </c>
      <c r="D12" s="27" t="s">
        <v>14</v>
      </c>
      <c r="E12" s="27">
        <v>60</v>
      </c>
      <c r="F12" s="25"/>
      <c r="G12" s="25"/>
      <c r="H12" s="26" t="s">
        <v>85</v>
      </c>
      <c r="I12" s="101" t="s">
        <v>56</v>
      </c>
      <c r="J12" s="27">
        <v>60</v>
      </c>
      <c r="K12" s="25"/>
      <c r="L12" s="28"/>
      <c r="M12" s="28"/>
      <c r="N12" s="28"/>
      <c r="O12" s="28"/>
      <c r="P12" s="27"/>
      <c r="Q12" s="27"/>
      <c r="R12" s="25"/>
      <c r="S12" s="28"/>
      <c r="T12" s="28"/>
      <c r="U12" s="28" t="s">
        <v>208</v>
      </c>
    </row>
    <row r="13" spans="1:21" s="12" customFormat="1" x14ac:dyDescent="0.2">
      <c r="A13" s="25">
        <v>7</v>
      </c>
      <c r="B13" s="26" t="s">
        <v>86</v>
      </c>
      <c r="C13" s="26" t="s">
        <v>619</v>
      </c>
      <c r="D13" s="27" t="s">
        <v>14</v>
      </c>
      <c r="E13" s="27">
        <v>60</v>
      </c>
      <c r="F13" s="25"/>
      <c r="G13" s="25"/>
      <c r="H13" s="26" t="s">
        <v>86</v>
      </c>
      <c r="I13" s="101" t="s">
        <v>56</v>
      </c>
      <c r="J13" s="27">
        <v>60</v>
      </c>
      <c r="K13" s="25"/>
      <c r="L13" s="28"/>
      <c r="M13" s="28"/>
      <c r="N13" s="28"/>
      <c r="O13" s="28"/>
      <c r="P13" s="27"/>
      <c r="Q13" s="27"/>
      <c r="R13" s="25"/>
      <c r="S13" s="28"/>
      <c r="T13" s="28"/>
      <c r="U13" s="28" t="s">
        <v>208</v>
      </c>
    </row>
    <row r="14" spans="1:21" s="12" customFormat="1" ht="30" x14ac:dyDescent="0.2">
      <c r="A14" s="31">
        <v>8</v>
      </c>
      <c r="B14" s="58" t="s">
        <v>87</v>
      </c>
      <c r="C14" s="58" t="s">
        <v>620</v>
      </c>
      <c r="D14" s="32" t="s">
        <v>14</v>
      </c>
      <c r="E14" s="32">
        <v>4</v>
      </c>
      <c r="F14" s="31"/>
      <c r="G14" s="31"/>
      <c r="H14" s="58" t="s">
        <v>87</v>
      </c>
      <c r="I14" s="32" t="s">
        <v>56</v>
      </c>
      <c r="J14" s="32">
        <v>4</v>
      </c>
      <c r="K14" s="31"/>
      <c r="L14" s="33"/>
      <c r="M14" s="33"/>
      <c r="N14" s="33"/>
      <c r="O14" s="33" t="s">
        <v>645</v>
      </c>
      <c r="P14" s="32" t="s">
        <v>56</v>
      </c>
      <c r="Q14" s="32">
        <v>4</v>
      </c>
      <c r="R14" s="31"/>
      <c r="S14" s="33"/>
      <c r="T14" s="33"/>
      <c r="U14" s="58" t="s">
        <v>448</v>
      </c>
    </row>
    <row r="15" spans="1:21" s="12" customFormat="1" ht="45" x14ac:dyDescent="0.2">
      <c r="A15" s="31"/>
      <c r="B15" s="58"/>
      <c r="C15" s="58" t="s">
        <v>657</v>
      </c>
      <c r="D15" s="32"/>
      <c r="E15" s="32"/>
      <c r="F15" s="31"/>
      <c r="G15" s="31"/>
      <c r="H15" s="33" t="s">
        <v>377</v>
      </c>
      <c r="I15" s="99" t="s">
        <v>56</v>
      </c>
      <c r="J15" s="32">
        <v>20</v>
      </c>
      <c r="K15" s="31"/>
      <c r="L15" s="33"/>
      <c r="M15" s="33"/>
      <c r="N15" s="33"/>
      <c r="O15" s="33"/>
      <c r="P15" s="32"/>
      <c r="Q15" s="32"/>
      <c r="R15" s="31"/>
      <c r="S15" s="33"/>
      <c r="T15" s="33"/>
      <c r="U15" s="58"/>
    </row>
    <row r="16" spans="1:21" s="12" customFormat="1" x14ac:dyDescent="0.2">
      <c r="A16" s="31"/>
      <c r="B16" s="33"/>
      <c r="C16" s="58" t="s">
        <v>541</v>
      </c>
      <c r="D16" s="32"/>
      <c r="E16" s="32"/>
      <c r="F16" s="31"/>
      <c r="G16" s="31"/>
      <c r="H16" s="33" t="s">
        <v>546</v>
      </c>
      <c r="I16" s="32" t="s">
        <v>543</v>
      </c>
      <c r="J16" s="32"/>
      <c r="K16" s="31"/>
      <c r="L16" s="31"/>
      <c r="M16" s="58"/>
      <c r="N16" s="58"/>
      <c r="O16" s="33"/>
      <c r="P16" s="32"/>
      <c r="Q16" s="32"/>
      <c r="R16" s="31"/>
      <c r="S16" s="31"/>
      <c r="T16" s="58"/>
      <c r="U16" s="58"/>
    </row>
    <row r="17" spans="1:21" s="12" customFormat="1" x14ac:dyDescent="0.2">
      <c r="A17" s="31"/>
      <c r="B17" s="33"/>
      <c r="C17" s="58" t="s">
        <v>542</v>
      </c>
      <c r="D17" s="32"/>
      <c r="E17" s="32"/>
      <c r="F17" s="31"/>
      <c r="G17" s="31"/>
      <c r="H17" s="33" t="s">
        <v>545</v>
      </c>
      <c r="I17" s="32" t="s">
        <v>544</v>
      </c>
      <c r="J17" s="32"/>
      <c r="K17" s="31"/>
      <c r="L17" s="31"/>
      <c r="M17" s="58"/>
      <c r="N17" s="58"/>
      <c r="O17" s="33" t="s">
        <v>545</v>
      </c>
      <c r="P17" s="32" t="s">
        <v>544</v>
      </c>
      <c r="Q17" s="32"/>
      <c r="R17" s="31"/>
      <c r="S17" s="31"/>
      <c r="T17" s="58"/>
      <c r="U17" s="58"/>
    </row>
    <row r="19" spans="1:21" x14ac:dyDescent="0.3">
      <c r="B19" s="15" t="s">
        <v>8</v>
      </c>
      <c r="C19" s="16" t="s">
        <v>58</v>
      </c>
      <c r="I19" s="4" t="s">
        <v>8</v>
      </c>
      <c r="J19" s="187" t="s">
        <v>55</v>
      </c>
      <c r="K19" s="187"/>
      <c r="L19" s="187"/>
      <c r="M19" s="6"/>
      <c r="P19" s="4" t="s">
        <v>8</v>
      </c>
      <c r="Q19" s="187" t="s">
        <v>55</v>
      </c>
      <c r="R19" s="187"/>
      <c r="S19" s="187"/>
      <c r="T19" s="6"/>
    </row>
    <row r="20" spans="1:21" x14ac:dyDescent="0.3">
      <c r="B20" s="15" t="s">
        <v>9</v>
      </c>
      <c r="C20" s="14" t="s">
        <v>59</v>
      </c>
      <c r="I20" s="4" t="s">
        <v>9</v>
      </c>
      <c r="J20" s="198"/>
      <c r="K20" s="198"/>
      <c r="L20" s="198"/>
      <c r="P20" s="4" t="s">
        <v>9</v>
      </c>
      <c r="Q20" s="198"/>
      <c r="R20" s="198"/>
      <c r="S20" s="198"/>
    </row>
    <row r="21" spans="1:21" ht="18.75" x14ac:dyDescent="0.3">
      <c r="A21" s="208" t="s">
        <v>190</v>
      </c>
      <c r="B21" s="209"/>
      <c r="C21" s="209"/>
      <c r="D21" s="209"/>
      <c r="E21" s="209"/>
      <c r="F21" s="209"/>
      <c r="G21" s="211"/>
      <c r="H21" s="195" t="s">
        <v>383</v>
      </c>
      <c r="I21" s="196"/>
      <c r="J21" s="196"/>
      <c r="K21" s="196"/>
      <c r="L21" s="196"/>
      <c r="M21" s="196"/>
      <c r="N21" s="197"/>
      <c r="O21" s="189" t="s">
        <v>258</v>
      </c>
      <c r="P21" s="190"/>
      <c r="Q21" s="190"/>
      <c r="R21" s="190"/>
      <c r="S21" s="190"/>
      <c r="T21" s="190"/>
      <c r="U21" s="191"/>
    </row>
    <row r="22" spans="1:21" ht="30" x14ac:dyDescent="0.3">
      <c r="A22" s="7" t="s">
        <v>1</v>
      </c>
      <c r="B22" s="7" t="s">
        <v>2</v>
      </c>
      <c r="C22" s="7" t="s">
        <v>3</v>
      </c>
      <c r="D22" s="7" t="s">
        <v>4</v>
      </c>
      <c r="E22" s="7" t="s">
        <v>5</v>
      </c>
      <c r="F22" s="7" t="s">
        <v>6</v>
      </c>
      <c r="G22" s="7" t="s">
        <v>7</v>
      </c>
      <c r="H22" s="7" t="s">
        <v>2</v>
      </c>
      <c r="I22" s="7" t="s">
        <v>4</v>
      </c>
      <c r="J22" s="7" t="s">
        <v>5</v>
      </c>
      <c r="K22" s="7" t="s">
        <v>6</v>
      </c>
      <c r="L22" s="7" t="s">
        <v>7</v>
      </c>
      <c r="M22" s="7" t="s">
        <v>10</v>
      </c>
      <c r="N22" s="7" t="s">
        <v>11</v>
      </c>
      <c r="O22" s="7" t="s">
        <v>2</v>
      </c>
      <c r="P22" s="7" t="s">
        <v>4</v>
      </c>
      <c r="Q22" s="7" t="s">
        <v>5</v>
      </c>
      <c r="R22" s="7" t="s">
        <v>6</v>
      </c>
      <c r="S22" s="7" t="s">
        <v>7</v>
      </c>
      <c r="T22" s="7" t="s">
        <v>10</v>
      </c>
      <c r="U22" s="7" t="s">
        <v>11</v>
      </c>
    </row>
    <row r="23" spans="1:21" ht="27" x14ac:dyDescent="0.3">
      <c r="A23" s="29">
        <v>1</v>
      </c>
      <c r="B23" s="34" t="s">
        <v>78</v>
      </c>
      <c r="C23" s="35" t="s">
        <v>113</v>
      </c>
      <c r="D23" s="36" t="s">
        <v>14</v>
      </c>
      <c r="E23" s="36">
        <v>2</v>
      </c>
      <c r="F23" s="36">
        <v>0</v>
      </c>
      <c r="G23" s="36" t="s">
        <v>15</v>
      </c>
      <c r="H23" s="34" t="s">
        <v>78</v>
      </c>
      <c r="I23" s="27" t="s">
        <v>56</v>
      </c>
      <c r="J23" s="36">
        <v>2</v>
      </c>
      <c r="K23" s="25" t="s">
        <v>15</v>
      </c>
      <c r="L23" s="25"/>
      <c r="M23" s="28"/>
      <c r="N23" s="28"/>
      <c r="O23" s="42"/>
      <c r="P23" s="42"/>
      <c r="Q23" s="42"/>
      <c r="R23" s="42"/>
      <c r="S23" s="42"/>
      <c r="T23" s="42"/>
      <c r="U23" s="42" t="s">
        <v>208</v>
      </c>
    </row>
    <row r="24" spans="1:21" ht="45" x14ac:dyDescent="0.3">
      <c r="A24" s="20"/>
      <c r="B24" s="37"/>
      <c r="C24" s="58" t="s">
        <v>642</v>
      </c>
      <c r="D24" s="39"/>
      <c r="E24" s="39"/>
      <c r="F24" s="39"/>
      <c r="G24" s="39"/>
      <c r="H24" s="33" t="s">
        <v>635</v>
      </c>
      <c r="I24" s="32" t="s">
        <v>56</v>
      </c>
      <c r="J24" s="32">
        <v>12</v>
      </c>
      <c r="K24" s="31"/>
      <c r="L24" s="31"/>
      <c r="M24" s="33"/>
      <c r="N24" s="33"/>
      <c r="O24" s="33" t="s">
        <v>635</v>
      </c>
      <c r="P24" s="32" t="s">
        <v>56</v>
      </c>
      <c r="Q24" s="32">
        <v>12</v>
      </c>
      <c r="R24" s="31" t="s">
        <v>15</v>
      </c>
      <c r="S24" s="33"/>
      <c r="T24" s="58" t="s">
        <v>641</v>
      </c>
      <c r="U24" s="33"/>
    </row>
    <row r="25" spans="1:21" x14ac:dyDescent="0.3">
      <c r="A25" s="20">
        <v>2</v>
      </c>
      <c r="B25" s="37" t="s">
        <v>114</v>
      </c>
      <c r="C25" s="38" t="s">
        <v>115</v>
      </c>
      <c r="D25" s="39" t="s">
        <v>14</v>
      </c>
      <c r="E25" s="39">
        <v>5</v>
      </c>
      <c r="F25" s="39">
        <v>0</v>
      </c>
      <c r="G25" s="39" t="s">
        <v>15</v>
      </c>
      <c r="H25" s="37" t="s">
        <v>114</v>
      </c>
      <c r="I25" s="32" t="s">
        <v>56</v>
      </c>
      <c r="J25" s="39">
        <v>5</v>
      </c>
      <c r="K25" s="31" t="s">
        <v>15</v>
      </c>
      <c r="L25" s="31"/>
      <c r="M25" s="33"/>
      <c r="N25" s="33"/>
      <c r="O25" s="33"/>
      <c r="P25" s="32"/>
      <c r="Q25" s="32"/>
      <c r="R25" s="31"/>
      <c r="S25" s="33"/>
      <c r="T25" s="58"/>
      <c r="U25" s="33"/>
    </row>
    <row r="26" spans="1:21" x14ac:dyDescent="0.3">
      <c r="A26" s="29">
        <v>3</v>
      </c>
      <c r="B26" s="34" t="s">
        <v>191</v>
      </c>
      <c r="C26" s="35"/>
      <c r="D26" s="36" t="s">
        <v>14</v>
      </c>
      <c r="E26" s="36">
        <v>2</v>
      </c>
      <c r="F26" s="36"/>
      <c r="G26" s="36"/>
      <c r="H26" s="34" t="s">
        <v>191</v>
      </c>
      <c r="I26" s="27" t="s">
        <v>56</v>
      </c>
      <c r="J26" s="36">
        <v>2</v>
      </c>
      <c r="K26" s="25"/>
      <c r="L26" s="25"/>
      <c r="M26" s="28"/>
      <c r="N26" s="28"/>
      <c r="O26" s="28"/>
      <c r="P26" s="27"/>
      <c r="Q26" s="27"/>
      <c r="R26" s="25"/>
      <c r="S26" s="28"/>
      <c r="T26" s="28"/>
      <c r="U26" s="28" t="s">
        <v>208</v>
      </c>
    </row>
    <row r="27" spans="1:21" x14ac:dyDescent="0.3">
      <c r="A27" s="19">
        <v>4</v>
      </c>
      <c r="B27" s="82" t="s">
        <v>82</v>
      </c>
      <c r="C27" s="83" t="s">
        <v>116</v>
      </c>
      <c r="D27" s="84" t="s">
        <v>14</v>
      </c>
      <c r="E27" s="84">
        <v>6</v>
      </c>
      <c r="F27" s="84">
        <v>0</v>
      </c>
      <c r="G27" s="84" t="s">
        <v>15</v>
      </c>
      <c r="H27" s="82" t="s">
        <v>82</v>
      </c>
      <c r="I27" s="32" t="s">
        <v>56</v>
      </c>
      <c r="J27" s="84">
        <v>6</v>
      </c>
      <c r="K27" s="31" t="s">
        <v>15</v>
      </c>
      <c r="L27" s="33"/>
      <c r="M27" s="33"/>
      <c r="N27" s="33"/>
      <c r="O27" s="33" t="s">
        <v>377</v>
      </c>
      <c r="P27" s="32" t="s">
        <v>56</v>
      </c>
      <c r="Q27" s="32">
        <v>6</v>
      </c>
      <c r="R27" s="31" t="s">
        <v>15</v>
      </c>
      <c r="S27" s="33"/>
      <c r="T27" s="33"/>
      <c r="U27" s="33"/>
    </row>
    <row r="28" spans="1:21" x14ac:dyDescent="0.3">
      <c r="A28" s="20">
        <v>5</v>
      </c>
      <c r="B28" s="37" t="s">
        <v>84</v>
      </c>
      <c r="C28" s="38" t="s">
        <v>117</v>
      </c>
      <c r="D28" s="39" t="s">
        <v>14</v>
      </c>
      <c r="E28" s="39">
        <v>80</v>
      </c>
      <c r="F28" s="39">
        <v>0</v>
      </c>
      <c r="G28" s="39"/>
      <c r="H28" s="37" t="s">
        <v>84</v>
      </c>
      <c r="I28" s="32" t="s">
        <v>56</v>
      </c>
      <c r="J28" s="39">
        <v>80</v>
      </c>
      <c r="K28" s="31"/>
      <c r="L28" s="33"/>
      <c r="M28" s="33"/>
      <c r="N28" s="33"/>
      <c r="O28" s="33" t="s">
        <v>307</v>
      </c>
      <c r="P28" s="32" t="s">
        <v>56</v>
      </c>
      <c r="Q28" s="32">
        <v>80</v>
      </c>
      <c r="R28" s="31"/>
      <c r="S28" s="33"/>
      <c r="T28" s="33"/>
      <c r="U28" s="33"/>
    </row>
    <row r="29" spans="1:21" x14ac:dyDescent="0.3">
      <c r="A29" s="20"/>
      <c r="B29" s="37"/>
      <c r="C29" s="38"/>
      <c r="D29" s="39"/>
      <c r="E29" s="39"/>
      <c r="F29" s="39"/>
      <c r="G29" s="39"/>
      <c r="H29" s="37"/>
      <c r="I29" s="32"/>
      <c r="J29" s="39"/>
      <c r="K29" s="31"/>
      <c r="L29" s="33"/>
      <c r="M29" s="33"/>
      <c r="N29" s="33"/>
      <c r="O29" s="9" t="s">
        <v>645</v>
      </c>
      <c r="P29" s="11" t="s">
        <v>56</v>
      </c>
      <c r="Q29" s="11">
        <v>4</v>
      </c>
      <c r="R29" s="31"/>
      <c r="S29" s="33"/>
      <c r="T29" s="33" t="s">
        <v>196</v>
      </c>
      <c r="U29" s="33"/>
    </row>
    <row r="30" spans="1:21" s="12" customFormat="1" ht="45" x14ac:dyDescent="0.2">
      <c r="A30" s="31"/>
      <c r="B30" s="58"/>
      <c r="C30" s="58" t="s">
        <v>657</v>
      </c>
      <c r="D30" s="32"/>
      <c r="E30" s="32"/>
      <c r="F30" s="31"/>
      <c r="G30" s="31"/>
      <c r="H30" s="33" t="s">
        <v>377</v>
      </c>
      <c r="I30" s="99" t="s">
        <v>56</v>
      </c>
      <c r="J30" s="32">
        <v>20</v>
      </c>
      <c r="K30" s="31"/>
      <c r="L30" s="33"/>
      <c r="M30" s="33"/>
      <c r="N30" s="33"/>
      <c r="O30" s="33"/>
      <c r="P30" s="32"/>
      <c r="Q30" s="32"/>
      <c r="R30" s="31"/>
      <c r="S30" s="33"/>
      <c r="T30" s="33"/>
      <c r="U30" s="58"/>
    </row>
    <row r="31" spans="1:21" s="12" customFormat="1" x14ac:dyDescent="0.2">
      <c r="A31" s="31"/>
      <c r="B31" s="33"/>
      <c r="C31" s="58" t="s">
        <v>541</v>
      </c>
      <c r="D31" s="32"/>
      <c r="E31" s="32"/>
      <c r="F31" s="31"/>
      <c r="G31" s="31"/>
      <c r="H31" s="33" t="s">
        <v>546</v>
      </c>
      <c r="I31" s="32" t="s">
        <v>543</v>
      </c>
      <c r="J31" s="32"/>
      <c r="K31" s="31"/>
      <c r="L31" s="31"/>
      <c r="M31" s="58"/>
      <c r="N31" s="58"/>
      <c r="O31" s="33"/>
      <c r="P31" s="32"/>
      <c r="Q31" s="32"/>
      <c r="R31" s="31"/>
      <c r="S31" s="31"/>
      <c r="T31" s="58"/>
      <c r="U31" s="58"/>
    </row>
    <row r="32" spans="1:21" s="12" customFormat="1" x14ac:dyDescent="0.2">
      <c r="A32" s="31"/>
      <c r="B32" s="33"/>
      <c r="C32" s="58" t="s">
        <v>542</v>
      </c>
      <c r="D32" s="32"/>
      <c r="E32" s="32"/>
      <c r="F32" s="31"/>
      <c r="G32" s="31"/>
      <c r="H32" s="33" t="s">
        <v>545</v>
      </c>
      <c r="I32" s="32" t="s">
        <v>544</v>
      </c>
      <c r="J32" s="32"/>
      <c r="K32" s="31"/>
      <c r="L32" s="31"/>
      <c r="M32" s="58"/>
      <c r="N32" s="58"/>
      <c r="O32" s="33" t="s">
        <v>545</v>
      </c>
      <c r="P32" s="32" t="s">
        <v>544</v>
      </c>
      <c r="Q32" s="32"/>
      <c r="R32" s="31"/>
      <c r="S32" s="31"/>
      <c r="T32" s="58"/>
      <c r="U32" s="58"/>
    </row>
    <row r="34" spans="2:6" x14ac:dyDescent="0.3">
      <c r="B34" s="102" t="s">
        <v>187</v>
      </c>
      <c r="C34" s="74" t="s">
        <v>189</v>
      </c>
    </row>
    <row r="36" spans="2:6" x14ac:dyDescent="0.3">
      <c r="B36" s="86" t="s">
        <v>268</v>
      </c>
      <c r="C36" s="24" t="s">
        <v>378</v>
      </c>
    </row>
    <row r="37" spans="2:6" x14ac:dyDescent="0.3">
      <c r="B37" s="3"/>
      <c r="C37" s="3"/>
      <c r="D37"/>
      <c r="E37"/>
      <c r="F37"/>
    </row>
    <row r="38" spans="2:6" x14ac:dyDescent="0.3">
      <c r="B38" s="200" t="s">
        <v>276</v>
      </c>
      <c r="C38" s="201"/>
      <c r="D38" s="202"/>
      <c r="E38"/>
      <c r="F38"/>
    </row>
    <row r="39" spans="2:6" x14ac:dyDescent="0.3">
      <c r="B39" s="86" t="s">
        <v>57</v>
      </c>
      <c r="C39" s="85" t="s">
        <v>286</v>
      </c>
      <c r="D39" s="85" t="s">
        <v>275</v>
      </c>
      <c r="E39"/>
      <c r="F39"/>
    </row>
    <row r="40" spans="2:6" ht="30" x14ac:dyDescent="0.3">
      <c r="B40" s="103" t="s">
        <v>379</v>
      </c>
      <c r="C40" s="10" t="s">
        <v>288</v>
      </c>
      <c r="D40" s="10" t="s">
        <v>636</v>
      </c>
      <c r="E40"/>
      <c r="F40"/>
    </row>
    <row r="41" spans="2:6" x14ac:dyDescent="0.3">
      <c r="C41"/>
    </row>
    <row r="42" spans="2:6" x14ac:dyDescent="0.3">
      <c r="B42" s="199" t="s">
        <v>272</v>
      </c>
      <c r="C42" s="199"/>
      <c r="D42" s="199"/>
      <c r="E42" s="199"/>
      <c r="F42" s="199"/>
    </row>
    <row r="43" spans="2:6" ht="30" x14ac:dyDescent="0.3">
      <c r="B43" s="87" t="s">
        <v>57</v>
      </c>
      <c r="C43" s="88" t="s">
        <v>275</v>
      </c>
      <c r="D43" s="88" t="s">
        <v>278</v>
      </c>
      <c r="E43" s="88" t="s">
        <v>279</v>
      </c>
      <c r="F43" s="89" t="s">
        <v>281</v>
      </c>
    </row>
    <row r="44" spans="2:6" ht="33" customHeight="1" x14ac:dyDescent="0.3">
      <c r="B44" s="103" t="s">
        <v>637</v>
      </c>
      <c r="C44" s="103" t="s">
        <v>635</v>
      </c>
      <c r="D44" s="103" t="s">
        <v>644</v>
      </c>
      <c r="E44" s="103" t="s">
        <v>635</v>
      </c>
      <c r="F44" s="104" t="s">
        <v>282</v>
      </c>
    </row>
    <row r="45" spans="2:6" ht="30.75" customHeight="1" x14ac:dyDescent="0.3">
      <c r="B45" s="103" t="s">
        <v>380</v>
      </c>
      <c r="C45" s="103" t="s">
        <v>645</v>
      </c>
      <c r="D45" s="103" t="s">
        <v>435</v>
      </c>
      <c r="E45" s="103" t="s">
        <v>645</v>
      </c>
      <c r="F45" s="104" t="s">
        <v>282</v>
      </c>
    </row>
  </sheetData>
  <mergeCells count="17">
    <mergeCell ref="A1:B1"/>
    <mergeCell ref="J19:L19"/>
    <mergeCell ref="Q19:S19"/>
    <mergeCell ref="J20:L20"/>
    <mergeCell ref="Q20:S20"/>
    <mergeCell ref="H4:N4"/>
    <mergeCell ref="A4:G4"/>
    <mergeCell ref="J2:L2"/>
    <mergeCell ref="Q2:S2"/>
    <mergeCell ref="J3:L3"/>
    <mergeCell ref="Q3:S3"/>
    <mergeCell ref="O4:U4"/>
    <mergeCell ref="B38:D38"/>
    <mergeCell ref="B42:F42"/>
    <mergeCell ref="A21:G21"/>
    <mergeCell ref="H21:N21"/>
    <mergeCell ref="O21:U2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5"/>
  <sheetViews>
    <sheetView showGridLines="0" zoomScale="80" zoomScaleNormal="80" workbookViewId="0">
      <pane xSplit="2" ySplit="5" topLeftCell="C6" activePane="bottomRight" state="frozen"/>
      <selection activeCell="D13" sqref="D13"/>
      <selection pane="topRight" activeCell="D13" sqref="D13"/>
      <selection pane="bottomLeft" activeCell="D13" sqref="D13"/>
      <selection pane="bottomRight" activeCell="B6" sqref="B6"/>
    </sheetView>
  </sheetViews>
  <sheetFormatPr baseColWidth="10" defaultColWidth="11.42578125" defaultRowHeight="15" x14ac:dyDescent="0.3"/>
  <cols>
    <col min="1" max="1" width="5.85546875" style="3" customWidth="1"/>
    <col min="2" max="2" width="18.7109375" style="4" bestFit="1" customWidth="1"/>
    <col min="3" max="3" width="29.28515625" style="5" bestFit="1" customWidth="1"/>
    <col min="4" max="4" width="13.42578125" style="4" bestFit="1" customWidth="1"/>
    <col min="5" max="5" width="10.140625" style="4" bestFit="1" customWidth="1"/>
    <col min="6" max="6" width="6.28515625" style="13" bestFit="1" customWidth="1"/>
    <col min="7" max="7" width="5.7109375" style="13" bestFit="1" customWidth="1"/>
    <col min="8" max="8" width="18.7109375" style="3" bestFit="1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6.28515625" style="3" bestFit="1" customWidth="1"/>
    <col min="16" max="16" width="13.4257812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1" x14ac:dyDescent="0.3">
      <c r="B2" s="15" t="s">
        <v>8</v>
      </c>
      <c r="C2" s="16" t="s">
        <v>79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</row>
    <row r="3" spans="1:21" x14ac:dyDescent="0.3">
      <c r="B3" s="15" t="s">
        <v>9</v>
      </c>
      <c r="C3" s="14" t="s">
        <v>80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</row>
    <row r="4" spans="1:21" ht="18.75" x14ac:dyDescent="0.3">
      <c r="A4" s="208" t="s">
        <v>107</v>
      </c>
      <c r="B4" s="209"/>
      <c r="C4" s="209"/>
      <c r="D4" s="209"/>
      <c r="E4" s="209"/>
      <c r="F4" s="209"/>
      <c r="G4" s="211"/>
      <c r="H4" s="195" t="s">
        <v>259</v>
      </c>
      <c r="I4" s="196"/>
      <c r="J4" s="196"/>
      <c r="K4" s="196"/>
      <c r="L4" s="196"/>
      <c r="M4" s="196"/>
      <c r="N4" s="197"/>
      <c r="O4" s="189" t="s">
        <v>260</v>
      </c>
      <c r="P4" s="190"/>
      <c r="Q4" s="190"/>
      <c r="R4" s="190"/>
      <c r="S4" s="190"/>
      <c r="T4" s="190"/>
      <c r="U4" s="191"/>
    </row>
    <row r="5" spans="1:21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</row>
    <row r="6" spans="1:21" s="12" customFormat="1" x14ac:dyDescent="0.2">
      <c r="A6" s="8">
        <v>1</v>
      </c>
      <c r="B6" s="10" t="s">
        <v>98</v>
      </c>
      <c r="C6" s="10" t="s">
        <v>621</v>
      </c>
      <c r="D6" s="11" t="s">
        <v>14</v>
      </c>
      <c r="E6" s="11">
        <v>15</v>
      </c>
      <c r="F6" s="8" t="s">
        <v>15</v>
      </c>
      <c r="G6" s="8"/>
      <c r="H6" s="10" t="s">
        <v>98</v>
      </c>
      <c r="I6" s="11" t="s">
        <v>56</v>
      </c>
      <c r="J6" s="11">
        <v>15</v>
      </c>
      <c r="K6" s="8" t="s">
        <v>15</v>
      </c>
      <c r="L6" s="8"/>
      <c r="M6" s="9"/>
      <c r="N6" s="9"/>
      <c r="O6" s="9" t="s">
        <v>392</v>
      </c>
      <c r="P6" s="11" t="s">
        <v>56</v>
      </c>
      <c r="Q6" s="11">
        <v>15</v>
      </c>
      <c r="R6" s="8" t="s">
        <v>15</v>
      </c>
      <c r="S6" s="9"/>
      <c r="T6" s="9"/>
      <c r="U6" s="9"/>
    </row>
    <row r="7" spans="1:21" s="12" customFormat="1" x14ac:dyDescent="0.2">
      <c r="A7" s="8">
        <v>2</v>
      </c>
      <c r="B7" s="10" t="s">
        <v>99</v>
      </c>
      <c r="C7" s="10" t="s">
        <v>100</v>
      </c>
      <c r="D7" s="11" t="s">
        <v>14</v>
      </c>
      <c r="E7" s="11">
        <v>60</v>
      </c>
      <c r="F7" s="8"/>
      <c r="G7" s="8"/>
      <c r="H7" s="10" t="s">
        <v>99</v>
      </c>
      <c r="I7" s="11" t="s">
        <v>56</v>
      </c>
      <c r="J7" s="11">
        <v>60</v>
      </c>
      <c r="K7" s="8"/>
      <c r="L7" s="8"/>
      <c r="M7" s="9"/>
      <c r="N7" s="9"/>
      <c r="O7" s="9" t="s">
        <v>307</v>
      </c>
      <c r="P7" s="11" t="s">
        <v>56</v>
      </c>
      <c r="Q7" s="11">
        <v>60</v>
      </c>
      <c r="R7" s="8"/>
      <c r="S7" s="9"/>
      <c r="T7" s="9"/>
      <c r="U7" s="9"/>
    </row>
    <row r="8" spans="1:21" s="12" customFormat="1" x14ac:dyDescent="0.2">
      <c r="A8" s="31"/>
      <c r="B8" s="33"/>
      <c r="C8" s="58" t="s">
        <v>541</v>
      </c>
      <c r="D8" s="32"/>
      <c r="E8" s="32"/>
      <c r="F8" s="31"/>
      <c r="G8" s="31"/>
      <c r="H8" s="33" t="s">
        <v>546</v>
      </c>
      <c r="I8" s="32" t="s">
        <v>543</v>
      </c>
      <c r="J8" s="32"/>
      <c r="K8" s="31"/>
      <c r="L8" s="31"/>
      <c r="M8" s="58"/>
      <c r="N8" s="58"/>
      <c r="O8" s="33"/>
      <c r="P8" s="32"/>
      <c r="Q8" s="32"/>
      <c r="R8" s="31"/>
      <c r="S8" s="31"/>
      <c r="T8" s="58"/>
      <c r="U8" s="58"/>
    </row>
    <row r="9" spans="1:21" s="12" customFormat="1" x14ac:dyDescent="0.2">
      <c r="A9" s="31"/>
      <c r="B9" s="33"/>
      <c r="C9" s="58" t="s">
        <v>542</v>
      </c>
      <c r="D9" s="32"/>
      <c r="E9" s="32"/>
      <c r="F9" s="31"/>
      <c r="G9" s="31"/>
      <c r="H9" s="33" t="s">
        <v>545</v>
      </c>
      <c r="I9" s="32" t="s">
        <v>544</v>
      </c>
      <c r="J9" s="32"/>
      <c r="K9" s="31"/>
      <c r="L9" s="31"/>
      <c r="M9" s="58"/>
      <c r="N9" s="58"/>
      <c r="O9" s="33" t="s">
        <v>545</v>
      </c>
      <c r="P9" s="32" t="s">
        <v>544</v>
      </c>
      <c r="Q9" s="32"/>
      <c r="R9" s="31"/>
      <c r="S9" s="31"/>
      <c r="T9" s="58"/>
      <c r="U9" s="58"/>
    </row>
    <row r="10" spans="1:21" x14ac:dyDescent="0.3">
      <c r="H10" s="4"/>
      <c r="I10" s="4"/>
      <c r="J10" s="4"/>
      <c r="K10" s="13"/>
      <c r="L10" s="13"/>
      <c r="O10"/>
      <c r="P10"/>
    </row>
    <row r="11" spans="1:21" x14ac:dyDescent="0.3">
      <c r="B11" s="86" t="s">
        <v>268</v>
      </c>
      <c r="C11" s="24" t="s">
        <v>386</v>
      </c>
    </row>
    <row r="12" spans="1:21" x14ac:dyDescent="0.3">
      <c r="B12" s="3"/>
      <c r="C12" s="3"/>
      <c r="D12"/>
    </row>
    <row r="13" spans="1:21" x14ac:dyDescent="0.3">
      <c r="B13" s="200" t="s">
        <v>276</v>
      </c>
      <c r="C13" s="201"/>
      <c r="D13" s="202"/>
    </row>
    <row r="14" spans="1:21" x14ac:dyDescent="0.3">
      <c r="B14" s="86" t="s">
        <v>57</v>
      </c>
      <c r="C14" s="85" t="s">
        <v>286</v>
      </c>
      <c r="D14" s="85" t="s">
        <v>275</v>
      </c>
    </row>
    <row r="15" spans="1:21" ht="25.5" x14ac:dyDescent="0.3">
      <c r="B15" s="103" t="s">
        <v>393</v>
      </c>
      <c r="C15" s="10" t="s">
        <v>288</v>
      </c>
      <c r="D15" s="10" t="s">
        <v>307</v>
      </c>
    </row>
  </sheetData>
  <mergeCells count="9">
    <mergeCell ref="A1:B1"/>
    <mergeCell ref="H4:N4"/>
    <mergeCell ref="A4:G4"/>
    <mergeCell ref="J2:L2"/>
    <mergeCell ref="Q2:S2"/>
    <mergeCell ref="J3:L3"/>
    <mergeCell ref="Q3:S3"/>
    <mergeCell ref="O4:U4"/>
    <mergeCell ref="B13:D1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5"/>
  <sheetViews>
    <sheetView showGridLines="0" zoomScale="80" zoomScaleNormal="80" workbookViewId="0">
      <pane xSplit="2" ySplit="5" topLeftCell="C6" activePane="bottomRight" state="frozen"/>
      <selection activeCell="D13" sqref="D13"/>
      <selection pane="topRight" activeCell="D13" sqref="D13"/>
      <selection pane="bottomLeft" activeCell="D13" sqref="D13"/>
      <selection pane="bottomRight" activeCell="D21" sqref="D21"/>
    </sheetView>
  </sheetViews>
  <sheetFormatPr baseColWidth="10" defaultColWidth="11.42578125" defaultRowHeight="15" x14ac:dyDescent="0.3"/>
  <cols>
    <col min="1" max="1" width="5.85546875" style="3" customWidth="1"/>
    <col min="2" max="2" width="20.5703125" style="4" customWidth="1"/>
    <col min="3" max="3" width="29.28515625" style="5" bestFit="1" customWidth="1"/>
    <col min="4" max="4" width="13.42578125" style="4" bestFit="1" customWidth="1"/>
    <col min="5" max="5" width="10.140625" style="4" bestFit="1" customWidth="1"/>
    <col min="6" max="6" width="6.28515625" style="13" bestFit="1" customWidth="1"/>
    <col min="7" max="7" width="5.7109375" style="13" bestFit="1" customWidth="1"/>
    <col min="8" max="8" width="14.5703125" style="3" bestFit="1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3.85546875" style="3" customWidth="1"/>
    <col min="16" max="16" width="13.4257812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1" x14ac:dyDescent="0.3">
      <c r="B2" s="15" t="s">
        <v>8</v>
      </c>
      <c r="C2" s="16" t="s">
        <v>79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</row>
    <row r="3" spans="1:21" x14ac:dyDescent="0.3">
      <c r="B3" s="15" t="s">
        <v>9</v>
      </c>
      <c r="C3" s="14" t="s">
        <v>80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</row>
    <row r="4" spans="1:21" ht="18.75" x14ac:dyDescent="0.3">
      <c r="A4" s="208" t="s">
        <v>108</v>
      </c>
      <c r="B4" s="209"/>
      <c r="C4" s="209"/>
      <c r="D4" s="209"/>
      <c r="E4" s="209"/>
      <c r="F4" s="209"/>
      <c r="G4" s="211"/>
      <c r="H4" s="195" t="s">
        <v>622</v>
      </c>
      <c r="I4" s="196"/>
      <c r="J4" s="196"/>
      <c r="K4" s="196"/>
      <c r="L4" s="196"/>
      <c r="M4" s="196"/>
      <c r="N4" s="197"/>
      <c r="O4" s="189" t="s">
        <v>261</v>
      </c>
      <c r="P4" s="190"/>
      <c r="Q4" s="190"/>
      <c r="R4" s="190"/>
      <c r="S4" s="190"/>
      <c r="T4" s="190"/>
      <c r="U4" s="191"/>
    </row>
    <row r="5" spans="1:21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</row>
    <row r="6" spans="1:21" s="12" customFormat="1" x14ac:dyDescent="0.2">
      <c r="A6" s="8">
        <v>1</v>
      </c>
      <c r="B6" s="9" t="s">
        <v>101</v>
      </c>
      <c r="C6" s="10" t="s">
        <v>102</v>
      </c>
      <c r="D6" s="11" t="s">
        <v>14</v>
      </c>
      <c r="E6" s="11">
        <v>15</v>
      </c>
      <c r="F6" s="8" t="s">
        <v>15</v>
      </c>
      <c r="G6" s="8"/>
      <c r="H6" s="9" t="s">
        <v>101</v>
      </c>
      <c r="I6" s="11" t="s">
        <v>56</v>
      </c>
      <c r="J6" s="11">
        <v>15</v>
      </c>
      <c r="K6" s="8" t="s">
        <v>15</v>
      </c>
      <c r="L6" s="8"/>
      <c r="M6" s="9"/>
      <c r="N6" s="9"/>
      <c r="O6" s="9" t="s">
        <v>398</v>
      </c>
      <c r="P6" s="11" t="s">
        <v>56</v>
      </c>
      <c r="Q6" s="11">
        <v>15</v>
      </c>
      <c r="R6" s="8" t="s">
        <v>15</v>
      </c>
      <c r="S6" s="9"/>
      <c r="T6" s="9"/>
      <c r="U6" s="9"/>
    </row>
    <row r="7" spans="1:21" s="12" customFormat="1" x14ac:dyDescent="0.2">
      <c r="A7" s="8">
        <v>2</v>
      </c>
      <c r="B7" s="9" t="s">
        <v>103</v>
      </c>
      <c r="C7" s="10" t="s">
        <v>104</v>
      </c>
      <c r="D7" s="11" t="s">
        <v>14</v>
      </c>
      <c r="E7" s="11">
        <v>60</v>
      </c>
      <c r="F7" s="8"/>
      <c r="G7" s="8"/>
      <c r="H7" s="9" t="s">
        <v>103</v>
      </c>
      <c r="I7" s="11" t="s">
        <v>56</v>
      </c>
      <c r="J7" s="11">
        <v>60</v>
      </c>
      <c r="K7" s="8"/>
      <c r="L7" s="8"/>
      <c r="M7" s="9"/>
      <c r="N7" s="9"/>
      <c r="O7" s="9" t="s">
        <v>307</v>
      </c>
      <c r="P7" s="11" t="s">
        <v>56</v>
      </c>
      <c r="Q7" s="11">
        <v>60</v>
      </c>
      <c r="R7" s="8"/>
      <c r="S7" s="9"/>
      <c r="T7" s="9"/>
      <c r="U7" s="9"/>
    </row>
    <row r="8" spans="1:21" s="12" customFormat="1" x14ac:dyDescent="0.2">
      <c r="A8" s="31"/>
      <c r="B8" s="33"/>
      <c r="C8" s="58" t="s">
        <v>541</v>
      </c>
      <c r="D8" s="32"/>
      <c r="E8" s="32"/>
      <c r="F8" s="31"/>
      <c r="G8" s="31"/>
      <c r="H8" s="33" t="s">
        <v>546</v>
      </c>
      <c r="I8" s="32" t="s">
        <v>543</v>
      </c>
      <c r="J8" s="32"/>
      <c r="K8" s="31"/>
      <c r="L8" s="31"/>
      <c r="M8" s="58"/>
      <c r="N8" s="58"/>
      <c r="O8" s="33"/>
      <c r="P8" s="32"/>
      <c r="Q8" s="32"/>
      <c r="R8" s="31"/>
      <c r="S8" s="31"/>
      <c r="T8" s="58"/>
      <c r="U8" s="58"/>
    </row>
    <row r="9" spans="1:21" s="12" customFormat="1" x14ac:dyDescent="0.2">
      <c r="A9" s="31"/>
      <c r="B9" s="33"/>
      <c r="C9" s="58" t="s">
        <v>542</v>
      </c>
      <c r="D9" s="32"/>
      <c r="E9" s="32"/>
      <c r="F9" s="31"/>
      <c r="G9" s="31"/>
      <c r="H9" s="33" t="s">
        <v>545</v>
      </c>
      <c r="I9" s="32" t="s">
        <v>544</v>
      </c>
      <c r="J9" s="32"/>
      <c r="K9" s="31"/>
      <c r="L9" s="31"/>
      <c r="M9" s="58"/>
      <c r="N9" s="58"/>
      <c r="O9" s="33" t="s">
        <v>545</v>
      </c>
      <c r="P9" s="32" t="s">
        <v>544</v>
      </c>
      <c r="Q9" s="32"/>
      <c r="R9" s="31"/>
      <c r="S9" s="31"/>
      <c r="T9" s="58"/>
      <c r="U9" s="58"/>
    </row>
    <row r="10" spans="1:21" x14ac:dyDescent="0.3">
      <c r="H10" s="4"/>
      <c r="I10" s="4"/>
      <c r="J10" s="4"/>
      <c r="K10" s="13"/>
      <c r="L10" s="13"/>
      <c r="O10"/>
      <c r="P10"/>
    </row>
    <row r="11" spans="1:21" x14ac:dyDescent="0.3">
      <c r="B11" s="86" t="s">
        <v>268</v>
      </c>
      <c r="C11" s="24" t="s">
        <v>395</v>
      </c>
    </row>
    <row r="12" spans="1:21" x14ac:dyDescent="0.3">
      <c r="B12" s="3"/>
      <c r="C12" s="3"/>
      <c r="D12"/>
    </row>
    <row r="13" spans="1:21" x14ac:dyDescent="0.3">
      <c r="B13" s="200" t="s">
        <v>276</v>
      </c>
      <c r="C13" s="201"/>
      <c r="D13" s="202"/>
    </row>
    <row r="14" spans="1:21" x14ac:dyDescent="0.3">
      <c r="B14" s="86" t="s">
        <v>57</v>
      </c>
      <c r="C14" s="85" t="s">
        <v>286</v>
      </c>
      <c r="D14" s="85" t="s">
        <v>275</v>
      </c>
    </row>
    <row r="15" spans="1:21" x14ac:dyDescent="0.3">
      <c r="B15" s="103" t="s">
        <v>399</v>
      </c>
      <c r="C15" s="10" t="s">
        <v>288</v>
      </c>
      <c r="D15" s="10" t="s">
        <v>307</v>
      </c>
    </row>
  </sheetData>
  <mergeCells count="9">
    <mergeCell ref="A1:B1"/>
    <mergeCell ref="H4:N4"/>
    <mergeCell ref="A4:G4"/>
    <mergeCell ref="J2:L2"/>
    <mergeCell ref="Q2:S2"/>
    <mergeCell ref="J3:L3"/>
    <mergeCell ref="Q3:S3"/>
    <mergeCell ref="O4:U4"/>
    <mergeCell ref="B13:D1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5"/>
  <sheetViews>
    <sheetView showGridLines="0" zoomScale="80" zoomScaleNormal="80" workbookViewId="0">
      <pane xSplit="2" ySplit="5" topLeftCell="C6" activePane="bottomRight" state="frozen"/>
      <selection activeCell="D13" sqref="D13"/>
      <selection pane="topRight" activeCell="D13" sqref="D13"/>
      <selection pane="bottomLeft" activeCell="D13" sqref="D13"/>
      <selection pane="bottomRight" activeCell="O7" sqref="O7"/>
    </sheetView>
  </sheetViews>
  <sheetFormatPr baseColWidth="10" defaultColWidth="11.42578125" defaultRowHeight="15" x14ac:dyDescent="0.3"/>
  <cols>
    <col min="1" max="1" width="5.85546875" style="3" customWidth="1"/>
    <col min="2" max="2" width="23.5703125" style="4" customWidth="1"/>
    <col min="3" max="3" width="29.28515625" style="5" bestFit="1" customWidth="1"/>
    <col min="4" max="4" width="13.42578125" style="4" bestFit="1" customWidth="1"/>
    <col min="5" max="5" width="10.140625" style="4" bestFit="1" customWidth="1"/>
    <col min="6" max="6" width="6.28515625" style="13" bestFit="1" customWidth="1"/>
    <col min="7" max="7" width="5.7109375" style="13" bestFit="1" customWidth="1"/>
    <col min="8" max="8" width="18" style="3" bestFit="1" customWidth="1"/>
    <col min="9" max="9" width="13.42578125" style="3" bestFit="1" customWidth="1"/>
    <col min="10" max="10" width="10.140625" style="3" bestFit="1" customWidth="1"/>
    <col min="11" max="11" width="6.28515625" style="6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5.7109375" style="3" bestFit="1" customWidth="1"/>
    <col min="16" max="16" width="13.4257812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1" x14ac:dyDescent="0.3">
      <c r="B2" s="15" t="s">
        <v>8</v>
      </c>
      <c r="C2" s="16" t="s">
        <v>79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</row>
    <row r="3" spans="1:21" x14ac:dyDescent="0.3">
      <c r="B3" s="15" t="s">
        <v>9</v>
      </c>
      <c r="C3" s="14" t="s">
        <v>80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</row>
    <row r="4" spans="1:21" ht="18.75" x14ac:dyDescent="0.3">
      <c r="A4" s="208" t="s">
        <v>109</v>
      </c>
      <c r="B4" s="209"/>
      <c r="C4" s="209"/>
      <c r="D4" s="209"/>
      <c r="E4" s="209"/>
      <c r="F4" s="209"/>
      <c r="G4" s="211"/>
      <c r="H4" s="195" t="s">
        <v>262</v>
      </c>
      <c r="I4" s="196"/>
      <c r="J4" s="196"/>
      <c r="K4" s="196"/>
      <c r="L4" s="196"/>
      <c r="M4" s="196"/>
      <c r="N4" s="197"/>
      <c r="O4" s="189" t="s">
        <v>263</v>
      </c>
      <c r="P4" s="190"/>
      <c r="Q4" s="190"/>
      <c r="R4" s="190"/>
      <c r="S4" s="190"/>
      <c r="T4" s="190"/>
      <c r="U4" s="191"/>
    </row>
    <row r="5" spans="1:21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</row>
    <row r="6" spans="1:21" s="12" customFormat="1" x14ac:dyDescent="0.2">
      <c r="A6" s="8">
        <v>1</v>
      </c>
      <c r="B6" s="10" t="s">
        <v>94</v>
      </c>
      <c r="C6" s="10" t="s">
        <v>95</v>
      </c>
      <c r="D6" s="11" t="s">
        <v>14</v>
      </c>
      <c r="E6" s="11">
        <v>15</v>
      </c>
      <c r="F6" s="8" t="s">
        <v>15</v>
      </c>
      <c r="G6" s="8"/>
      <c r="H6" s="10" t="s">
        <v>94</v>
      </c>
      <c r="I6" s="11" t="s">
        <v>56</v>
      </c>
      <c r="J6" s="11">
        <v>15</v>
      </c>
      <c r="K6" s="8" t="s">
        <v>15</v>
      </c>
      <c r="L6" s="8"/>
      <c r="M6" s="9"/>
      <c r="N6" s="9"/>
      <c r="O6" s="9" t="s">
        <v>406</v>
      </c>
      <c r="P6" s="11" t="s">
        <v>56</v>
      </c>
      <c r="Q6" s="11">
        <v>15</v>
      </c>
      <c r="R6" s="8" t="s">
        <v>15</v>
      </c>
      <c r="S6" s="9"/>
      <c r="T6" s="9"/>
      <c r="U6" s="9"/>
    </row>
    <row r="7" spans="1:21" s="12" customFormat="1" x14ac:dyDescent="0.2">
      <c r="A7" s="8">
        <v>2</v>
      </c>
      <c r="B7" s="10" t="s">
        <v>96</v>
      </c>
      <c r="C7" s="10" t="s">
        <v>97</v>
      </c>
      <c r="D7" s="11" t="s">
        <v>14</v>
      </c>
      <c r="E7" s="11">
        <v>60</v>
      </c>
      <c r="F7" s="8"/>
      <c r="G7" s="8"/>
      <c r="H7" s="10" t="s">
        <v>96</v>
      </c>
      <c r="I7" s="11" t="s">
        <v>56</v>
      </c>
      <c r="J7" s="11">
        <v>60</v>
      </c>
      <c r="K7" s="8"/>
      <c r="L7" s="8"/>
      <c r="M7" s="9"/>
      <c r="N7" s="9"/>
      <c r="O7" s="9" t="s">
        <v>307</v>
      </c>
      <c r="P7" s="11" t="s">
        <v>56</v>
      </c>
      <c r="Q7" s="11">
        <v>60</v>
      </c>
      <c r="R7" s="8"/>
      <c r="S7" s="9"/>
      <c r="T7" s="9"/>
      <c r="U7" s="9"/>
    </row>
    <row r="8" spans="1:21" s="12" customFormat="1" x14ac:dyDescent="0.2">
      <c r="A8" s="31"/>
      <c r="B8" s="33"/>
      <c r="C8" s="58" t="s">
        <v>541</v>
      </c>
      <c r="D8" s="32"/>
      <c r="E8" s="32"/>
      <c r="F8" s="31"/>
      <c r="G8" s="31"/>
      <c r="H8" s="33" t="s">
        <v>546</v>
      </c>
      <c r="I8" s="32" t="s">
        <v>543</v>
      </c>
      <c r="J8" s="32"/>
      <c r="K8" s="31"/>
      <c r="L8" s="31"/>
      <c r="M8" s="58"/>
      <c r="N8" s="58"/>
      <c r="O8" s="33"/>
      <c r="P8" s="32"/>
      <c r="Q8" s="32"/>
      <c r="R8" s="31"/>
      <c r="S8" s="31"/>
      <c r="T8" s="58"/>
      <c r="U8" s="58"/>
    </row>
    <row r="9" spans="1:21" s="12" customFormat="1" x14ac:dyDescent="0.2">
      <c r="A9" s="31"/>
      <c r="B9" s="33"/>
      <c r="C9" s="58" t="s">
        <v>542</v>
      </c>
      <c r="D9" s="32"/>
      <c r="E9" s="32"/>
      <c r="F9" s="31"/>
      <c r="G9" s="31"/>
      <c r="H9" s="33" t="s">
        <v>545</v>
      </c>
      <c r="I9" s="32" t="s">
        <v>544</v>
      </c>
      <c r="J9" s="32"/>
      <c r="K9" s="31"/>
      <c r="L9" s="31"/>
      <c r="M9" s="58"/>
      <c r="N9" s="58"/>
      <c r="O9" s="33" t="s">
        <v>545</v>
      </c>
      <c r="P9" s="32" t="s">
        <v>544</v>
      </c>
      <c r="Q9" s="32"/>
      <c r="R9" s="31"/>
      <c r="S9" s="31"/>
      <c r="T9" s="58"/>
      <c r="U9" s="58"/>
    </row>
    <row r="10" spans="1:21" x14ac:dyDescent="0.3">
      <c r="H10" s="4"/>
      <c r="I10" s="4"/>
      <c r="J10" s="4"/>
      <c r="K10" s="13"/>
      <c r="L10" s="13"/>
      <c r="O10"/>
      <c r="P10"/>
    </row>
    <row r="11" spans="1:21" x14ac:dyDescent="0.3">
      <c r="B11" s="86" t="s">
        <v>268</v>
      </c>
      <c r="C11" s="24" t="s">
        <v>401</v>
      </c>
    </row>
    <row r="12" spans="1:21" x14ac:dyDescent="0.3">
      <c r="B12" s="3"/>
      <c r="C12" s="3"/>
      <c r="D12"/>
    </row>
    <row r="13" spans="1:21" x14ac:dyDescent="0.3">
      <c r="B13" s="200" t="s">
        <v>276</v>
      </c>
      <c r="C13" s="201"/>
      <c r="D13" s="202"/>
    </row>
    <row r="14" spans="1:21" x14ac:dyDescent="0.3">
      <c r="B14" s="86" t="s">
        <v>57</v>
      </c>
      <c r="C14" s="85" t="s">
        <v>286</v>
      </c>
      <c r="D14" s="85" t="s">
        <v>275</v>
      </c>
    </row>
    <row r="15" spans="1:21" ht="27.75" customHeight="1" x14ac:dyDescent="0.3">
      <c r="B15" s="103" t="s">
        <v>405</v>
      </c>
      <c r="C15" s="10" t="s">
        <v>288</v>
      </c>
      <c r="D15" s="10" t="s">
        <v>307</v>
      </c>
    </row>
  </sheetData>
  <mergeCells count="9">
    <mergeCell ref="A1:B1"/>
    <mergeCell ref="H4:N4"/>
    <mergeCell ref="A4:G4"/>
    <mergeCell ref="J2:L2"/>
    <mergeCell ref="Q2:S2"/>
    <mergeCell ref="J3:L3"/>
    <mergeCell ref="Q3:S3"/>
    <mergeCell ref="O4:U4"/>
    <mergeCell ref="B13:D1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5"/>
  <sheetViews>
    <sheetView showGridLines="0" zoomScale="80" zoomScaleNormal="80" workbookViewId="0">
      <pane xSplit="2" ySplit="5" topLeftCell="C6" activePane="bottomRight" state="frozen"/>
      <selection activeCell="D13" sqref="D13"/>
      <selection pane="topRight" activeCell="D13" sqref="D13"/>
      <selection pane="bottomLeft" activeCell="D13" sqref="D13"/>
      <selection pane="bottomRight" activeCell="I16" sqref="I16"/>
    </sheetView>
  </sheetViews>
  <sheetFormatPr baseColWidth="10" defaultColWidth="11.42578125" defaultRowHeight="15" x14ac:dyDescent="0.3"/>
  <cols>
    <col min="1" max="1" width="5.85546875" style="3" customWidth="1"/>
    <col min="2" max="2" width="17.42578125" style="4" bestFit="1" customWidth="1"/>
    <col min="3" max="3" width="29.28515625" style="5" bestFit="1" customWidth="1"/>
    <col min="4" max="4" width="13.42578125" style="4" bestFit="1" customWidth="1"/>
    <col min="5" max="5" width="10.140625" style="4" bestFit="1" customWidth="1"/>
    <col min="6" max="6" width="6.28515625" style="13" bestFit="1" customWidth="1"/>
    <col min="7" max="7" width="5.7109375" style="13" bestFit="1" customWidth="1"/>
    <col min="8" max="8" width="17.42578125" style="3" bestFit="1" customWidth="1"/>
    <col min="9" max="9" width="13.42578125" style="3" bestFit="1" customWidth="1"/>
    <col min="10" max="10" width="10.140625" style="3" bestFit="1" customWidth="1"/>
    <col min="11" max="11" width="6.28515625" style="6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5" style="3" bestFit="1" customWidth="1"/>
    <col min="16" max="16" width="13.4257812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1" x14ac:dyDescent="0.3">
      <c r="B2" s="15" t="s">
        <v>8</v>
      </c>
      <c r="C2" s="16" t="s">
        <v>79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</row>
    <row r="3" spans="1:21" x14ac:dyDescent="0.3">
      <c r="B3" s="15" t="s">
        <v>9</v>
      </c>
      <c r="C3" s="14" t="s">
        <v>80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</row>
    <row r="4" spans="1:21" ht="18.75" x14ac:dyDescent="0.3">
      <c r="A4" s="215" t="s">
        <v>186</v>
      </c>
      <c r="B4" s="215"/>
      <c r="C4" s="215"/>
      <c r="D4" s="215"/>
      <c r="E4" s="215"/>
      <c r="F4" s="215"/>
      <c r="G4" s="60"/>
      <c r="H4" s="195" t="s">
        <v>264</v>
      </c>
      <c r="I4" s="196"/>
      <c r="J4" s="196"/>
      <c r="K4" s="196"/>
      <c r="L4" s="196"/>
      <c r="M4" s="196"/>
      <c r="N4" s="197"/>
      <c r="O4" s="189" t="s">
        <v>265</v>
      </c>
      <c r="P4" s="190"/>
      <c r="Q4" s="190"/>
      <c r="R4" s="190"/>
      <c r="S4" s="190"/>
      <c r="T4" s="190"/>
      <c r="U4" s="191"/>
    </row>
    <row r="5" spans="1:21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</row>
    <row r="6" spans="1:21" s="12" customFormat="1" x14ac:dyDescent="0.2">
      <c r="A6" s="8">
        <v>1</v>
      </c>
      <c r="B6" s="10" t="s">
        <v>91</v>
      </c>
      <c r="C6" s="10" t="s">
        <v>625</v>
      </c>
      <c r="D6" s="11" t="s">
        <v>14</v>
      </c>
      <c r="E6" s="11">
        <v>15</v>
      </c>
      <c r="F6" s="8" t="s">
        <v>15</v>
      </c>
      <c r="G6" s="8"/>
      <c r="H6" s="10" t="s">
        <v>91</v>
      </c>
      <c r="I6" s="11" t="s">
        <v>56</v>
      </c>
      <c r="J6" s="11">
        <v>15</v>
      </c>
      <c r="K6" s="8" t="s">
        <v>15</v>
      </c>
      <c r="L6" s="8"/>
      <c r="M6" s="9"/>
      <c r="N6" s="9"/>
      <c r="O6" s="9" t="s">
        <v>407</v>
      </c>
      <c r="P6" s="11" t="s">
        <v>56</v>
      </c>
      <c r="Q6" s="11">
        <v>15</v>
      </c>
      <c r="R6" s="8" t="s">
        <v>15</v>
      </c>
      <c r="S6" s="9"/>
      <c r="T6" s="9"/>
      <c r="U6" s="9"/>
    </row>
    <row r="7" spans="1:21" s="12" customFormat="1" x14ac:dyDescent="0.2">
      <c r="A7" s="8">
        <v>2</v>
      </c>
      <c r="B7" s="10" t="s">
        <v>92</v>
      </c>
      <c r="C7" s="10" t="s">
        <v>93</v>
      </c>
      <c r="D7" s="11" t="s">
        <v>14</v>
      </c>
      <c r="E7" s="11">
        <v>60</v>
      </c>
      <c r="F7" s="8"/>
      <c r="G7" s="8"/>
      <c r="H7" s="10" t="s">
        <v>92</v>
      </c>
      <c r="I7" s="11" t="s">
        <v>56</v>
      </c>
      <c r="J7" s="11">
        <v>60</v>
      </c>
      <c r="K7" s="8"/>
      <c r="L7" s="8"/>
      <c r="M7" s="9"/>
      <c r="N7" s="9"/>
      <c r="O7" s="9" t="s">
        <v>307</v>
      </c>
      <c r="P7" s="11" t="s">
        <v>56</v>
      </c>
      <c r="Q7" s="11">
        <v>60</v>
      </c>
      <c r="R7" s="8"/>
      <c r="S7" s="9"/>
      <c r="T7" s="9"/>
      <c r="U7" s="9"/>
    </row>
    <row r="8" spans="1:21" s="12" customFormat="1" x14ac:dyDescent="0.2">
      <c r="A8" s="31"/>
      <c r="B8" s="33"/>
      <c r="C8" s="58" t="s">
        <v>541</v>
      </c>
      <c r="D8" s="32"/>
      <c r="E8" s="32"/>
      <c r="F8" s="31"/>
      <c r="G8" s="31"/>
      <c r="H8" s="33" t="s">
        <v>546</v>
      </c>
      <c r="I8" s="32" t="s">
        <v>543</v>
      </c>
      <c r="J8" s="32"/>
      <c r="K8" s="31"/>
      <c r="L8" s="31"/>
      <c r="M8" s="58"/>
      <c r="N8" s="58"/>
      <c r="O8" s="33"/>
      <c r="P8" s="32"/>
      <c r="Q8" s="32"/>
      <c r="R8" s="31"/>
      <c r="S8" s="31"/>
      <c r="T8" s="58"/>
      <c r="U8" s="58"/>
    </row>
    <row r="9" spans="1:21" s="12" customFormat="1" x14ac:dyDescent="0.2">
      <c r="A9" s="31"/>
      <c r="B9" s="33"/>
      <c r="C9" s="58" t="s">
        <v>542</v>
      </c>
      <c r="D9" s="32"/>
      <c r="E9" s="32"/>
      <c r="F9" s="31"/>
      <c r="G9" s="31"/>
      <c r="H9" s="33" t="s">
        <v>545</v>
      </c>
      <c r="I9" s="32" t="s">
        <v>544</v>
      </c>
      <c r="J9" s="32"/>
      <c r="K9" s="31"/>
      <c r="L9" s="31"/>
      <c r="M9" s="58"/>
      <c r="N9" s="58"/>
      <c r="O9" s="33" t="s">
        <v>545</v>
      </c>
      <c r="P9" s="32" t="s">
        <v>544</v>
      </c>
      <c r="Q9" s="32"/>
      <c r="R9" s="31"/>
      <c r="S9" s="31"/>
      <c r="T9" s="58"/>
      <c r="U9" s="58"/>
    </row>
    <row r="10" spans="1:21" x14ac:dyDescent="0.3">
      <c r="H10" s="4"/>
      <c r="I10" s="4"/>
      <c r="J10" s="4"/>
      <c r="K10" s="13"/>
      <c r="L10" s="13"/>
      <c r="P10"/>
      <c r="Q10"/>
    </row>
    <row r="11" spans="1:21" x14ac:dyDescent="0.3">
      <c r="B11" s="86" t="s">
        <v>268</v>
      </c>
      <c r="C11" s="24" t="s">
        <v>409</v>
      </c>
    </row>
    <row r="12" spans="1:21" x14ac:dyDescent="0.3">
      <c r="B12" s="3"/>
      <c r="C12" s="3"/>
      <c r="D12"/>
    </row>
    <row r="13" spans="1:21" x14ac:dyDescent="0.3">
      <c r="B13" s="200" t="s">
        <v>276</v>
      </c>
      <c r="C13" s="201"/>
      <c r="D13" s="202"/>
    </row>
    <row r="14" spans="1:21" x14ac:dyDescent="0.3">
      <c r="B14" s="86" t="s">
        <v>57</v>
      </c>
      <c r="C14" s="85" t="s">
        <v>275</v>
      </c>
      <c r="D14" s="85" t="s">
        <v>275</v>
      </c>
    </row>
    <row r="15" spans="1:21" ht="25.5" x14ac:dyDescent="0.3">
      <c r="B15" s="103" t="s">
        <v>413</v>
      </c>
      <c r="C15" s="10" t="s">
        <v>288</v>
      </c>
      <c r="D15" s="10" t="s">
        <v>307</v>
      </c>
    </row>
  </sheetData>
  <mergeCells count="9">
    <mergeCell ref="A1:B1"/>
    <mergeCell ref="A4:F4"/>
    <mergeCell ref="H4:N4"/>
    <mergeCell ref="J2:L2"/>
    <mergeCell ref="Q2:S2"/>
    <mergeCell ref="J3:L3"/>
    <mergeCell ref="Q3:S3"/>
    <mergeCell ref="O4:U4"/>
    <mergeCell ref="B13:D1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35"/>
  <sheetViews>
    <sheetView showGridLines="0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17" sqref="A17:G17"/>
    </sheetView>
  </sheetViews>
  <sheetFormatPr baseColWidth="10" defaultColWidth="11.42578125" defaultRowHeight="15" x14ac:dyDescent="0.3"/>
  <cols>
    <col min="1" max="1" width="5.85546875" style="3" customWidth="1"/>
    <col min="2" max="2" width="18" style="4" customWidth="1"/>
    <col min="3" max="3" width="41" style="5" customWidth="1"/>
    <col min="4" max="4" width="19" style="4" customWidth="1"/>
    <col min="5" max="5" width="14.28515625" style="4" customWidth="1"/>
    <col min="6" max="6" width="6.28515625" style="13" bestFit="1" customWidth="1"/>
    <col min="7" max="7" width="5.7109375" style="13" bestFit="1" customWidth="1"/>
    <col min="8" max="8" width="18" style="3" bestFit="1" customWidth="1"/>
    <col min="9" max="9" width="13.42578125" style="3" bestFit="1" customWidth="1"/>
    <col min="10" max="10" width="17.42578125" style="3" bestFit="1" customWidth="1"/>
    <col min="11" max="11" width="6.28515625" style="6" bestFit="1" customWidth="1"/>
    <col min="12" max="12" width="5.7109375" style="3" bestFit="1" customWidth="1"/>
    <col min="13" max="13" width="10.85546875" style="3" bestFit="1" customWidth="1"/>
    <col min="14" max="14" width="8.140625" style="3" customWidth="1"/>
    <col min="15" max="15" width="18.5703125" style="3" bestFit="1" customWidth="1"/>
    <col min="16" max="16" width="17.5703125" style="3" customWidth="1"/>
    <col min="17" max="17" width="10.140625" style="3" bestFit="1" customWidth="1"/>
    <col min="18" max="18" width="6.28515625" style="3" bestFit="1" customWidth="1"/>
    <col min="19" max="19" width="5.7109375" style="3" bestFit="1" customWidth="1"/>
    <col min="20" max="20" width="21.85546875" style="3" customWidth="1"/>
    <col min="21" max="21" width="29.42578125" style="3" bestFit="1" customWidth="1"/>
    <col min="22" max="22" width="14.85546875" style="3" customWidth="1"/>
    <col min="23" max="23" width="17.5703125" style="3" customWidth="1"/>
    <col min="24" max="26" width="11.42578125" style="3"/>
    <col min="27" max="27" width="20.42578125" style="3" customWidth="1"/>
    <col min="28" max="16384" width="11.42578125" style="3"/>
  </cols>
  <sheetData>
    <row r="1" spans="1:28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8" x14ac:dyDescent="0.3">
      <c r="B2" s="15" t="s">
        <v>8</v>
      </c>
      <c r="C2" s="16" t="s">
        <v>16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</row>
    <row r="3" spans="1:28" x14ac:dyDescent="0.3">
      <c r="B3" s="15" t="s">
        <v>9</v>
      </c>
      <c r="C3" s="14" t="s">
        <v>118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</row>
    <row r="4" spans="1:28" ht="18.75" x14ac:dyDescent="0.3">
      <c r="A4" s="208" t="s">
        <v>487</v>
      </c>
      <c r="B4" s="209"/>
      <c r="C4" s="209"/>
      <c r="D4" s="209"/>
      <c r="E4" s="209"/>
      <c r="F4" s="209"/>
      <c r="G4" s="211"/>
      <c r="H4" s="195" t="s">
        <v>494</v>
      </c>
      <c r="I4" s="196"/>
      <c r="J4" s="196"/>
      <c r="K4" s="196"/>
      <c r="L4" s="196"/>
      <c r="M4" s="196"/>
      <c r="N4" s="197"/>
      <c r="O4" s="189" t="s">
        <v>495</v>
      </c>
      <c r="P4" s="190"/>
      <c r="Q4" s="190"/>
      <c r="R4" s="190"/>
      <c r="S4" s="190"/>
      <c r="T4" s="190"/>
      <c r="U4" s="191"/>
      <c r="V4" s="212" t="s">
        <v>586</v>
      </c>
      <c r="W4" s="213"/>
      <c r="X4" s="213"/>
      <c r="Y4" s="213"/>
      <c r="Z4" s="213"/>
      <c r="AA4" s="213"/>
      <c r="AB4" s="214"/>
    </row>
    <row r="5" spans="1:28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  <c r="V5" s="7" t="s">
        <v>2</v>
      </c>
      <c r="W5" s="7" t="s">
        <v>4</v>
      </c>
      <c r="X5" s="7" t="s">
        <v>5</v>
      </c>
      <c r="Y5" s="7" t="s">
        <v>6</v>
      </c>
      <c r="Z5" s="7" t="s">
        <v>7</v>
      </c>
      <c r="AA5" s="7" t="s">
        <v>10</v>
      </c>
      <c r="AB5" s="7" t="s">
        <v>11</v>
      </c>
    </row>
    <row r="6" spans="1:28" s="12" customFormat="1" x14ac:dyDescent="0.2">
      <c r="A6" s="116"/>
      <c r="B6" s="9"/>
      <c r="C6" s="10"/>
      <c r="D6" s="11"/>
      <c r="E6" s="11"/>
      <c r="F6" s="116"/>
      <c r="G6" s="11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7" t="s">
        <v>626</v>
      </c>
      <c r="W6" s="61" t="s">
        <v>571</v>
      </c>
      <c r="X6" s="65"/>
      <c r="Y6" s="66" t="s">
        <v>15</v>
      </c>
      <c r="Z6" s="65"/>
      <c r="AA6" s="131" t="s">
        <v>576</v>
      </c>
      <c r="AB6" s="131"/>
    </row>
    <row r="7" spans="1:28" s="12" customFormat="1" ht="30" x14ac:dyDescent="0.2">
      <c r="A7" s="116"/>
      <c r="B7" s="9"/>
      <c r="C7" s="10" t="s">
        <v>590</v>
      </c>
      <c r="D7" s="11"/>
      <c r="E7" s="11"/>
      <c r="F7" s="116"/>
      <c r="G7" s="116"/>
      <c r="H7" s="9"/>
      <c r="I7" s="9"/>
      <c r="J7" s="9"/>
      <c r="K7" s="9"/>
      <c r="L7" s="9"/>
      <c r="M7" s="9"/>
      <c r="N7" s="9"/>
      <c r="O7" s="9" t="s">
        <v>632</v>
      </c>
      <c r="P7" s="61" t="s">
        <v>571</v>
      </c>
      <c r="Q7" s="9"/>
      <c r="R7" s="9" t="s">
        <v>15</v>
      </c>
      <c r="S7" s="9"/>
      <c r="T7" s="9"/>
      <c r="U7" s="9"/>
      <c r="V7" s="17" t="s">
        <v>630</v>
      </c>
      <c r="W7" s="61" t="s">
        <v>571</v>
      </c>
      <c r="X7" s="17"/>
      <c r="Y7" s="61"/>
      <c r="Z7" s="17"/>
      <c r="AA7" s="10" t="s">
        <v>577</v>
      </c>
      <c r="AB7" s="131"/>
    </row>
    <row r="8" spans="1:28" s="12" customFormat="1" x14ac:dyDescent="0.2">
      <c r="A8" s="116">
        <v>1</v>
      </c>
      <c r="B8" s="9" t="s">
        <v>524</v>
      </c>
      <c r="C8" s="10" t="s">
        <v>560</v>
      </c>
      <c r="D8" s="11" t="s">
        <v>14</v>
      </c>
      <c r="E8" s="11">
        <v>2</v>
      </c>
      <c r="F8" s="116" t="s">
        <v>15</v>
      </c>
      <c r="G8" s="116"/>
      <c r="H8" s="9" t="s">
        <v>524</v>
      </c>
      <c r="I8" s="11" t="s">
        <v>56</v>
      </c>
      <c r="J8" s="11">
        <v>2</v>
      </c>
      <c r="K8" s="11" t="s">
        <v>15</v>
      </c>
      <c r="L8" s="116"/>
      <c r="M8" s="9"/>
      <c r="N8" s="9"/>
      <c r="O8" s="9"/>
      <c r="P8" s="11"/>
      <c r="Q8" s="11"/>
      <c r="R8" s="116"/>
      <c r="S8" s="9"/>
      <c r="T8" s="9"/>
      <c r="U8" s="9"/>
      <c r="V8" s="9" t="s">
        <v>574</v>
      </c>
      <c r="W8" s="17" t="s">
        <v>56</v>
      </c>
      <c r="X8" s="61">
        <v>20</v>
      </c>
      <c r="Y8" s="61"/>
      <c r="Z8" s="17"/>
      <c r="AA8" s="10" t="s">
        <v>578</v>
      </c>
      <c r="AB8" s="17"/>
    </row>
    <row r="9" spans="1:28" s="12" customFormat="1" x14ac:dyDescent="0.2">
      <c r="A9" s="116">
        <v>2</v>
      </c>
      <c r="B9" s="9" t="s">
        <v>525</v>
      </c>
      <c r="C9" s="10" t="s">
        <v>591</v>
      </c>
      <c r="D9" s="11" t="s">
        <v>14</v>
      </c>
      <c r="E9" s="11">
        <v>30</v>
      </c>
      <c r="F9" s="116"/>
      <c r="G9" s="116"/>
      <c r="H9" s="9" t="s">
        <v>525</v>
      </c>
      <c r="I9" s="11" t="s">
        <v>56</v>
      </c>
      <c r="J9" s="11">
        <v>30</v>
      </c>
      <c r="K9" s="116" t="s">
        <v>15</v>
      </c>
      <c r="L9" s="116"/>
      <c r="M9" s="9"/>
      <c r="N9" s="9"/>
      <c r="O9" s="9" t="s">
        <v>307</v>
      </c>
      <c r="P9" s="11" t="s">
        <v>56</v>
      </c>
      <c r="Q9" s="11">
        <v>30</v>
      </c>
      <c r="R9" s="116"/>
      <c r="S9" s="9"/>
      <c r="T9" s="9"/>
      <c r="U9" s="9"/>
      <c r="V9" s="17"/>
      <c r="W9" s="11"/>
      <c r="X9" s="11"/>
      <c r="Y9" s="116"/>
      <c r="Z9" s="9"/>
      <c r="AA9" s="10"/>
      <c r="AB9" s="9"/>
    </row>
    <row r="10" spans="1:28" s="12" customFormat="1" ht="30" x14ac:dyDescent="0.2">
      <c r="A10" s="116"/>
      <c r="B10" s="9"/>
      <c r="C10" s="10" t="s">
        <v>592</v>
      </c>
      <c r="D10" s="11"/>
      <c r="E10" s="11"/>
      <c r="F10" s="116"/>
      <c r="G10" s="116"/>
      <c r="H10" s="9"/>
      <c r="I10" s="11"/>
      <c r="J10" s="11"/>
      <c r="K10" s="116"/>
      <c r="L10" s="116"/>
      <c r="M10" s="9"/>
      <c r="N10" s="9"/>
      <c r="O10" s="9" t="s">
        <v>434</v>
      </c>
      <c r="P10" s="11" t="s">
        <v>56</v>
      </c>
      <c r="Q10" s="11">
        <v>30</v>
      </c>
      <c r="R10" s="116"/>
      <c r="S10" s="9"/>
      <c r="T10" s="10" t="s">
        <v>564</v>
      </c>
      <c r="U10" s="9"/>
      <c r="V10" s="33"/>
      <c r="W10" s="32"/>
      <c r="X10" s="32"/>
      <c r="Y10" s="31"/>
      <c r="Z10" s="31"/>
      <c r="AA10" s="58"/>
      <c r="AB10" s="58"/>
    </row>
    <row r="11" spans="1:28" s="12" customFormat="1" x14ac:dyDescent="0.2">
      <c r="A11" s="25">
        <v>3</v>
      </c>
      <c r="B11" s="25" t="s">
        <v>526</v>
      </c>
      <c r="C11" s="25" t="s">
        <v>527</v>
      </c>
      <c r="D11" s="25" t="s">
        <v>14</v>
      </c>
      <c r="E11" s="25">
        <v>4</v>
      </c>
      <c r="F11" s="25"/>
      <c r="G11" s="25"/>
      <c r="H11" s="25" t="s">
        <v>526</v>
      </c>
      <c r="I11" s="25" t="s">
        <v>56</v>
      </c>
      <c r="J11" s="25">
        <v>4</v>
      </c>
      <c r="K11" s="25" t="s">
        <v>15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9"/>
      <c r="W11" s="9"/>
      <c r="X11" s="9"/>
      <c r="Y11" s="9"/>
      <c r="Z11" s="9"/>
      <c r="AA11" s="9"/>
      <c r="AB11" s="9"/>
    </row>
    <row r="12" spans="1:28" s="12" customFormat="1" x14ac:dyDescent="0.2">
      <c r="A12" s="31"/>
      <c r="B12" s="33"/>
      <c r="C12" s="58" t="s">
        <v>541</v>
      </c>
      <c r="D12" s="32"/>
      <c r="E12" s="32"/>
      <c r="F12" s="31"/>
      <c r="G12" s="31"/>
      <c r="H12" s="33" t="s">
        <v>546</v>
      </c>
      <c r="I12" s="32" t="s">
        <v>543</v>
      </c>
      <c r="J12" s="32"/>
      <c r="K12" s="31"/>
      <c r="L12" s="31"/>
      <c r="M12" s="58"/>
      <c r="N12" s="58"/>
      <c r="O12" s="33"/>
      <c r="P12" s="32"/>
      <c r="Q12" s="32"/>
      <c r="R12" s="31"/>
      <c r="S12" s="31"/>
      <c r="T12" s="58"/>
      <c r="U12" s="58"/>
      <c r="V12" s="17" t="s">
        <v>587</v>
      </c>
      <c r="W12" s="11"/>
      <c r="X12" s="11"/>
      <c r="Y12" s="116"/>
      <c r="Z12" s="9"/>
      <c r="AA12" s="10" t="s">
        <v>196</v>
      </c>
      <c r="AB12" s="9"/>
    </row>
    <row r="13" spans="1:28" s="12" customFormat="1" ht="30" x14ac:dyDescent="0.2">
      <c r="A13" s="31"/>
      <c r="B13" s="33"/>
      <c r="C13" s="58" t="s">
        <v>542</v>
      </c>
      <c r="D13" s="32"/>
      <c r="E13" s="32"/>
      <c r="F13" s="31"/>
      <c r="G13" s="31"/>
      <c r="H13" s="33" t="s">
        <v>545</v>
      </c>
      <c r="I13" s="32" t="s">
        <v>544</v>
      </c>
      <c r="J13" s="32"/>
      <c r="K13" s="31"/>
      <c r="L13" s="31"/>
      <c r="M13" s="58"/>
      <c r="N13" s="58"/>
      <c r="O13" s="33" t="s">
        <v>545</v>
      </c>
      <c r="P13" s="32" t="s">
        <v>544</v>
      </c>
      <c r="Q13" s="32"/>
      <c r="R13" s="31"/>
      <c r="S13" s="31"/>
      <c r="T13" s="58"/>
      <c r="U13" s="58"/>
      <c r="V13" s="33" t="s">
        <v>545</v>
      </c>
      <c r="W13" s="32" t="s">
        <v>544</v>
      </c>
      <c r="X13" s="32"/>
      <c r="Y13" s="31"/>
      <c r="Z13" s="31"/>
      <c r="AA13" s="58" t="s">
        <v>579</v>
      </c>
      <c r="AB13" s="58"/>
    </row>
    <row r="15" spans="1:28" x14ac:dyDescent="0.3">
      <c r="B15" s="15" t="s">
        <v>8</v>
      </c>
      <c r="C15" s="16" t="s">
        <v>58</v>
      </c>
      <c r="I15" s="4" t="s">
        <v>8</v>
      </c>
      <c r="J15" s="187" t="s">
        <v>55</v>
      </c>
      <c r="K15" s="187"/>
      <c r="L15" s="187"/>
      <c r="M15" s="6"/>
      <c r="P15" s="4" t="s">
        <v>8</v>
      </c>
      <c r="Q15" s="187" t="s">
        <v>55</v>
      </c>
      <c r="R15" s="187"/>
      <c r="S15" s="187"/>
      <c r="T15" s="6"/>
    </row>
    <row r="16" spans="1:28" x14ac:dyDescent="0.3">
      <c r="B16" s="15" t="s">
        <v>9</v>
      </c>
      <c r="C16" s="14" t="s">
        <v>59</v>
      </c>
      <c r="I16" s="4" t="s">
        <v>9</v>
      </c>
      <c r="J16" s="198"/>
      <c r="K16" s="198"/>
      <c r="L16" s="198"/>
      <c r="P16" s="4" t="s">
        <v>9</v>
      </c>
      <c r="Q16" s="198"/>
      <c r="R16" s="198"/>
      <c r="S16" s="198"/>
    </row>
    <row r="17" spans="1:28" ht="18.75" x14ac:dyDescent="0.3">
      <c r="A17" s="208" t="s">
        <v>155</v>
      </c>
      <c r="B17" s="209"/>
      <c r="C17" s="209"/>
      <c r="D17" s="209"/>
      <c r="E17" s="209"/>
      <c r="F17" s="209"/>
      <c r="G17" s="211"/>
      <c r="H17" s="195" t="s">
        <v>496</v>
      </c>
      <c r="I17" s="196"/>
      <c r="J17" s="196"/>
      <c r="K17" s="196"/>
      <c r="L17" s="196"/>
      <c r="M17" s="196"/>
      <c r="N17" s="197"/>
      <c r="O17" s="189" t="s">
        <v>495</v>
      </c>
      <c r="P17" s="190"/>
      <c r="Q17" s="190"/>
      <c r="R17" s="190"/>
      <c r="S17" s="190"/>
      <c r="T17" s="190"/>
      <c r="U17" s="191"/>
      <c r="V17" s="212" t="s">
        <v>586</v>
      </c>
      <c r="W17" s="213"/>
      <c r="X17" s="213"/>
      <c r="Y17" s="213"/>
      <c r="Z17" s="213"/>
      <c r="AA17" s="213"/>
      <c r="AB17" s="214"/>
    </row>
    <row r="18" spans="1:28" ht="30" x14ac:dyDescent="0.3">
      <c r="A18" s="7" t="s">
        <v>1</v>
      </c>
      <c r="B18" s="7" t="s">
        <v>2</v>
      </c>
      <c r="C18" s="7" t="s">
        <v>3</v>
      </c>
      <c r="D18" s="7" t="s">
        <v>4</v>
      </c>
      <c r="E18" s="7" t="s">
        <v>5</v>
      </c>
      <c r="F18" s="7" t="s">
        <v>6</v>
      </c>
      <c r="G18" s="7" t="s">
        <v>7</v>
      </c>
      <c r="H18" s="7" t="s">
        <v>2</v>
      </c>
      <c r="I18" s="7" t="s">
        <v>4</v>
      </c>
      <c r="J18" s="7" t="s">
        <v>5</v>
      </c>
      <c r="K18" s="7" t="s">
        <v>6</v>
      </c>
      <c r="L18" s="7" t="s">
        <v>7</v>
      </c>
      <c r="M18" s="7" t="s">
        <v>10</v>
      </c>
      <c r="N18" s="7" t="s">
        <v>11</v>
      </c>
      <c r="O18" s="7" t="s">
        <v>2</v>
      </c>
      <c r="P18" s="7" t="s">
        <v>4</v>
      </c>
      <c r="Q18" s="7" t="s">
        <v>5</v>
      </c>
      <c r="R18" s="7" t="s">
        <v>6</v>
      </c>
      <c r="S18" s="7" t="s">
        <v>7</v>
      </c>
      <c r="T18" s="7" t="s">
        <v>10</v>
      </c>
      <c r="U18" s="7" t="s">
        <v>11</v>
      </c>
      <c r="V18" s="7" t="s">
        <v>2</v>
      </c>
      <c r="W18" s="7" t="s">
        <v>4</v>
      </c>
      <c r="X18" s="7" t="s">
        <v>5</v>
      </c>
      <c r="Y18" s="7" t="s">
        <v>6</v>
      </c>
      <c r="Z18" s="7" t="s">
        <v>7</v>
      </c>
      <c r="AA18" s="7" t="s">
        <v>10</v>
      </c>
      <c r="AB18" s="7" t="s">
        <v>11</v>
      </c>
    </row>
    <row r="19" spans="1:28" x14ac:dyDescent="0.3">
      <c r="A19" s="52"/>
      <c r="B19" s="52"/>
      <c r="C19" s="10"/>
      <c r="D19" s="11"/>
      <c r="E19" s="11"/>
      <c r="F19" s="116"/>
      <c r="G19" s="116"/>
      <c r="H19" s="19"/>
      <c r="I19" s="11"/>
      <c r="J19" s="11"/>
      <c r="K19" s="116"/>
      <c r="L19" s="116"/>
      <c r="M19" s="9"/>
      <c r="N19" s="9"/>
      <c r="O19" s="9"/>
      <c r="P19" s="61"/>
      <c r="Q19" s="11"/>
      <c r="R19" s="116"/>
      <c r="S19" s="9"/>
      <c r="T19" s="9"/>
      <c r="U19" s="9"/>
      <c r="V19" s="17" t="s">
        <v>626</v>
      </c>
      <c r="W19" s="61" t="s">
        <v>571</v>
      </c>
      <c r="X19" s="65"/>
      <c r="Y19" s="66" t="s">
        <v>15</v>
      </c>
      <c r="Z19" s="65"/>
      <c r="AA19" s="131" t="s">
        <v>576</v>
      </c>
      <c r="AB19" s="131"/>
    </row>
    <row r="20" spans="1:28" ht="30" x14ac:dyDescent="0.3">
      <c r="A20" s="52">
        <v>1</v>
      </c>
      <c r="B20" s="52" t="s">
        <v>60</v>
      </c>
      <c r="C20" s="10" t="s">
        <v>593</v>
      </c>
      <c r="D20" s="11" t="s">
        <v>14</v>
      </c>
      <c r="E20" s="11">
        <v>4</v>
      </c>
      <c r="F20" s="116" t="s">
        <v>15</v>
      </c>
      <c r="G20" s="116"/>
      <c r="H20" s="19" t="s">
        <v>60</v>
      </c>
      <c r="I20" s="11" t="s">
        <v>56</v>
      </c>
      <c r="J20" s="11">
        <v>4</v>
      </c>
      <c r="K20" s="116"/>
      <c r="L20" s="116"/>
      <c r="M20" s="9"/>
      <c r="N20" s="9"/>
      <c r="O20" s="9"/>
      <c r="P20" s="61"/>
      <c r="Q20" s="11"/>
      <c r="R20" s="116"/>
      <c r="S20" s="9"/>
      <c r="T20" s="9"/>
      <c r="U20" s="9" t="s">
        <v>208</v>
      </c>
      <c r="V20" s="17" t="s">
        <v>630</v>
      </c>
      <c r="W20" s="61" t="s">
        <v>571</v>
      </c>
      <c r="X20" s="17"/>
      <c r="Y20" s="61"/>
      <c r="Z20" s="17"/>
      <c r="AA20" s="10" t="s">
        <v>577</v>
      </c>
      <c r="AB20" s="131"/>
    </row>
    <row r="21" spans="1:28" x14ac:dyDescent="0.3">
      <c r="A21" s="52"/>
      <c r="B21" s="52"/>
      <c r="C21" s="10" t="s">
        <v>562</v>
      </c>
      <c r="D21" s="11"/>
      <c r="E21" s="11"/>
      <c r="F21" s="8"/>
      <c r="G21" s="8"/>
      <c r="H21" s="19"/>
      <c r="I21" s="11"/>
      <c r="J21" s="11"/>
      <c r="K21" s="8"/>
      <c r="L21" s="8"/>
      <c r="M21" s="9"/>
      <c r="N21" s="9"/>
      <c r="O21" s="9" t="s">
        <v>632</v>
      </c>
      <c r="P21" s="61" t="s">
        <v>571</v>
      </c>
      <c r="Q21" s="11"/>
      <c r="R21" s="8" t="s">
        <v>15</v>
      </c>
      <c r="S21" s="9"/>
      <c r="T21" s="9"/>
      <c r="U21" s="9"/>
      <c r="V21" s="9"/>
      <c r="W21" s="17"/>
      <c r="X21" s="61"/>
      <c r="Y21" s="61"/>
      <c r="Z21" s="17"/>
      <c r="AA21" s="10"/>
      <c r="AB21" s="17"/>
    </row>
    <row r="22" spans="1:28" ht="30" x14ac:dyDescent="0.3">
      <c r="A22" s="52">
        <v>2</v>
      </c>
      <c r="B22" s="52" t="s">
        <v>156</v>
      </c>
      <c r="C22" s="10" t="s">
        <v>594</v>
      </c>
      <c r="D22" s="11" t="s">
        <v>14</v>
      </c>
      <c r="E22" s="11">
        <v>2</v>
      </c>
      <c r="F22" s="8" t="s">
        <v>15</v>
      </c>
      <c r="G22" s="8"/>
      <c r="H22" s="19" t="s">
        <v>156</v>
      </c>
      <c r="I22" s="11" t="s">
        <v>56</v>
      </c>
      <c r="J22" s="11">
        <v>2</v>
      </c>
      <c r="K22" s="8"/>
      <c r="L22" s="8"/>
      <c r="M22" s="9"/>
      <c r="N22" s="9"/>
      <c r="O22" s="9"/>
      <c r="P22" s="11"/>
      <c r="Q22" s="11"/>
      <c r="R22" s="8"/>
      <c r="S22" s="9"/>
      <c r="T22" s="9"/>
      <c r="U22" s="9"/>
      <c r="V22" s="9" t="s">
        <v>575</v>
      </c>
      <c r="W22" s="17" t="s">
        <v>56</v>
      </c>
      <c r="X22" s="61">
        <v>20</v>
      </c>
      <c r="Y22" s="61"/>
      <c r="Z22" s="17"/>
      <c r="AA22" s="10" t="s">
        <v>580</v>
      </c>
      <c r="AB22" s="9"/>
    </row>
    <row r="23" spans="1:28" x14ac:dyDescent="0.3">
      <c r="A23" s="52">
        <v>3</v>
      </c>
      <c r="B23" s="52" t="s">
        <v>67</v>
      </c>
      <c r="C23" s="10" t="s">
        <v>591</v>
      </c>
      <c r="D23" s="11" t="s">
        <v>14</v>
      </c>
      <c r="E23" s="40">
        <v>30</v>
      </c>
      <c r="F23" s="8"/>
      <c r="G23" s="8"/>
      <c r="H23" s="19" t="s">
        <v>67</v>
      </c>
      <c r="I23" s="24" t="s">
        <v>56</v>
      </c>
      <c r="J23" s="40">
        <v>30</v>
      </c>
      <c r="K23" s="50"/>
      <c r="L23" s="24"/>
      <c r="M23" s="24"/>
      <c r="N23" s="24"/>
      <c r="O23" s="9" t="s">
        <v>307</v>
      </c>
      <c r="P23" s="11" t="s">
        <v>56</v>
      </c>
      <c r="Q23" s="11">
        <v>30</v>
      </c>
      <c r="R23" s="8"/>
      <c r="S23" s="24"/>
      <c r="T23" s="24"/>
      <c r="U23" s="24"/>
      <c r="V23" s="33"/>
      <c r="W23" s="32"/>
      <c r="X23" s="32"/>
      <c r="Y23" s="31"/>
      <c r="Z23" s="31"/>
      <c r="AA23" s="58"/>
      <c r="AB23" s="58"/>
    </row>
    <row r="24" spans="1:28" x14ac:dyDescent="0.3">
      <c r="A24" s="52">
        <v>3</v>
      </c>
      <c r="B24" s="52" t="s">
        <v>204</v>
      </c>
      <c r="C24" s="10" t="s">
        <v>592</v>
      </c>
      <c r="D24" s="127" t="s">
        <v>14</v>
      </c>
      <c r="E24" s="127">
        <v>15</v>
      </c>
      <c r="F24" s="31"/>
      <c r="G24" s="31"/>
      <c r="H24" s="52" t="s">
        <v>204</v>
      </c>
      <c r="I24" s="71" t="s">
        <v>56</v>
      </c>
      <c r="J24" s="127">
        <v>15</v>
      </c>
      <c r="K24" s="80"/>
      <c r="L24" s="71"/>
      <c r="M24" s="71"/>
      <c r="N24" s="71"/>
      <c r="O24" s="9" t="s">
        <v>434</v>
      </c>
      <c r="P24" s="11" t="s">
        <v>56</v>
      </c>
      <c r="Q24" s="11">
        <v>30</v>
      </c>
      <c r="R24" s="31"/>
      <c r="S24" s="71"/>
      <c r="T24" s="71"/>
      <c r="U24" s="33"/>
      <c r="V24" s="9"/>
      <c r="W24" s="9"/>
      <c r="X24" s="9"/>
      <c r="Y24" s="9"/>
      <c r="Z24" s="9"/>
      <c r="AA24" s="9"/>
      <c r="AB24" s="9"/>
    </row>
    <row r="25" spans="1:28" ht="30" x14ac:dyDescent="0.3">
      <c r="A25" s="51">
        <v>5</v>
      </c>
      <c r="B25" s="51" t="s">
        <v>150</v>
      </c>
      <c r="C25" s="73" t="s">
        <v>157</v>
      </c>
      <c r="D25" s="53" t="s">
        <v>14</v>
      </c>
      <c r="E25" s="53">
        <v>1</v>
      </c>
      <c r="F25" s="25"/>
      <c r="G25" s="25"/>
      <c r="H25" s="29" t="s">
        <v>150</v>
      </c>
      <c r="I25" s="42" t="s">
        <v>152</v>
      </c>
      <c r="J25" s="53">
        <v>1</v>
      </c>
      <c r="K25" s="55"/>
      <c r="L25" s="42"/>
      <c r="M25" s="42"/>
      <c r="N25" s="42"/>
      <c r="O25" s="42"/>
      <c r="P25" s="42"/>
      <c r="Q25" s="42"/>
      <c r="R25" s="42"/>
      <c r="S25" s="42"/>
      <c r="T25" s="42"/>
      <c r="U25" s="26" t="s">
        <v>415</v>
      </c>
      <c r="V25" s="24"/>
      <c r="W25" s="24"/>
      <c r="X25" s="24"/>
      <c r="Y25" s="24"/>
      <c r="Z25" s="24"/>
      <c r="AA25" s="24"/>
      <c r="AB25" s="24"/>
    </row>
    <row r="26" spans="1:28" s="12" customFormat="1" x14ac:dyDescent="0.2">
      <c r="A26" s="31"/>
      <c r="B26" s="33"/>
      <c r="C26" s="58" t="s">
        <v>541</v>
      </c>
      <c r="D26" s="32"/>
      <c r="E26" s="32"/>
      <c r="F26" s="31"/>
      <c r="G26" s="31"/>
      <c r="H26" s="33" t="s">
        <v>546</v>
      </c>
      <c r="I26" s="32" t="s">
        <v>543</v>
      </c>
      <c r="J26" s="32"/>
      <c r="K26" s="31"/>
      <c r="L26" s="31"/>
      <c r="M26" s="58"/>
      <c r="N26" s="58"/>
      <c r="O26" s="33"/>
      <c r="P26" s="32"/>
      <c r="Q26" s="32"/>
      <c r="R26" s="31"/>
      <c r="S26" s="31"/>
      <c r="T26" s="58"/>
      <c r="U26" s="58"/>
      <c r="V26" s="17" t="s">
        <v>587</v>
      </c>
      <c r="W26" s="11"/>
      <c r="X26" s="11"/>
      <c r="Y26" s="116"/>
      <c r="Z26" s="9"/>
      <c r="AA26" s="10" t="s">
        <v>196</v>
      </c>
      <c r="AB26" s="9"/>
    </row>
    <row r="27" spans="1:28" s="12" customFormat="1" ht="30" x14ac:dyDescent="0.2">
      <c r="A27" s="31"/>
      <c r="B27" s="33"/>
      <c r="C27" s="58" t="s">
        <v>542</v>
      </c>
      <c r="D27" s="32"/>
      <c r="E27" s="32"/>
      <c r="F27" s="31"/>
      <c r="G27" s="31"/>
      <c r="H27" s="33" t="s">
        <v>545</v>
      </c>
      <c r="I27" s="32" t="s">
        <v>544</v>
      </c>
      <c r="J27" s="32"/>
      <c r="K27" s="31"/>
      <c r="L27" s="31"/>
      <c r="M27" s="58"/>
      <c r="N27" s="58"/>
      <c r="O27" s="33" t="s">
        <v>545</v>
      </c>
      <c r="P27" s="32" t="s">
        <v>544</v>
      </c>
      <c r="Q27" s="32"/>
      <c r="R27" s="31"/>
      <c r="S27" s="31"/>
      <c r="T27" s="58"/>
      <c r="U27" s="58"/>
      <c r="V27" s="33" t="s">
        <v>545</v>
      </c>
      <c r="W27" s="32" t="s">
        <v>544</v>
      </c>
      <c r="X27" s="32"/>
      <c r="Y27" s="31"/>
      <c r="Z27" s="31"/>
      <c r="AA27" s="58" t="s">
        <v>579</v>
      </c>
      <c r="AB27" s="58"/>
    </row>
    <row r="28" spans="1:28" x14ac:dyDescent="0.3">
      <c r="O28" s="23" t="s">
        <v>153</v>
      </c>
      <c r="P28" s="24" t="s">
        <v>416</v>
      </c>
    </row>
    <row r="29" spans="1:28" x14ac:dyDescent="0.3">
      <c r="B29" s="86" t="s">
        <v>268</v>
      </c>
      <c r="C29" s="24" t="s">
        <v>488</v>
      </c>
    </row>
    <row r="30" spans="1:28" x14ac:dyDescent="0.3">
      <c r="B30" s="3"/>
      <c r="C30" s="3"/>
      <c r="D30"/>
    </row>
    <row r="31" spans="1:28" x14ac:dyDescent="0.3">
      <c r="B31" s="200" t="s">
        <v>276</v>
      </c>
      <c r="C31" s="201"/>
      <c r="D31" s="202"/>
    </row>
    <row r="32" spans="1:28" x14ac:dyDescent="0.3">
      <c r="B32" s="86" t="s">
        <v>57</v>
      </c>
      <c r="C32" s="85" t="s">
        <v>286</v>
      </c>
      <c r="D32" s="85" t="s">
        <v>275</v>
      </c>
    </row>
    <row r="33" spans="2:12" ht="30" x14ac:dyDescent="0.3">
      <c r="B33" s="114" t="s">
        <v>652</v>
      </c>
      <c r="C33" s="113" t="s">
        <v>287</v>
      </c>
      <c r="D33" s="113" t="s">
        <v>307</v>
      </c>
      <c r="H33" s="121" t="s">
        <v>478</v>
      </c>
      <c r="I33" s="121" t="s">
        <v>480</v>
      </c>
      <c r="J33" s="122" t="s">
        <v>498</v>
      </c>
      <c r="K33" s="122"/>
      <c r="L33" s="3" t="s">
        <v>484</v>
      </c>
    </row>
    <row r="34" spans="2:12" ht="33" customHeight="1" x14ac:dyDescent="0.3">
      <c r="B34" s="114" t="s">
        <v>653</v>
      </c>
      <c r="C34" s="113" t="s">
        <v>287</v>
      </c>
      <c r="D34" s="113" t="s">
        <v>434</v>
      </c>
      <c r="H34" s="24" t="s">
        <v>58</v>
      </c>
      <c r="I34" s="24" t="s">
        <v>481</v>
      </c>
      <c r="J34" s="50" t="s">
        <v>482</v>
      </c>
      <c r="K34" s="50"/>
      <c r="L34" s="3" t="s">
        <v>483</v>
      </c>
    </row>
    <row r="35" spans="2:12" ht="12.75" customHeight="1" x14ac:dyDescent="0.3"/>
  </sheetData>
  <mergeCells count="18">
    <mergeCell ref="V4:AB4"/>
    <mergeCell ref="V17:AB17"/>
    <mergeCell ref="A4:G4"/>
    <mergeCell ref="H4:N4"/>
    <mergeCell ref="O4:U4"/>
    <mergeCell ref="A1:B1"/>
    <mergeCell ref="J2:L2"/>
    <mergeCell ref="Q2:S2"/>
    <mergeCell ref="J3:L3"/>
    <mergeCell ref="Q3:S3"/>
    <mergeCell ref="B31:D31"/>
    <mergeCell ref="A17:G17"/>
    <mergeCell ref="J15:L15"/>
    <mergeCell ref="Q15:S15"/>
    <mergeCell ref="J16:L16"/>
    <mergeCell ref="Q16:S16"/>
    <mergeCell ref="H17:N17"/>
    <mergeCell ref="O17:U1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9"/>
  <sheetViews>
    <sheetView showGridLines="0" topLeftCell="A152" zoomScale="80" zoomScaleNormal="80" workbookViewId="0">
      <selection activeCell="D195" sqref="D195"/>
    </sheetView>
  </sheetViews>
  <sheetFormatPr baseColWidth="10" defaultColWidth="11.42578125" defaultRowHeight="15" x14ac:dyDescent="0.3"/>
  <cols>
    <col min="1" max="1" width="36.5703125" style="3" bestFit="1" customWidth="1"/>
    <col min="2" max="2" width="79.140625" style="4" bestFit="1" customWidth="1"/>
    <col min="3" max="3" width="12.42578125" style="3" customWidth="1"/>
    <col min="4" max="4" width="36.5703125" style="3" bestFit="1" customWidth="1"/>
    <col min="5" max="5" width="65.28515625" style="6" bestFit="1" customWidth="1"/>
    <col min="6" max="6" width="30" style="3" customWidth="1"/>
    <col min="7" max="7" width="5.7109375" style="3" bestFit="1" customWidth="1"/>
    <col min="8" max="8" width="11.42578125" style="3"/>
    <col min="9" max="9" width="9" style="3" customWidth="1"/>
    <col min="10" max="10" width="15.85546875" style="3" bestFit="1" customWidth="1"/>
    <col min="11" max="11" width="13.42578125" style="3" bestFit="1" customWidth="1"/>
    <col min="12" max="15" width="11.42578125" style="3"/>
    <col min="16" max="16" width="23.42578125" style="3" bestFit="1" customWidth="1"/>
    <col min="17" max="16384" width="11.42578125" style="3"/>
  </cols>
  <sheetData>
    <row r="1" spans="1:15" s="1" customFormat="1" ht="46.5" customHeight="1" x14ac:dyDescent="0.3">
      <c r="A1" s="70"/>
      <c r="B1" s="21" t="s">
        <v>230</v>
      </c>
      <c r="H1" s="2"/>
      <c r="O1" s="2"/>
    </row>
    <row r="4" spans="1:15" ht="18.75" x14ac:dyDescent="0.3">
      <c r="A4" s="181" t="s">
        <v>214</v>
      </c>
      <c r="B4" s="182"/>
    </row>
    <row r="5" spans="1:15" x14ac:dyDescent="0.3">
      <c r="A5" s="24" t="s">
        <v>232</v>
      </c>
      <c r="B5" s="24" t="s">
        <v>215</v>
      </c>
    </row>
    <row r="6" spans="1:15" x14ac:dyDescent="0.3">
      <c r="A6" s="24" t="s">
        <v>538</v>
      </c>
      <c r="B6" s="24" t="s">
        <v>547</v>
      </c>
    </row>
    <row r="7" spans="1:15" x14ac:dyDescent="0.3">
      <c r="A7" s="24" t="s">
        <v>233</v>
      </c>
      <c r="B7" s="24" t="s">
        <v>539</v>
      </c>
    </row>
    <row r="8" spans="1:15" x14ac:dyDescent="0.3">
      <c r="A8" s="24" t="s">
        <v>234</v>
      </c>
      <c r="B8" s="24" t="s">
        <v>237</v>
      </c>
    </row>
    <row r="9" spans="1:15" x14ac:dyDescent="0.3">
      <c r="A9" s="24" t="s">
        <v>233</v>
      </c>
      <c r="B9" s="24" t="s">
        <v>540</v>
      </c>
    </row>
    <row r="10" spans="1:15" x14ac:dyDescent="0.3">
      <c r="A10" s="24" t="s">
        <v>234</v>
      </c>
      <c r="B10" s="24" t="s">
        <v>537</v>
      </c>
    </row>
    <row r="11" spans="1:15" x14ac:dyDescent="0.3">
      <c r="A11" s="24" t="s">
        <v>235</v>
      </c>
      <c r="B11" s="24" t="s">
        <v>55</v>
      </c>
    </row>
    <row r="12" spans="1:15" x14ac:dyDescent="0.3">
      <c r="A12" s="24" t="s">
        <v>236</v>
      </c>
      <c r="B12" s="24" t="s">
        <v>216</v>
      </c>
    </row>
    <row r="13" spans="1:15" x14ac:dyDescent="0.3">
      <c r="A13" s="24" t="s">
        <v>222</v>
      </c>
      <c r="B13" s="24"/>
    </row>
    <row r="15" spans="1:15" ht="18.75" x14ac:dyDescent="0.3">
      <c r="A15" s="179" t="s">
        <v>217</v>
      </c>
      <c r="B15" s="180"/>
      <c r="C15" s="6"/>
      <c r="D15" s="6"/>
    </row>
    <row r="16" spans="1:15" x14ac:dyDescent="0.3">
      <c r="A16" s="50" t="s">
        <v>57</v>
      </c>
      <c r="B16" s="50" t="s">
        <v>228</v>
      </c>
      <c r="C16" s="6"/>
      <c r="D16" s="6"/>
    </row>
    <row r="17" spans="1:5" x14ac:dyDescent="0.3">
      <c r="A17" s="50" t="s">
        <v>3</v>
      </c>
      <c r="B17" s="50" t="s">
        <v>227</v>
      </c>
      <c r="C17" s="6"/>
      <c r="D17" s="6"/>
    </row>
    <row r="18" spans="1:5" x14ac:dyDescent="0.3">
      <c r="A18" s="50" t="s">
        <v>218</v>
      </c>
      <c r="B18" s="50" t="s">
        <v>226</v>
      </c>
      <c r="C18" s="6"/>
      <c r="D18" s="6"/>
    </row>
    <row r="19" spans="1:5" x14ac:dyDescent="0.3">
      <c r="A19" s="50" t="s">
        <v>219</v>
      </c>
      <c r="B19" s="50" t="s">
        <v>225</v>
      </c>
      <c r="C19" s="6"/>
      <c r="D19" s="6"/>
    </row>
    <row r="20" spans="1:5" x14ac:dyDescent="0.3">
      <c r="A20" s="50" t="s">
        <v>220</v>
      </c>
      <c r="B20" s="50" t="s">
        <v>224</v>
      </c>
      <c r="C20" s="6"/>
      <c r="D20" s="6"/>
    </row>
    <row r="21" spans="1:5" x14ac:dyDescent="0.3">
      <c r="A21" s="50" t="s">
        <v>221</v>
      </c>
      <c r="B21" s="50" t="s">
        <v>223</v>
      </c>
      <c r="C21" s="6"/>
      <c r="D21" s="6"/>
    </row>
    <row r="22" spans="1:5" x14ac:dyDescent="0.3">
      <c r="A22" s="50" t="s">
        <v>231</v>
      </c>
      <c r="B22" s="50" t="s">
        <v>229</v>
      </c>
      <c r="C22" s="6"/>
      <c r="D22" s="6"/>
    </row>
    <row r="23" spans="1:5" x14ac:dyDescent="0.3">
      <c r="A23" s="6"/>
      <c r="B23" s="5"/>
      <c r="C23" s="6"/>
      <c r="D23" s="6"/>
    </row>
    <row r="24" spans="1:5" ht="18.75" x14ac:dyDescent="0.3">
      <c r="A24" s="179" t="s">
        <v>238</v>
      </c>
      <c r="B24" s="180"/>
      <c r="C24" s="6"/>
      <c r="D24" s="179" t="s">
        <v>485</v>
      </c>
      <c r="E24" s="180"/>
    </row>
    <row r="25" spans="1:5" x14ac:dyDescent="0.3">
      <c r="A25" s="50" t="s">
        <v>286</v>
      </c>
      <c r="B25" s="50" t="s">
        <v>211</v>
      </c>
      <c r="C25" s="6"/>
      <c r="D25" s="50" t="s">
        <v>286</v>
      </c>
      <c r="E25" s="50" t="s">
        <v>211</v>
      </c>
    </row>
    <row r="26" spans="1:5" ht="30" x14ac:dyDescent="0.3">
      <c r="A26" s="50" t="s">
        <v>3</v>
      </c>
      <c r="B26" s="50" t="s">
        <v>329</v>
      </c>
      <c r="C26" s="6"/>
      <c r="D26" s="50" t="s">
        <v>3</v>
      </c>
      <c r="E26" s="50" t="s">
        <v>581</v>
      </c>
    </row>
    <row r="27" spans="1:5" x14ac:dyDescent="0.3">
      <c r="A27" s="50" t="s">
        <v>218</v>
      </c>
      <c r="B27" s="50" t="s">
        <v>364</v>
      </c>
      <c r="C27" s="6"/>
      <c r="D27" s="50" t="s">
        <v>218</v>
      </c>
      <c r="E27" s="50"/>
    </row>
    <row r="28" spans="1:5" x14ac:dyDescent="0.3">
      <c r="A28" s="50" t="s">
        <v>219</v>
      </c>
      <c r="B28" s="50"/>
      <c r="C28" s="6"/>
      <c r="D28" s="50" t="s">
        <v>219</v>
      </c>
      <c r="E28" s="50"/>
    </row>
    <row r="29" spans="1:5" x14ac:dyDescent="0.3">
      <c r="A29" s="50" t="s">
        <v>220</v>
      </c>
      <c r="B29" s="50"/>
      <c r="C29" s="6"/>
      <c r="D29" s="50" t="s">
        <v>220</v>
      </c>
      <c r="E29" s="50"/>
    </row>
    <row r="30" spans="1:5" x14ac:dyDescent="0.3">
      <c r="A30" s="50" t="s">
        <v>221</v>
      </c>
      <c r="B30" s="50"/>
      <c r="C30" s="6"/>
      <c r="D30" s="50" t="s">
        <v>221</v>
      </c>
      <c r="E30" s="50"/>
    </row>
    <row r="31" spans="1:5" x14ac:dyDescent="0.3">
      <c r="A31" s="50" t="s">
        <v>231</v>
      </c>
      <c r="B31" s="50" t="s">
        <v>570</v>
      </c>
      <c r="C31" s="6"/>
      <c r="D31" s="50" t="s">
        <v>231</v>
      </c>
      <c r="E31" s="50" t="s">
        <v>479</v>
      </c>
    </row>
    <row r="32" spans="1:5" x14ac:dyDescent="0.3">
      <c r="A32" s="6"/>
      <c r="B32" s="5"/>
      <c r="C32" s="6"/>
      <c r="D32" s="6"/>
    </row>
    <row r="33" spans="1:5" ht="18.75" x14ac:dyDescent="0.3">
      <c r="A33" s="179" t="s">
        <v>239</v>
      </c>
      <c r="B33" s="180"/>
      <c r="C33" s="6"/>
      <c r="D33" s="179" t="s">
        <v>585</v>
      </c>
      <c r="E33" s="180"/>
    </row>
    <row r="34" spans="1:5" x14ac:dyDescent="0.3">
      <c r="A34" s="50" t="s">
        <v>286</v>
      </c>
      <c r="B34" s="50" t="s">
        <v>211</v>
      </c>
      <c r="C34" s="6"/>
      <c r="D34" s="50" t="s">
        <v>286</v>
      </c>
      <c r="E34" s="50" t="s">
        <v>211</v>
      </c>
    </row>
    <row r="35" spans="1:5" ht="30" x14ac:dyDescent="0.3">
      <c r="A35" s="50" t="s">
        <v>3</v>
      </c>
      <c r="B35" s="50" t="s">
        <v>534</v>
      </c>
      <c r="C35" s="6"/>
      <c r="D35" s="50" t="s">
        <v>3</v>
      </c>
      <c r="E35" s="50" t="s">
        <v>582</v>
      </c>
    </row>
    <row r="36" spans="1:5" x14ac:dyDescent="0.3">
      <c r="A36" s="50" t="s">
        <v>218</v>
      </c>
      <c r="B36" s="50" t="s">
        <v>364</v>
      </c>
      <c r="C36" s="6"/>
      <c r="D36" s="50" t="s">
        <v>218</v>
      </c>
      <c r="E36" s="50"/>
    </row>
    <row r="37" spans="1:5" x14ac:dyDescent="0.3">
      <c r="A37" s="50" t="s">
        <v>219</v>
      </c>
      <c r="B37" s="50"/>
      <c r="C37" s="6"/>
      <c r="D37" s="50" t="s">
        <v>219</v>
      </c>
      <c r="E37" s="50"/>
    </row>
    <row r="38" spans="1:5" x14ac:dyDescent="0.3">
      <c r="A38" s="50" t="s">
        <v>220</v>
      </c>
      <c r="B38" s="50"/>
      <c r="C38" s="6"/>
      <c r="D38" s="50" t="s">
        <v>220</v>
      </c>
      <c r="E38" s="50"/>
    </row>
    <row r="39" spans="1:5" x14ac:dyDescent="0.3">
      <c r="A39" s="50" t="s">
        <v>221</v>
      </c>
      <c r="B39" s="50"/>
      <c r="C39" s="6"/>
      <c r="D39" s="50" t="s">
        <v>221</v>
      </c>
      <c r="E39" s="50"/>
    </row>
    <row r="40" spans="1:5" x14ac:dyDescent="0.3">
      <c r="A40" s="50" t="s">
        <v>231</v>
      </c>
      <c r="B40" s="50" t="s">
        <v>570</v>
      </c>
      <c r="C40" s="6"/>
      <c r="D40" s="50" t="s">
        <v>231</v>
      </c>
      <c r="E40" s="50" t="s">
        <v>479</v>
      </c>
    </row>
    <row r="41" spans="1:5" x14ac:dyDescent="0.3">
      <c r="A41" s="6"/>
      <c r="B41" s="5"/>
      <c r="C41" s="6"/>
      <c r="D41" s="6"/>
    </row>
    <row r="42" spans="1:5" ht="18.75" x14ac:dyDescent="0.3">
      <c r="A42" s="179" t="s">
        <v>326</v>
      </c>
      <c r="B42" s="180"/>
      <c r="C42" s="6"/>
      <c r="D42" s="179" t="s">
        <v>240</v>
      </c>
      <c r="E42" s="180"/>
    </row>
    <row r="43" spans="1:5" x14ac:dyDescent="0.3">
      <c r="A43" s="50" t="s">
        <v>286</v>
      </c>
      <c r="B43" s="50" t="s">
        <v>211</v>
      </c>
      <c r="C43" s="6"/>
      <c r="D43" s="50" t="s">
        <v>286</v>
      </c>
      <c r="E43" s="50" t="s">
        <v>211</v>
      </c>
    </row>
    <row r="44" spans="1:5" ht="45" x14ac:dyDescent="0.3">
      <c r="A44" s="50" t="s">
        <v>3</v>
      </c>
      <c r="B44" s="50" t="s">
        <v>328</v>
      </c>
      <c r="C44" s="6"/>
      <c r="D44" s="50" t="s">
        <v>3</v>
      </c>
      <c r="E44" s="50" t="s">
        <v>330</v>
      </c>
    </row>
    <row r="45" spans="1:5" x14ac:dyDescent="0.3">
      <c r="A45" s="50" t="s">
        <v>218</v>
      </c>
      <c r="B45" s="50" t="s">
        <v>364</v>
      </c>
      <c r="C45" s="6"/>
      <c r="D45" s="50" t="s">
        <v>218</v>
      </c>
      <c r="E45" s="50" t="s">
        <v>323</v>
      </c>
    </row>
    <row r="46" spans="1:5" x14ac:dyDescent="0.3">
      <c r="A46" s="50" t="s">
        <v>219</v>
      </c>
      <c r="B46" s="50"/>
      <c r="C46" s="6"/>
      <c r="D46" s="50" t="s">
        <v>219</v>
      </c>
      <c r="E46" s="50"/>
    </row>
    <row r="47" spans="1:5" x14ac:dyDescent="0.3">
      <c r="A47" s="50" t="s">
        <v>220</v>
      </c>
      <c r="B47" s="50"/>
      <c r="C47" s="6"/>
      <c r="D47" s="50" t="s">
        <v>220</v>
      </c>
      <c r="E47" s="50"/>
    </row>
    <row r="48" spans="1:5" x14ac:dyDescent="0.3">
      <c r="A48" s="50" t="s">
        <v>221</v>
      </c>
      <c r="B48" s="50"/>
      <c r="C48" s="6"/>
      <c r="D48" s="50" t="s">
        <v>221</v>
      </c>
      <c r="E48" s="50"/>
    </row>
    <row r="49" spans="1:5" x14ac:dyDescent="0.3">
      <c r="A49" s="50" t="s">
        <v>231</v>
      </c>
      <c r="B49" s="50" t="s">
        <v>192</v>
      </c>
      <c r="C49" s="6"/>
      <c r="D49" s="50" t="s">
        <v>231</v>
      </c>
      <c r="E49" s="50" t="s">
        <v>570</v>
      </c>
    </row>
    <row r="50" spans="1:5" x14ac:dyDescent="0.3">
      <c r="A50" s="6"/>
      <c r="B50" s="5"/>
      <c r="C50" s="6"/>
      <c r="D50" s="6"/>
    </row>
    <row r="51" spans="1:5" ht="18.75" x14ac:dyDescent="0.3">
      <c r="A51" s="179" t="s">
        <v>325</v>
      </c>
      <c r="B51" s="180"/>
      <c r="C51" s="6"/>
      <c r="D51" s="179" t="s">
        <v>327</v>
      </c>
      <c r="E51" s="180"/>
    </row>
    <row r="52" spans="1:5" x14ac:dyDescent="0.3">
      <c r="A52" s="50" t="s">
        <v>286</v>
      </c>
      <c r="B52" s="50" t="s">
        <v>211</v>
      </c>
      <c r="C52" s="6"/>
      <c r="D52" s="50" t="s">
        <v>286</v>
      </c>
      <c r="E52" s="50" t="s">
        <v>211</v>
      </c>
    </row>
    <row r="53" spans="1:5" ht="30" x14ac:dyDescent="0.3">
      <c r="A53" s="50" t="s">
        <v>3</v>
      </c>
      <c r="B53" s="50" t="s">
        <v>331</v>
      </c>
      <c r="C53" s="6"/>
      <c r="D53" s="50" t="s">
        <v>3</v>
      </c>
      <c r="E53" s="50" t="s">
        <v>332</v>
      </c>
    </row>
    <row r="54" spans="1:5" x14ac:dyDescent="0.3">
      <c r="A54" s="50" t="s">
        <v>218</v>
      </c>
      <c r="B54" s="50" t="s">
        <v>364</v>
      </c>
      <c r="C54" s="6"/>
      <c r="D54" s="50" t="s">
        <v>218</v>
      </c>
      <c r="E54" s="50"/>
    </row>
    <row r="55" spans="1:5" x14ac:dyDescent="0.3">
      <c r="A55" s="50" t="s">
        <v>219</v>
      </c>
      <c r="B55" s="50"/>
      <c r="C55" s="6"/>
      <c r="D55" s="50" t="s">
        <v>219</v>
      </c>
      <c r="E55" s="50"/>
    </row>
    <row r="56" spans="1:5" x14ac:dyDescent="0.3">
      <c r="A56" s="50" t="s">
        <v>220</v>
      </c>
      <c r="B56" s="50"/>
      <c r="C56" s="6"/>
      <c r="D56" s="50" t="s">
        <v>220</v>
      </c>
      <c r="E56" s="50"/>
    </row>
    <row r="57" spans="1:5" x14ac:dyDescent="0.3">
      <c r="A57" s="50" t="s">
        <v>221</v>
      </c>
      <c r="B57" s="50"/>
      <c r="C57" s="6"/>
      <c r="D57" s="50" t="s">
        <v>221</v>
      </c>
      <c r="E57" s="50"/>
    </row>
    <row r="58" spans="1:5" x14ac:dyDescent="0.3">
      <c r="A58" s="50" t="s">
        <v>231</v>
      </c>
      <c r="B58" s="50" t="s">
        <v>192</v>
      </c>
      <c r="C58" s="6"/>
      <c r="D58" s="50" t="s">
        <v>231</v>
      </c>
      <c r="E58" s="50" t="s">
        <v>192</v>
      </c>
    </row>
    <row r="59" spans="1:5" x14ac:dyDescent="0.3">
      <c r="A59" s="6"/>
      <c r="B59" s="5"/>
      <c r="C59" s="6"/>
      <c r="D59" s="6"/>
    </row>
    <row r="60" spans="1:5" ht="18.75" x14ac:dyDescent="0.3">
      <c r="A60" s="179" t="s">
        <v>337</v>
      </c>
      <c r="B60" s="180"/>
      <c r="C60" s="6"/>
      <c r="D60" s="179" t="s">
        <v>339</v>
      </c>
      <c r="E60" s="180"/>
    </row>
    <row r="61" spans="1:5" x14ac:dyDescent="0.3">
      <c r="A61" s="50" t="s">
        <v>286</v>
      </c>
      <c r="B61" s="50" t="s">
        <v>211</v>
      </c>
      <c r="C61" s="6"/>
      <c r="D61" s="50" t="s">
        <v>286</v>
      </c>
      <c r="E61" s="50" t="s">
        <v>211</v>
      </c>
    </row>
    <row r="62" spans="1:5" ht="30" x14ac:dyDescent="0.3">
      <c r="A62" s="50" t="s">
        <v>3</v>
      </c>
      <c r="B62" s="50" t="s">
        <v>333</v>
      </c>
      <c r="C62" s="6"/>
      <c r="D62" s="50" t="s">
        <v>3</v>
      </c>
      <c r="E62" s="50" t="s">
        <v>336</v>
      </c>
    </row>
    <row r="63" spans="1:5" x14ac:dyDescent="0.3">
      <c r="A63" s="50" t="s">
        <v>218</v>
      </c>
      <c r="B63" s="50" t="s">
        <v>364</v>
      </c>
      <c r="C63" s="6"/>
      <c r="D63" s="50" t="s">
        <v>218</v>
      </c>
      <c r="E63" s="50"/>
    </row>
    <row r="64" spans="1:5" x14ac:dyDescent="0.3">
      <c r="A64" s="50" t="s">
        <v>219</v>
      </c>
      <c r="B64" s="50"/>
      <c r="C64" s="6"/>
      <c r="D64" s="50" t="s">
        <v>219</v>
      </c>
      <c r="E64" s="50"/>
    </row>
    <row r="65" spans="1:5" x14ac:dyDescent="0.3">
      <c r="A65" s="50" t="s">
        <v>220</v>
      </c>
      <c r="B65" s="50"/>
      <c r="C65" s="6"/>
      <c r="D65" s="50" t="s">
        <v>220</v>
      </c>
      <c r="E65" s="50"/>
    </row>
    <row r="66" spans="1:5" x14ac:dyDescent="0.3">
      <c r="A66" s="50" t="s">
        <v>221</v>
      </c>
      <c r="B66" s="50"/>
      <c r="C66" s="6"/>
      <c r="D66" s="50" t="s">
        <v>221</v>
      </c>
      <c r="E66" s="50"/>
    </row>
    <row r="67" spans="1:5" x14ac:dyDescent="0.3">
      <c r="A67" s="50" t="s">
        <v>231</v>
      </c>
      <c r="B67" s="50" t="s">
        <v>193</v>
      </c>
      <c r="C67" s="6"/>
      <c r="D67" s="50" t="s">
        <v>231</v>
      </c>
      <c r="E67" s="50" t="s">
        <v>193</v>
      </c>
    </row>
    <row r="68" spans="1:5" x14ac:dyDescent="0.3">
      <c r="D68" s="6"/>
    </row>
    <row r="69" spans="1:5" ht="18.75" x14ac:dyDescent="0.3">
      <c r="A69" s="179" t="s">
        <v>338</v>
      </c>
      <c r="B69" s="180"/>
      <c r="D69" s="179" t="s">
        <v>342</v>
      </c>
      <c r="E69" s="180"/>
    </row>
    <row r="70" spans="1:5" x14ac:dyDescent="0.3">
      <c r="A70" s="50" t="s">
        <v>286</v>
      </c>
      <c r="B70" s="50" t="s">
        <v>211</v>
      </c>
      <c r="D70" s="50" t="s">
        <v>286</v>
      </c>
      <c r="E70" s="50" t="s">
        <v>211</v>
      </c>
    </row>
    <row r="71" spans="1:5" ht="30" x14ac:dyDescent="0.3">
      <c r="A71" s="50" t="s">
        <v>3</v>
      </c>
      <c r="B71" s="50" t="s">
        <v>335</v>
      </c>
      <c r="D71" s="50" t="s">
        <v>3</v>
      </c>
      <c r="E71" s="50" t="s">
        <v>345</v>
      </c>
    </row>
    <row r="72" spans="1:5" x14ac:dyDescent="0.3">
      <c r="A72" s="50" t="s">
        <v>218</v>
      </c>
      <c r="B72" s="50" t="s">
        <v>364</v>
      </c>
      <c r="D72" s="50" t="s">
        <v>218</v>
      </c>
      <c r="E72" s="50" t="s">
        <v>344</v>
      </c>
    </row>
    <row r="73" spans="1:5" x14ac:dyDescent="0.3">
      <c r="A73" s="50" t="s">
        <v>219</v>
      </c>
      <c r="B73" s="50"/>
      <c r="D73" s="50" t="s">
        <v>219</v>
      </c>
      <c r="E73" s="50"/>
    </row>
    <row r="74" spans="1:5" x14ac:dyDescent="0.3">
      <c r="A74" s="50" t="s">
        <v>220</v>
      </c>
      <c r="B74" s="50"/>
      <c r="D74" s="50" t="s">
        <v>220</v>
      </c>
      <c r="E74" s="50"/>
    </row>
    <row r="75" spans="1:5" x14ac:dyDescent="0.3">
      <c r="A75" s="50" t="s">
        <v>221</v>
      </c>
      <c r="B75" s="50"/>
      <c r="D75" s="50" t="s">
        <v>221</v>
      </c>
      <c r="E75" s="50"/>
    </row>
    <row r="76" spans="1:5" x14ac:dyDescent="0.3">
      <c r="A76" s="50" t="s">
        <v>231</v>
      </c>
      <c r="B76" s="50" t="s">
        <v>193</v>
      </c>
      <c r="D76" s="50" t="s">
        <v>231</v>
      </c>
      <c r="E76" s="50" t="s">
        <v>341</v>
      </c>
    </row>
    <row r="78" spans="1:5" ht="18.75" x14ac:dyDescent="0.3">
      <c r="A78" s="179" t="s">
        <v>343</v>
      </c>
      <c r="B78" s="180"/>
      <c r="D78" s="179" t="s">
        <v>350</v>
      </c>
      <c r="E78" s="180"/>
    </row>
    <row r="79" spans="1:5" x14ac:dyDescent="0.3">
      <c r="A79" s="50" t="s">
        <v>286</v>
      </c>
      <c r="B79" s="50" t="s">
        <v>211</v>
      </c>
      <c r="D79" s="50" t="s">
        <v>286</v>
      </c>
      <c r="E79" s="50" t="s">
        <v>211</v>
      </c>
    </row>
    <row r="80" spans="1:5" ht="30" x14ac:dyDescent="0.3">
      <c r="A80" s="50" t="s">
        <v>3</v>
      </c>
      <c r="B80" s="50" t="s">
        <v>553</v>
      </c>
      <c r="D80" s="50" t="s">
        <v>3</v>
      </c>
      <c r="E80" s="50" t="s">
        <v>351</v>
      </c>
    </row>
    <row r="81" spans="1:5" x14ac:dyDescent="0.3">
      <c r="A81" s="50" t="s">
        <v>218</v>
      </c>
      <c r="B81" s="50" t="s">
        <v>364</v>
      </c>
      <c r="D81" s="50" t="s">
        <v>218</v>
      </c>
      <c r="E81" s="50" t="s">
        <v>344</v>
      </c>
    </row>
    <row r="82" spans="1:5" x14ac:dyDescent="0.3">
      <c r="A82" s="50" t="s">
        <v>219</v>
      </c>
      <c r="B82" s="50"/>
      <c r="D82" s="50" t="s">
        <v>219</v>
      </c>
      <c r="E82" s="50"/>
    </row>
    <row r="83" spans="1:5" x14ac:dyDescent="0.3">
      <c r="A83" s="50" t="s">
        <v>220</v>
      </c>
      <c r="B83" s="50"/>
      <c r="D83" s="50" t="s">
        <v>220</v>
      </c>
      <c r="E83" s="50"/>
    </row>
    <row r="84" spans="1:5" x14ac:dyDescent="0.3">
      <c r="A84" s="50" t="s">
        <v>221</v>
      </c>
      <c r="B84" s="50"/>
      <c r="D84" s="50" t="s">
        <v>221</v>
      </c>
      <c r="E84" s="50"/>
    </row>
    <row r="85" spans="1:5" x14ac:dyDescent="0.3">
      <c r="A85" s="50" t="s">
        <v>231</v>
      </c>
      <c r="B85" s="50" t="s">
        <v>341</v>
      </c>
      <c r="D85" s="50" t="s">
        <v>231</v>
      </c>
      <c r="E85" s="50" t="s">
        <v>349</v>
      </c>
    </row>
    <row r="87" spans="1:5" ht="18.75" x14ac:dyDescent="0.3">
      <c r="A87" s="179" t="s">
        <v>357</v>
      </c>
      <c r="B87" s="180"/>
      <c r="D87" s="179" t="s">
        <v>360</v>
      </c>
      <c r="E87" s="180"/>
    </row>
    <row r="88" spans="1:5" x14ac:dyDescent="0.3">
      <c r="A88" s="50" t="s">
        <v>286</v>
      </c>
      <c r="B88" s="50" t="s">
        <v>211</v>
      </c>
      <c r="D88" s="50" t="s">
        <v>286</v>
      </c>
      <c r="E88" s="50" t="s">
        <v>211</v>
      </c>
    </row>
    <row r="89" spans="1:5" ht="30" x14ac:dyDescent="0.3">
      <c r="A89" s="50" t="s">
        <v>3</v>
      </c>
      <c r="B89" s="50" t="s">
        <v>356</v>
      </c>
      <c r="D89" s="50" t="s">
        <v>3</v>
      </c>
      <c r="E89" s="50" t="s">
        <v>362</v>
      </c>
    </row>
    <row r="90" spans="1:5" x14ac:dyDescent="0.3">
      <c r="A90" s="50" t="s">
        <v>218</v>
      </c>
      <c r="B90" s="50" t="s">
        <v>364</v>
      </c>
      <c r="D90" s="50" t="s">
        <v>218</v>
      </c>
      <c r="E90" s="50" t="s">
        <v>344</v>
      </c>
    </row>
    <row r="91" spans="1:5" x14ac:dyDescent="0.3">
      <c r="A91" s="50" t="s">
        <v>219</v>
      </c>
      <c r="B91" s="50"/>
      <c r="D91" s="50" t="s">
        <v>219</v>
      </c>
      <c r="E91" s="50"/>
    </row>
    <row r="92" spans="1:5" x14ac:dyDescent="0.3">
      <c r="A92" s="50" t="s">
        <v>220</v>
      </c>
      <c r="B92" s="50"/>
      <c r="D92" s="50" t="s">
        <v>220</v>
      </c>
      <c r="E92" s="50"/>
    </row>
    <row r="93" spans="1:5" x14ac:dyDescent="0.3">
      <c r="A93" s="50" t="s">
        <v>221</v>
      </c>
      <c r="B93" s="50"/>
      <c r="D93" s="50" t="s">
        <v>221</v>
      </c>
      <c r="E93" s="50"/>
    </row>
    <row r="94" spans="1:5" x14ac:dyDescent="0.3">
      <c r="A94" s="50" t="s">
        <v>231</v>
      </c>
      <c r="B94" s="50" t="s">
        <v>349</v>
      </c>
      <c r="D94" s="50" t="s">
        <v>231</v>
      </c>
      <c r="E94" s="50" t="s">
        <v>359</v>
      </c>
    </row>
    <row r="96" spans="1:5" ht="18.75" x14ac:dyDescent="0.3">
      <c r="A96" s="179" t="s">
        <v>449</v>
      </c>
      <c r="B96" s="180"/>
      <c r="D96" s="179" t="s">
        <v>442</v>
      </c>
      <c r="E96" s="180"/>
    </row>
    <row r="97" spans="1:5" x14ac:dyDescent="0.3">
      <c r="A97" s="50" t="s">
        <v>286</v>
      </c>
      <c r="B97" s="50" t="s">
        <v>211</v>
      </c>
      <c r="D97" s="50" t="s">
        <v>286</v>
      </c>
      <c r="E97" s="50" t="s">
        <v>211</v>
      </c>
    </row>
    <row r="98" spans="1:5" ht="43.5" customHeight="1" x14ac:dyDescent="0.3">
      <c r="A98" s="50" t="s">
        <v>3</v>
      </c>
      <c r="B98" s="50" t="s">
        <v>363</v>
      </c>
      <c r="D98" s="50" t="s">
        <v>3</v>
      </c>
      <c r="E98" s="50" t="s">
        <v>445</v>
      </c>
    </row>
    <row r="99" spans="1:5" x14ac:dyDescent="0.3">
      <c r="A99" s="50" t="s">
        <v>218</v>
      </c>
      <c r="B99" s="50" t="s">
        <v>364</v>
      </c>
      <c r="D99" s="50" t="s">
        <v>218</v>
      </c>
      <c r="E99" s="50" t="s">
        <v>419</v>
      </c>
    </row>
    <row r="100" spans="1:5" x14ac:dyDescent="0.3">
      <c r="A100" s="50" t="s">
        <v>219</v>
      </c>
      <c r="B100" s="50"/>
      <c r="D100" s="50" t="s">
        <v>219</v>
      </c>
      <c r="E100" s="50"/>
    </row>
    <row r="101" spans="1:5" x14ac:dyDescent="0.3">
      <c r="A101" s="50" t="s">
        <v>220</v>
      </c>
      <c r="B101" s="50"/>
      <c r="D101" s="50" t="s">
        <v>220</v>
      </c>
      <c r="E101" s="50"/>
    </row>
    <row r="102" spans="1:5" x14ac:dyDescent="0.3">
      <c r="A102" s="50" t="s">
        <v>221</v>
      </c>
      <c r="B102" s="50"/>
      <c r="D102" s="50" t="s">
        <v>221</v>
      </c>
      <c r="E102" s="50"/>
    </row>
    <row r="103" spans="1:5" x14ac:dyDescent="0.3">
      <c r="A103" s="50" t="s">
        <v>231</v>
      </c>
      <c r="B103" s="50" t="s">
        <v>359</v>
      </c>
      <c r="D103" s="50" t="s">
        <v>231</v>
      </c>
      <c r="E103" s="50" t="s">
        <v>444</v>
      </c>
    </row>
    <row r="105" spans="1:5" ht="18.75" x14ac:dyDescent="0.3">
      <c r="A105" s="179" t="s">
        <v>447</v>
      </c>
      <c r="B105" s="180"/>
      <c r="D105" s="179" t="s">
        <v>367</v>
      </c>
      <c r="E105" s="180"/>
    </row>
    <row r="106" spans="1:5" x14ac:dyDescent="0.3">
      <c r="A106" s="50" t="s">
        <v>286</v>
      </c>
      <c r="B106" s="50" t="s">
        <v>211</v>
      </c>
      <c r="D106" s="50" t="s">
        <v>286</v>
      </c>
      <c r="E106" s="50" t="s">
        <v>211</v>
      </c>
    </row>
    <row r="107" spans="1:5" ht="45" x14ac:dyDescent="0.3">
      <c r="A107" s="50" t="s">
        <v>3</v>
      </c>
      <c r="B107" s="50" t="s">
        <v>446</v>
      </c>
      <c r="D107" s="50" t="s">
        <v>3</v>
      </c>
      <c r="E107" s="50" t="s">
        <v>376</v>
      </c>
    </row>
    <row r="108" spans="1:5" x14ac:dyDescent="0.3">
      <c r="A108" s="50" t="s">
        <v>218</v>
      </c>
      <c r="B108" s="50" t="s">
        <v>419</v>
      </c>
      <c r="D108" s="50" t="s">
        <v>218</v>
      </c>
      <c r="E108" s="50"/>
    </row>
    <row r="109" spans="1:5" x14ac:dyDescent="0.3">
      <c r="A109" s="50" t="s">
        <v>219</v>
      </c>
      <c r="B109" s="50" t="s">
        <v>364</v>
      </c>
      <c r="D109" s="50" t="s">
        <v>219</v>
      </c>
      <c r="E109" s="50"/>
    </row>
    <row r="110" spans="1:5" x14ac:dyDescent="0.3">
      <c r="A110" s="50" t="s">
        <v>220</v>
      </c>
      <c r="B110" s="50"/>
      <c r="D110" s="50" t="s">
        <v>220</v>
      </c>
      <c r="E110" s="50"/>
    </row>
    <row r="111" spans="1:5" x14ac:dyDescent="0.3">
      <c r="A111" s="50" t="s">
        <v>221</v>
      </c>
      <c r="B111" s="50"/>
      <c r="D111" s="50" t="s">
        <v>221</v>
      </c>
      <c r="E111" s="50"/>
    </row>
    <row r="112" spans="1:5" x14ac:dyDescent="0.3">
      <c r="A112" s="50" t="s">
        <v>231</v>
      </c>
      <c r="B112" s="50" t="s">
        <v>444</v>
      </c>
      <c r="D112" s="50" t="s">
        <v>231</v>
      </c>
      <c r="E112" s="50" t="s">
        <v>366</v>
      </c>
    </row>
    <row r="114" spans="1:5" ht="18.75" x14ac:dyDescent="0.3">
      <c r="A114" s="179" t="s">
        <v>368</v>
      </c>
      <c r="B114" s="180"/>
      <c r="D114" s="179" t="s">
        <v>378</v>
      </c>
      <c r="E114" s="180"/>
    </row>
    <row r="115" spans="1:5" x14ac:dyDescent="0.3">
      <c r="A115" s="50" t="s">
        <v>286</v>
      </c>
      <c r="B115" s="50" t="s">
        <v>211</v>
      </c>
      <c r="D115" s="50" t="s">
        <v>286</v>
      </c>
      <c r="E115" s="50" t="s">
        <v>211</v>
      </c>
    </row>
    <row r="116" spans="1:5" ht="45" x14ac:dyDescent="0.3">
      <c r="A116" s="50" t="s">
        <v>3</v>
      </c>
      <c r="B116" s="50" t="s">
        <v>369</v>
      </c>
      <c r="D116" s="50" t="s">
        <v>3</v>
      </c>
      <c r="E116" s="50" t="s">
        <v>381</v>
      </c>
    </row>
    <row r="117" spans="1:5" x14ac:dyDescent="0.3">
      <c r="A117" s="50" t="s">
        <v>218</v>
      </c>
      <c r="B117" s="50" t="s">
        <v>364</v>
      </c>
      <c r="D117" s="50" t="s">
        <v>218</v>
      </c>
      <c r="E117" s="50"/>
    </row>
    <row r="118" spans="1:5" x14ac:dyDescent="0.3">
      <c r="A118" s="50" t="s">
        <v>219</v>
      </c>
      <c r="B118" s="50"/>
      <c r="D118" s="50" t="s">
        <v>219</v>
      </c>
      <c r="E118" s="50"/>
    </row>
    <row r="119" spans="1:5" x14ac:dyDescent="0.3">
      <c r="A119" s="50" t="s">
        <v>220</v>
      </c>
      <c r="B119" s="50"/>
      <c r="D119" s="50" t="s">
        <v>220</v>
      </c>
      <c r="E119" s="50"/>
    </row>
    <row r="120" spans="1:5" x14ac:dyDescent="0.3">
      <c r="A120" s="50" t="s">
        <v>221</v>
      </c>
      <c r="B120" s="50"/>
      <c r="D120" s="50" t="s">
        <v>221</v>
      </c>
      <c r="E120" s="50"/>
    </row>
    <row r="121" spans="1:5" x14ac:dyDescent="0.3">
      <c r="A121" s="50" t="s">
        <v>231</v>
      </c>
      <c r="B121" s="50" t="s">
        <v>366</v>
      </c>
      <c r="D121" s="50" t="s">
        <v>231</v>
      </c>
      <c r="E121" s="50" t="s">
        <v>195</v>
      </c>
    </row>
    <row r="123" spans="1:5" ht="18.75" x14ac:dyDescent="0.3">
      <c r="A123" s="179" t="s">
        <v>370</v>
      </c>
      <c r="B123" s="180"/>
      <c r="D123" s="179" t="s">
        <v>386</v>
      </c>
      <c r="E123" s="180"/>
    </row>
    <row r="124" spans="1:5" x14ac:dyDescent="0.3">
      <c r="A124" s="50" t="s">
        <v>286</v>
      </c>
      <c r="B124" s="50" t="s">
        <v>211</v>
      </c>
      <c r="D124" s="50" t="s">
        <v>286</v>
      </c>
      <c r="E124" s="50" t="s">
        <v>211</v>
      </c>
    </row>
    <row r="125" spans="1:5" ht="30" x14ac:dyDescent="0.3">
      <c r="A125" s="50" t="s">
        <v>3</v>
      </c>
      <c r="B125" s="50" t="s">
        <v>371</v>
      </c>
      <c r="D125" s="50" t="s">
        <v>3</v>
      </c>
      <c r="E125" s="50" t="s">
        <v>387</v>
      </c>
    </row>
    <row r="126" spans="1:5" x14ac:dyDescent="0.3">
      <c r="A126" s="50" t="s">
        <v>218</v>
      </c>
      <c r="B126" s="50" t="s">
        <v>364</v>
      </c>
      <c r="D126" s="50" t="s">
        <v>218</v>
      </c>
      <c r="E126" s="50" t="s">
        <v>344</v>
      </c>
    </row>
    <row r="127" spans="1:5" x14ac:dyDescent="0.3">
      <c r="A127" s="50" t="s">
        <v>219</v>
      </c>
      <c r="B127" s="50"/>
      <c r="D127" s="50" t="s">
        <v>219</v>
      </c>
      <c r="E127" s="50"/>
    </row>
    <row r="128" spans="1:5" x14ac:dyDescent="0.3">
      <c r="A128" s="50" t="s">
        <v>220</v>
      </c>
      <c r="B128" s="50"/>
      <c r="D128" s="50" t="s">
        <v>220</v>
      </c>
      <c r="E128" s="50"/>
    </row>
    <row r="129" spans="1:5" x14ac:dyDescent="0.3">
      <c r="A129" s="50" t="s">
        <v>221</v>
      </c>
      <c r="B129" s="50"/>
      <c r="D129" s="50" t="s">
        <v>221</v>
      </c>
      <c r="E129" s="50"/>
    </row>
    <row r="130" spans="1:5" x14ac:dyDescent="0.3">
      <c r="A130" s="50" t="s">
        <v>231</v>
      </c>
      <c r="B130" s="50" t="s">
        <v>366</v>
      </c>
      <c r="D130" s="50" t="s">
        <v>231</v>
      </c>
      <c r="E130" s="50" t="s">
        <v>385</v>
      </c>
    </row>
    <row r="132" spans="1:5" ht="18.75" x14ac:dyDescent="0.3">
      <c r="A132" s="179" t="s">
        <v>382</v>
      </c>
      <c r="B132" s="180"/>
      <c r="D132" s="179" t="s">
        <v>395</v>
      </c>
      <c r="E132" s="180"/>
    </row>
    <row r="133" spans="1:5" x14ac:dyDescent="0.3">
      <c r="A133" s="50" t="s">
        <v>286</v>
      </c>
      <c r="B133" s="50" t="s">
        <v>211</v>
      </c>
      <c r="D133" s="50" t="s">
        <v>286</v>
      </c>
      <c r="E133" s="50" t="s">
        <v>211</v>
      </c>
    </row>
    <row r="134" spans="1:5" ht="30" x14ac:dyDescent="0.3">
      <c r="A134" s="50" t="s">
        <v>3</v>
      </c>
      <c r="B134" s="50" t="s">
        <v>390</v>
      </c>
      <c r="D134" s="50" t="s">
        <v>3</v>
      </c>
      <c r="E134" s="50" t="s">
        <v>396</v>
      </c>
    </row>
    <row r="135" spans="1:5" x14ac:dyDescent="0.3">
      <c r="A135" s="50" t="s">
        <v>218</v>
      </c>
      <c r="B135" s="50" t="s">
        <v>364</v>
      </c>
      <c r="D135" s="50" t="s">
        <v>218</v>
      </c>
      <c r="E135" s="50" t="s">
        <v>344</v>
      </c>
    </row>
    <row r="136" spans="1:5" x14ac:dyDescent="0.3">
      <c r="A136" s="50" t="s">
        <v>219</v>
      </c>
      <c r="B136" s="50"/>
      <c r="D136" s="50" t="s">
        <v>219</v>
      </c>
      <c r="E136" s="50"/>
    </row>
    <row r="137" spans="1:5" x14ac:dyDescent="0.3">
      <c r="A137" s="50" t="s">
        <v>220</v>
      </c>
      <c r="B137" s="50"/>
      <c r="D137" s="50" t="s">
        <v>220</v>
      </c>
      <c r="E137" s="50"/>
    </row>
    <row r="138" spans="1:5" x14ac:dyDescent="0.3">
      <c r="A138" s="50" t="s">
        <v>221</v>
      </c>
      <c r="B138" s="50"/>
      <c r="D138" s="50" t="s">
        <v>221</v>
      </c>
      <c r="E138" s="50"/>
    </row>
    <row r="139" spans="1:5" x14ac:dyDescent="0.3">
      <c r="A139" s="50" t="s">
        <v>231</v>
      </c>
      <c r="B139" s="50" t="s">
        <v>195</v>
      </c>
      <c r="D139" s="50" t="s">
        <v>231</v>
      </c>
      <c r="E139" s="50" t="s">
        <v>394</v>
      </c>
    </row>
    <row r="141" spans="1:5" ht="18.75" x14ac:dyDescent="0.3">
      <c r="A141" s="179" t="s">
        <v>384</v>
      </c>
      <c r="B141" s="180"/>
      <c r="D141" s="179" t="s">
        <v>401</v>
      </c>
      <c r="E141" s="180"/>
    </row>
    <row r="142" spans="1:5" x14ac:dyDescent="0.3">
      <c r="A142" s="50" t="s">
        <v>286</v>
      </c>
      <c r="B142" s="50" t="s">
        <v>211</v>
      </c>
      <c r="D142" s="50" t="s">
        <v>286</v>
      </c>
      <c r="E142" s="50" t="s">
        <v>211</v>
      </c>
    </row>
    <row r="143" spans="1:5" ht="30" x14ac:dyDescent="0.3">
      <c r="A143" s="50" t="s">
        <v>3</v>
      </c>
      <c r="B143" s="50" t="s">
        <v>389</v>
      </c>
      <c r="D143" s="50" t="s">
        <v>3</v>
      </c>
      <c r="E143" s="50" t="s">
        <v>402</v>
      </c>
    </row>
    <row r="144" spans="1:5" x14ac:dyDescent="0.3">
      <c r="A144" s="50" t="s">
        <v>218</v>
      </c>
      <c r="B144" s="50" t="s">
        <v>364</v>
      </c>
      <c r="D144" s="50" t="s">
        <v>218</v>
      </c>
      <c r="E144" s="50" t="s">
        <v>344</v>
      </c>
    </row>
    <row r="145" spans="1:5" x14ac:dyDescent="0.3">
      <c r="A145" s="50" t="s">
        <v>219</v>
      </c>
      <c r="B145" s="50"/>
      <c r="D145" s="50" t="s">
        <v>219</v>
      </c>
      <c r="E145" s="50"/>
    </row>
    <row r="146" spans="1:5" x14ac:dyDescent="0.3">
      <c r="A146" s="50" t="s">
        <v>220</v>
      </c>
      <c r="B146" s="50"/>
      <c r="D146" s="50" t="s">
        <v>220</v>
      </c>
      <c r="E146" s="50"/>
    </row>
    <row r="147" spans="1:5" x14ac:dyDescent="0.3">
      <c r="A147" s="50" t="s">
        <v>221</v>
      </c>
      <c r="B147" s="50"/>
      <c r="D147" s="50" t="s">
        <v>221</v>
      </c>
      <c r="E147" s="50"/>
    </row>
    <row r="148" spans="1:5" x14ac:dyDescent="0.3">
      <c r="A148" s="50" t="s">
        <v>231</v>
      </c>
      <c r="B148" s="50" t="s">
        <v>195</v>
      </c>
      <c r="D148" s="50" t="s">
        <v>231</v>
      </c>
      <c r="E148" s="50" t="s">
        <v>400</v>
      </c>
    </row>
    <row r="150" spans="1:5" ht="18.75" x14ac:dyDescent="0.3">
      <c r="A150" s="179" t="s">
        <v>391</v>
      </c>
      <c r="B150" s="180"/>
      <c r="D150" s="179" t="s">
        <v>409</v>
      </c>
      <c r="E150" s="180"/>
    </row>
    <row r="151" spans="1:5" x14ac:dyDescent="0.3">
      <c r="A151" s="50" t="s">
        <v>286</v>
      </c>
      <c r="B151" s="50" t="s">
        <v>211</v>
      </c>
      <c r="D151" s="50" t="s">
        <v>286</v>
      </c>
      <c r="E151" s="50" t="s">
        <v>211</v>
      </c>
    </row>
    <row r="152" spans="1:5" ht="30" x14ac:dyDescent="0.3">
      <c r="A152" s="50" t="s">
        <v>3</v>
      </c>
      <c r="B152" s="50" t="s">
        <v>388</v>
      </c>
      <c r="D152" s="50" t="s">
        <v>3</v>
      </c>
      <c r="E152" s="50" t="s">
        <v>410</v>
      </c>
    </row>
    <row r="153" spans="1:5" x14ac:dyDescent="0.3">
      <c r="A153" s="50" t="s">
        <v>218</v>
      </c>
      <c r="B153" s="50" t="s">
        <v>364</v>
      </c>
      <c r="D153" s="50" t="s">
        <v>218</v>
      </c>
      <c r="E153" s="50" t="s">
        <v>344</v>
      </c>
    </row>
    <row r="154" spans="1:5" x14ac:dyDescent="0.3">
      <c r="A154" s="50" t="s">
        <v>219</v>
      </c>
      <c r="B154" s="50"/>
      <c r="D154" s="50" t="s">
        <v>219</v>
      </c>
      <c r="E154" s="50"/>
    </row>
    <row r="155" spans="1:5" x14ac:dyDescent="0.3">
      <c r="A155" s="50" t="s">
        <v>220</v>
      </c>
      <c r="B155" s="50"/>
      <c r="D155" s="50" t="s">
        <v>220</v>
      </c>
      <c r="E155" s="50"/>
    </row>
    <row r="156" spans="1:5" x14ac:dyDescent="0.3">
      <c r="A156" s="50" t="s">
        <v>221</v>
      </c>
      <c r="B156" s="50"/>
      <c r="D156" s="50" t="s">
        <v>221</v>
      </c>
      <c r="E156" s="50"/>
    </row>
    <row r="157" spans="1:5" x14ac:dyDescent="0.3">
      <c r="A157" s="50" t="s">
        <v>231</v>
      </c>
      <c r="B157" s="50" t="s">
        <v>385</v>
      </c>
      <c r="D157" s="50" t="s">
        <v>231</v>
      </c>
      <c r="E157" s="50" t="s">
        <v>408</v>
      </c>
    </row>
    <row r="159" spans="1:5" ht="18.75" x14ac:dyDescent="0.3">
      <c r="A159" s="179" t="s">
        <v>623</v>
      </c>
      <c r="B159" s="180"/>
      <c r="D159" s="179" t="s">
        <v>488</v>
      </c>
      <c r="E159" s="180"/>
    </row>
    <row r="160" spans="1:5" x14ac:dyDescent="0.3">
      <c r="A160" s="50" t="s">
        <v>286</v>
      </c>
      <c r="B160" s="50" t="s">
        <v>211</v>
      </c>
      <c r="D160" s="50" t="s">
        <v>286</v>
      </c>
      <c r="E160" s="50" t="s">
        <v>211</v>
      </c>
    </row>
    <row r="161" spans="1:5" ht="30" x14ac:dyDescent="0.3">
      <c r="A161" s="50" t="s">
        <v>3</v>
      </c>
      <c r="B161" s="50" t="s">
        <v>397</v>
      </c>
      <c r="D161" s="50" t="s">
        <v>3</v>
      </c>
      <c r="E161" s="50" t="s">
        <v>492</v>
      </c>
    </row>
    <row r="162" spans="1:5" x14ac:dyDescent="0.3">
      <c r="A162" s="50" t="s">
        <v>218</v>
      </c>
      <c r="B162" s="50" t="s">
        <v>364</v>
      </c>
      <c r="D162" s="50" t="s">
        <v>218</v>
      </c>
      <c r="E162" s="50" t="s">
        <v>414</v>
      </c>
    </row>
    <row r="163" spans="1:5" x14ac:dyDescent="0.3">
      <c r="A163" s="50" t="s">
        <v>219</v>
      </c>
      <c r="B163" s="50"/>
      <c r="D163" s="50" t="s">
        <v>219</v>
      </c>
      <c r="E163" s="50"/>
    </row>
    <row r="164" spans="1:5" x14ac:dyDescent="0.3">
      <c r="A164" s="50" t="s">
        <v>220</v>
      </c>
      <c r="B164" s="50"/>
      <c r="D164" s="50" t="s">
        <v>220</v>
      </c>
      <c r="E164" s="50"/>
    </row>
    <row r="165" spans="1:5" x14ac:dyDescent="0.3">
      <c r="A165" s="50" t="s">
        <v>221</v>
      </c>
      <c r="B165" s="50"/>
      <c r="D165" s="50" t="s">
        <v>221</v>
      </c>
      <c r="E165" s="50"/>
    </row>
    <row r="166" spans="1:5" x14ac:dyDescent="0.3">
      <c r="A166" s="50" t="s">
        <v>231</v>
      </c>
      <c r="B166" s="50" t="s">
        <v>394</v>
      </c>
      <c r="D166" s="50" t="s">
        <v>231</v>
      </c>
      <c r="E166" s="50" t="s">
        <v>558</v>
      </c>
    </row>
    <row r="168" spans="1:5" ht="18.75" x14ac:dyDescent="0.3">
      <c r="A168" s="179" t="s">
        <v>403</v>
      </c>
      <c r="B168" s="180"/>
      <c r="D168" s="179" t="s">
        <v>504</v>
      </c>
      <c r="E168" s="180"/>
    </row>
    <row r="169" spans="1:5" x14ac:dyDescent="0.3">
      <c r="A169" s="50" t="s">
        <v>286</v>
      </c>
      <c r="B169" s="50" t="s">
        <v>211</v>
      </c>
      <c r="D169" s="50" t="s">
        <v>286</v>
      </c>
      <c r="E169" s="50" t="s">
        <v>211</v>
      </c>
    </row>
    <row r="170" spans="1:5" ht="45" x14ac:dyDescent="0.3">
      <c r="A170" s="50" t="s">
        <v>3</v>
      </c>
      <c r="B170" s="50" t="s">
        <v>404</v>
      </c>
      <c r="D170" s="50" t="s">
        <v>3</v>
      </c>
      <c r="E170" s="50" t="s">
        <v>512</v>
      </c>
    </row>
    <row r="171" spans="1:5" x14ac:dyDescent="0.3">
      <c r="A171" s="50" t="s">
        <v>218</v>
      </c>
      <c r="B171" s="50" t="s">
        <v>364</v>
      </c>
      <c r="D171" s="50" t="s">
        <v>218</v>
      </c>
      <c r="E171" s="50"/>
    </row>
    <row r="172" spans="1:5" x14ac:dyDescent="0.3">
      <c r="A172" s="50" t="s">
        <v>219</v>
      </c>
      <c r="B172" s="50"/>
      <c r="D172" s="50" t="s">
        <v>219</v>
      </c>
      <c r="E172" s="50"/>
    </row>
    <row r="173" spans="1:5" x14ac:dyDescent="0.3">
      <c r="A173" s="50" t="s">
        <v>220</v>
      </c>
      <c r="B173" s="50"/>
      <c r="D173" s="50" t="s">
        <v>220</v>
      </c>
      <c r="E173" s="50"/>
    </row>
    <row r="174" spans="1:5" x14ac:dyDescent="0.3">
      <c r="A174" s="50" t="s">
        <v>221</v>
      </c>
      <c r="B174" s="50"/>
      <c r="D174" s="50" t="s">
        <v>221</v>
      </c>
      <c r="E174" s="50"/>
    </row>
    <row r="175" spans="1:5" x14ac:dyDescent="0.3">
      <c r="A175" s="50" t="s">
        <v>231</v>
      </c>
      <c r="B175" s="50" t="s">
        <v>400</v>
      </c>
      <c r="D175" s="50" t="s">
        <v>231</v>
      </c>
      <c r="E175" s="50" t="s">
        <v>505</v>
      </c>
    </row>
    <row r="177" spans="1:5" ht="18.75" x14ac:dyDescent="0.3">
      <c r="A177" s="179" t="s">
        <v>411</v>
      </c>
      <c r="B177" s="180"/>
      <c r="D177" s="179" t="s">
        <v>508</v>
      </c>
      <c r="E177" s="180"/>
    </row>
    <row r="178" spans="1:5" x14ac:dyDescent="0.3">
      <c r="A178" s="50" t="s">
        <v>286</v>
      </c>
      <c r="B178" s="50" t="s">
        <v>211</v>
      </c>
      <c r="D178" s="50" t="s">
        <v>286</v>
      </c>
      <c r="E178" s="50" t="s">
        <v>211</v>
      </c>
    </row>
    <row r="179" spans="1:5" ht="30" x14ac:dyDescent="0.3">
      <c r="A179" s="50" t="s">
        <v>3</v>
      </c>
      <c r="B179" s="50" t="s">
        <v>412</v>
      </c>
      <c r="D179" s="50" t="s">
        <v>3</v>
      </c>
      <c r="E179" s="50" t="s">
        <v>519</v>
      </c>
    </row>
    <row r="180" spans="1:5" x14ac:dyDescent="0.3">
      <c r="A180" s="50" t="s">
        <v>218</v>
      </c>
      <c r="B180" s="50" t="s">
        <v>364</v>
      </c>
      <c r="D180" s="50" t="s">
        <v>218</v>
      </c>
      <c r="E180" s="50" t="s">
        <v>419</v>
      </c>
    </row>
    <row r="181" spans="1:5" x14ac:dyDescent="0.3">
      <c r="A181" s="50" t="s">
        <v>219</v>
      </c>
      <c r="B181" s="50"/>
      <c r="D181" s="50" t="s">
        <v>219</v>
      </c>
      <c r="E181" s="50"/>
    </row>
    <row r="182" spans="1:5" x14ac:dyDescent="0.3">
      <c r="A182" s="50" t="s">
        <v>220</v>
      </c>
      <c r="B182" s="50"/>
      <c r="D182" s="50" t="s">
        <v>220</v>
      </c>
      <c r="E182" s="50"/>
    </row>
    <row r="183" spans="1:5" x14ac:dyDescent="0.3">
      <c r="A183" s="50" t="s">
        <v>221</v>
      </c>
      <c r="B183" s="50"/>
      <c r="D183" s="50" t="s">
        <v>221</v>
      </c>
      <c r="E183" s="50"/>
    </row>
    <row r="184" spans="1:5" x14ac:dyDescent="0.3">
      <c r="A184" s="50" t="s">
        <v>231</v>
      </c>
      <c r="B184" s="50" t="s">
        <v>408</v>
      </c>
      <c r="D184" s="50" t="s">
        <v>231</v>
      </c>
      <c r="E184" s="50" t="s">
        <v>513</v>
      </c>
    </row>
    <row r="186" spans="1:5" ht="18.75" customHeight="1" x14ac:dyDescent="0.3">
      <c r="A186" s="179" t="s">
        <v>489</v>
      </c>
      <c r="B186" s="180"/>
      <c r="D186" s="179" t="s">
        <v>427</v>
      </c>
      <c r="E186" s="180"/>
    </row>
    <row r="187" spans="1:5" x14ac:dyDescent="0.3">
      <c r="A187" s="50" t="s">
        <v>286</v>
      </c>
      <c r="B187" s="50" t="s">
        <v>211</v>
      </c>
      <c r="D187" s="50" t="s">
        <v>286</v>
      </c>
      <c r="E187" s="50" t="s">
        <v>211</v>
      </c>
    </row>
    <row r="188" spans="1:5" ht="30" x14ac:dyDescent="0.3">
      <c r="A188" s="50" t="s">
        <v>3</v>
      </c>
      <c r="B188" s="50" t="s">
        <v>491</v>
      </c>
      <c r="D188" s="50" t="s">
        <v>3</v>
      </c>
      <c r="E188" s="50" t="s">
        <v>429</v>
      </c>
    </row>
    <row r="189" spans="1:5" x14ac:dyDescent="0.3">
      <c r="A189" s="50" t="s">
        <v>218</v>
      </c>
      <c r="B189" s="50" t="s">
        <v>364</v>
      </c>
      <c r="D189" s="50" t="s">
        <v>218</v>
      </c>
      <c r="E189" s="50" t="s">
        <v>344</v>
      </c>
    </row>
    <row r="190" spans="1:5" x14ac:dyDescent="0.3">
      <c r="A190" s="50" t="s">
        <v>219</v>
      </c>
      <c r="B190" s="50"/>
      <c r="D190" s="50" t="s">
        <v>219</v>
      </c>
      <c r="E190" s="50"/>
    </row>
    <row r="191" spans="1:5" x14ac:dyDescent="0.3">
      <c r="A191" s="50" t="s">
        <v>220</v>
      </c>
      <c r="B191" s="50"/>
      <c r="D191" s="50" t="s">
        <v>220</v>
      </c>
      <c r="E191" s="50"/>
    </row>
    <row r="192" spans="1:5" x14ac:dyDescent="0.3">
      <c r="A192" s="50" t="s">
        <v>221</v>
      </c>
      <c r="B192" s="50"/>
      <c r="D192" s="50" t="s">
        <v>221</v>
      </c>
      <c r="E192" s="50"/>
    </row>
    <row r="193" spans="1:5" x14ac:dyDescent="0.3">
      <c r="A193" s="50" t="s">
        <v>231</v>
      </c>
      <c r="B193" s="50" t="s">
        <v>558</v>
      </c>
      <c r="D193" s="50" t="s">
        <v>231</v>
      </c>
      <c r="E193" s="50" t="s">
        <v>426</v>
      </c>
    </row>
    <row r="195" spans="1:5" ht="18.75" x14ac:dyDescent="0.3">
      <c r="A195" s="179" t="s">
        <v>490</v>
      </c>
      <c r="B195" s="180"/>
    </row>
    <row r="196" spans="1:5" x14ac:dyDescent="0.3">
      <c r="A196" s="50" t="s">
        <v>286</v>
      </c>
      <c r="B196" s="50" t="s">
        <v>211</v>
      </c>
    </row>
    <row r="197" spans="1:5" ht="45.75" customHeight="1" x14ac:dyDescent="0.3">
      <c r="A197" s="50" t="s">
        <v>3</v>
      </c>
      <c r="B197" s="50" t="s">
        <v>493</v>
      </c>
    </row>
    <row r="198" spans="1:5" x14ac:dyDescent="0.3">
      <c r="A198" s="50" t="s">
        <v>218</v>
      </c>
      <c r="B198" s="50" t="s">
        <v>364</v>
      </c>
    </row>
    <row r="199" spans="1:5" x14ac:dyDescent="0.3">
      <c r="A199" s="50" t="s">
        <v>219</v>
      </c>
      <c r="B199" s="50"/>
    </row>
    <row r="200" spans="1:5" x14ac:dyDescent="0.3">
      <c r="A200" s="50" t="s">
        <v>220</v>
      </c>
      <c r="B200" s="50"/>
    </row>
    <row r="201" spans="1:5" x14ac:dyDescent="0.3">
      <c r="A201" s="50" t="s">
        <v>221</v>
      </c>
      <c r="B201" s="50"/>
    </row>
    <row r="202" spans="1:5" x14ac:dyDescent="0.3">
      <c r="A202" s="50" t="s">
        <v>231</v>
      </c>
      <c r="B202" s="50" t="s">
        <v>558</v>
      </c>
    </row>
    <row r="204" spans="1:5" ht="18.75" x14ac:dyDescent="0.3">
      <c r="A204" s="179" t="s">
        <v>522</v>
      </c>
      <c r="B204" s="180"/>
    </row>
    <row r="205" spans="1:5" x14ac:dyDescent="0.3">
      <c r="A205" s="50" t="s">
        <v>286</v>
      </c>
      <c r="B205" s="50" t="s">
        <v>211</v>
      </c>
    </row>
    <row r="206" spans="1:5" x14ac:dyDescent="0.3">
      <c r="A206" s="50" t="s">
        <v>3</v>
      </c>
      <c r="B206" s="50" t="s">
        <v>523</v>
      </c>
    </row>
    <row r="207" spans="1:5" x14ac:dyDescent="0.3">
      <c r="A207" s="50" t="s">
        <v>218</v>
      </c>
      <c r="B207" s="50" t="s">
        <v>364</v>
      </c>
    </row>
    <row r="208" spans="1:5" x14ac:dyDescent="0.3">
      <c r="A208" s="50" t="s">
        <v>219</v>
      </c>
      <c r="B208" s="50"/>
    </row>
    <row r="209" spans="1:2" x14ac:dyDescent="0.3">
      <c r="A209" s="50" t="s">
        <v>220</v>
      </c>
      <c r="B209" s="50"/>
    </row>
    <row r="210" spans="1:2" x14ac:dyDescent="0.3">
      <c r="A210" s="50" t="s">
        <v>221</v>
      </c>
      <c r="B210" s="50"/>
    </row>
    <row r="211" spans="1:2" x14ac:dyDescent="0.3">
      <c r="A211" s="50" t="s">
        <v>231</v>
      </c>
      <c r="B211" s="50" t="s">
        <v>505</v>
      </c>
    </row>
    <row r="213" spans="1:2" ht="18.75" x14ac:dyDescent="0.3">
      <c r="A213" s="179" t="s">
        <v>515</v>
      </c>
      <c r="B213" s="180"/>
    </row>
    <row r="214" spans="1:2" x14ac:dyDescent="0.3">
      <c r="A214" s="50" t="s">
        <v>286</v>
      </c>
      <c r="B214" s="50" t="s">
        <v>211</v>
      </c>
    </row>
    <row r="215" spans="1:2" ht="30" x14ac:dyDescent="0.3">
      <c r="A215" s="50" t="s">
        <v>3</v>
      </c>
      <c r="B215" s="50" t="s">
        <v>422</v>
      </c>
    </row>
    <row r="216" spans="1:2" x14ac:dyDescent="0.3">
      <c r="A216" s="50" t="s">
        <v>218</v>
      </c>
      <c r="B216" s="50" t="s">
        <v>364</v>
      </c>
    </row>
    <row r="217" spans="1:2" x14ac:dyDescent="0.3">
      <c r="A217" s="50" t="s">
        <v>219</v>
      </c>
      <c r="B217" s="50"/>
    </row>
    <row r="218" spans="1:2" x14ac:dyDescent="0.3">
      <c r="A218" s="50" t="s">
        <v>220</v>
      </c>
      <c r="B218" s="50"/>
    </row>
    <row r="219" spans="1:2" x14ac:dyDescent="0.3">
      <c r="A219" s="50" t="s">
        <v>221</v>
      </c>
      <c r="B219" s="50"/>
    </row>
    <row r="220" spans="1:2" x14ac:dyDescent="0.3">
      <c r="A220" s="50" t="s">
        <v>231</v>
      </c>
      <c r="B220" s="50" t="s">
        <v>505</v>
      </c>
    </row>
    <row r="222" spans="1:2" ht="18.75" x14ac:dyDescent="0.3">
      <c r="A222" s="179" t="s">
        <v>516</v>
      </c>
      <c r="B222" s="180"/>
    </row>
    <row r="223" spans="1:2" x14ac:dyDescent="0.3">
      <c r="A223" s="50" t="s">
        <v>286</v>
      </c>
      <c r="B223" s="50" t="s">
        <v>211</v>
      </c>
    </row>
    <row r="224" spans="1:2" ht="30" x14ac:dyDescent="0.3">
      <c r="A224" s="50" t="s">
        <v>3</v>
      </c>
      <c r="B224" s="50" t="s">
        <v>517</v>
      </c>
    </row>
    <row r="225" spans="1:2" x14ac:dyDescent="0.3">
      <c r="A225" s="50" t="s">
        <v>218</v>
      </c>
      <c r="B225" s="50" t="s">
        <v>364</v>
      </c>
    </row>
    <row r="226" spans="1:2" x14ac:dyDescent="0.3">
      <c r="A226" s="50" t="s">
        <v>219</v>
      </c>
      <c r="B226" s="50"/>
    </row>
    <row r="227" spans="1:2" x14ac:dyDescent="0.3">
      <c r="A227" s="50" t="s">
        <v>220</v>
      </c>
      <c r="B227" s="50"/>
    </row>
    <row r="228" spans="1:2" x14ac:dyDescent="0.3">
      <c r="A228" s="50" t="s">
        <v>221</v>
      </c>
      <c r="B228" s="50"/>
    </row>
    <row r="229" spans="1:2" x14ac:dyDescent="0.3">
      <c r="A229" s="50" t="s">
        <v>231</v>
      </c>
      <c r="B229" s="50" t="s">
        <v>505</v>
      </c>
    </row>
    <row r="231" spans="1:2" ht="18.75" customHeight="1" x14ac:dyDescent="0.3">
      <c r="A231" s="179" t="s">
        <v>514</v>
      </c>
      <c r="B231" s="180"/>
    </row>
    <row r="232" spans="1:2" x14ac:dyDescent="0.3">
      <c r="A232" s="50" t="s">
        <v>286</v>
      </c>
      <c r="B232" s="50" t="s">
        <v>211</v>
      </c>
    </row>
    <row r="233" spans="1:2" ht="30" x14ac:dyDescent="0.3">
      <c r="A233" s="50" t="s">
        <v>3</v>
      </c>
      <c r="B233" s="50" t="s">
        <v>518</v>
      </c>
    </row>
    <row r="234" spans="1:2" x14ac:dyDescent="0.3">
      <c r="A234" s="50" t="s">
        <v>218</v>
      </c>
      <c r="B234" s="50" t="s">
        <v>364</v>
      </c>
    </row>
    <row r="235" spans="1:2" x14ac:dyDescent="0.3">
      <c r="A235" s="50" t="s">
        <v>219</v>
      </c>
      <c r="B235" s="50"/>
    </row>
    <row r="236" spans="1:2" x14ac:dyDescent="0.3">
      <c r="A236" s="50" t="s">
        <v>220</v>
      </c>
      <c r="B236" s="50"/>
    </row>
    <row r="237" spans="1:2" x14ac:dyDescent="0.3">
      <c r="A237" s="50" t="s">
        <v>221</v>
      </c>
      <c r="B237" s="50"/>
    </row>
    <row r="238" spans="1:2" x14ac:dyDescent="0.3">
      <c r="A238" s="50" t="s">
        <v>231</v>
      </c>
      <c r="B238" s="50" t="s">
        <v>513</v>
      </c>
    </row>
    <row r="240" spans="1:2" ht="18.75" x14ac:dyDescent="0.3">
      <c r="A240" s="179" t="s">
        <v>430</v>
      </c>
      <c r="B240" s="180"/>
    </row>
    <row r="241" spans="1:2" x14ac:dyDescent="0.3">
      <c r="A241" s="50" t="s">
        <v>286</v>
      </c>
      <c r="B241" s="50" t="s">
        <v>211</v>
      </c>
    </row>
    <row r="242" spans="1:2" ht="30" x14ac:dyDescent="0.3">
      <c r="A242" s="50" t="s">
        <v>3</v>
      </c>
      <c r="B242" s="50" t="s">
        <v>598</v>
      </c>
    </row>
    <row r="243" spans="1:2" x14ac:dyDescent="0.3">
      <c r="A243" s="50" t="s">
        <v>218</v>
      </c>
      <c r="B243" s="50" t="s">
        <v>364</v>
      </c>
    </row>
    <row r="244" spans="1:2" x14ac:dyDescent="0.3">
      <c r="A244" s="50" t="s">
        <v>219</v>
      </c>
      <c r="B244" s="50"/>
    </row>
    <row r="245" spans="1:2" x14ac:dyDescent="0.3">
      <c r="A245" s="50" t="s">
        <v>220</v>
      </c>
      <c r="B245" s="50"/>
    </row>
    <row r="246" spans="1:2" x14ac:dyDescent="0.3">
      <c r="A246" s="50" t="s">
        <v>221</v>
      </c>
      <c r="B246" s="50"/>
    </row>
    <row r="247" spans="1:2" x14ac:dyDescent="0.3">
      <c r="A247" s="50" t="s">
        <v>231</v>
      </c>
      <c r="B247" s="50" t="s">
        <v>426</v>
      </c>
    </row>
    <row r="249" spans="1:2" ht="18.75" customHeight="1" x14ac:dyDescent="0.3">
      <c r="A249" s="183" t="s">
        <v>686</v>
      </c>
      <c r="B249" s="184"/>
    </row>
    <row r="250" spans="1:2" x14ac:dyDescent="0.3">
      <c r="A250" s="50" t="s">
        <v>286</v>
      </c>
      <c r="B250" s="50" t="s">
        <v>211</v>
      </c>
    </row>
    <row r="251" spans="1:2" x14ac:dyDescent="0.3">
      <c r="A251" s="50" t="s">
        <v>3</v>
      </c>
      <c r="B251" s="50" t="s">
        <v>685</v>
      </c>
    </row>
    <row r="252" spans="1:2" x14ac:dyDescent="0.3">
      <c r="A252" s="50" t="s">
        <v>218</v>
      </c>
      <c r="B252" s="50" t="s">
        <v>364</v>
      </c>
    </row>
    <row r="253" spans="1:2" x14ac:dyDescent="0.3">
      <c r="A253" s="50" t="s">
        <v>219</v>
      </c>
      <c r="B253" s="50"/>
    </row>
    <row r="254" spans="1:2" x14ac:dyDescent="0.3">
      <c r="A254" s="50" t="s">
        <v>220</v>
      </c>
      <c r="B254" s="50"/>
    </row>
    <row r="255" spans="1:2" x14ac:dyDescent="0.3">
      <c r="A255" s="50" t="s">
        <v>221</v>
      </c>
      <c r="B255" s="50"/>
    </row>
    <row r="256" spans="1:2" x14ac:dyDescent="0.3">
      <c r="A256" s="50" t="s">
        <v>231</v>
      </c>
      <c r="B256" s="50" t="s">
        <v>683</v>
      </c>
    </row>
    <row r="257" spans="1:2" x14ac:dyDescent="0.3">
      <c r="A257"/>
      <c r="B257"/>
    </row>
    <row r="258" spans="1:2" ht="18.75" customHeight="1" x14ac:dyDescent="0.3">
      <c r="A258"/>
      <c r="B258"/>
    </row>
    <row r="259" spans="1:2" ht="18.75" x14ac:dyDescent="0.3">
      <c r="A259" s="183" t="s">
        <v>687</v>
      </c>
      <c r="B259" s="184"/>
    </row>
    <row r="260" spans="1:2" x14ac:dyDescent="0.3">
      <c r="A260" s="50" t="s">
        <v>286</v>
      </c>
      <c r="B260" s="50" t="s">
        <v>211</v>
      </c>
    </row>
    <row r="261" spans="1:2" ht="30" x14ac:dyDescent="0.3">
      <c r="A261" s="50" t="s">
        <v>3</v>
      </c>
      <c r="B261" s="50" t="s">
        <v>684</v>
      </c>
    </row>
    <row r="262" spans="1:2" x14ac:dyDescent="0.3">
      <c r="A262" s="50" t="s">
        <v>218</v>
      </c>
      <c r="B262" s="50" t="s">
        <v>364</v>
      </c>
    </row>
    <row r="263" spans="1:2" x14ac:dyDescent="0.3">
      <c r="A263" s="50" t="s">
        <v>219</v>
      </c>
      <c r="B263" s="50"/>
    </row>
    <row r="264" spans="1:2" x14ac:dyDescent="0.3">
      <c r="A264" s="50" t="s">
        <v>220</v>
      </c>
      <c r="B264" s="50"/>
    </row>
    <row r="265" spans="1:2" x14ac:dyDescent="0.3">
      <c r="A265" s="50" t="s">
        <v>221</v>
      </c>
      <c r="B265" s="50"/>
    </row>
    <row r="266" spans="1:2" x14ac:dyDescent="0.3">
      <c r="A266" s="50" t="s">
        <v>231</v>
      </c>
      <c r="B266" s="50" t="s">
        <v>683</v>
      </c>
    </row>
    <row r="267" spans="1:2" ht="18.75" customHeight="1" x14ac:dyDescent="0.3">
      <c r="A267"/>
      <c r="B267"/>
    </row>
    <row r="268" spans="1:2" ht="18.75" customHeight="1" x14ac:dyDescent="0.3"/>
    <row r="277" ht="18.75" customHeight="1" x14ac:dyDescent="0.3"/>
    <row r="286" ht="18.75" customHeight="1" x14ac:dyDescent="0.3"/>
    <row r="295" ht="18.75" customHeight="1" x14ac:dyDescent="0.3"/>
    <row r="304" ht="18.75" customHeight="1" x14ac:dyDescent="0.3"/>
    <row r="313" ht="18.75" customHeight="1" x14ac:dyDescent="0.3"/>
    <row r="322" ht="18.75" customHeight="1" x14ac:dyDescent="0.3"/>
    <row r="331" ht="18.75" customHeight="1" x14ac:dyDescent="0.3"/>
    <row r="340" ht="18.75" customHeight="1" x14ac:dyDescent="0.3"/>
    <row r="349" ht="18.75" customHeight="1" x14ac:dyDescent="0.3"/>
    <row r="358" ht="18.75" customHeight="1" x14ac:dyDescent="0.3"/>
    <row r="367" ht="18.75" customHeight="1" x14ac:dyDescent="0.3"/>
    <row r="376" ht="18.75" customHeight="1" x14ac:dyDescent="0.3"/>
    <row r="385" ht="18.75" customHeight="1" x14ac:dyDescent="0.3"/>
    <row r="403" ht="18.75" customHeight="1" x14ac:dyDescent="0.3"/>
    <row r="412" ht="18.75" customHeight="1" x14ac:dyDescent="0.3"/>
    <row r="421" ht="18.75" customHeight="1" x14ac:dyDescent="0.3"/>
    <row r="430" ht="18.75" customHeight="1" x14ac:dyDescent="0.3"/>
    <row r="439" ht="18.75" customHeight="1" x14ac:dyDescent="0.3"/>
  </sheetData>
  <mergeCells count="48">
    <mergeCell ref="A249:B249"/>
    <mergeCell ref="A259:B259"/>
    <mergeCell ref="A78:B78"/>
    <mergeCell ref="D78:E78"/>
    <mergeCell ref="A132:B132"/>
    <mergeCell ref="A123:B123"/>
    <mergeCell ref="D87:E87"/>
    <mergeCell ref="A87:B87"/>
    <mergeCell ref="D141:E141"/>
    <mergeCell ref="D114:E114"/>
    <mergeCell ref="D96:E96"/>
    <mergeCell ref="A105:B105"/>
    <mergeCell ref="A96:B96"/>
    <mergeCell ref="D105:E105"/>
    <mergeCell ref="A114:B114"/>
    <mergeCell ref="A141:B141"/>
    <mergeCell ref="A4:B4"/>
    <mergeCell ref="A15:B15"/>
    <mergeCell ref="A24:B24"/>
    <mergeCell ref="A33:B33"/>
    <mergeCell ref="D42:E42"/>
    <mergeCell ref="D24:E24"/>
    <mergeCell ref="D33:E33"/>
    <mergeCell ref="A42:B42"/>
    <mergeCell ref="A51:B51"/>
    <mergeCell ref="D51:E51"/>
    <mergeCell ref="A60:B60"/>
    <mergeCell ref="A69:B69"/>
    <mergeCell ref="D60:E60"/>
    <mergeCell ref="D69:E69"/>
    <mergeCell ref="A240:B240"/>
    <mergeCell ref="A213:B213"/>
    <mergeCell ref="D168:E168"/>
    <mergeCell ref="A222:B222"/>
    <mergeCell ref="D186:E186"/>
    <mergeCell ref="A177:B177"/>
    <mergeCell ref="A168:B168"/>
    <mergeCell ref="A195:B195"/>
    <mergeCell ref="A204:B204"/>
    <mergeCell ref="A231:B231"/>
    <mergeCell ref="D159:E159"/>
    <mergeCell ref="A186:B186"/>
    <mergeCell ref="D123:E123"/>
    <mergeCell ref="D132:E132"/>
    <mergeCell ref="D177:E177"/>
    <mergeCell ref="A150:B150"/>
    <mergeCell ref="A159:B159"/>
    <mergeCell ref="D150:E150"/>
  </mergeCells>
  <pageMargins left="0.7" right="0.7" top="0.75" bottom="0.75" header="0.3" footer="0.3"/>
  <pageSetup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B51"/>
  <sheetViews>
    <sheetView showGridLines="0" zoomScale="80" zoomScaleNormal="80" workbookViewId="0">
      <pane xSplit="2" ySplit="5" topLeftCell="G30" activePane="bottomRight" state="frozen"/>
      <selection activeCell="D13" sqref="D13"/>
      <selection pane="topRight" activeCell="D13" sqref="D13"/>
      <selection pane="bottomLeft" activeCell="D13" sqref="D13"/>
      <selection pane="bottomRight" activeCell="P37" sqref="P37"/>
    </sheetView>
  </sheetViews>
  <sheetFormatPr baseColWidth="10" defaultColWidth="11.42578125" defaultRowHeight="15" x14ac:dyDescent="0.3"/>
  <cols>
    <col min="1" max="1" width="5.85546875" style="3" customWidth="1"/>
    <col min="2" max="2" width="25" style="4" customWidth="1"/>
    <col min="3" max="3" width="41" style="5" customWidth="1"/>
    <col min="4" max="4" width="19" style="4" customWidth="1"/>
    <col min="5" max="5" width="14.28515625" style="4" customWidth="1"/>
    <col min="6" max="6" width="6.28515625" style="13" bestFit="1" customWidth="1"/>
    <col min="7" max="7" width="5.7109375" style="13" bestFit="1" customWidth="1"/>
    <col min="8" max="8" width="18" style="3" bestFit="1" customWidth="1"/>
    <col min="9" max="9" width="13.42578125" style="3" bestFit="1" customWidth="1"/>
    <col min="10" max="10" width="17.42578125" style="3" bestFit="1" customWidth="1"/>
    <col min="11" max="11" width="6.28515625" style="6" bestFit="1" customWidth="1"/>
    <col min="12" max="12" width="5.7109375" style="3" bestFit="1" customWidth="1"/>
    <col min="13" max="13" width="10.85546875" style="3" bestFit="1" customWidth="1"/>
    <col min="14" max="14" width="8.140625" style="3" customWidth="1"/>
    <col min="15" max="15" width="17" style="3" bestFit="1" customWidth="1"/>
    <col min="16" max="16" width="18.140625" style="3" customWidth="1"/>
    <col min="17" max="17" width="10.140625" style="3" bestFit="1" customWidth="1"/>
    <col min="18" max="18" width="6.28515625" style="3" bestFit="1" customWidth="1"/>
    <col min="19" max="19" width="5.7109375" style="3" bestFit="1" customWidth="1"/>
    <col min="20" max="20" width="21.85546875" style="3" customWidth="1"/>
    <col min="21" max="21" width="40.140625" style="3" customWidth="1"/>
    <col min="22" max="22" width="14.140625" style="3" customWidth="1"/>
    <col min="23" max="23" width="17.5703125" style="3" customWidth="1"/>
    <col min="24" max="26" width="11.42578125" style="3"/>
    <col min="27" max="27" width="19.28515625" style="3" customWidth="1"/>
    <col min="28" max="16384" width="11.42578125" style="3"/>
  </cols>
  <sheetData>
    <row r="1" spans="1:28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8" x14ac:dyDescent="0.3">
      <c r="B2" s="15" t="s">
        <v>8</v>
      </c>
      <c r="C2" s="16" t="s">
        <v>16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</row>
    <row r="3" spans="1:28" x14ac:dyDescent="0.3">
      <c r="B3" s="15" t="s">
        <v>9</v>
      </c>
      <c r="C3" s="14" t="s">
        <v>118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</row>
    <row r="4" spans="1:28" ht="18.75" x14ac:dyDescent="0.3">
      <c r="A4" s="208" t="s">
        <v>137</v>
      </c>
      <c r="B4" s="209"/>
      <c r="C4" s="209"/>
      <c r="D4" s="209"/>
      <c r="E4" s="209"/>
      <c r="F4" s="209"/>
      <c r="G4" s="211"/>
      <c r="H4" s="195" t="s">
        <v>503</v>
      </c>
      <c r="I4" s="196"/>
      <c r="J4" s="196"/>
      <c r="K4" s="196"/>
      <c r="L4" s="196"/>
      <c r="M4" s="196"/>
      <c r="N4" s="197"/>
      <c r="O4" s="189" t="s">
        <v>501</v>
      </c>
      <c r="P4" s="190"/>
      <c r="Q4" s="190"/>
      <c r="R4" s="190"/>
      <c r="S4" s="190"/>
      <c r="T4" s="190"/>
      <c r="U4" s="191"/>
      <c r="V4" s="212" t="s">
        <v>586</v>
      </c>
      <c r="W4" s="213"/>
      <c r="X4" s="213"/>
      <c r="Y4" s="213"/>
      <c r="Z4" s="213"/>
      <c r="AA4" s="213"/>
      <c r="AB4" s="214"/>
    </row>
    <row r="5" spans="1:28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  <c r="V5" s="7" t="s">
        <v>2</v>
      </c>
      <c r="W5" s="7" t="s">
        <v>4</v>
      </c>
      <c r="X5" s="7" t="s">
        <v>5</v>
      </c>
      <c r="Y5" s="7" t="s">
        <v>6</v>
      </c>
      <c r="Z5" s="7" t="s">
        <v>7</v>
      </c>
      <c r="AA5" s="7" t="s">
        <v>10</v>
      </c>
      <c r="AB5" s="7" t="s">
        <v>11</v>
      </c>
    </row>
    <row r="6" spans="1:28" s="12" customFormat="1" ht="25.5" x14ac:dyDescent="0.2">
      <c r="A6" s="116"/>
      <c r="B6" s="9"/>
      <c r="C6" s="10"/>
      <c r="D6" s="11"/>
      <c r="E6" s="11"/>
      <c r="F6" s="116"/>
      <c r="G6" s="116"/>
      <c r="H6" s="9"/>
      <c r="I6" s="11"/>
      <c r="J6" s="11"/>
      <c r="K6" s="116"/>
      <c r="L6" s="116"/>
      <c r="M6" s="9"/>
      <c r="N6" s="9"/>
      <c r="O6" s="9"/>
      <c r="P6" s="11"/>
      <c r="Q6" s="11"/>
      <c r="R6" s="116"/>
      <c r="S6" s="9"/>
      <c r="T6" s="9"/>
      <c r="U6" s="9"/>
      <c r="V6" s="17" t="s">
        <v>626</v>
      </c>
      <c r="W6" s="61" t="s">
        <v>571</v>
      </c>
      <c r="X6" s="65"/>
      <c r="Y6" s="66" t="s">
        <v>15</v>
      </c>
      <c r="Z6" s="65"/>
      <c r="AA6" s="131" t="s">
        <v>576</v>
      </c>
      <c r="AB6" s="131"/>
    </row>
    <row r="7" spans="1:28" s="12" customFormat="1" ht="30" x14ac:dyDescent="0.2">
      <c r="A7" s="116"/>
      <c r="B7" s="9"/>
      <c r="C7" s="10" t="s">
        <v>562</v>
      </c>
      <c r="D7" s="11"/>
      <c r="E7" s="11"/>
      <c r="F7" s="116"/>
      <c r="G7" s="116"/>
      <c r="H7" s="9"/>
      <c r="I7" s="11"/>
      <c r="J7" s="11"/>
      <c r="K7" s="116"/>
      <c r="L7" s="116"/>
      <c r="M7" s="9"/>
      <c r="N7" s="9"/>
      <c r="O7" s="9" t="s">
        <v>633</v>
      </c>
      <c r="P7" s="61" t="s">
        <v>571</v>
      </c>
      <c r="Q7" s="11"/>
      <c r="R7" s="116" t="s">
        <v>15</v>
      </c>
      <c r="S7" s="9"/>
      <c r="T7" s="9"/>
      <c r="U7" s="9"/>
      <c r="V7" s="17" t="s">
        <v>630</v>
      </c>
      <c r="W7" s="61" t="s">
        <v>571</v>
      </c>
      <c r="X7" s="17"/>
      <c r="Y7" s="61"/>
      <c r="Z7" s="17"/>
      <c r="AA7" s="10" t="s">
        <v>577</v>
      </c>
      <c r="AB7" s="131"/>
    </row>
    <row r="8" spans="1:28" s="12" customFormat="1" x14ac:dyDescent="0.2">
      <c r="A8" s="116">
        <v>1</v>
      </c>
      <c r="B8" s="9" t="s">
        <v>138</v>
      </c>
      <c r="C8" s="10" t="s">
        <v>560</v>
      </c>
      <c r="D8" s="11" t="s">
        <v>14</v>
      </c>
      <c r="E8" s="11">
        <v>3</v>
      </c>
      <c r="F8" s="116" t="s">
        <v>15</v>
      </c>
      <c r="G8" s="116"/>
      <c r="H8" s="9" t="s">
        <v>138</v>
      </c>
      <c r="I8" s="11" t="s">
        <v>56</v>
      </c>
      <c r="J8" s="11">
        <v>3</v>
      </c>
      <c r="K8" s="116" t="s">
        <v>15</v>
      </c>
      <c r="L8" s="116"/>
      <c r="M8" s="9"/>
      <c r="N8" s="9"/>
      <c r="O8" s="9"/>
      <c r="P8" s="11"/>
      <c r="Q8" s="11"/>
      <c r="R8" s="116"/>
      <c r="S8" s="9"/>
      <c r="T8" s="9"/>
      <c r="U8" s="9"/>
      <c r="V8" s="9" t="s">
        <v>574</v>
      </c>
      <c r="W8" s="17" t="s">
        <v>56</v>
      </c>
      <c r="X8" s="61">
        <v>20</v>
      </c>
      <c r="Y8" s="61"/>
      <c r="Z8" s="17"/>
      <c r="AA8" s="10" t="s">
        <v>578</v>
      </c>
      <c r="AB8" s="17"/>
    </row>
    <row r="9" spans="1:28" s="12" customFormat="1" x14ac:dyDescent="0.2">
      <c r="A9" s="116">
        <v>2</v>
      </c>
      <c r="B9" s="9" t="s">
        <v>90</v>
      </c>
      <c r="C9" s="10" t="s">
        <v>563</v>
      </c>
      <c r="D9" s="11" t="s">
        <v>14</v>
      </c>
      <c r="E9" s="11">
        <v>40</v>
      </c>
      <c r="F9" s="116"/>
      <c r="G9" s="116"/>
      <c r="H9" s="9" t="s">
        <v>90</v>
      </c>
      <c r="I9" s="11" t="s">
        <v>56</v>
      </c>
      <c r="J9" s="11">
        <v>40</v>
      </c>
      <c r="K9" s="116"/>
      <c r="L9" s="116"/>
      <c r="M9" s="9"/>
      <c r="N9" s="9"/>
      <c r="O9" s="9" t="s">
        <v>307</v>
      </c>
      <c r="P9" s="11" t="s">
        <v>56</v>
      </c>
      <c r="Q9" s="11">
        <v>40</v>
      </c>
      <c r="R9" s="116"/>
      <c r="S9" s="9"/>
      <c r="T9" s="9"/>
      <c r="U9" s="9"/>
      <c r="V9" s="33"/>
      <c r="W9" s="32"/>
      <c r="X9" s="32"/>
      <c r="Y9" s="31"/>
      <c r="Z9" s="31"/>
      <c r="AA9" s="58"/>
      <c r="AB9" s="58"/>
    </row>
    <row r="10" spans="1:28" s="12" customFormat="1" ht="45" x14ac:dyDescent="0.2">
      <c r="A10" s="116"/>
      <c r="B10" s="9"/>
      <c r="C10" s="10" t="s">
        <v>595</v>
      </c>
      <c r="D10" s="11"/>
      <c r="E10" s="11"/>
      <c r="F10" s="116"/>
      <c r="G10" s="116"/>
      <c r="H10" s="9"/>
      <c r="I10" s="11"/>
      <c r="J10" s="11"/>
      <c r="K10" s="116"/>
      <c r="L10" s="116"/>
      <c r="M10" s="9"/>
      <c r="N10" s="9"/>
      <c r="O10" s="9" t="s">
        <v>499</v>
      </c>
      <c r="P10" s="11" t="s">
        <v>56</v>
      </c>
      <c r="Q10" s="11">
        <v>15</v>
      </c>
      <c r="R10" s="116"/>
      <c r="S10" s="9"/>
      <c r="T10" s="9"/>
      <c r="U10" s="10" t="s">
        <v>556</v>
      </c>
      <c r="V10" s="9"/>
      <c r="W10" s="9"/>
      <c r="X10" s="9"/>
      <c r="Y10" s="9"/>
      <c r="Z10" s="9"/>
      <c r="AA10" s="9"/>
      <c r="AB10" s="9"/>
    </row>
    <row r="11" spans="1:28" ht="30" x14ac:dyDescent="0.3">
      <c r="A11" s="19"/>
      <c r="B11" s="19"/>
      <c r="C11" s="10"/>
      <c r="D11" s="19"/>
      <c r="E11" s="19"/>
      <c r="F11" s="116"/>
      <c r="G11" s="116"/>
      <c r="H11" s="19"/>
      <c r="I11" s="11"/>
      <c r="J11" s="19"/>
      <c r="K11" s="50"/>
      <c r="L11" s="24"/>
      <c r="M11" s="24"/>
      <c r="N11" s="24"/>
      <c r="O11" s="24" t="s">
        <v>434</v>
      </c>
      <c r="P11" s="11" t="s">
        <v>56</v>
      </c>
      <c r="Q11" s="119">
        <v>40</v>
      </c>
      <c r="R11" s="24"/>
      <c r="S11" s="24"/>
      <c r="T11" s="50" t="s">
        <v>566</v>
      </c>
      <c r="U11" s="24"/>
      <c r="V11" s="24"/>
      <c r="W11" s="24"/>
      <c r="X11" s="24"/>
      <c r="Y11" s="24"/>
      <c r="Z11" s="24"/>
      <c r="AA11" s="24"/>
      <c r="AB11" s="24"/>
    </row>
    <row r="12" spans="1:28" s="12" customFormat="1" x14ac:dyDescent="0.2">
      <c r="A12" s="31"/>
      <c r="B12" s="33"/>
      <c r="C12" s="58" t="s">
        <v>541</v>
      </c>
      <c r="D12" s="32"/>
      <c r="E12" s="32"/>
      <c r="F12" s="31"/>
      <c r="G12" s="31"/>
      <c r="H12" s="33" t="s">
        <v>546</v>
      </c>
      <c r="I12" s="32" t="s">
        <v>543</v>
      </c>
      <c r="J12" s="32"/>
      <c r="K12" s="31"/>
      <c r="L12" s="31"/>
      <c r="M12" s="58"/>
      <c r="N12" s="58"/>
      <c r="O12" s="33"/>
      <c r="P12" s="32"/>
      <c r="Q12" s="32"/>
      <c r="R12" s="31"/>
      <c r="S12" s="31"/>
      <c r="T12" s="58"/>
      <c r="U12" s="58"/>
      <c r="V12" s="17" t="s">
        <v>587</v>
      </c>
      <c r="W12" s="11"/>
      <c r="X12" s="11"/>
      <c r="Y12" s="116"/>
      <c r="Z12" s="9"/>
      <c r="AA12" s="10" t="s">
        <v>196</v>
      </c>
      <c r="AB12" s="9"/>
    </row>
    <row r="13" spans="1:28" s="12" customFormat="1" ht="30" x14ac:dyDescent="0.2">
      <c r="A13" s="31"/>
      <c r="B13" s="33"/>
      <c r="C13" s="58" t="s">
        <v>542</v>
      </c>
      <c r="D13" s="32"/>
      <c r="E13" s="32"/>
      <c r="F13" s="31"/>
      <c r="G13" s="31"/>
      <c r="H13" s="33" t="s">
        <v>545</v>
      </c>
      <c r="I13" s="32" t="s">
        <v>544</v>
      </c>
      <c r="J13" s="32"/>
      <c r="K13" s="31"/>
      <c r="L13" s="31"/>
      <c r="M13" s="58"/>
      <c r="N13" s="58"/>
      <c r="O13" s="33" t="s">
        <v>545</v>
      </c>
      <c r="P13" s="32" t="s">
        <v>544</v>
      </c>
      <c r="Q13" s="32"/>
      <c r="R13" s="31"/>
      <c r="S13" s="31"/>
      <c r="T13" s="58"/>
      <c r="U13" s="58"/>
      <c r="V13" s="33" t="s">
        <v>545</v>
      </c>
      <c r="W13" s="32" t="s">
        <v>544</v>
      </c>
      <c r="X13" s="32"/>
      <c r="Y13" s="31"/>
      <c r="Z13" s="31"/>
      <c r="AA13" s="58" t="s">
        <v>579</v>
      </c>
      <c r="AB13" s="58"/>
    </row>
    <row r="15" spans="1:28" x14ac:dyDescent="0.3">
      <c r="B15" s="15" t="s">
        <v>8</v>
      </c>
      <c r="C15" s="16" t="s">
        <v>58</v>
      </c>
      <c r="I15" s="4" t="s">
        <v>8</v>
      </c>
      <c r="J15" s="187" t="s">
        <v>55</v>
      </c>
      <c r="K15" s="187"/>
      <c r="L15" s="187"/>
      <c r="M15" s="6"/>
      <c r="P15" s="4" t="s">
        <v>8</v>
      </c>
      <c r="Q15" s="187" t="s">
        <v>55</v>
      </c>
      <c r="R15" s="187"/>
      <c r="S15" s="187"/>
      <c r="T15" s="6"/>
    </row>
    <row r="16" spans="1:28" x14ac:dyDescent="0.3">
      <c r="B16" s="15" t="s">
        <v>9</v>
      </c>
      <c r="C16" s="14" t="s">
        <v>59</v>
      </c>
      <c r="D16" s="4" t="s">
        <v>200</v>
      </c>
      <c r="I16" s="4" t="s">
        <v>9</v>
      </c>
      <c r="J16" s="198"/>
      <c r="K16" s="198"/>
      <c r="L16" s="198"/>
      <c r="P16" s="4" t="s">
        <v>9</v>
      </c>
      <c r="Q16" s="198"/>
      <c r="R16" s="198"/>
      <c r="S16" s="198"/>
    </row>
    <row r="17" spans="1:28" ht="18.75" x14ac:dyDescent="0.3">
      <c r="A17" s="208" t="s">
        <v>170</v>
      </c>
      <c r="B17" s="209"/>
      <c r="C17" s="209"/>
      <c r="D17" s="209"/>
      <c r="E17" s="209"/>
      <c r="F17" s="209"/>
      <c r="G17" s="211"/>
      <c r="H17" s="195" t="s">
        <v>520</v>
      </c>
      <c r="I17" s="196"/>
      <c r="J17" s="196"/>
      <c r="K17" s="196"/>
      <c r="L17" s="196"/>
      <c r="M17" s="196"/>
      <c r="N17" s="197"/>
      <c r="O17" s="189" t="s">
        <v>501</v>
      </c>
      <c r="P17" s="190"/>
      <c r="Q17" s="190"/>
      <c r="R17" s="190"/>
      <c r="S17" s="190"/>
      <c r="T17" s="190"/>
      <c r="U17" s="191"/>
      <c r="V17" s="212" t="s">
        <v>586</v>
      </c>
      <c r="W17" s="213"/>
      <c r="X17" s="213"/>
      <c r="Y17" s="213"/>
      <c r="Z17" s="213"/>
      <c r="AA17" s="213"/>
      <c r="AB17" s="214"/>
    </row>
    <row r="18" spans="1:28" ht="30" x14ac:dyDescent="0.3">
      <c r="A18" s="7" t="s">
        <v>1</v>
      </c>
      <c r="B18" s="7" t="s">
        <v>2</v>
      </c>
      <c r="C18" s="7" t="s">
        <v>3</v>
      </c>
      <c r="D18" s="7" t="s">
        <v>4</v>
      </c>
      <c r="E18" s="7" t="s">
        <v>5</v>
      </c>
      <c r="F18" s="7" t="s">
        <v>6</v>
      </c>
      <c r="G18" s="7" t="s">
        <v>7</v>
      </c>
      <c r="H18" s="7" t="s">
        <v>2</v>
      </c>
      <c r="I18" s="7" t="s">
        <v>4</v>
      </c>
      <c r="J18" s="7" t="s">
        <v>5</v>
      </c>
      <c r="K18" s="7" t="s">
        <v>6</v>
      </c>
      <c r="L18" s="7" t="s">
        <v>7</v>
      </c>
      <c r="M18" s="7" t="s">
        <v>10</v>
      </c>
      <c r="N18" s="7" t="s">
        <v>11</v>
      </c>
      <c r="O18" s="7" t="s">
        <v>2</v>
      </c>
      <c r="P18" s="7" t="s">
        <v>4</v>
      </c>
      <c r="Q18" s="7" t="s">
        <v>5</v>
      </c>
      <c r="R18" s="7" t="s">
        <v>6</v>
      </c>
      <c r="S18" s="7" t="s">
        <v>7</v>
      </c>
      <c r="T18" s="7" t="s">
        <v>10</v>
      </c>
      <c r="U18" s="7" t="s">
        <v>11</v>
      </c>
      <c r="V18" s="7" t="s">
        <v>2</v>
      </c>
      <c r="W18" s="7" t="s">
        <v>4</v>
      </c>
      <c r="X18" s="7" t="s">
        <v>5</v>
      </c>
      <c r="Y18" s="7" t="s">
        <v>6</v>
      </c>
      <c r="Z18" s="7" t="s">
        <v>7</v>
      </c>
      <c r="AA18" s="7" t="s">
        <v>10</v>
      </c>
      <c r="AB18" s="7" t="s">
        <v>11</v>
      </c>
    </row>
    <row r="19" spans="1:28" ht="27" x14ac:dyDescent="0.3">
      <c r="A19" s="52"/>
      <c r="B19" s="52"/>
      <c r="C19" s="10"/>
      <c r="D19" s="52"/>
      <c r="E19" s="52"/>
      <c r="F19" s="31"/>
      <c r="G19" s="31"/>
      <c r="H19" s="52"/>
      <c r="I19" s="32"/>
      <c r="J19" s="52"/>
      <c r="K19" s="31"/>
      <c r="L19" s="31"/>
      <c r="M19" s="33"/>
      <c r="N19" s="33"/>
      <c r="O19" s="9"/>
      <c r="P19" s="11"/>
      <c r="Q19" s="11"/>
      <c r="R19" s="116"/>
      <c r="S19" s="33"/>
      <c r="T19" s="33"/>
      <c r="U19" s="33"/>
      <c r="V19" s="17" t="s">
        <v>626</v>
      </c>
      <c r="W19" s="61" t="s">
        <v>571</v>
      </c>
      <c r="X19" s="65"/>
      <c r="Y19" s="66" t="s">
        <v>15</v>
      </c>
      <c r="Z19" s="65"/>
      <c r="AA19" s="131" t="s">
        <v>576</v>
      </c>
      <c r="AB19" s="131"/>
    </row>
    <row r="20" spans="1:28" x14ac:dyDescent="0.3">
      <c r="A20" s="51">
        <v>1</v>
      </c>
      <c r="B20" s="51" t="s">
        <v>60</v>
      </c>
      <c r="C20" s="26" t="s">
        <v>171</v>
      </c>
      <c r="D20" s="51" t="s">
        <v>14</v>
      </c>
      <c r="E20" s="51">
        <v>4</v>
      </c>
      <c r="F20" s="25"/>
      <c r="G20" s="25"/>
      <c r="H20" s="51" t="s">
        <v>60</v>
      </c>
      <c r="I20" s="27" t="s">
        <v>56</v>
      </c>
      <c r="J20" s="51">
        <v>4</v>
      </c>
      <c r="K20" s="25"/>
      <c r="L20" s="25"/>
      <c r="M20" s="28"/>
      <c r="N20" s="28"/>
      <c r="O20" s="28"/>
      <c r="P20" s="27"/>
      <c r="Q20" s="27"/>
      <c r="R20" s="25"/>
      <c r="S20" s="28"/>
      <c r="T20" s="28"/>
      <c r="U20" s="28" t="s">
        <v>208</v>
      </c>
      <c r="V20" s="24"/>
      <c r="W20" s="24"/>
      <c r="X20" s="24"/>
      <c r="Y20" s="24"/>
      <c r="Z20" s="24"/>
      <c r="AA20" s="24"/>
      <c r="AB20" s="24"/>
    </row>
    <row r="21" spans="1:28" ht="30" x14ac:dyDescent="0.3">
      <c r="A21" s="52"/>
      <c r="B21" s="52"/>
      <c r="C21" s="10" t="s">
        <v>562</v>
      </c>
      <c r="D21" s="52"/>
      <c r="E21" s="52"/>
      <c r="F21" s="31"/>
      <c r="G21" s="31"/>
      <c r="H21" s="52"/>
      <c r="I21" s="32"/>
      <c r="J21" s="52"/>
      <c r="K21" s="31"/>
      <c r="L21" s="31"/>
      <c r="M21" s="33"/>
      <c r="N21" s="33"/>
      <c r="O21" s="9" t="s">
        <v>633</v>
      </c>
      <c r="P21" s="61" t="s">
        <v>571</v>
      </c>
      <c r="Q21" s="11"/>
      <c r="R21" s="116" t="s">
        <v>15</v>
      </c>
      <c r="S21" s="33"/>
      <c r="T21" s="33"/>
      <c r="U21" s="33"/>
      <c r="V21" s="17" t="s">
        <v>630</v>
      </c>
      <c r="W21" s="61" t="s">
        <v>571</v>
      </c>
      <c r="X21" s="17"/>
      <c r="Y21" s="61"/>
      <c r="Z21" s="17"/>
      <c r="AA21" s="10" t="s">
        <v>577</v>
      </c>
      <c r="AB21" s="131"/>
    </row>
    <row r="22" spans="1:28" x14ac:dyDescent="0.3">
      <c r="A22" s="75">
        <v>2</v>
      </c>
      <c r="B22" s="75" t="s">
        <v>172</v>
      </c>
      <c r="C22" s="129" t="s">
        <v>561</v>
      </c>
      <c r="D22" s="75" t="s">
        <v>14</v>
      </c>
      <c r="E22" s="75">
        <v>2</v>
      </c>
      <c r="F22" s="110"/>
      <c r="G22" s="110"/>
      <c r="H22" s="75" t="s">
        <v>172</v>
      </c>
      <c r="I22" s="68" t="s">
        <v>56</v>
      </c>
      <c r="J22" s="75">
        <v>2</v>
      </c>
      <c r="K22" s="110" t="s">
        <v>15</v>
      </c>
      <c r="L22" s="110"/>
      <c r="M22" s="67"/>
      <c r="N22" s="67"/>
      <c r="O22" s="78"/>
      <c r="P22" s="77"/>
      <c r="Q22" s="77"/>
      <c r="R22" s="76"/>
      <c r="S22" s="67"/>
      <c r="T22" s="67"/>
      <c r="U22" s="67"/>
      <c r="V22" s="9" t="s">
        <v>575</v>
      </c>
      <c r="W22" s="17" t="s">
        <v>56</v>
      </c>
      <c r="X22" s="61">
        <v>20</v>
      </c>
      <c r="Y22" s="61"/>
      <c r="Z22" s="17"/>
      <c r="AA22" s="10" t="s">
        <v>580</v>
      </c>
      <c r="AB22" s="58"/>
    </row>
    <row r="23" spans="1:28" x14ac:dyDescent="0.3">
      <c r="A23" s="19">
        <v>3</v>
      </c>
      <c r="B23" s="19" t="s">
        <v>67</v>
      </c>
      <c r="C23" s="10" t="s">
        <v>563</v>
      </c>
      <c r="D23" s="19" t="s">
        <v>14</v>
      </c>
      <c r="E23" s="19">
        <v>30</v>
      </c>
      <c r="F23" s="116"/>
      <c r="G23" s="116"/>
      <c r="H23" s="19" t="s">
        <v>67</v>
      </c>
      <c r="I23" s="11" t="s">
        <v>56</v>
      </c>
      <c r="J23" s="19">
        <v>30</v>
      </c>
      <c r="K23" s="50"/>
      <c r="L23" s="24"/>
      <c r="M23" s="24"/>
      <c r="N23" s="24"/>
      <c r="O23" s="9" t="s">
        <v>307</v>
      </c>
      <c r="P23" s="11" t="s">
        <v>56</v>
      </c>
      <c r="Q23" s="11">
        <v>40</v>
      </c>
      <c r="R23" s="24"/>
      <c r="S23" s="24"/>
      <c r="T23" s="24"/>
      <c r="U23" s="24"/>
      <c r="V23" s="9"/>
      <c r="W23" s="9"/>
      <c r="X23" s="9"/>
      <c r="Y23" s="9"/>
      <c r="Z23" s="9"/>
      <c r="AA23" s="9"/>
      <c r="AB23" s="9"/>
    </row>
    <row r="24" spans="1:28" ht="30" x14ac:dyDescent="0.3">
      <c r="A24" s="19"/>
      <c r="B24" s="19"/>
      <c r="C24" s="10"/>
      <c r="D24" s="19"/>
      <c r="E24" s="19"/>
      <c r="F24" s="116"/>
      <c r="G24" s="116"/>
      <c r="H24" s="19"/>
      <c r="I24" s="11"/>
      <c r="J24" s="19"/>
      <c r="K24" s="50"/>
      <c r="L24" s="24"/>
      <c r="M24" s="24"/>
      <c r="N24" s="24"/>
      <c r="O24" s="24" t="s">
        <v>434</v>
      </c>
      <c r="P24" s="11" t="s">
        <v>56</v>
      </c>
      <c r="Q24" s="119">
        <v>40</v>
      </c>
      <c r="R24" s="24"/>
      <c r="S24" s="24"/>
      <c r="T24" s="50" t="s">
        <v>566</v>
      </c>
      <c r="U24" s="24"/>
      <c r="V24" s="24"/>
      <c r="W24" s="24"/>
      <c r="X24" s="24"/>
      <c r="Y24" s="24"/>
      <c r="Z24" s="24"/>
      <c r="AA24" s="24"/>
      <c r="AB24" s="24"/>
    </row>
    <row r="25" spans="1:28" s="12" customFormat="1" x14ac:dyDescent="0.2">
      <c r="A25" s="29">
        <v>4</v>
      </c>
      <c r="B25" s="29" t="s">
        <v>150</v>
      </c>
      <c r="C25" s="35" t="s">
        <v>173</v>
      </c>
      <c r="D25" s="29" t="s">
        <v>14</v>
      </c>
      <c r="E25" s="29">
        <v>1</v>
      </c>
      <c r="F25" s="25"/>
      <c r="G25" s="25"/>
      <c r="H25" s="29" t="s">
        <v>150</v>
      </c>
      <c r="I25" s="27" t="s">
        <v>152</v>
      </c>
      <c r="J25" s="29">
        <v>1</v>
      </c>
      <c r="K25" s="25"/>
      <c r="L25" s="25"/>
      <c r="M25" s="28"/>
      <c r="N25" s="28"/>
      <c r="O25" s="28"/>
      <c r="P25" s="27"/>
      <c r="Q25" s="27"/>
      <c r="R25" s="25"/>
      <c r="S25" s="28"/>
      <c r="T25" s="28"/>
      <c r="U25" s="26" t="s">
        <v>423</v>
      </c>
      <c r="V25" s="9"/>
      <c r="W25" s="9"/>
      <c r="X25" s="9"/>
      <c r="Y25" s="9"/>
      <c r="Z25" s="9"/>
      <c r="AA25" s="9"/>
      <c r="AB25" s="9"/>
    </row>
    <row r="26" spans="1:28" s="12" customFormat="1" x14ac:dyDescent="0.2">
      <c r="A26" s="116"/>
      <c r="B26" s="9"/>
      <c r="C26" s="10"/>
      <c r="D26" s="11"/>
      <c r="E26" s="11"/>
      <c r="F26" s="116"/>
      <c r="G26" s="116"/>
      <c r="H26" s="9"/>
      <c r="I26" s="11"/>
      <c r="J26" s="11"/>
      <c r="K26" s="116"/>
      <c r="L26" s="116"/>
      <c r="M26" s="9"/>
      <c r="N26" s="9"/>
      <c r="O26" s="9" t="s">
        <v>499</v>
      </c>
      <c r="P26" s="11" t="s">
        <v>56</v>
      </c>
      <c r="Q26" s="11">
        <v>15</v>
      </c>
      <c r="R26" s="116"/>
      <c r="S26" s="9"/>
      <c r="T26" s="9"/>
      <c r="U26" s="9" t="s">
        <v>500</v>
      </c>
      <c r="V26" s="9"/>
      <c r="W26" s="9"/>
      <c r="X26" s="9"/>
      <c r="Y26" s="9"/>
      <c r="Z26" s="9"/>
      <c r="AA26" s="9"/>
      <c r="AB26" s="9"/>
    </row>
    <row r="27" spans="1:28" s="12" customFormat="1" x14ac:dyDescent="0.2">
      <c r="A27" s="31"/>
      <c r="B27" s="33"/>
      <c r="C27" s="58" t="s">
        <v>541</v>
      </c>
      <c r="D27" s="32"/>
      <c r="E27" s="32"/>
      <c r="F27" s="31"/>
      <c r="G27" s="31"/>
      <c r="H27" s="33" t="s">
        <v>546</v>
      </c>
      <c r="I27" s="32" t="s">
        <v>543</v>
      </c>
      <c r="J27" s="32"/>
      <c r="K27" s="31"/>
      <c r="L27" s="31"/>
      <c r="M27" s="58"/>
      <c r="N27" s="58"/>
      <c r="O27" s="33"/>
      <c r="P27" s="32"/>
      <c r="Q27" s="32"/>
      <c r="R27" s="31"/>
      <c r="S27" s="31"/>
      <c r="T27" s="58"/>
      <c r="U27" s="58"/>
      <c r="V27" s="17" t="s">
        <v>587</v>
      </c>
      <c r="W27" s="11"/>
      <c r="X27" s="11"/>
      <c r="Y27" s="116"/>
      <c r="Z27" s="9"/>
      <c r="AA27" s="10" t="s">
        <v>196</v>
      </c>
      <c r="AB27" s="9"/>
    </row>
    <row r="28" spans="1:28" s="12" customFormat="1" ht="30" x14ac:dyDescent="0.2">
      <c r="A28" s="31"/>
      <c r="B28" s="33"/>
      <c r="C28" s="58" t="s">
        <v>542</v>
      </c>
      <c r="D28" s="32"/>
      <c r="E28" s="32"/>
      <c r="F28" s="31"/>
      <c r="G28" s="31"/>
      <c r="H28" s="33" t="s">
        <v>545</v>
      </c>
      <c r="I28" s="32" t="s">
        <v>544</v>
      </c>
      <c r="J28" s="32"/>
      <c r="K28" s="31"/>
      <c r="L28" s="31"/>
      <c r="M28" s="58"/>
      <c r="N28" s="58"/>
      <c r="O28" s="33" t="s">
        <v>545</v>
      </c>
      <c r="P28" s="32" t="s">
        <v>544</v>
      </c>
      <c r="Q28" s="32"/>
      <c r="R28" s="31"/>
      <c r="S28" s="31"/>
      <c r="T28" s="58"/>
      <c r="U28" s="58"/>
      <c r="V28" s="33" t="s">
        <v>545</v>
      </c>
      <c r="W28" s="32" t="s">
        <v>544</v>
      </c>
      <c r="X28" s="32"/>
      <c r="Y28" s="31"/>
      <c r="Z28" s="31"/>
      <c r="AA28" s="58" t="s">
        <v>579</v>
      </c>
      <c r="AB28" s="58"/>
    </row>
    <row r="29" spans="1:28" x14ac:dyDescent="0.3">
      <c r="O29" s="79" t="s">
        <v>174</v>
      </c>
      <c r="P29" s="24" t="s">
        <v>416</v>
      </c>
    </row>
    <row r="30" spans="1:28" customFormat="1" ht="12.75" x14ac:dyDescent="0.2"/>
    <row r="31" spans="1:28" x14ac:dyDescent="0.3">
      <c r="B31" s="15" t="s">
        <v>8</v>
      </c>
      <c r="C31" s="16" t="s">
        <v>58</v>
      </c>
      <c r="I31" s="4" t="s">
        <v>8</v>
      </c>
      <c r="J31" s="187" t="s">
        <v>55</v>
      </c>
      <c r="K31" s="187"/>
      <c r="L31" s="187"/>
      <c r="M31" s="6"/>
      <c r="P31" s="4" t="s">
        <v>8</v>
      </c>
      <c r="Q31" s="187" t="s">
        <v>55</v>
      </c>
      <c r="R31" s="187"/>
      <c r="S31" s="187"/>
      <c r="T31" s="6"/>
    </row>
    <row r="32" spans="1:28" x14ac:dyDescent="0.3">
      <c r="B32" s="15" t="s">
        <v>9</v>
      </c>
      <c r="C32" s="14" t="s">
        <v>59</v>
      </c>
      <c r="D32" s="4" t="s">
        <v>201</v>
      </c>
      <c r="I32" s="4" t="s">
        <v>9</v>
      </c>
      <c r="J32" s="198"/>
      <c r="K32" s="198"/>
      <c r="L32" s="198"/>
      <c r="P32" s="4" t="s">
        <v>9</v>
      </c>
      <c r="Q32" s="198"/>
      <c r="R32" s="198"/>
      <c r="S32" s="198"/>
    </row>
    <row r="33" spans="1:28" ht="18.75" x14ac:dyDescent="0.3">
      <c r="A33" s="208" t="s">
        <v>175</v>
      </c>
      <c r="B33" s="209"/>
      <c r="C33" s="209"/>
      <c r="D33" s="209"/>
      <c r="E33" s="209"/>
      <c r="F33" s="209"/>
      <c r="G33" s="211"/>
      <c r="H33" s="195" t="s">
        <v>521</v>
      </c>
      <c r="I33" s="196"/>
      <c r="J33" s="196"/>
      <c r="K33" s="196"/>
      <c r="L33" s="196"/>
      <c r="M33" s="196"/>
      <c r="N33" s="197"/>
      <c r="O33" s="189" t="s">
        <v>501</v>
      </c>
      <c r="P33" s="190"/>
      <c r="Q33" s="190"/>
      <c r="R33" s="190"/>
      <c r="S33" s="190"/>
      <c r="T33" s="190"/>
      <c r="U33" s="191"/>
      <c r="V33" s="212" t="s">
        <v>586</v>
      </c>
      <c r="W33" s="213"/>
      <c r="X33" s="213"/>
      <c r="Y33" s="213"/>
      <c r="Z33" s="213"/>
      <c r="AA33" s="213"/>
      <c r="AB33" s="214"/>
    </row>
    <row r="34" spans="1:28" ht="30" x14ac:dyDescent="0.3">
      <c r="A34" s="7" t="s">
        <v>1</v>
      </c>
      <c r="B34" s="7" t="s">
        <v>2</v>
      </c>
      <c r="C34" s="7" t="s">
        <v>3</v>
      </c>
      <c r="D34" s="7" t="s">
        <v>4</v>
      </c>
      <c r="E34" s="7" t="s">
        <v>5</v>
      </c>
      <c r="F34" s="7" t="s">
        <v>6</v>
      </c>
      <c r="G34" s="7" t="s">
        <v>7</v>
      </c>
      <c r="H34" s="7" t="s">
        <v>2</v>
      </c>
      <c r="I34" s="7" t="s">
        <v>4</v>
      </c>
      <c r="J34" s="7" t="s">
        <v>5</v>
      </c>
      <c r="K34" s="7" t="s">
        <v>6</v>
      </c>
      <c r="L34" s="7" t="s">
        <v>7</v>
      </c>
      <c r="M34" s="7" t="s">
        <v>10</v>
      </c>
      <c r="N34" s="7" t="s">
        <v>11</v>
      </c>
      <c r="O34" s="7" t="s">
        <v>2</v>
      </c>
      <c r="P34" s="7" t="s">
        <v>4</v>
      </c>
      <c r="Q34" s="7" t="s">
        <v>5</v>
      </c>
      <c r="R34" s="7" t="s">
        <v>6</v>
      </c>
      <c r="S34" s="7" t="s">
        <v>7</v>
      </c>
      <c r="T34" s="7" t="s">
        <v>10</v>
      </c>
      <c r="U34" s="7" t="s">
        <v>11</v>
      </c>
      <c r="V34" s="7" t="s">
        <v>2</v>
      </c>
      <c r="W34" s="7" t="s">
        <v>4</v>
      </c>
      <c r="X34" s="7" t="s">
        <v>5</v>
      </c>
      <c r="Y34" s="7" t="s">
        <v>6</v>
      </c>
      <c r="Z34" s="7" t="s">
        <v>7</v>
      </c>
      <c r="AA34" s="7" t="s">
        <v>10</v>
      </c>
      <c r="AB34" s="7" t="s">
        <v>11</v>
      </c>
    </row>
    <row r="35" spans="1:28" ht="27" x14ac:dyDescent="0.3">
      <c r="A35" s="52"/>
      <c r="B35" s="52"/>
      <c r="C35" s="10"/>
      <c r="D35" s="52"/>
      <c r="E35" s="52"/>
      <c r="F35" s="31"/>
      <c r="G35" s="31"/>
      <c r="H35" s="52"/>
      <c r="I35" s="32"/>
      <c r="J35" s="52"/>
      <c r="K35" s="31"/>
      <c r="L35" s="31"/>
      <c r="M35" s="33"/>
      <c r="N35" s="33"/>
      <c r="O35" s="9"/>
      <c r="P35" s="61"/>
      <c r="Q35" s="116"/>
      <c r="R35" s="116"/>
      <c r="S35" s="33"/>
      <c r="T35" s="33"/>
      <c r="U35" s="33"/>
      <c r="V35" s="17" t="s">
        <v>626</v>
      </c>
      <c r="W35" s="61" t="s">
        <v>571</v>
      </c>
      <c r="X35" s="65"/>
      <c r="Y35" s="66" t="s">
        <v>15</v>
      </c>
      <c r="Z35" s="65"/>
      <c r="AA35" s="131" t="s">
        <v>576</v>
      </c>
      <c r="AB35" s="131"/>
    </row>
    <row r="36" spans="1:28" ht="30" x14ac:dyDescent="0.3">
      <c r="A36" s="51">
        <v>1</v>
      </c>
      <c r="B36" s="51" t="s">
        <v>60</v>
      </c>
      <c r="C36" s="26" t="s">
        <v>202</v>
      </c>
      <c r="D36" s="51" t="s">
        <v>14</v>
      </c>
      <c r="E36" s="51">
        <v>4</v>
      </c>
      <c r="F36" s="25" t="s">
        <v>15</v>
      </c>
      <c r="G36" s="25"/>
      <c r="H36" s="51" t="s">
        <v>60</v>
      </c>
      <c r="I36" s="27" t="s">
        <v>56</v>
      </c>
      <c r="J36" s="51">
        <v>4</v>
      </c>
      <c r="K36" s="25" t="s">
        <v>15</v>
      </c>
      <c r="L36" s="25"/>
      <c r="M36" s="28"/>
      <c r="N36" s="28"/>
      <c r="O36" s="28"/>
      <c r="P36" s="142"/>
      <c r="Q36" s="25"/>
      <c r="R36" s="25"/>
      <c r="S36" s="28"/>
      <c r="T36" s="28"/>
      <c r="U36" s="28" t="s">
        <v>208</v>
      </c>
      <c r="V36" s="24"/>
      <c r="W36" s="24"/>
      <c r="X36" s="24"/>
      <c r="Y36" s="24"/>
      <c r="Z36" s="24"/>
      <c r="AA36" s="24"/>
      <c r="AB36" s="24"/>
    </row>
    <row r="37" spans="1:28" ht="30" x14ac:dyDescent="0.3">
      <c r="A37" s="52"/>
      <c r="B37" s="52"/>
      <c r="C37" s="10" t="s">
        <v>562</v>
      </c>
      <c r="D37" s="52"/>
      <c r="E37" s="52"/>
      <c r="F37" s="31"/>
      <c r="G37" s="31"/>
      <c r="H37" s="52"/>
      <c r="I37" s="32"/>
      <c r="J37" s="52"/>
      <c r="K37" s="31"/>
      <c r="L37" s="31"/>
      <c r="M37" s="33"/>
      <c r="N37" s="33"/>
      <c r="O37" s="9" t="s">
        <v>633</v>
      </c>
      <c r="P37" s="61" t="s">
        <v>571</v>
      </c>
      <c r="Q37" s="116"/>
      <c r="R37" s="116" t="s">
        <v>15</v>
      </c>
      <c r="S37" s="33"/>
      <c r="T37" s="33"/>
      <c r="U37" s="33"/>
      <c r="V37" s="17" t="s">
        <v>630</v>
      </c>
      <c r="W37" s="61" t="s">
        <v>571</v>
      </c>
      <c r="X37" s="17"/>
      <c r="Y37" s="61"/>
      <c r="Z37" s="17"/>
      <c r="AA37" s="10" t="s">
        <v>577</v>
      </c>
      <c r="AB37" s="131"/>
    </row>
    <row r="38" spans="1:28" x14ac:dyDescent="0.3">
      <c r="A38" s="19">
        <v>2</v>
      </c>
      <c r="B38" s="19" t="s">
        <v>203</v>
      </c>
      <c r="C38" s="10" t="s">
        <v>561</v>
      </c>
      <c r="D38" s="118" t="s">
        <v>14</v>
      </c>
      <c r="E38" s="118">
        <v>4</v>
      </c>
      <c r="F38" s="116" t="s">
        <v>15</v>
      </c>
      <c r="G38" s="116"/>
      <c r="H38" s="19" t="s">
        <v>203</v>
      </c>
      <c r="I38" s="116" t="s">
        <v>56</v>
      </c>
      <c r="J38" s="118">
        <v>4</v>
      </c>
      <c r="K38" s="116" t="s">
        <v>15</v>
      </c>
      <c r="L38" s="24"/>
      <c r="M38" s="24"/>
      <c r="N38" s="24"/>
      <c r="O38" s="9"/>
      <c r="P38" s="11"/>
      <c r="Q38" s="116"/>
      <c r="R38" s="119"/>
      <c r="S38" s="24"/>
      <c r="T38" s="24"/>
      <c r="U38" s="24"/>
      <c r="V38" s="9" t="s">
        <v>575</v>
      </c>
      <c r="W38" s="17" t="s">
        <v>56</v>
      </c>
      <c r="X38" s="61">
        <v>20</v>
      </c>
      <c r="Y38" s="61"/>
      <c r="Z38" s="17"/>
      <c r="AA38" s="10" t="s">
        <v>580</v>
      </c>
      <c r="AB38" s="9"/>
    </row>
    <row r="39" spans="1:28" x14ac:dyDescent="0.3">
      <c r="A39" s="19">
        <v>4</v>
      </c>
      <c r="B39" s="19" t="s">
        <v>67</v>
      </c>
      <c r="C39" s="10" t="s">
        <v>563</v>
      </c>
      <c r="D39" s="119" t="s">
        <v>14</v>
      </c>
      <c r="E39" s="119">
        <v>30</v>
      </c>
      <c r="F39" s="116"/>
      <c r="G39" s="116"/>
      <c r="H39" s="19" t="s">
        <v>67</v>
      </c>
      <c r="I39" s="119" t="s">
        <v>56</v>
      </c>
      <c r="J39" s="119">
        <v>30</v>
      </c>
      <c r="K39" s="116"/>
      <c r="L39" s="24"/>
      <c r="M39" s="24"/>
      <c r="N39" s="24"/>
      <c r="O39" s="24" t="s">
        <v>307</v>
      </c>
      <c r="P39" s="11" t="s">
        <v>56</v>
      </c>
      <c r="Q39" s="119">
        <v>40</v>
      </c>
      <c r="R39" s="119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spans="1:28" x14ac:dyDescent="0.3">
      <c r="A40" s="19">
        <v>3</v>
      </c>
      <c r="B40" s="19" t="s">
        <v>204</v>
      </c>
      <c r="C40" s="58" t="s">
        <v>565</v>
      </c>
      <c r="D40" s="128" t="s">
        <v>14</v>
      </c>
      <c r="E40" s="128">
        <v>10</v>
      </c>
      <c r="F40" s="31"/>
      <c r="G40" s="31"/>
      <c r="H40" s="19" t="s">
        <v>204</v>
      </c>
      <c r="I40" s="128" t="s">
        <v>56</v>
      </c>
      <c r="J40" s="128">
        <v>10</v>
      </c>
      <c r="K40" s="31"/>
      <c r="L40" s="71"/>
      <c r="M40" s="71"/>
      <c r="N40" s="71"/>
      <c r="O40" s="24" t="s">
        <v>434</v>
      </c>
      <c r="P40" s="11" t="s">
        <v>56</v>
      </c>
      <c r="Q40" s="119">
        <v>40</v>
      </c>
      <c r="R40" s="31"/>
      <c r="S40" s="33"/>
      <c r="T40" s="33"/>
      <c r="U40" s="33"/>
      <c r="V40" s="9"/>
      <c r="W40" s="9"/>
      <c r="X40" s="9"/>
      <c r="Y40" s="9"/>
      <c r="Z40" s="9"/>
      <c r="AA40" s="9"/>
      <c r="AB40" s="9"/>
    </row>
    <row r="41" spans="1:28" ht="30" x14ac:dyDescent="0.3">
      <c r="A41" s="29">
        <v>6</v>
      </c>
      <c r="B41" s="29" t="s">
        <v>150</v>
      </c>
      <c r="C41" s="29" t="s">
        <v>205</v>
      </c>
      <c r="D41" s="115" t="s">
        <v>14</v>
      </c>
      <c r="E41" s="115">
        <v>1</v>
      </c>
      <c r="F41" s="25"/>
      <c r="G41" s="25"/>
      <c r="H41" s="29" t="s">
        <v>150</v>
      </c>
      <c r="I41" s="115" t="s">
        <v>152</v>
      </c>
      <c r="J41" s="115">
        <v>1</v>
      </c>
      <c r="K41" s="25"/>
      <c r="L41" s="42"/>
      <c r="M41" s="42"/>
      <c r="N41" s="42"/>
      <c r="O41" s="42"/>
      <c r="P41" s="42"/>
      <c r="Q41" s="115"/>
      <c r="R41" s="115"/>
      <c r="S41" s="42"/>
      <c r="T41" s="42"/>
      <c r="U41" s="26" t="s">
        <v>424</v>
      </c>
      <c r="V41" s="9"/>
      <c r="W41" s="9"/>
      <c r="X41" s="9"/>
      <c r="Y41" s="9"/>
      <c r="Z41" s="9"/>
      <c r="AA41" s="9"/>
      <c r="AB41" s="9"/>
    </row>
    <row r="42" spans="1:28" s="12" customFormat="1" x14ac:dyDescent="0.2">
      <c r="A42" s="116"/>
      <c r="B42" s="9"/>
      <c r="C42" s="10"/>
      <c r="D42" s="11"/>
      <c r="E42" s="11"/>
      <c r="F42" s="116"/>
      <c r="G42" s="116"/>
      <c r="H42" s="9"/>
      <c r="I42" s="11"/>
      <c r="J42" s="11"/>
      <c r="K42" s="116"/>
      <c r="L42" s="116"/>
      <c r="M42" s="9"/>
      <c r="N42" s="9"/>
      <c r="O42" s="9" t="s">
        <v>499</v>
      </c>
      <c r="P42" s="11" t="s">
        <v>56</v>
      </c>
      <c r="Q42" s="116">
        <v>15</v>
      </c>
      <c r="R42" s="116"/>
      <c r="S42" s="9"/>
      <c r="T42" s="9"/>
      <c r="U42" s="9" t="s">
        <v>555</v>
      </c>
      <c r="V42" s="17"/>
      <c r="W42" s="11"/>
      <c r="X42" s="11"/>
      <c r="Y42" s="116"/>
      <c r="Z42" s="9"/>
      <c r="AA42" s="10"/>
      <c r="AB42" s="9"/>
    </row>
    <row r="43" spans="1:28" s="12" customFormat="1" x14ac:dyDescent="0.2">
      <c r="A43" s="31"/>
      <c r="B43" s="33"/>
      <c r="C43" s="58" t="s">
        <v>541</v>
      </c>
      <c r="D43" s="32"/>
      <c r="E43" s="32"/>
      <c r="F43" s="31"/>
      <c r="G43" s="31"/>
      <c r="H43" s="33" t="s">
        <v>546</v>
      </c>
      <c r="I43" s="32" t="s">
        <v>543</v>
      </c>
      <c r="J43" s="32"/>
      <c r="K43" s="31"/>
      <c r="L43" s="31"/>
      <c r="M43" s="58"/>
      <c r="N43" s="58"/>
      <c r="O43" s="33"/>
      <c r="P43" s="32"/>
      <c r="Q43" s="32"/>
      <c r="R43" s="31"/>
      <c r="S43" s="31"/>
      <c r="T43" s="58"/>
      <c r="U43" s="58"/>
      <c r="V43" s="17" t="s">
        <v>587</v>
      </c>
      <c r="W43" s="11"/>
      <c r="X43" s="11"/>
      <c r="Y43" s="116"/>
      <c r="Z43" s="9"/>
      <c r="AA43" s="10" t="s">
        <v>196</v>
      </c>
      <c r="AB43" s="9"/>
    </row>
    <row r="44" spans="1:28" s="12" customFormat="1" ht="30" x14ac:dyDescent="0.2">
      <c r="A44" s="31"/>
      <c r="B44" s="33"/>
      <c r="C44" s="58" t="s">
        <v>542</v>
      </c>
      <c r="D44" s="32"/>
      <c r="E44" s="32"/>
      <c r="F44" s="31"/>
      <c r="G44" s="31"/>
      <c r="H44" s="33" t="s">
        <v>545</v>
      </c>
      <c r="I44" s="32" t="s">
        <v>544</v>
      </c>
      <c r="J44" s="32"/>
      <c r="K44" s="31"/>
      <c r="L44" s="31"/>
      <c r="M44" s="58"/>
      <c r="N44" s="58"/>
      <c r="O44" s="33" t="s">
        <v>545</v>
      </c>
      <c r="P44" s="32" t="s">
        <v>544</v>
      </c>
      <c r="Q44" s="32"/>
      <c r="R44" s="31"/>
      <c r="S44" s="31"/>
      <c r="T44" s="58"/>
      <c r="U44" s="58"/>
      <c r="V44" s="33" t="s">
        <v>545</v>
      </c>
      <c r="W44" s="32" t="s">
        <v>544</v>
      </c>
      <c r="X44" s="32"/>
      <c r="Y44" s="31"/>
      <c r="Z44" s="31"/>
      <c r="AA44" s="58" t="s">
        <v>579</v>
      </c>
      <c r="AB44" s="58"/>
    </row>
    <row r="45" spans="1:28" x14ac:dyDescent="0.3">
      <c r="O45" s="79" t="s">
        <v>174</v>
      </c>
      <c r="P45" s="24" t="s">
        <v>425</v>
      </c>
    </row>
    <row r="46" spans="1:28" x14ac:dyDescent="0.3">
      <c r="B46" s="86" t="s">
        <v>268</v>
      </c>
      <c r="C46" s="24" t="s">
        <v>504</v>
      </c>
    </row>
    <row r="47" spans="1:28" x14ac:dyDescent="0.3">
      <c r="B47" s="3"/>
      <c r="C47" s="3"/>
      <c r="D47"/>
    </row>
    <row r="48" spans="1:28" x14ac:dyDescent="0.3">
      <c r="B48" s="200" t="s">
        <v>276</v>
      </c>
      <c r="C48" s="201"/>
      <c r="D48" s="202"/>
    </row>
    <row r="49" spans="2:13" x14ac:dyDescent="0.3">
      <c r="B49" s="86" t="s">
        <v>57</v>
      </c>
      <c r="C49" s="85" t="s">
        <v>286</v>
      </c>
      <c r="D49" s="85" t="s">
        <v>275</v>
      </c>
    </row>
    <row r="50" spans="2:13" ht="33" customHeight="1" x14ac:dyDescent="0.3">
      <c r="B50" s="114" t="s">
        <v>654</v>
      </c>
      <c r="C50" s="113" t="s">
        <v>287</v>
      </c>
      <c r="D50" s="113" t="s">
        <v>502</v>
      </c>
      <c r="H50"/>
      <c r="I50"/>
      <c r="J50"/>
      <c r="K50"/>
      <c r="L50"/>
      <c r="M50"/>
    </row>
    <row r="51" spans="2:13" ht="33" customHeight="1" x14ac:dyDescent="0.3">
      <c r="B51" s="114" t="s">
        <v>655</v>
      </c>
      <c r="C51" s="113" t="s">
        <v>287</v>
      </c>
      <c r="D51" s="113" t="s">
        <v>596</v>
      </c>
      <c r="H51"/>
      <c r="I51"/>
      <c r="J51"/>
      <c r="K51"/>
      <c r="L51"/>
      <c r="M51"/>
    </row>
  </sheetData>
  <mergeCells count="26">
    <mergeCell ref="V4:AB4"/>
    <mergeCell ref="V17:AB17"/>
    <mergeCell ref="V33:AB33"/>
    <mergeCell ref="B48:D48"/>
    <mergeCell ref="J31:L31"/>
    <mergeCell ref="Q31:S31"/>
    <mergeCell ref="J32:L32"/>
    <mergeCell ref="Q32:S32"/>
    <mergeCell ref="A33:G33"/>
    <mergeCell ref="H33:N33"/>
    <mergeCell ref="O33:U33"/>
    <mergeCell ref="J15:L15"/>
    <mergeCell ref="Q15:S15"/>
    <mergeCell ref="J16:L16"/>
    <mergeCell ref="Q16:S16"/>
    <mergeCell ref="A17:G17"/>
    <mergeCell ref="H17:N17"/>
    <mergeCell ref="O17:U17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pageSetup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9"/>
  <sheetViews>
    <sheetView showGridLines="0" zoomScale="80" zoomScaleNormal="80" workbookViewId="0">
      <pane xSplit="2" ySplit="1" topLeftCell="C6" activePane="bottomRight" state="frozen"/>
      <selection activeCell="D13" sqref="D13"/>
      <selection pane="topRight" activeCell="D13" sqref="D13"/>
      <selection pane="bottomLeft" activeCell="D13" sqref="D13"/>
      <selection pane="bottomRight" activeCell="G26" sqref="G26:H28"/>
    </sheetView>
  </sheetViews>
  <sheetFormatPr baseColWidth="10" defaultColWidth="11.42578125" defaultRowHeight="15" x14ac:dyDescent="0.3"/>
  <cols>
    <col min="1" max="1" width="5.85546875" style="3" customWidth="1"/>
    <col min="2" max="2" width="18" style="4" customWidth="1"/>
    <col min="3" max="3" width="41" style="5" customWidth="1"/>
    <col min="4" max="4" width="13.42578125" style="4" bestFit="1" customWidth="1"/>
    <col min="5" max="5" width="10.140625" style="4" bestFit="1" customWidth="1"/>
    <col min="6" max="6" width="6.28515625" style="13" bestFit="1" customWidth="1"/>
    <col min="7" max="7" width="5.7109375" style="13" bestFit="1" customWidth="1"/>
    <col min="8" max="8" width="18" style="3" bestFit="1" customWidth="1"/>
    <col min="9" max="9" width="13.42578125" style="3" bestFit="1" customWidth="1"/>
    <col min="10" max="10" width="10.140625" style="3" bestFit="1" customWidth="1"/>
    <col min="11" max="11" width="6.28515625" style="6" bestFit="1" customWidth="1"/>
    <col min="12" max="12" width="5.7109375" style="3" bestFit="1" customWidth="1"/>
    <col min="13" max="13" width="10.85546875" style="3" bestFit="1" customWidth="1"/>
    <col min="14" max="14" width="9.5703125" style="3" bestFit="1" customWidth="1"/>
    <col min="15" max="15" width="17" style="3" bestFit="1" customWidth="1"/>
    <col min="16" max="16" width="18" style="3" bestFit="1" customWidth="1"/>
    <col min="17" max="17" width="10.140625" style="3" bestFit="1" customWidth="1"/>
    <col min="18" max="18" width="6.28515625" style="3" bestFit="1" customWidth="1"/>
    <col min="19" max="19" width="5.7109375" style="3" bestFit="1" customWidth="1"/>
    <col min="20" max="20" width="21.85546875" style="3" customWidth="1"/>
    <col min="21" max="21" width="29.42578125" style="3" bestFit="1" customWidth="1"/>
    <col min="22" max="16384" width="11.42578125" style="3"/>
  </cols>
  <sheetData>
    <row r="1" spans="1:21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1" x14ac:dyDescent="0.3">
      <c r="H2" s="4"/>
      <c r="I2" s="4"/>
      <c r="J2" s="4"/>
      <c r="K2" s="13"/>
      <c r="L2" s="13"/>
      <c r="O2"/>
      <c r="P2"/>
    </row>
    <row r="3" spans="1:21" ht="14.25" customHeight="1" x14ac:dyDescent="0.3"/>
    <row r="4" spans="1:21" x14ac:dyDescent="0.3">
      <c r="B4" s="15" t="s">
        <v>8</v>
      </c>
      <c r="C4" s="16" t="s">
        <v>58</v>
      </c>
      <c r="I4" s="4" t="s">
        <v>8</v>
      </c>
      <c r="J4" s="187" t="s">
        <v>55</v>
      </c>
      <c r="K4" s="187"/>
      <c r="L4" s="187"/>
      <c r="M4" s="6"/>
      <c r="P4" s="4" t="s">
        <v>8</v>
      </c>
      <c r="Q4" s="187" t="s">
        <v>55</v>
      </c>
      <c r="R4" s="187"/>
      <c r="S4" s="187"/>
      <c r="T4" s="6"/>
    </row>
    <row r="5" spans="1:21" x14ac:dyDescent="0.3">
      <c r="B5" s="15" t="s">
        <v>9</v>
      </c>
      <c r="C5" s="14" t="s">
        <v>59</v>
      </c>
      <c r="I5" s="4" t="s">
        <v>9</v>
      </c>
      <c r="J5" s="198"/>
      <c r="K5" s="198"/>
      <c r="L5" s="198"/>
      <c r="P5" s="4" t="s">
        <v>9</v>
      </c>
      <c r="Q5" s="198"/>
      <c r="R5" s="198"/>
      <c r="S5" s="198"/>
    </row>
    <row r="6" spans="1:21" ht="18.75" x14ac:dyDescent="0.3">
      <c r="A6" s="208" t="s">
        <v>158</v>
      </c>
      <c r="B6" s="209"/>
      <c r="C6" s="209"/>
      <c r="D6" s="209"/>
      <c r="E6" s="209"/>
      <c r="F6" s="209"/>
      <c r="G6" s="211"/>
      <c r="H6" s="195" t="s">
        <v>506</v>
      </c>
      <c r="I6" s="196"/>
      <c r="J6" s="196"/>
      <c r="K6" s="196"/>
      <c r="L6" s="196"/>
      <c r="M6" s="196"/>
      <c r="N6" s="197"/>
      <c r="O6" s="189" t="s">
        <v>507</v>
      </c>
      <c r="P6" s="190"/>
      <c r="Q6" s="190"/>
      <c r="R6" s="190"/>
      <c r="S6" s="190"/>
      <c r="T6" s="190"/>
      <c r="U6" s="191"/>
    </row>
    <row r="7" spans="1:21" ht="30" x14ac:dyDescent="0.3">
      <c r="A7" s="7" t="s">
        <v>1</v>
      </c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7</v>
      </c>
      <c r="H7" s="7" t="s">
        <v>2</v>
      </c>
      <c r="I7" s="7" t="s">
        <v>4</v>
      </c>
      <c r="J7" s="7" t="s">
        <v>5</v>
      </c>
      <c r="K7" s="7" t="s">
        <v>6</v>
      </c>
      <c r="L7" s="7" t="s">
        <v>7</v>
      </c>
      <c r="M7" s="7" t="s">
        <v>10</v>
      </c>
      <c r="N7" s="7" t="s">
        <v>11</v>
      </c>
      <c r="O7" s="7" t="s">
        <v>2</v>
      </c>
      <c r="P7" s="7" t="s">
        <v>4</v>
      </c>
      <c r="Q7" s="7" t="s">
        <v>5</v>
      </c>
      <c r="R7" s="7" t="s">
        <v>6</v>
      </c>
      <c r="S7" s="7" t="s">
        <v>7</v>
      </c>
      <c r="T7" s="7" t="s">
        <v>10</v>
      </c>
      <c r="U7" s="7" t="s">
        <v>11</v>
      </c>
    </row>
    <row r="8" spans="1:21" x14ac:dyDescent="0.3">
      <c r="A8" s="150"/>
      <c r="B8" s="150"/>
      <c r="C8" s="150"/>
      <c r="D8" s="150"/>
      <c r="E8" s="150"/>
      <c r="F8" s="116"/>
      <c r="G8" s="116"/>
      <c r="H8" s="150"/>
      <c r="I8" s="11"/>
      <c r="J8" s="150"/>
      <c r="K8" s="116"/>
      <c r="L8" s="116"/>
      <c r="M8" s="9"/>
      <c r="N8" s="9"/>
      <c r="O8" s="9" t="s">
        <v>672</v>
      </c>
      <c r="P8" s="61" t="s">
        <v>571</v>
      </c>
      <c r="Q8" s="11"/>
      <c r="R8" s="116"/>
      <c r="S8" s="9"/>
      <c r="T8" s="9"/>
      <c r="U8" s="9"/>
    </row>
    <row r="9" spans="1:21" x14ac:dyDescent="0.3">
      <c r="A9" s="46">
        <v>1</v>
      </c>
      <c r="B9" s="46" t="s">
        <v>159</v>
      </c>
      <c r="C9" s="46" t="s">
        <v>589</v>
      </c>
      <c r="D9" s="46" t="s">
        <v>14</v>
      </c>
      <c r="E9" s="46">
        <v>3</v>
      </c>
      <c r="F9" s="8" t="s">
        <v>15</v>
      </c>
      <c r="G9" s="8"/>
      <c r="H9" s="46" t="s">
        <v>159</v>
      </c>
      <c r="I9" s="11" t="s">
        <v>56</v>
      </c>
      <c r="J9" s="46">
        <v>3</v>
      </c>
      <c r="K9" s="8" t="s">
        <v>15</v>
      </c>
      <c r="L9" s="8"/>
      <c r="M9" s="9"/>
      <c r="N9" s="9"/>
      <c r="O9" s="9" t="s">
        <v>417</v>
      </c>
      <c r="P9" s="11" t="s">
        <v>56</v>
      </c>
      <c r="Q9" s="11">
        <v>3</v>
      </c>
      <c r="R9" s="8" t="s">
        <v>15</v>
      </c>
      <c r="S9" s="9"/>
      <c r="T9" s="9"/>
      <c r="U9" s="9"/>
    </row>
    <row r="10" spans="1:21" x14ac:dyDescent="0.3">
      <c r="A10" s="52">
        <v>2</v>
      </c>
      <c r="B10" s="52" t="s">
        <v>160</v>
      </c>
      <c r="C10" s="52" t="s">
        <v>161</v>
      </c>
      <c r="D10" s="52" t="s">
        <v>14</v>
      </c>
      <c r="E10" s="52">
        <v>100</v>
      </c>
      <c r="F10" s="31"/>
      <c r="G10" s="31"/>
      <c r="H10" s="52" t="s">
        <v>160</v>
      </c>
      <c r="I10" s="32" t="s">
        <v>56</v>
      </c>
      <c r="J10" s="52">
        <v>100</v>
      </c>
      <c r="K10" s="31"/>
      <c r="L10" s="31"/>
      <c r="M10" s="33"/>
      <c r="N10" s="33"/>
      <c r="O10" s="33" t="s">
        <v>307</v>
      </c>
      <c r="P10" s="32" t="s">
        <v>56</v>
      </c>
      <c r="Q10" s="32">
        <v>100</v>
      </c>
      <c r="R10" s="31"/>
      <c r="S10" s="33"/>
      <c r="T10" s="58"/>
      <c r="U10" s="33"/>
    </row>
    <row r="11" spans="1:21" x14ac:dyDescent="0.3">
      <c r="A11" s="52">
        <v>3</v>
      </c>
      <c r="B11" s="52" t="s">
        <v>162</v>
      </c>
      <c r="C11" s="52" t="s">
        <v>597</v>
      </c>
      <c r="D11" s="52" t="s">
        <v>14</v>
      </c>
      <c r="E11" s="52">
        <v>3</v>
      </c>
      <c r="F11" s="31"/>
      <c r="G11" s="31"/>
      <c r="H11" s="52" t="s">
        <v>162</v>
      </c>
      <c r="I11" s="32" t="s">
        <v>56</v>
      </c>
      <c r="J11" s="52">
        <v>3</v>
      </c>
      <c r="K11" s="80"/>
      <c r="L11" s="71"/>
      <c r="M11" s="71"/>
      <c r="N11" s="71"/>
      <c r="O11" s="71" t="s">
        <v>418</v>
      </c>
      <c r="P11" s="32" t="s">
        <v>56</v>
      </c>
      <c r="Q11" s="52">
        <v>3</v>
      </c>
      <c r="R11" s="71"/>
      <c r="S11" s="71"/>
      <c r="T11" s="71"/>
      <c r="U11" s="71"/>
    </row>
    <row r="12" spans="1:21" s="12" customFormat="1" x14ac:dyDescent="0.2">
      <c r="A12" s="31"/>
      <c r="B12" s="33"/>
      <c r="C12" s="58" t="s">
        <v>541</v>
      </c>
      <c r="D12" s="32"/>
      <c r="E12" s="32"/>
      <c r="F12" s="31"/>
      <c r="G12" s="31"/>
      <c r="H12" s="33" t="s">
        <v>546</v>
      </c>
      <c r="I12" s="32" t="s">
        <v>543</v>
      </c>
      <c r="J12" s="32"/>
      <c r="K12" s="31"/>
      <c r="L12" s="31"/>
      <c r="M12" s="58"/>
      <c r="N12" s="58"/>
      <c r="O12" s="33"/>
      <c r="P12" s="32"/>
      <c r="Q12" s="32"/>
      <c r="R12" s="31"/>
      <c r="S12" s="31"/>
      <c r="T12" s="58"/>
      <c r="U12" s="58"/>
    </row>
    <row r="13" spans="1:21" s="12" customFormat="1" x14ac:dyDescent="0.2">
      <c r="A13" s="31"/>
      <c r="B13" s="33"/>
      <c r="C13" s="58" t="s">
        <v>542</v>
      </c>
      <c r="D13" s="32"/>
      <c r="E13" s="32"/>
      <c r="F13" s="31"/>
      <c r="G13" s="31"/>
      <c r="H13" s="33" t="s">
        <v>545</v>
      </c>
      <c r="I13" s="32" t="s">
        <v>544</v>
      </c>
      <c r="J13" s="32"/>
      <c r="K13" s="31"/>
      <c r="L13" s="31"/>
      <c r="M13" s="58"/>
      <c r="N13" s="58"/>
      <c r="O13" s="33" t="s">
        <v>545</v>
      </c>
      <c r="P13" s="32" t="s">
        <v>544</v>
      </c>
      <c r="Q13" s="32"/>
      <c r="R13" s="31"/>
      <c r="S13" s="31"/>
      <c r="T13" s="58"/>
      <c r="U13" s="58"/>
    </row>
    <row r="15" spans="1:21" x14ac:dyDescent="0.3">
      <c r="B15" s="86" t="s">
        <v>268</v>
      </c>
      <c r="C15" s="24" t="s">
        <v>508</v>
      </c>
    </row>
    <row r="16" spans="1:21" x14ac:dyDescent="0.3">
      <c r="B16" s="3"/>
      <c r="C16" s="3"/>
      <c r="D16"/>
    </row>
    <row r="17" spans="2:4" x14ac:dyDescent="0.3">
      <c r="B17" s="200" t="s">
        <v>276</v>
      </c>
      <c r="C17" s="201"/>
      <c r="D17" s="202"/>
    </row>
    <row r="18" spans="2:4" x14ac:dyDescent="0.3">
      <c r="B18" s="86" t="s">
        <v>57</v>
      </c>
      <c r="C18" s="85" t="s">
        <v>286</v>
      </c>
      <c r="D18" s="85" t="s">
        <v>275</v>
      </c>
    </row>
    <row r="19" spans="2:4" ht="33.75" customHeight="1" x14ac:dyDescent="0.3">
      <c r="B19" s="103" t="s">
        <v>509</v>
      </c>
      <c r="C19" s="10" t="s">
        <v>288</v>
      </c>
      <c r="D19" s="10" t="s">
        <v>307</v>
      </c>
    </row>
  </sheetData>
  <mergeCells count="9">
    <mergeCell ref="B17:D17"/>
    <mergeCell ref="A6:G6"/>
    <mergeCell ref="H6:N6"/>
    <mergeCell ref="O6:U6"/>
    <mergeCell ref="A1:B1"/>
    <mergeCell ref="J4:L4"/>
    <mergeCell ref="Q4:S4"/>
    <mergeCell ref="J5:L5"/>
    <mergeCell ref="Q5:S5"/>
  </mergeCells>
  <pageMargins left="0.7" right="0.7" top="0.75" bottom="0.75" header="0.3" footer="0.3"/>
  <pageSetup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12"/>
  <sheetViews>
    <sheetView showGridLines="0" zoomScale="80" zoomScaleNormal="80" workbookViewId="0">
      <pane xSplit="2" ySplit="1" topLeftCell="C2" activePane="bottomRight" state="frozen"/>
      <selection activeCell="D13" sqref="D13"/>
      <selection pane="topRight" activeCell="D13" sqref="D13"/>
      <selection pane="bottomLeft" activeCell="D13" sqref="D13"/>
      <selection pane="bottomRight" activeCell="D15" sqref="D15"/>
    </sheetView>
  </sheetViews>
  <sheetFormatPr baseColWidth="10" defaultColWidth="11.42578125" defaultRowHeight="15" x14ac:dyDescent="0.3"/>
  <cols>
    <col min="1" max="1" width="5.85546875" style="3" customWidth="1"/>
    <col min="2" max="2" width="18" style="4" customWidth="1"/>
    <col min="3" max="3" width="41" style="5" customWidth="1"/>
    <col min="4" max="4" width="13.42578125" style="4" bestFit="1" customWidth="1"/>
    <col min="5" max="5" width="10.140625" style="4" bestFit="1" customWidth="1"/>
    <col min="6" max="6" width="6.28515625" style="13" bestFit="1" customWidth="1"/>
    <col min="7" max="7" width="5.7109375" style="13" bestFit="1" customWidth="1"/>
    <col min="8" max="8" width="18" style="3" bestFit="1" customWidth="1"/>
    <col min="9" max="9" width="13.42578125" style="3" bestFit="1" customWidth="1"/>
    <col min="10" max="10" width="10.140625" style="3" bestFit="1" customWidth="1"/>
    <col min="11" max="11" width="6.28515625" style="6" bestFit="1" customWidth="1"/>
    <col min="12" max="12" width="5.7109375" style="3" bestFit="1" customWidth="1"/>
    <col min="13" max="13" width="10.85546875" style="3" bestFit="1" customWidth="1"/>
    <col min="14" max="14" width="8.140625" style="3" customWidth="1"/>
    <col min="15" max="15" width="17" style="3" bestFit="1" customWidth="1"/>
    <col min="16" max="16" width="13.42578125" style="3" bestFit="1" customWidth="1"/>
    <col min="17" max="17" width="10.140625" style="3" bestFit="1" customWidth="1"/>
    <col min="18" max="18" width="6.28515625" style="3" bestFit="1" customWidth="1"/>
    <col min="19" max="19" width="5.7109375" style="3" bestFit="1" customWidth="1"/>
    <col min="20" max="20" width="21.85546875" style="3" customWidth="1"/>
    <col min="21" max="21" width="29.42578125" style="3" bestFit="1" customWidth="1"/>
    <col min="22" max="16384" width="11.42578125" style="3"/>
  </cols>
  <sheetData>
    <row r="1" spans="1:21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1" ht="14.25" customHeight="1" x14ac:dyDescent="0.3">
      <c r="H2" s="4"/>
      <c r="I2" s="4"/>
      <c r="J2" s="4"/>
      <c r="K2" s="13"/>
      <c r="L2" s="13"/>
      <c r="O2"/>
      <c r="P2"/>
    </row>
    <row r="3" spans="1:21" x14ac:dyDescent="0.3">
      <c r="B3" s="15" t="s">
        <v>8</v>
      </c>
      <c r="C3" s="16" t="s">
        <v>58</v>
      </c>
      <c r="I3" s="4" t="s">
        <v>8</v>
      </c>
      <c r="J3" s="187" t="s">
        <v>55</v>
      </c>
      <c r="K3" s="187"/>
      <c r="L3" s="187"/>
      <c r="M3" s="6"/>
      <c r="P3" s="4" t="s">
        <v>8</v>
      </c>
      <c r="Q3" s="187" t="s">
        <v>55</v>
      </c>
      <c r="R3" s="187"/>
      <c r="S3" s="187"/>
      <c r="T3" s="6"/>
    </row>
    <row r="4" spans="1:21" x14ac:dyDescent="0.3">
      <c r="B4" s="15" t="s">
        <v>9</v>
      </c>
      <c r="C4" s="14" t="s">
        <v>59</v>
      </c>
      <c r="D4" s="4" t="s">
        <v>199</v>
      </c>
      <c r="I4" s="4" t="s">
        <v>9</v>
      </c>
      <c r="J4" s="198"/>
      <c r="K4" s="198"/>
      <c r="L4" s="198"/>
      <c r="P4" s="4" t="s">
        <v>9</v>
      </c>
      <c r="Q4" s="198"/>
      <c r="R4" s="198"/>
      <c r="S4" s="198"/>
    </row>
    <row r="5" spans="1:21" ht="18.75" x14ac:dyDescent="0.3">
      <c r="A5" s="208" t="s">
        <v>163</v>
      </c>
      <c r="B5" s="209"/>
      <c r="C5" s="209"/>
      <c r="D5" s="209"/>
      <c r="E5" s="209"/>
      <c r="F5" s="209"/>
      <c r="G5" s="211"/>
      <c r="H5" s="195" t="s">
        <v>510</v>
      </c>
      <c r="I5" s="196"/>
      <c r="J5" s="196"/>
      <c r="K5" s="196"/>
      <c r="L5" s="196"/>
      <c r="M5" s="196"/>
      <c r="N5" s="197"/>
      <c r="O5" s="189" t="s">
        <v>511</v>
      </c>
      <c r="P5" s="190"/>
      <c r="Q5" s="190"/>
      <c r="R5" s="190"/>
      <c r="S5" s="190"/>
      <c r="T5" s="190"/>
      <c r="U5" s="191"/>
    </row>
    <row r="6" spans="1:21" ht="30" x14ac:dyDescent="0.3">
      <c r="A6" s="7" t="s">
        <v>1</v>
      </c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2</v>
      </c>
      <c r="I6" s="7" t="s">
        <v>4</v>
      </c>
      <c r="J6" s="7" t="s">
        <v>5</v>
      </c>
      <c r="K6" s="7" t="s">
        <v>6</v>
      </c>
      <c r="L6" s="7" t="s">
        <v>7</v>
      </c>
      <c r="M6" s="7" t="s">
        <v>10</v>
      </c>
      <c r="N6" s="7" t="s">
        <v>11</v>
      </c>
      <c r="O6" s="7" t="s">
        <v>2</v>
      </c>
      <c r="P6" s="7" t="s">
        <v>4</v>
      </c>
      <c r="Q6" s="7" t="s">
        <v>5</v>
      </c>
      <c r="R6" s="7" t="s">
        <v>6</v>
      </c>
      <c r="S6" s="7" t="s">
        <v>7</v>
      </c>
      <c r="T6" s="7" t="s">
        <v>10</v>
      </c>
      <c r="U6" s="7" t="s">
        <v>11</v>
      </c>
    </row>
    <row r="7" spans="1:21" x14ac:dyDescent="0.3">
      <c r="A7" s="46">
        <v>1</v>
      </c>
      <c r="B7" s="46" t="s">
        <v>164</v>
      </c>
      <c r="C7" s="46" t="s">
        <v>165</v>
      </c>
      <c r="D7" s="46" t="s">
        <v>14</v>
      </c>
      <c r="E7" s="46">
        <v>5</v>
      </c>
      <c r="F7" s="8"/>
      <c r="G7" s="8"/>
      <c r="H7" s="46" t="s">
        <v>164</v>
      </c>
      <c r="I7" s="11" t="s">
        <v>56</v>
      </c>
      <c r="J7" s="46">
        <v>5</v>
      </c>
      <c r="K7" s="8"/>
      <c r="L7" s="8"/>
      <c r="M7" s="9"/>
      <c r="N7" s="9"/>
      <c r="O7" s="9" t="s">
        <v>420</v>
      </c>
      <c r="P7" s="11" t="s">
        <v>56</v>
      </c>
      <c r="Q7" s="11">
        <v>3</v>
      </c>
      <c r="R7" s="8" t="s">
        <v>15</v>
      </c>
      <c r="S7" s="9"/>
      <c r="T7" s="9"/>
      <c r="U7" s="9"/>
    </row>
    <row r="8" spans="1:21" x14ac:dyDescent="0.3">
      <c r="A8" s="52">
        <v>2</v>
      </c>
      <c r="B8" s="52" t="s">
        <v>166</v>
      </c>
      <c r="C8" s="52" t="s">
        <v>167</v>
      </c>
      <c r="D8" s="52" t="s">
        <v>14</v>
      </c>
      <c r="E8" s="52">
        <v>5</v>
      </c>
      <c r="F8" s="31"/>
      <c r="G8" s="31"/>
      <c r="H8" s="52" t="s">
        <v>166</v>
      </c>
      <c r="I8" s="32" t="s">
        <v>56</v>
      </c>
      <c r="J8" s="52">
        <v>5</v>
      </c>
      <c r="K8" s="31"/>
      <c r="L8" s="31"/>
      <c r="M8" s="33"/>
      <c r="N8" s="33"/>
      <c r="O8" s="33" t="s">
        <v>421</v>
      </c>
      <c r="P8" s="32" t="s">
        <v>56</v>
      </c>
      <c r="Q8" s="32">
        <v>3</v>
      </c>
      <c r="R8" s="31"/>
      <c r="S8" s="33"/>
      <c r="T8" s="33"/>
      <c r="U8" s="33" t="s">
        <v>198</v>
      </c>
    </row>
    <row r="9" spans="1:21" x14ac:dyDescent="0.3">
      <c r="A9" s="46">
        <v>3</v>
      </c>
      <c r="B9" s="46" t="s">
        <v>143</v>
      </c>
      <c r="C9" s="46" t="s">
        <v>168</v>
      </c>
      <c r="D9" s="46" t="s">
        <v>14</v>
      </c>
      <c r="E9" s="46">
        <v>40</v>
      </c>
      <c r="F9" s="8"/>
      <c r="G9" s="8"/>
      <c r="H9" s="46" t="s">
        <v>143</v>
      </c>
      <c r="I9" s="11" t="s">
        <v>56</v>
      </c>
      <c r="J9" s="46">
        <v>40</v>
      </c>
      <c r="K9" s="50"/>
      <c r="L9" s="24"/>
      <c r="M9" s="24"/>
      <c r="N9" s="24"/>
      <c r="O9" s="9" t="s">
        <v>307</v>
      </c>
      <c r="P9" s="11" t="s">
        <v>56</v>
      </c>
      <c r="Q9" s="11">
        <v>40</v>
      </c>
      <c r="R9" s="24"/>
      <c r="S9" s="24"/>
      <c r="T9" s="24"/>
      <c r="U9" s="24"/>
    </row>
    <row r="12" spans="1:21" ht="36" x14ac:dyDescent="0.35">
      <c r="B12" s="102" t="s">
        <v>183</v>
      </c>
      <c r="C12" s="123" t="s">
        <v>209</v>
      </c>
    </row>
  </sheetData>
  <mergeCells count="8">
    <mergeCell ref="A5:G5"/>
    <mergeCell ref="H5:N5"/>
    <mergeCell ref="O5:U5"/>
    <mergeCell ref="A1:B1"/>
    <mergeCell ref="J3:L3"/>
    <mergeCell ref="Q3:S3"/>
    <mergeCell ref="J4:L4"/>
    <mergeCell ref="Q4:S4"/>
  </mergeCells>
  <pageMargins left="0.7" right="0.7" top="0.75" bottom="0.75" header="0.3" footer="0.3"/>
  <pageSetup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16"/>
  <sheetViews>
    <sheetView showGridLines="0" zoomScale="80" zoomScaleNormal="80" workbookViewId="0">
      <pane xSplit="2" ySplit="5" topLeftCell="C6" activePane="bottomRight" state="frozen"/>
      <selection activeCell="A4" sqref="A4:G7"/>
      <selection pane="topRight" activeCell="A4" sqref="A4:G7"/>
      <selection pane="bottomLeft" activeCell="A4" sqref="A4:G7"/>
      <selection pane="bottomRight" activeCell="P6" sqref="P6"/>
    </sheetView>
  </sheetViews>
  <sheetFormatPr baseColWidth="10" defaultColWidth="11.42578125" defaultRowHeight="15" x14ac:dyDescent="0.3"/>
  <cols>
    <col min="1" max="1" width="5.85546875" style="3" customWidth="1"/>
    <col min="2" max="2" width="21.140625" style="4" customWidth="1"/>
    <col min="3" max="3" width="29.28515625" style="5" bestFit="1" customWidth="1"/>
    <col min="4" max="4" width="13.42578125" style="4" bestFit="1" customWidth="1"/>
    <col min="5" max="5" width="10.140625" style="4" bestFit="1" customWidth="1"/>
    <col min="6" max="6" width="6.28515625" style="13" bestFit="1" customWidth="1"/>
    <col min="7" max="7" width="5.7109375" style="13" bestFit="1" customWidth="1"/>
    <col min="8" max="8" width="14.5703125" style="3" bestFit="1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3.85546875" style="3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1" x14ac:dyDescent="0.3">
      <c r="B2" s="15" t="s">
        <v>8</v>
      </c>
      <c r="C2" s="16" t="s">
        <v>16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</row>
    <row r="3" spans="1:21" x14ac:dyDescent="0.3">
      <c r="B3" s="15" t="s">
        <v>9</v>
      </c>
      <c r="C3" s="14" t="s">
        <v>118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</row>
    <row r="4" spans="1:21" ht="18.75" x14ac:dyDescent="0.3">
      <c r="A4" s="208" t="s">
        <v>180</v>
      </c>
      <c r="B4" s="209"/>
      <c r="C4" s="209"/>
      <c r="D4" s="209"/>
      <c r="E4" s="209"/>
      <c r="F4" s="209"/>
      <c r="G4" s="211"/>
      <c r="H4" s="195" t="s">
        <v>266</v>
      </c>
      <c r="I4" s="196"/>
      <c r="J4" s="196"/>
      <c r="K4" s="196"/>
      <c r="L4" s="196"/>
      <c r="M4" s="196"/>
      <c r="N4" s="197"/>
      <c r="O4" s="189" t="s">
        <v>267</v>
      </c>
      <c r="P4" s="190"/>
      <c r="Q4" s="190"/>
      <c r="R4" s="190"/>
      <c r="S4" s="190"/>
      <c r="T4" s="190"/>
      <c r="U4" s="191"/>
    </row>
    <row r="5" spans="1:21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</row>
    <row r="6" spans="1:21" s="12" customFormat="1" x14ac:dyDescent="0.2">
      <c r="A6" s="116"/>
      <c r="B6" s="9"/>
      <c r="C6" s="10"/>
      <c r="D6" s="11"/>
      <c r="E6" s="11"/>
      <c r="F6" s="116"/>
      <c r="G6" s="116"/>
      <c r="H6" s="9"/>
      <c r="I6" s="11"/>
      <c r="J6" s="11"/>
      <c r="K6" s="116"/>
      <c r="L6" s="116"/>
      <c r="M6" s="9"/>
      <c r="N6" s="9"/>
      <c r="O6" s="9" t="s">
        <v>671</v>
      </c>
      <c r="P6" s="61" t="s">
        <v>571</v>
      </c>
      <c r="Q6" s="11"/>
      <c r="R6" s="116"/>
      <c r="S6" s="9"/>
      <c r="T6" s="9"/>
      <c r="U6" s="9"/>
    </row>
    <row r="7" spans="1:21" s="12" customFormat="1" x14ac:dyDescent="0.2">
      <c r="A7" s="8">
        <v>1</v>
      </c>
      <c r="B7" s="9" t="s">
        <v>181</v>
      </c>
      <c r="C7" s="10" t="s">
        <v>599</v>
      </c>
      <c r="D7" s="11" t="s">
        <v>14</v>
      </c>
      <c r="E7" s="11">
        <v>2</v>
      </c>
      <c r="F7" s="8" t="s">
        <v>15</v>
      </c>
      <c r="G7" s="8"/>
      <c r="H7" s="9" t="s">
        <v>181</v>
      </c>
      <c r="I7" s="11" t="s">
        <v>56</v>
      </c>
      <c r="J7" s="11">
        <v>2</v>
      </c>
      <c r="K7" s="8" t="s">
        <v>15</v>
      </c>
      <c r="L7" s="8"/>
      <c r="M7" s="9"/>
      <c r="N7" s="9"/>
      <c r="O7" s="9" t="s">
        <v>428</v>
      </c>
      <c r="P7" s="11" t="s">
        <v>56</v>
      </c>
      <c r="Q7" s="11">
        <v>2</v>
      </c>
      <c r="R7" s="8" t="s">
        <v>15</v>
      </c>
      <c r="S7" s="9"/>
      <c r="T7" s="9"/>
      <c r="U7" s="9"/>
    </row>
    <row r="8" spans="1:21" s="12" customFormat="1" x14ac:dyDescent="0.2">
      <c r="A8" s="8">
        <v>2</v>
      </c>
      <c r="B8" s="9" t="s">
        <v>182</v>
      </c>
      <c r="C8" s="10" t="s">
        <v>600</v>
      </c>
      <c r="D8" s="11" t="s">
        <v>14</v>
      </c>
      <c r="E8" s="11">
        <v>20</v>
      </c>
      <c r="F8" s="8"/>
      <c r="G8" s="31"/>
      <c r="H8" s="9" t="s">
        <v>182</v>
      </c>
      <c r="I8" s="11" t="s">
        <v>56</v>
      </c>
      <c r="J8" s="11">
        <v>20</v>
      </c>
      <c r="K8" s="8"/>
      <c r="L8" s="31"/>
      <c r="M8" s="33"/>
      <c r="N8" s="33"/>
      <c r="O8" s="33" t="s">
        <v>307</v>
      </c>
      <c r="P8" s="11" t="s">
        <v>56</v>
      </c>
      <c r="Q8" s="11">
        <v>20</v>
      </c>
      <c r="R8" s="8"/>
      <c r="S8" s="33"/>
      <c r="T8" s="33"/>
      <c r="U8" s="33"/>
    </row>
    <row r="9" spans="1:21" s="12" customFormat="1" x14ac:dyDescent="0.2">
      <c r="A9" s="31"/>
      <c r="B9" s="33"/>
      <c r="C9" s="58" t="s">
        <v>541</v>
      </c>
      <c r="D9" s="32"/>
      <c r="E9" s="32"/>
      <c r="F9" s="31"/>
      <c r="G9" s="31"/>
      <c r="H9" s="33" t="s">
        <v>546</v>
      </c>
      <c r="I9" s="32" t="s">
        <v>543</v>
      </c>
      <c r="J9" s="32"/>
      <c r="K9" s="31"/>
      <c r="L9" s="31"/>
      <c r="M9" s="58"/>
      <c r="N9" s="58"/>
      <c r="O9" s="33"/>
      <c r="P9" s="32"/>
      <c r="Q9" s="32"/>
      <c r="R9" s="31"/>
      <c r="S9" s="31"/>
      <c r="T9" s="58"/>
      <c r="U9" s="58"/>
    </row>
    <row r="10" spans="1:21" s="12" customFormat="1" x14ac:dyDescent="0.2">
      <c r="A10" s="31"/>
      <c r="B10" s="33"/>
      <c r="C10" s="58" t="s">
        <v>542</v>
      </c>
      <c r="D10" s="32"/>
      <c r="E10" s="32"/>
      <c r="F10" s="31"/>
      <c r="G10" s="31"/>
      <c r="H10" s="33" t="s">
        <v>545</v>
      </c>
      <c r="I10" s="32" t="s">
        <v>544</v>
      </c>
      <c r="J10" s="32"/>
      <c r="K10" s="31"/>
      <c r="L10" s="31"/>
      <c r="M10" s="58"/>
      <c r="N10" s="58"/>
      <c r="O10" s="33" t="s">
        <v>545</v>
      </c>
      <c r="P10" s="32" t="s">
        <v>544</v>
      </c>
      <c r="Q10" s="32"/>
      <c r="R10" s="31"/>
      <c r="S10" s="31"/>
      <c r="T10" s="58"/>
      <c r="U10" s="58"/>
    </row>
    <row r="11" spans="1:21" x14ac:dyDescent="0.3">
      <c r="O11"/>
      <c r="P11"/>
    </row>
    <row r="12" spans="1:21" x14ac:dyDescent="0.3">
      <c r="B12" s="86" t="s">
        <v>268</v>
      </c>
      <c r="C12" s="24" t="s">
        <v>427</v>
      </c>
    </row>
    <row r="13" spans="1:21" x14ac:dyDescent="0.3">
      <c r="B13" s="3"/>
      <c r="C13" s="3"/>
      <c r="D13"/>
    </row>
    <row r="14" spans="1:21" x14ac:dyDescent="0.3">
      <c r="B14" s="200" t="s">
        <v>276</v>
      </c>
      <c r="C14" s="201"/>
      <c r="D14" s="202"/>
    </row>
    <row r="15" spans="1:21" x14ac:dyDescent="0.3">
      <c r="B15" s="86" t="s">
        <v>57</v>
      </c>
      <c r="C15" s="85" t="s">
        <v>286</v>
      </c>
      <c r="D15" s="85" t="s">
        <v>275</v>
      </c>
    </row>
    <row r="16" spans="1:21" x14ac:dyDescent="0.3">
      <c r="B16" s="103" t="s">
        <v>431</v>
      </c>
      <c r="C16" s="10" t="s">
        <v>288</v>
      </c>
      <c r="D16" s="10" t="s">
        <v>307</v>
      </c>
    </row>
  </sheetData>
  <mergeCells count="9">
    <mergeCell ref="A1:B1"/>
    <mergeCell ref="H4:N4"/>
    <mergeCell ref="A4:G4"/>
    <mergeCell ref="J2:L2"/>
    <mergeCell ref="Q2:S2"/>
    <mergeCell ref="J3:L3"/>
    <mergeCell ref="Q3:S3"/>
    <mergeCell ref="O4:U4"/>
    <mergeCell ref="B14:D1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16"/>
  <sheetViews>
    <sheetView showGridLines="0" zoomScale="80" zoomScaleNormal="80" workbookViewId="0">
      <pane xSplit="2" ySplit="5" topLeftCell="C6" activePane="bottomRight" state="frozen"/>
      <selection activeCell="D40" sqref="D40"/>
      <selection pane="topRight" activeCell="D40" sqref="D40"/>
      <selection pane="bottomLeft" activeCell="D40" sqref="D40"/>
      <selection pane="bottomRight" activeCell="D25" sqref="D25"/>
    </sheetView>
  </sheetViews>
  <sheetFormatPr baseColWidth="10" defaultColWidth="11.42578125" defaultRowHeight="15" x14ac:dyDescent="0.3"/>
  <cols>
    <col min="1" max="1" width="5.85546875" style="3" customWidth="1"/>
    <col min="2" max="2" width="11.85546875" style="4" bestFit="1" customWidth="1"/>
    <col min="3" max="3" width="29.28515625" style="5" bestFit="1" customWidth="1"/>
    <col min="4" max="4" width="13.42578125" style="4" bestFit="1" customWidth="1"/>
    <col min="5" max="5" width="10.140625" style="4" bestFit="1" customWidth="1"/>
    <col min="6" max="6" width="6.28515625" style="13" bestFit="1" customWidth="1"/>
    <col min="7" max="7" width="5.7109375" style="13" bestFit="1" customWidth="1"/>
    <col min="8" max="8" width="11.85546875" style="3" bestFit="1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3.85546875" style="3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1" x14ac:dyDescent="0.3">
      <c r="B2" s="15" t="s">
        <v>8</v>
      </c>
      <c r="C2" s="16" t="s">
        <v>79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</row>
    <row r="3" spans="1:21" x14ac:dyDescent="0.3">
      <c r="B3" s="15" t="s">
        <v>9</v>
      </c>
      <c r="C3" s="14" t="s">
        <v>80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</row>
    <row r="4" spans="1:21" ht="18.75" x14ac:dyDescent="0.3">
      <c r="A4" s="208" t="s">
        <v>176</v>
      </c>
      <c r="B4" s="209"/>
      <c r="C4" s="209"/>
      <c r="D4" s="209"/>
      <c r="E4" s="209"/>
      <c r="F4" s="209"/>
      <c r="G4" s="211"/>
      <c r="H4" s="195" t="s">
        <v>178</v>
      </c>
      <c r="I4" s="196"/>
      <c r="J4" s="196"/>
      <c r="K4" s="196"/>
      <c r="L4" s="196"/>
      <c r="M4" s="196"/>
      <c r="N4" s="197"/>
      <c r="O4" s="189" t="s">
        <v>179</v>
      </c>
      <c r="P4" s="190"/>
      <c r="Q4" s="190"/>
      <c r="R4" s="190"/>
      <c r="S4" s="190"/>
      <c r="T4" s="190"/>
      <c r="U4" s="191"/>
    </row>
    <row r="5" spans="1:21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</row>
    <row r="6" spans="1:21" s="12" customFormat="1" x14ac:dyDescent="0.2">
      <c r="A6" s="8"/>
      <c r="B6" s="10"/>
      <c r="C6" s="10"/>
      <c r="D6" s="11"/>
      <c r="E6" s="11"/>
      <c r="F6" s="8"/>
      <c r="G6" s="8"/>
      <c r="H6" s="10"/>
      <c r="I6" s="11"/>
      <c r="J6" s="11"/>
      <c r="K6" s="8"/>
      <c r="L6" s="8"/>
      <c r="M6" s="9"/>
      <c r="N6" s="9"/>
      <c r="O6" s="9"/>
      <c r="P6" s="11"/>
      <c r="Q6" s="11"/>
      <c r="R6" s="8"/>
      <c r="S6" s="9"/>
      <c r="T6" s="9"/>
      <c r="U6" s="9"/>
    </row>
    <row r="7" spans="1:21" s="12" customFormat="1" x14ac:dyDescent="0.2">
      <c r="A7" s="31"/>
      <c r="B7" s="58"/>
      <c r="C7" s="58"/>
      <c r="D7" s="32"/>
      <c r="E7" s="32"/>
      <c r="F7" s="31"/>
      <c r="G7" s="31"/>
      <c r="H7" s="58"/>
      <c r="I7" s="32"/>
      <c r="J7" s="32"/>
      <c r="K7" s="31"/>
      <c r="L7" s="31"/>
      <c r="M7" s="33"/>
      <c r="N7" s="33"/>
      <c r="O7" s="33"/>
      <c r="P7" s="32"/>
      <c r="Q7" s="32"/>
      <c r="R7" s="31"/>
      <c r="S7" s="33"/>
      <c r="T7" s="33"/>
      <c r="U7" s="33"/>
    </row>
    <row r="8" spans="1:21" s="12" customFormat="1" x14ac:dyDescent="0.2">
      <c r="A8" s="8"/>
      <c r="B8" s="10"/>
      <c r="C8" s="10"/>
      <c r="D8" s="11"/>
      <c r="E8" s="11"/>
      <c r="F8" s="8"/>
      <c r="G8" s="8"/>
      <c r="H8" s="10"/>
      <c r="I8" s="11"/>
      <c r="J8" s="11"/>
      <c r="K8" s="8"/>
      <c r="L8" s="8"/>
      <c r="M8" s="9"/>
      <c r="N8" s="9"/>
      <c r="O8" s="9"/>
      <c r="P8" s="11"/>
      <c r="Q8" s="11"/>
      <c r="R8" s="8"/>
      <c r="S8" s="9"/>
      <c r="T8" s="9"/>
      <c r="U8" s="9"/>
    </row>
    <row r="10" spans="1:21" x14ac:dyDescent="0.3">
      <c r="B10" s="15" t="s">
        <v>8</v>
      </c>
      <c r="C10" s="16" t="s">
        <v>58</v>
      </c>
      <c r="I10" s="4" t="s">
        <v>8</v>
      </c>
      <c r="J10" s="187" t="s">
        <v>55</v>
      </c>
      <c r="K10" s="187"/>
      <c r="L10" s="187"/>
      <c r="M10" s="6"/>
      <c r="P10" s="4" t="s">
        <v>8</v>
      </c>
      <c r="Q10" s="187" t="s">
        <v>55</v>
      </c>
      <c r="R10" s="187"/>
      <c r="S10" s="187"/>
      <c r="T10" s="6"/>
    </row>
    <row r="11" spans="1:21" x14ac:dyDescent="0.3">
      <c r="B11" s="15" t="s">
        <v>9</v>
      </c>
      <c r="C11" s="14" t="s">
        <v>59</v>
      </c>
      <c r="I11" s="4" t="s">
        <v>9</v>
      </c>
      <c r="J11" s="198"/>
      <c r="K11" s="198"/>
      <c r="L11" s="198"/>
      <c r="P11" s="4" t="s">
        <v>9</v>
      </c>
      <c r="Q11" s="198"/>
      <c r="R11" s="198"/>
      <c r="S11" s="198"/>
    </row>
    <row r="12" spans="1:21" ht="18.75" x14ac:dyDescent="0.3">
      <c r="A12" s="208" t="s">
        <v>176</v>
      </c>
      <c r="B12" s="209"/>
      <c r="C12" s="209"/>
      <c r="D12" s="209"/>
      <c r="E12" s="209"/>
      <c r="F12" s="209"/>
      <c r="G12" s="211"/>
      <c r="H12" s="195" t="s">
        <v>177</v>
      </c>
      <c r="I12" s="196"/>
      <c r="J12" s="196"/>
      <c r="K12" s="196"/>
      <c r="L12" s="196"/>
      <c r="M12" s="196"/>
      <c r="N12" s="197"/>
      <c r="O12" s="189" t="s">
        <v>179</v>
      </c>
      <c r="P12" s="190"/>
      <c r="Q12" s="190"/>
      <c r="R12" s="190"/>
      <c r="S12" s="190"/>
      <c r="T12" s="190"/>
      <c r="U12" s="191"/>
    </row>
    <row r="13" spans="1:21" ht="30" x14ac:dyDescent="0.3">
      <c r="A13" s="7" t="s">
        <v>1</v>
      </c>
      <c r="B13" s="7" t="s">
        <v>2</v>
      </c>
      <c r="C13" s="7" t="s">
        <v>3</v>
      </c>
      <c r="D13" s="7" t="s">
        <v>4</v>
      </c>
      <c r="E13" s="7" t="s">
        <v>5</v>
      </c>
      <c r="F13" s="7" t="s">
        <v>6</v>
      </c>
      <c r="G13" s="7" t="s">
        <v>7</v>
      </c>
      <c r="H13" s="7" t="s">
        <v>2</v>
      </c>
      <c r="I13" s="7" t="s">
        <v>4</v>
      </c>
      <c r="J13" s="7" t="s">
        <v>5</v>
      </c>
      <c r="K13" s="7" t="s">
        <v>6</v>
      </c>
      <c r="L13" s="7" t="s">
        <v>7</v>
      </c>
      <c r="M13" s="7" t="s">
        <v>10</v>
      </c>
      <c r="N13" s="7" t="s">
        <v>11</v>
      </c>
      <c r="O13" s="7" t="s">
        <v>2</v>
      </c>
      <c r="P13" s="7" t="s">
        <v>4</v>
      </c>
      <c r="Q13" s="7" t="s">
        <v>5</v>
      </c>
      <c r="R13" s="7" t="s">
        <v>6</v>
      </c>
      <c r="S13" s="7" t="s">
        <v>7</v>
      </c>
      <c r="T13" s="7" t="s">
        <v>10</v>
      </c>
      <c r="U13" s="7" t="s">
        <v>11</v>
      </c>
    </row>
    <row r="14" spans="1:21" x14ac:dyDescent="0.3">
      <c r="A14" s="8"/>
      <c r="B14" s="10"/>
      <c r="C14" s="10"/>
      <c r="D14" s="11"/>
      <c r="E14" s="11"/>
      <c r="F14" s="8"/>
      <c r="G14" s="8"/>
      <c r="H14" s="10"/>
      <c r="I14" s="11"/>
      <c r="J14" s="11"/>
      <c r="K14" s="8"/>
      <c r="L14" s="8"/>
      <c r="M14" s="9"/>
      <c r="N14" s="9"/>
      <c r="O14" s="9"/>
      <c r="P14" s="11"/>
      <c r="Q14" s="11"/>
      <c r="R14" s="8"/>
      <c r="S14" s="9"/>
      <c r="T14" s="9"/>
      <c r="U14" s="9"/>
    </row>
    <row r="15" spans="1:21" x14ac:dyDescent="0.3">
      <c r="A15" s="8"/>
      <c r="B15" s="10"/>
      <c r="C15" s="10"/>
      <c r="D15" s="11"/>
      <c r="E15" s="11"/>
      <c r="F15" s="8"/>
      <c r="G15" s="8"/>
      <c r="H15" s="10"/>
      <c r="I15" s="11"/>
      <c r="J15" s="11"/>
      <c r="K15" s="8"/>
      <c r="L15" s="8"/>
      <c r="M15" s="9"/>
      <c r="N15" s="9"/>
      <c r="O15" s="9"/>
      <c r="P15" s="11"/>
      <c r="Q15" s="11"/>
      <c r="R15" s="8"/>
      <c r="S15" s="9"/>
      <c r="T15" s="9"/>
      <c r="U15" s="9"/>
    </row>
    <row r="16" spans="1:21" x14ac:dyDescent="0.3">
      <c r="A16" s="8"/>
      <c r="B16" s="10"/>
      <c r="C16" s="10"/>
      <c r="D16" s="11"/>
      <c r="E16" s="11"/>
      <c r="F16" s="8"/>
      <c r="G16" s="8"/>
      <c r="H16" s="10"/>
      <c r="I16" s="11"/>
      <c r="J16" s="11"/>
      <c r="K16" s="8"/>
      <c r="L16" s="8"/>
      <c r="M16" s="9"/>
      <c r="N16" s="9"/>
      <c r="O16" s="9"/>
      <c r="P16" s="11"/>
      <c r="Q16" s="11"/>
      <c r="R16" s="8"/>
      <c r="S16" s="9"/>
      <c r="T16" s="9"/>
      <c r="U16" s="9"/>
    </row>
  </sheetData>
  <mergeCells count="15">
    <mergeCell ref="J10:L10"/>
    <mergeCell ref="Q10:S10"/>
    <mergeCell ref="J11:L11"/>
    <mergeCell ref="Q11:S11"/>
    <mergeCell ref="A12:G12"/>
    <mergeCell ref="H12:N12"/>
    <mergeCell ref="O12:U12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showGridLines="0" zoomScaleNormal="100" workbookViewId="0">
      <selection activeCell="F11" sqref="F11"/>
    </sheetView>
  </sheetViews>
  <sheetFormatPr baseColWidth="10" defaultColWidth="11.42578125" defaultRowHeight="15" x14ac:dyDescent="0.3"/>
  <cols>
    <col min="1" max="1" width="3.42578125" style="3" bestFit="1" customWidth="1"/>
    <col min="2" max="2" width="42" style="4" bestFit="1" customWidth="1"/>
    <col min="3" max="3" width="10.140625" style="4" customWidth="1"/>
    <col min="4" max="4" width="28.28515625" style="3" bestFit="1" customWidth="1"/>
    <col min="5" max="5" width="9.7109375" style="3" customWidth="1"/>
    <col min="6" max="6" width="30.140625" style="3" customWidth="1"/>
    <col min="7" max="7" width="5.7109375" style="3" bestFit="1" customWidth="1"/>
    <col min="8" max="8" width="11.42578125" style="3"/>
    <col min="9" max="9" width="9" style="3" customWidth="1"/>
    <col min="10" max="10" width="15.85546875" style="3" bestFit="1" customWidth="1"/>
    <col min="11" max="11" width="13.42578125" style="3" bestFit="1" customWidth="1"/>
    <col min="12" max="15" width="11.42578125" style="3"/>
    <col min="16" max="16" width="23.42578125" style="3" bestFit="1" customWidth="1"/>
    <col min="17" max="16384" width="11.42578125" style="3"/>
  </cols>
  <sheetData>
    <row r="1" spans="1:15" s="1" customFormat="1" ht="46.5" customHeight="1" x14ac:dyDescent="0.3">
      <c r="A1" s="70"/>
      <c r="B1" s="21"/>
      <c r="C1" s="185" t="s">
        <v>450</v>
      </c>
      <c r="D1" s="186"/>
      <c r="H1" s="2"/>
      <c r="O1" s="2"/>
    </row>
    <row r="3" spans="1:15" ht="18.75" x14ac:dyDescent="0.3">
      <c r="A3" s="106" t="s">
        <v>451</v>
      </c>
      <c r="B3" s="107" t="s">
        <v>452</v>
      </c>
      <c r="C3" s="124" t="s">
        <v>535</v>
      </c>
      <c r="D3" s="105" t="s">
        <v>55</v>
      </c>
      <c r="E3" s="130" t="s">
        <v>535</v>
      </c>
      <c r="F3" s="126" t="s">
        <v>569</v>
      </c>
    </row>
    <row r="4" spans="1:15" ht="18.75" customHeight="1" x14ac:dyDescent="0.3">
      <c r="A4" s="24">
        <v>1</v>
      </c>
      <c r="B4" s="80" t="s">
        <v>238</v>
      </c>
      <c r="C4" s="132" t="s">
        <v>15</v>
      </c>
      <c r="D4" s="125" t="s">
        <v>485</v>
      </c>
      <c r="E4" s="143" t="s">
        <v>15</v>
      </c>
      <c r="F4" s="24"/>
    </row>
    <row r="5" spans="1:15" ht="18.75" customHeight="1" x14ac:dyDescent="0.3">
      <c r="A5" s="24">
        <v>2</v>
      </c>
      <c r="B5" s="80" t="s">
        <v>239</v>
      </c>
      <c r="C5" s="132" t="s">
        <v>15</v>
      </c>
      <c r="D5" s="125" t="s">
        <v>584</v>
      </c>
      <c r="E5" s="143" t="s">
        <v>15</v>
      </c>
      <c r="F5" s="24"/>
    </row>
    <row r="6" spans="1:15" ht="18.75" customHeight="1" x14ac:dyDescent="0.3">
      <c r="A6" s="24">
        <v>3</v>
      </c>
      <c r="B6" s="80" t="s">
        <v>326</v>
      </c>
      <c r="C6" s="132" t="s">
        <v>15</v>
      </c>
      <c r="D6" s="125" t="s">
        <v>240</v>
      </c>
      <c r="E6" s="133" t="s">
        <v>15</v>
      </c>
      <c r="F6" s="24"/>
    </row>
    <row r="7" spans="1:15" ht="18.75" customHeight="1" x14ac:dyDescent="0.3">
      <c r="A7" s="24">
        <v>4</v>
      </c>
      <c r="B7" s="80" t="s">
        <v>325</v>
      </c>
      <c r="C7" s="132" t="s">
        <v>15</v>
      </c>
      <c r="D7" s="125" t="s">
        <v>327</v>
      </c>
      <c r="E7" s="133" t="s">
        <v>15</v>
      </c>
      <c r="F7" s="24"/>
    </row>
    <row r="8" spans="1:15" ht="18.75" customHeight="1" x14ac:dyDescent="0.3">
      <c r="A8" s="24">
        <v>5</v>
      </c>
      <c r="B8" s="80" t="s">
        <v>337</v>
      </c>
      <c r="C8" s="132" t="s">
        <v>15</v>
      </c>
      <c r="D8" s="125" t="s">
        <v>339</v>
      </c>
      <c r="E8" s="133" t="s">
        <v>15</v>
      </c>
      <c r="F8" s="24"/>
    </row>
    <row r="9" spans="1:15" ht="18.75" customHeight="1" x14ac:dyDescent="0.3">
      <c r="A9" s="24">
        <v>6</v>
      </c>
      <c r="B9" s="80" t="s">
        <v>338</v>
      </c>
      <c r="C9" s="132" t="s">
        <v>15</v>
      </c>
      <c r="D9" s="125" t="s">
        <v>342</v>
      </c>
      <c r="E9" s="133" t="s">
        <v>15</v>
      </c>
      <c r="F9" s="24"/>
    </row>
    <row r="10" spans="1:15" ht="18.75" customHeight="1" x14ac:dyDescent="0.3">
      <c r="A10" s="24">
        <v>7</v>
      </c>
      <c r="B10" s="80" t="s">
        <v>343</v>
      </c>
      <c r="C10" s="132" t="s">
        <v>15</v>
      </c>
      <c r="D10" s="125" t="s">
        <v>350</v>
      </c>
      <c r="E10" s="133" t="s">
        <v>15</v>
      </c>
      <c r="F10" s="24"/>
    </row>
    <row r="11" spans="1:15" ht="18.75" customHeight="1" x14ac:dyDescent="0.3">
      <c r="A11" s="24">
        <v>8</v>
      </c>
      <c r="B11" s="80" t="s">
        <v>357</v>
      </c>
      <c r="C11" s="132" t="s">
        <v>15</v>
      </c>
      <c r="D11" s="125" t="s">
        <v>360</v>
      </c>
      <c r="E11" s="143" t="s">
        <v>15</v>
      </c>
      <c r="F11" s="24"/>
    </row>
    <row r="12" spans="1:15" ht="18.75" customHeight="1" x14ac:dyDescent="0.3">
      <c r="A12" s="24">
        <v>9</v>
      </c>
      <c r="B12" s="80" t="s">
        <v>449</v>
      </c>
      <c r="C12" s="143" t="s">
        <v>15</v>
      </c>
      <c r="D12" s="125" t="s">
        <v>442</v>
      </c>
      <c r="E12" s="145" t="s">
        <v>15</v>
      </c>
      <c r="F12" s="24"/>
    </row>
    <row r="13" spans="1:15" ht="18.75" customHeight="1" x14ac:dyDescent="0.3">
      <c r="A13" s="24">
        <v>10</v>
      </c>
      <c r="B13" s="80" t="s">
        <v>447</v>
      </c>
      <c r="C13" s="145" t="s">
        <v>15</v>
      </c>
      <c r="D13" s="125" t="s">
        <v>367</v>
      </c>
      <c r="E13" s="145" t="s">
        <v>15</v>
      </c>
      <c r="F13" s="24"/>
    </row>
    <row r="14" spans="1:15" ht="18.75" customHeight="1" x14ac:dyDescent="0.3">
      <c r="A14" s="24">
        <v>11</v>
      </c>
      <c r="B14" s="80" t="s">
        <v>368</v>
      </c>
      <c r="C14" s="145" t="s">
        <v>15</v>
      </c>
      <c r="D14" s="125" t="s">
        <v>378</v>
      </c>
      <c r="E14" s="145" t="s">
        <v>15</v>
      </c>
      <c r="F14" s="24"/>
    </row>
    <row r="15" spans="1:15" ht="18.75" customHeight="1" x14ac:dyDescent="0.3">
      <c r="A15" s="24">
        <v>12</v>
      </c>
      <c r="B15" s="80" t="s">
        <v>370</v>
      </c>
      <c r="C15" s="145" t="s">
        <v>15</v>
      </c>
      <c r="D15" s="125" t="s">
        <v>386</v>
      </c>
      <c r="E15" s="145" t="s">
        <v>15</v>
      </c>
      <c r="F15" s="24"/>
    </row>
    <row r="16" spans="1:15" ht="18.75" customHeight="1" x14ac:dyDescent="0.3">
      <c r="A16" s="24">
        <v>13</v>
      </c>
      <c r="B16" s="80" t="s">
        <v>382</v>
      </c>
      <c r="C16" s="145" t="s">
        <v>15</v>
      </c>
      <c r="D16" s="125" t="s">
        <v>395</v>
      </c>
      <c r="E16" s="145" t="s">
        <v>15</v>
      </c>
      <c r="F16" s="24"/>
    </row>
    <row r="17" spans="1:6" ht="18.75" customHeight="1" x14ac:dyDescent="0.3">
      <c r="A17" s="24">
        <v>14</v>
      </c>
      <c r="B17" s="80" t="s">
        <v>384</v>
      </c>
      <c r="C17" s="145" t="s">
        <v>15</v>
      </c>
      <c r="D17" s="125" t="s">
        <v>401</v>
      </c>
      <c r="E17" s="145" t="s">
        <v>15</v>
      </c>
      <c r="F17" s="24"/>
    </row>
    <row r="18" spans="1:6" ht="18.75" customHeight="1" x14ac:dyDescent="0.3">
      <c r="A18" s="24">
        <v>15</v>
      </c>
      <c r="B18" s="80" t="s">
        <v>391</v>
      </c>
      <c r="C18" s="145" t="s">
        <v>15</v>
      </c>
      <c r="D18" s="125" t="s">
        <v>409</v>
      </c>
      <c r="E18" s="145" t="s">
        <v>15</v>
      </c>
      <c r="F18" s="24"/>
    </row>
    <row r="19" spans="1:6" x14ac:dyDescent="0.3">
      <c r="A19" s="24">
        <v>16</v>
      </c>
      <c r="B19" s="80" t="s">
        <v>624</v>
      </c>
      <c r="C19" s="145" t="s">
        <v>15</v>
      </c>
      <c r="D19" s="125" t="s">
        <v>488</v>
      </c>
      <c r="E19" s="144" t="s">
        <v>15</v>
      </c>
      <c r="F19" s="24"/>
    </row>
    <row r="20" spans="1:6" ht="18.75" customHeight="1" x14ac:dyDescent="0.3">
      <c r="A20" s="24">
        <v>17</v>
      </c>
      <c r="B20" s="80" t="s">
        <v>403</v>
      </c>
      <c r="C20" s="145" t="s">
        <v>15</v>
      </c>
      <c r="D20" s="125" t="s">
        <v>504</v>
      </c>
      <c r="E20" s="144" t="s">
        <v>15</v>
      </c>
      <c r="F20" s="24"/>
    </row>
    <row r="21" spans="1:6" ht="18.75" customHeight="1" x14ac:dyDescent="0.3">
      <c r="A21" s="24">
        <v>18</v>
      </c>
      <c r="B21" s="80" t="s">
        <v>411</v>
      </c>
      <c r="C21" s="145" t="s">
        <v>15</v>
      </c>
      <c r="D21" s="125" t="s">
        <v>508</v>
      </c>
      <c r="E21" s="144" t="s">
        <v>15</v>
      </c>
      <c r="F21" s="24"/>
    </row>
    <row r="22" spans="1:6" ht="18.75" customHeight="1" x14ac:dyDescent="0.3">
      <c r="A22" s="24">
        <v>19</v>
      </c>
      <c r="B22" s="80" t="s">
        <v>489</v>
      </c>
      <c r="C22" s="144" t="s">
        <v>15</v>
      </c>
      <c r="D22" s="125" t="s">
        <v>427</v>
      </c>
      <c r="E22" s="145" t="s">
        <v>15</v>
      </c>
      <c r="F22" s="24"/>
    </row>
    <row r="23" spans="1:6" ht="18.75" customHeight="1" x14ac:dyDescent="0.3">
      <c r="A23" s="24">
        <v>20</v>
      </c>
      <c r="B23" s="80" t="s">
        <v>490</v>
      </c>
      <c r="C23" s="144" t="s">
        <v>15</v>
      </c>
      <c r="D23" s="125"/>
      <c r="E23" s="119"/>
      <c r="F23" s="24"/>
    </row>
    <row r="24" spans="1:6" ht="18.75" customHeight="1" x14ac:dyDescent="0.3">
      <c r="A24" s="24">
        <v>21</v>
      </c>
      <c r="B24" s="80" t="s">
        <v>515</v>
      </c>
      <c r="C24" s="144" t="s">
        <v>15</v>
      </c>
      <c r="D24" s="125"/>
      <c r="E24" s="119"/>
      <c r="F24" s="24"/>
    </row>
    <row r="25" spans="1:6" ht="18.75" customHeight="1" x14ac:dyDescent="0.3">
      <c r="A25" s="24">
        <v>22</v>
      </c>
      <c r="B25" s="80" t="s">
        <v>516</v>
      </c>
      <c r="C25" s="144" t="s">
        <v>15</v>
      </c>
      <c r="D25" s="125"/>
      <c r="E25" s="119"/>
      <c r="F25" s="24"/>
    </row>
    <row r="26" spans="1:6" ht="18.75" customHeight="1" x14ac:dyDescent="0.3">
      <c r="A26" s="24">
        <v>23</v>
      </c>
      <c r="B26" s="80" t="s">
        <v>514</v>
      </c>
      <c r="C26" s="144" t="s">
        <v>15</v>
      </c>
      <c r="D26" s="24"/>
      <c r="E26" s="119"/>
      <c r="F26" s="24"/>
    </row>
    <row r="27" spans="1:6" ht="18.75" customHeight="1" x14ac:dyDescent="0.3">
      <c r="A27" s="24">
        <v>24</v>
      </c>
      <c r="B27" s="80" t="s">
        <v>430</v>
      </c>
      <c r="C27" s="145" t="s">
        <v>15</v>
      </c>
      <c r="D27" s="24"/>
      <c r="E27" s="119"/>
      <c r="F27" s="24"/>
    </row>
  </sheetData>
  <mergeCells count="1">
    <mergeCell ref="C1:D1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P150"/>
  <sheetViews>
    <sheetView showGridLines="0" topLeftCell="A91" zoomScaleNormal="100" workbookViewId="0">
      <selection activeCell="F153" sqref="F153"/>
    </sheetView>
  </sheetViews>
  <sheetFormatPr baseColWidth="10" defaultColWidth="11.42578125" defaultRowHeight="15" x14ac:dyDescent="0.3"/>
  <cols>
    <col min="1" max="1" width="3.42578125" style="3" bestFit="1" customWidth="1"/>
    <col min="2" max="2" width="6.7109375" style="3" bestFit="1" customWidth="1"/>
    <col min="3" max="3" width="14" style="4" bestFit="1" customWidth="1"/>
    <col min="4" max="4" width="32.5703125" style="4" customWidth="1"/>
    <col min="5" max="5" width="35.7109375" style="3" customWidth="1"/>
    <col min="6" max="6" width="17.5703125" style="3" bestFit="1" customWidth="1"/>
    <col min="7" max="7" width="14.7109375" style="3" bestFit="1" customWidth="1"/>
    <col min="8" max="8" width="11.28515625" style="3" customWidth="1"/>
    <col min="9" max="9" width="11.42578125" style="3"/>
    <col min="10" max="10" width="9" style="3" customWidth="1"/>
    <col min="11" max="11" width="15.85546875" style="3" bestFit="1" customWidth="1"/>
    <col min="12" max="12" width="13.42578125" style="3" bestFit="1" customWidth="1"/>
    <col min="13" max="16" width="11.42578125" style="3"/>
    <col min="17" max="17" width="23.42578125" style="3" bestFit="1" customWidth="1"/>
    <col min="18" max="16384" width="11.42578125" style="3"/>
  </cols>
  <sheetData>
    <row r="1" spans="1:16" s="1" customFormat="1" ht="46.5" customHeight="1" x14ac:dyDescent="0.3">
      <c r="A1" s="70"/>
      <c r="B1" s="70"/>
      <c r="C1" s="21"/>
      <c r="D1" s="185" t="s">
        <v>450</v>
      </c>
      <c r="E1" s="186"/>
      <c r="I1" s="2"/>
      <c r="P1" s="2"/>
    </row>
    <row r="3" spans="1:16" x14ac:dyDescent="0.3">
      <c r="A3" s="165" t="s">
        <v>451</v>
      </c>
      <c r="B3" s="165" t="s">
        <v>286</v>
      </c>
      <c r="C3" s="162" t="s">
        <v>751</v>
      </c>
      <c r="D3" s="166" t="s">
        <v>753</v>
      </c>
      <c r="E3" s="163" t="s">
        <v>752</v>
      </c>
      <c r="F3" s="163" t="s">
        <v>752</v>
      </c>
      <c r="G3" s="163" t="s">
        <v>1172</v>
      </c>
      <c r="H3" s="178" t="s">
        <v>1174</v>
      </c>
      <c r="I3"/>
    </row>
    <row r="4" spans="1:16" ht="24" hidden="1" x14ac:dyDescent="0.3">
      <c r="A4" s="164">
        <v>1</v>
      </c>
      <c r="B4" s="164" t="s">
        <v>927</v>
      </c>
      <c r="C4" s="167" t="s">
        <v>930</v>
      </c>
      <c r="D4" s="170" t="s">
        <v>776</v>
      </c>
      <c r="E4" s="167" t="s">
        <v>929</v>
      </c>
      <c r="F4" s="167" t="s">
        <v>930</v>
      </c>
      <c r="G4" s="119">
        <f t="shared" ref="G4:G66" si="0">IF(F4=C4,0,IF(AND(C4&lt;&gt;"",E4&lt;&gt;"" ),2,IF(C4="",3,1)))</f>
        <v>0</v>
      </c>
      <c r="H4" s="24"/>
    </row>
    <row r="5" spans="1:16" ht="24" hidden="1" x14ac:dyDescent="0.3">
      <c r="A5" s="164">
        <v>2</v>
      </c>
      <c r="B5" s="164" t="s">
        <v>927</v>
      </c>
      <c r="C5" s="167" t="s">
        <v>1136</v>
      </c>
      <c r="D5" s="170" t="s">
        <v>813</v>
      </c>
      <c r="E5" s="167"/>
      <c r="F5" s="167"/>
      <c r="G5" s="177">
        <f t="shared" si="0"/>
        <v>1</v>
      </c>
      <c r="H5" s="119" t="s">
        <v>1175</v>
      </c>
    </row>
    <row r="6" spans="1:16" hidden="1" x14ac:dyDescent="0.3">
      <c r="A6" s="164">
        <v>3</v>
      </c>
      <c r="B6" s="164" t="s">
        <v>927</v>
      </c>
      <c r="C6" s="167" t="s">
        <v>1137</v>
      </c>
      <c r="D6" s="170" t="s">
        <v>778</v>
      </c>
      <c r="E6" s="173" t="s">
        <v>939</v>
      </c>
      <c r="F6" s="167"/>
      <c r="G6" s="119">
        <f t="shared" si="0"/>
        <v>2</v>
      </c>
      <c r="H6" s="24"/>
    </row>
    <row r="7" spans="1:16" hidden="1" x14ac:dyDescent="0.3">
      <c r="A7" s="164">
        <v>4</v>
      </c>
      <c r="B7" s="164" t="s">
        <v>927</v>
      </c>
      <c r="C7" s="167" t="s">
        <v>1138</v>
      </c>
      <c r="D7" s="170" t="s">
        <v>774</v>
      </c>
      <c r="E7" s="173" t="s">
        <v>935</v>
      </c>
      <c r="F7" s="167"/>
      <c r="G7" s="119">
        <f t="shared" si="0"/>
        <v>2</v>
      </c>
      <c r="H7" s="24"/>
    </row>
    <row r="8" spans="1:16" hidden="1" x14ac:dyDescent="0.3">
      <c r="A8" s="164">
        <v>5</v>
      </c>
      <c r="B8" s="164" t="s">
        <v>927</v>
      </c>
      <c r="C8" s="167" t="s">
        <v>1139</v>
      </c>
      <c r="D8" s="170" t="s">
        <v>780</v>
      </c>
      <c r="E8" s="173" t="s">
        <v>931</v>
      </c>
      <c r="F8" s="167"/>
      <c r="G8" s="119">
        <f t="shared" si="0"/>
        <v>2</v>
      </c>
      <c r="H8" s="24"/>
    </row>
    <row r="9" spans="1:16" ht="24" hidden="1" x14ac:dyDescent="0.3">
      <c r="A9" s="164">
        <v>6</v>
      </c>
      <c r="B9" s="164" t="s">
        <v>927</v>
      </c>
      <c r="C9" s="167" t="s">
        <v>949</v>
      </c>
      <c r="D9" s="170" t="s">
        <v>785</v>
      </c>
      <c r="E9" s="167" t="s">
        <v>948</v>
      </c>
      <c r="F9" s="167" t="s">
        <v>949</v>
      </c>
      <c r="G9" s="119">
        <f t="shared" si="0"/>
        <v>0</v>
      </c>
      <c r="H9" s="24"/>
    </row>
    <row r="10" spans="1:16" ht="35.25" hidden="1" x14ac:dyDescent="0.3">
      <c r="A10" s="164">
        <v>7</v>
      </c>
      <c r="B10" s="164" t="s">
        <v>927</v>
      </c>
      <c r="C10" s="167" t="s">
        <v>951</v>
      </c>
      <c r="D10" s="170" t="s">
        <v>794</v>
      </c>
      <c r="E10" s="167" t="s">
        <v>950</v>
      </c>
      <c r="F10" s="167" t="s">
        <v>951</v>
      </c>
      <c r="G10" s="119">
        <f t="shared" si="0"/>
        <v>0</v>
      </c>
      <c r="H10" s="24"/>
    </row>
    <row r="11" spans="1:16" ht="35.25" hidden="1" x14ac:dyDescent="0.3">
      <c r="A11" s="164">
        <v>8</v>
      </c>
      <c r="B11" s="164" t="s">
        <v>927</v>
      </c>
      <c r="C11" s="167" t="s">
        <v>953</v>
      </c>
      <c r="D11" s="170" t="s">
        <v>793</v>
      </c>
      <c r="E11" s="167" t="s">
        <v>952</v>
      </c>
      <c r="F11" s="167" t="s">
        <v>953</v>
      </c>
      <c r="G11" s="119">
        <f t="shared" si="0"/>
        <v>0</v>
      </c>
      <c r="H11" s="24"/>
    </row>
    <row r="12" spans="1:16" ht="35.25" hidden="1" x14ac:dyDescent="0.3">
      <c r="A12" s="164">
        <v>9</v>
      </c>
      <c r="B12" s="164" t="s">
        <v>927</v>
      </c>
      <c r="C12" s="167" t="s">
        <v>955</v>
      </c>
      <c r="D12" s="170" t="s">
        <v>790</v>
      </c>
      <c r="E12" s="167" t="s">
        <v>954</v>
      </c>
      <c r="F12" s="167" t="s">
        <v>955</v>
      </c>
      <c r="G12" s="119">
        <f t="shared" si="0"/>
        <v>0</v>
      </c>
      <c r="H12" s="24"/>
    </row>
    <row r="13" spans="1:16" ht="35.25" hidden="1" x14ac:dyDescent="0.3">
      <c r="A13" s="164">
        <v>10</v>
      </c>
      <c r="B13" s="164" t="s">
        <v>927</v>
      </c>
      <c r="C13" s="167" t="s">
        <v>957</v>
      </c>
      <c r="D13" s="170" t="s">
        <v>792</v>
      </c>
      <c r="E13" s="167" t="s">
        <v>956</v>
      </c>
      <c r="F13" s="167" t="s">
        <v>957</v>
      </c>
      <c r="G13" s="119">
        <f t="shared" si="0"/>
        <v>0</v>
      </c>
      <c r="H13" s="24"/>
    </row>
    <row r="14" spans="1:16" ht="35.25" hidden="1" x14ac:dyDescent="0.3">
      <c r="A14" s="164">
        <v>11</v>
      </c>
      <c r="B14" s="164" t="s">
        <v>927</v>
      </c>
      <c r="C14" s="167" t="s">
        <v>959</v>
      </c>
      <c r="D14" s="170" t="s">
        <v>791</v>
      </c>
      <c r="E14" s="167" t="s">
        <v>958</v>
      </c>
      <c r="F14" s="167" t="s">
        <v>959</v>
      </c>
      <c r="G14" s="119">
        <f t="shared" si="0"/>
        <v>0</v>
      </c>
      <c r="H14" s="24"/>
    </row>
    <row r="15" spans="1:16" ht="24" hidden="1" x14ac:dyDescent="0.3">
      <c r="A15" s="164">
        <v>12</v>
      </c>
      <c r="B15" s="164" t="s">
        <v>927</v>
      </c>
      <c r="C15" s="167" t="s">
        <v>1140</v>
      </c>
      <c r="D15" s="170" t="s">
        <v>827</v>
      </c>
      <c r="E15" s="173" t="s">
        <v>940</v>
      </c>
      <c r="F15" s="167"/>
      <c r="G15" s="119">
        <f t="shared" si="0"/>
        <v>2</v>
      </c>
      <c r="H15" s="24"/>
    </row>
    <row r="16" spans="1:16" ht="24" hidden="1" x14ac:dyDescent="0.3">
      <c r="A16" s="164">
        <v>13</v>
      </c>
      <c r="B16" s="164" t="s">
        <v>927</v>
      </c>
      <c r="C16" s="167" t="s">
        <v>961</v>
      </c>
      <c r="D16" s="170" t="s">
        <v>763</v>
      </c>
      <c r="E16" s="167" t="s">
        <v>960</v>
      </c>
      <c r="F16" s="167" t="s">
        <v>961</v>
      </c>
      <c r="G16" s="119">
        <f t="shared" si="0"/>
        <v>0</v>
      </c>
      <c r="H16" s="24"/>
    </row>
    <row r="17" spans="1:8" ht="24" hidden="1" x14ac:dyDescent="0.3">
      <c r="A17" s="164">
        <v>14</v>
      </c>
      <c r="B17" s="164" t="s">
        <v>927</v>
      </c>
      <c r="C17" s="167" t="s">
        <v>1141</v>
      </c>
      <c r="D17" s="170" t="s">
        <v>826</v>
      </c>
      <c r="E17" s="173" t="s">
        <v>941</v>
      </c>
      <c r="F17" s="167"/>
      <c r="G17" s="119">
        <f t="shared" si="0"/>
        <v>2</v>
      </c>
      <c r="H17" s="24"/>
    </row>
    <row r="18" spans="1:8" ht="24" hidden="1" x14ac:dyDescent="0.3">
      <c r="A18" s="164">
        <v>15</v>
      </c>
      <c r="B18" s="164" t="s">
        <v>927</v>
      </c>
      <c r="C18" s="167" t="s">
        <v>1168</v>
      </c>
      <c r="D18" s="170" t="s">
        <v>788</v>
      </c>
      <c r="E18" s="167"/>
      <c r="F18" s="167"/>
      <c r="G18" s="119">
        <f t="shared" si="0"/>
        <v>1</v>
      </c>
      <c r="H18" s="119" t="s">
        <v>1175</v>
      </c>
    </row>
    <row r="19" spans="1:8" ht="24" hidden="1" x14ac:dyDescent="0.3">
      <c r="A19" s="164">
        <v>16</v>
      </c>
      <c r="B19" s="164" t="s">
        <v>927</v>
      </c>
      <c r="C19" s="167" t="s">
        <v>963</v>
      </c>
      <c r="D19" s="170" t="s">
        <v>758</v>
      </c>
      <c r="E19" s="167" t="s">
        <v>962</v>
      </c>
      <c r="F19" s="167" t="s">
        <v>963</v>
      </c>
      <c r="G19" s="119">
        <f t="shared" si="0"/>
        <v>0</v>
      </c>
      <c r="H19" s="24"/>
    </row>
    <row r="20" spans="1:8" ht="24" hidden="1" x14ac:dyDescent="0.3">
      <c r="A20" s="164">
        <v>17</v>
      </c>
      <c r="B20" s="164" t="s">
        <v>927</v>
      </c>
      <c r="C20" s="167" t="s">
        <v>965</v>
      </c>
      <c r="D20" s="170" t="s">
        <v>759</v>
      </c>
      <c r="E20" s="167" t="s">
        <v>964</v>
      </c>
      <c r="F20" s="167" t="s">
        <v>965</v>
      </c>
      <c r="G20" s="119">
        <f t="shared" si="0"/>
        <v>0</v>
      </c>
      <c r="H20" s="24"/>
    </row>
    <row r="21" spans="1:8" hidden="1" x14ac:dyDescent="0.3">
      <c r="A21" s="164">
        <v>18</v>
      </c>
      <c r="B21" s="164" t="s">
        <v>927</v>
      </c>
      <c r="C21" s="167" t="s">
        <v>967</v>
      </c>
      <c r="D21" s="170" t="s">
        <v>840</v>
      </c>
      <c r="E21" s="167" t="s">
        <v>966</v>
      </c>
      <c r="F21" s="167" t="s">
        <v>967</v>
      </c>
      <c r="G21" s="119">
        <f t="shared" si="0"/>
        <v>0</v>
      </c>
      <c r="H21" s="24"/>
    </row>
    <row r="22" spans="1:8" ht="35.25" hidden="1" x14ac:dyDescent="0.3">
      <c r="A22" s="164">
        <v>19</v>
      </c>
      <c r="B22" s="164" t="s">
        <v>927</v>
      </c>
      <c r="C22" s="167" t="s">
        <v>1142</v>
      </c>
      <c r="D22" s="170" t="s">
        <v>772</v>
      </c>
      <c r="E22" s="173" t="s">
        <v>1123</v>
      </c>
      <c r="F22" s="167"/>
      <c r="G22" s="119">
        <f t="shared" si="0"/>
        <v>2</v>
      </c>
      <c r="H22" s="24"/>
    </row>
    <row r="23" spans="1:8" ht="24" hidden="1" x14ac:dyDescent="0.3">
      <c r="A23" s="164">
        <v>20</v>
      </c>
      <c r="B23" s="164" t="s">
        <v>927</v>
      </c>
      <c r="C23" s="167" t="s">
        <v>1143</v>
      </c>
      <c r="D23" s="170" t="s">
        <v>769</v>
      </c>
      <c r="E23" s="167"/>
      <c r="F23" s="167"/>
      <c r="G23" s="119">
        <f t="shared" si="0"/>
        <v>1</v>
      </c>
      <c r="H23" s="119" t="s">
        <v>1175</v>
      </c>
    </row>
    <row r="24" spans="1:8" ht="35.25" hidden="1" x14ac:dyDescent="0.3">
      <c r="A24" s="164">
        <v>21</v>
      </c>
      <c r="B24" s="164" t="s">
        <v>927</v>
      </c>
      <c r="C24" s="167" t="s">
        <v>969</v>
      </c>
      <c r="D24" s="170" t="s">
        <v>770</v>
      </c>
      <c r="E24" s="167" t="s">
        <v>968</v>
      </c>
      <c r="F24" s="167" t="s">
        <v>969</v>
      </c>
      <c r="G24" s="119">
        <f t="shared" si="0"/>
        <v>0</v>
      </c>
      <c r="H24" s="24"/>
    </row>
    <row r="25" spans="1:8" ht="24" hidden="1" x14ac:dyDescent="0.3">
      <c r="A25" s="164">
        <v>22</v>
      </c>
      <c r="B25" s="164" t="s">
        <v>927</v>
      </c>
      <c r="C25" s="167" t="s">
        <v>971</v>
      </c>
      <c r="D25" s="170" t="s">
        <v>777</v>
      </c>
      <c r="E25" s="167" t="s">
        <v>970</v>
      </c>
      <c r="F25" s="167" t="s">
        <v>971</v>
      </c>
      <c r="G25" s="119">
        <f t="shared" si="0"/>
        <v>0</v>
      </c>
      <c r="H25" s="24"/>
    </row>
    <row r="26" spans="1:8" ht="24" hidden="1" x14ac:dyDescent="0.3">
      <c r="A26" s="164">
        <v>23</v>
      </c>
      <c r="B26" s="164" t="s">
        <v>927</v>
      </c>
      <c r="C26" s="167" t="s">
        <v>973</v>
      </c>
      <c r="D26" s="170" t="s">
        <v>762</v>
      </c>
      <c r="E26" s="167" t="s">
        <v>972</v>
      </c>
      <c r="F26" s="167" t="s">
        <v>973</v>
      </c>
      <c r="G26" s="119">
        <f t="shared" si="0"/>
        <v>0</v>
      </c>
      <c r="H26" s="24"/>
    </row>
    <row r="27" spans="1:8" ht="24" hidden="1" x14ac:dyDescent="0.3">
      <c r="A27" s="164">
        <v>24</v>
      </c>
      <c r="B27" s="164" t="s">
        <v>927</v>
      </c>
      <c r="C27" s="167" t="s">
        <v>975</v>
      </c>
      <c r="D27" s="170" t="s">
        <v>862</v>
      </c>
      <c r="E27" s="167" t="s">
        <v>974</v>
      </c>
      <c r="F27" s="167" t="s">
        <v>975</v>
      </c>
      <c r="G27" s="119">
        <f t="shared" si="0"/>
        <v>0</v>
      </c>
      <c r="H27" s="24"/>
    </row>
    <row r="28" spans="1:8" hidden="1" x14ac:dyDescent="0.3">
      <c r="A28" s="164">
        <v>25</v>
      </c>
      <c r="B28" s="164" t="s">
        <v>927</v>
      </c>
      <c r="C28" s="167" t="s">
        <v>977</v>
      </c>
      <c r="D28" s="170" t="s">
        <v>775</v>
      </c>
      <c r="E28" s="167" t="s">
        <v>976</v>
      </c>
      <c r="F28" s="167" t="s">
        <v>977</v>
      </c>
      <c r="G28" s="119">
        <f t="shared" si="0"/>
        <v>0</v>
      </c>
      <c r="H28" s="24"/>
    </row>
    <row r="29" spans="1:8" ht="24" hidden="1" x14ac:dyDescent="0.3">
      <c r="A29" s="164">
        <v>26</v>
      </c>
      <c r="B29" s="164" t="s">
        <v>927</v>
      </c>
      <c r="C29" s="167" t="s">
        <v>1155</v>
      </c>
      <c r="D29" s="170" t="s">
        <v>847</v>
      </c>
      <c r="E29" s="167"/>
      <c r="F29" s="167"/>
      <c r="G29" s="119">
        <f t="shared" si="0"/>
        <v>1</v>
      </c>
      <c r="H29" s="119" t="s">
        <v>1175</v>
      </c>
    </row>
    <row r="30" spans="1:8" ht="24" hidden="1" x14ac:dyDescent="0.3">
      <c r="A30" s="164">
        <v>27</v>
      </c>
      <c r="B30" s="164" t="s">
        <v>927</v>
      </c>
      <c r="C30" s="167" t="s">
        <v>981</v>
      </c>
      <c r="D30" s="170" t="s">
        <v>848</v>
      </c>
      <c r="E30" s="167" t="s">
        <v>980</v>
      </c>
      <c r="F30" s="167" t="s">
        <v>981</v>
      </c>
      <c r="G30" s="119">
        <f t="shared" si="0"/>
        <v>0</v>
      </c>
      <c r="H30" s="24"/>
    </row>
    <row r="31" spans="1:8" ht="24" hidden="1" x14ac:dyDescent="0.3">
      <c r="A31" s="164">
        <v>28</v>
      </c>
      <c r="B31" s="164" t="s">
        <v>927</v>
      </c>
      <c r="C31" s="167" t="s">
        <v>1156</v>
      </c>
      <c r="D31" s="170" t="s">
        <v>825</v>
      </c>
      <c r="E31" s="167"/>
      <c r="F31" s="167"/>
      <c r="G31" s="119">
        <f t="shared" si="0"/>
        <v>1</v>
      </c>
      <c r="H31" s="119" t="s">
        <v>1175</v>
      </c>
    </row>
    <row r="32" spans="1:8" ht="24" hidden="1" x14ac:dyDescent="0.3">
      <c r="A32" s="164">
        <v>29</v>
      </c>
      <c r="B32" s="164" t="s">
        <v>927</v>
      </c>
      <c r="C32" s="167" t="s">
        <v>983</v>
      </c>
      <c r="D32" s="170" t="s">
        <v>803</v>
      </c>
      <c r="E32" s="167" t="s">
        <v>982</v>
      </c>
      <c r="F32" s="167" t="s">
        <v>983</v>
      </c>
      <c r="G32" s="119">
        <f t="shared" si="0"/>
        <v>0</v>
      </c>
      <c r="H32" s="24"/>
    </row>
    <row r="33" spans="1:8" hidden="1" x14ac:dyDescent="0.3">
      <c r="A33" s="164">
        <v>30</v>
      </c>
      <c r="B33" s="164" t="s">
        <v>927</v>
      </c>
      <c r="C33" s="167" t="s">
        <v>985</v>
      </c>
      <c r="D33" s="170" t="s">
        <v>809</v>
      </c>
      <c r="E33" s="167" t="s">
        <v>984</v>
      </c>
      <c r="F33" s="167" t="s">
        <v>985</v>
      </c>
      <c r="G33" s="119">
        <f t="shared" si="0"/>
        <v>0</v>
      </c>
      <c r="H33" s="24"/>
    </row>
    <row r="34" spans="1:8" ht="24" hidden="1" x14ac:dyDescent="0.3">
      <c r="A34" s="164">
        <v>31</v>
      </c>
      <c r="B34" s="164" t="s">
        <v>927</v>
      </c>
      <c r="C34" s="167" t="s">
        <v>987</v>
      </c>
      <c r="D34" s="170" t="s">
        <v>820</v>
      </c>
      <c r="E34" s="167" t="s">
        <v>986</v>
      </c>
      <c r="F34" s="167" t="s">
        <v>987</v>
      </c>
      <c r="G34" s="119">
        <f t="shared" si="0"/>
        <v>0</v>
      </c>
      <c r="H34" s="24"/>
    </row>
    <row r="35" spans="1:8" hidden="1" x14ac:dyDescent="0.3">
      <c r="A35" s="164">
        <v>32</v>
      </c>
      <c r="B35" s="164" t="s">
        <v>927</v>
      </c>
      <c r="C35" s="167" t="s">
        <v>989</v>
      </c>
      <c r="D35" s="170" t="s">
        <v>841</v>
      </c>
      <c r="E35" s="167" t="s">
        <v>988</v>
      </c>
      <c r="F35" s="167" t="s">
        <v>989</v>
      </c>
      <c r="G35" s="119">
        <f t="shared" si="0"/>
        <v>0</v>
      </c>
      <c r="H35" s="24"/>
    </row>
    <row r="36" spans="1:8" ht="24" hidden="1" x14ac:dyDescent="0.3">
      <c r="A36" s="164">
        <v>33</v>
      </c>
      <c r="B36" s="164" t="s">
        <v>927</v>
      </c>
      <c r="C36" s="167" t="s">
        <v>991</v>
      </c>
      <c r="D36" s="170" t="s">
        <v>819</v>
      </c>
      <c r="E36" s="167" t="s">
        <v>990</v>
      </c>
      <c r="F36" s="167" t="s">
        <v>991</v>
      </c>
      <c r="G36" s="119">
        <f t="shared" si="0"/>
        <v>0</v>
      </c>
      <c r="H36" s="24"/>
    </row>
    <row r="37" spans="1:8" ht="24" hidden="1" x14ac:dyDescent="0.3">
      <c r="A37" s="164">
        <v>34</v>
      </c>
      <c r="B37" s="164" t="s">
        <v>927</v>
      </c>
      <c r="C37" s="167" t="s">
        <v>993</v>
      </c>
      <c r="D37" s="170" t="s">
        <v>815</v>
      </c>
      <c r="E37" s="167" t="s">
        <v>992</v>
      </c>
      <c r="F37" s="167" t="s">
        <v>993</v>
      </c>
      <c r="G37" s="119">
        <f t="shared" si="0"/>
        <v>0</v>
      </c>
      <c r="H37" s="24"/>
    </row>
    <row r="38" spans="1:8" ht="35.25" hidden="1" x14ac:dyDescent="0.3">
      <c r="A38" s="164">
        <v>35</v>
      </c>
      <c r="B38" s="164" t="s">
        <v>927</v>
      </c>
      <c r="C38" s="167" t="s">
        <v>995</v>
      </c>
      <c r="D38" s="170" t="s">
        <v>818</v>
      </c>
      <c r="E38" s="167" t="s">
        <v>994</v>
      </c>
      <c r="F38" s="167" t="s">
        <v>995</v>
      </c>
      <c r="G38" s="119">
        <f t="shared" si="0"/>
        <v>0</v>
      </c>
      <c r="H38" s="24"/>
    </row>
    <row r="39" spans="1:8" ht="24" hidden="1" x14ac:dyDescent="0.3">
      <c r="A39" s="164">
        <v>36</v>
      </c>
      <c r="B39" s="164" t="s">
        <v>927</v>
      </c>
      <c r="C39" s="167" t="s">
        <v>997</v>
      </c>
      <c r="D39" s="170" t="s">
        <v>814</v>
      </c>
      <c r="E39" s="167" t="s">
        <v>996</v>
      </c>
      <c r="F39" s="167" t="s">
        <v>997</v>
      </c>
      <c r="G39" s="119">
        <f t="shared" si="0"/>
        <v>0</v>
      </c>
      <c r="H39" s="24"/>
    </row>
    <row r="40" spans="1:8" ht="24" hidden="1" x14ac:dyDescent="0.3">
      <c r="A40" s="164">
        <v>37</v>
      </c>
      <c r="B40" s="164" t="s">
        <v>927</v>
      </c>
      <c r="C40" s="167" t="s">
        <v>999</v>
      </c>
      <c r="D40" s="170" t="s">
        <v>821</v>
      </c>
      <c r="E40" s="167" t="s">
        <v>998</v>
      </c>
      <c r="F40" s="167" t="s">
        <v>999</v>
      </c>
      <c r="G40" s="119">
        <f t="shared" si="0"/>
        <v>0</v>
      </c>
      <c r="H40" s="24"/>
    </row>
    <row r="41" spans="1:8" ht="24" hidden="1" x14ac:dyDescent="0.3">
      <c r="A41" s="164">
        <v>39</v>
      </c>
      <c r="B41" s="164" t="s">
        <v>927</v>
      </c>
      <c r="C41" s="167" t="s">
        <v>1157</v>
      </c>
      <c r="D41" s="170" t="s">
        <v>824</v>
      </c>
      <c r="E41" s="167"/>
      <c r="F41" s="167"/>
      <c r="G41" s="119">
        <f t="shared" si="0"/>
        <v>1</v>
      </c>
      <c r="H41" s="119" t="s">
        <v>1175</v>
      </c>
    </row>
    <row r="42" spans="1:8" ht="24" hidden="1" x14ac:dyDescent="0.3">
      <c r="A42" s="164">
        <v>40</v>
      </c>
      <c r="B42" s="164" t="s">
        <v>927</v>
      </c>
      <c r="C42" s="167" t="s">
        <v>1158</v>
      </c>
      <c r="D42" s="170" t="s">
        <v>797</v>
      </c>
      <c r="E42" s="167"/>
      <c r="F42" s="167"/>
      <c r="G42" s="119">
        <f t="shared" si="0"/>
        <v>1</v>
      </c>
      <c r="H42" s="119" t="s">
        <v>1175</v>
      </c>
    </row>
    <row r="43" spans="1:8" ht="24" hidden="1" x14ac:dyDescent="0.3">
      <c r="A43" s="164">
        <v>41</v>
      </c>
      <c r="B43" s="164" t="s">
        <v>927</v>
      </c>
      <c r="C43" s="167" t="s">
        <v>1002</v>
      </c>
      <c r="D43" s="170" t="s">
        <v>804</v>
      </c>
      <c r="E43" s="167" t="s">
        <v>1001</v>
      </c>
      <c r="F43" s="167" t="s">
        <v>1002</v>
      </c>
      <c r="G43" s="119">
        <f t="shared" si="0"/>
        <v>0</v>
      </c>
      <c r="H43" s="24"/>
    </row>
    <row r="44" spans="1:8" ht="24" hidden="1" x14ac:dyDescent="0.3">
      <c r="A44" s="164">
        <v>42</v>
      </c>
      <c r="B44" s="164" t="s">
        <v>927</v>
      </c>
      <c r="C44" s="167" t="s">
        <v>1004</v>
      </c>
      <c r="D44" s="170" t="s">
        <v>851</v>
      </c>
      <c r="E44" s="167" t="s">
        <v>1003</v>
      </c>
      <c r="F44" s="167" t="s">
        <v>1004</v>
      </c>
      <c r="G44" s="119">
        <f t="shared" si="0"/>
        <v>0</v>
      </c>
      <c r="H44" s="24"/>
    </row>
    <row r="45" spans="1:8" ht="24" hidden="1" x14ac:dyDescent="0.3">
      <c r="A45" s="164">
        <v>43</v>
      </c>
      <c r="B45" s="164" t="s">
        <v>927</v>
      </c>
      <c r="C45" s="167" t="s">
        <v>1006</v>
      </c>
      <c r="D45" s="170" t="s">
        <v>853</v>
      </c>
      <c r="E45" s="167" t="s">
        <v>1005</v>
      </c>
      <c r="F45" s="167" t="s">
        <v>1006</v>
      </c>
      <c r="G45" s="119">
        <f t="shared" si="0"/>
        <v>0</v>
      </c>
      <c r="H45" s="24"/>
    </row>
    <row r="46" spans="1:8" ht="35.25" hidden="1" x14ac:dyDescent="0.3">
      <c r="A46" s="164">
        <v>44</v>
      </c>
      <c r="B46" s="164" t="s">
        <v>927</v>
      </c>
      <c r="C46" s="167" t="s">
        <v>1159</v>
      </c>
      <c r="D46" s="170" t="s">
        <v>829</v>
      </c>
      <c r="E46" s="167"/>
      <c r="F46" s="167"/>
      <c r="G46" s="119">
        <f t="shared" si="0"/>
        <v>1</v>
      </c>
      <c r="H46" s="119" t="s">
        <v>1175</v>
      </c>
    </row>
    <row r="47" spans="1:8" ht="24" hidden="1" x14ac:dyDescent="0.3">
      <c r="A47" s="164">
        <v>45</v>
      </c>
      <c r="B47" s="164" t="s">
        <v>927</v>
      </c>
      <c r="C47" s="167" t="s">
        <v>1008</v>
      </c>
      <c r="D47" s="170" t="s">
        <v>764</v>
      </c>
      <c r="E47" s="167" t="s">
        <v>1007</v>
      </c>
      <c r="F47" s="167" t="s">
        <v>1008</v>
      </c>
      <c r="G47" s="119">
        <f t="shared" si="0"/>
        <v>0</v>
      </c>
      <c r="H47" s="24"/>
    </row>
    <row r="48" spans="1:8" ht="24" hidden="1" x14ac:dyDescent="0.3">
      <c r="A48" s="164">
        <v>46</v>
      </c>
      <c r="B48" s="164" t="s">
        <v>927</v>
      </c>
      <c r="C48" s="167" t="s">
        <v>1011</v>
      </c>
      <c r="D48" s="170" t="s">
        <v>854</v>
      </c>
      <c r="E48" s="167" t="s">
        <v>1010</v>
      </c>
      <c r="F48" s="167" t="s">
        <v>1011</v>
      </c>
      <c r="G48" s="119">
        <f t="shared" si="0"/>
        <v>0</v>
      </c>
      <c r="H48" s="24"/>
    </row>
    <row r="49" spans="1:8" ht="35.25" hidden="1" x14ac:dyDescent="0.3">
      <c r="A49" s="164">
        <v>47</v>
      </c>
      <c r="B49" s="164" t="s">
        <v>927</v>
      </c>
      <c r="C49" s="167" t="s">
        <v>1013</v>
      </c>
      <c r="D49" s="170" t="s">
        <v>766</v>
      </c>
      <c r="E49" s="167" t="s">
        <v>1012</v>
      </c>
      <c r="F49" s="167" t="s">
        <v>1013</v>
      </c>
      <c r="G49" s="119">
        <f t="shared" si="0"/>
        <v>0</v>
      </c>
      <c r="H49" s="24"/>
    </row>
    <row r="50" spans="1:8" ht="24" hidden="1" x14ac:dyDescent="0.3">
      <c r="A50" s="164">
        <v>48</v>
      </c>
      <c r="B50" s="164" t="s">
        <v>927</v>
      </c>
      <c r="C50" s="167" t="s">
        <v>1015</v>
      </c>
      <c r="D50" s="170" t="s">
        <v>786</v>
      </c>
      <c r="E50" s="167" t="s">
        <v>1014</v>
      </c>
      <c r="F50" s="167" t="s">
        <v>1015</v>
      </c>
      <c r="G50" s="119">
        <f t="shared" si="0"/>
        <v>0</v>
      </c>
      <c r="H50" s="24"/>
    </row>
    <row r="51" spans="1:8" hidden="1" x14ac:dyDescent="0.3">
      <c r="A51" s="164"/>
      <c r="B51" s="164"/>
      <c r="C51" s="167"/>
      <c r="D51" s="170"/>
      <c r="E51" s="167" t="s">
        <v>1016</v>
      </c>
      <c r="F51" s="167" t="s">
        <v>1017</v>
      </c>
      <c r="G51" s="119">
        <f t="shared" si="0"/>
        <v>3</v>
      </c>
      <c r="H51" s="24"/>
    </row>
    <row r="52" spans="1:8" ht="24" hidden="1" x14ac:dyDescent="0.3">
      <c r="A52" s="164">
        <v>49</v>
      </c>
      <c r="B52" s="164" t="s">
        <v>927</v>
      </c>
      <c r="C52" s="167" t="s">
        <v>1019</v>
      </c>
      <c r="D52" s="170" t="s">
        <v>801</v>
      </c>
      <c r="E52" s="167" t="s">
        <v>1018</v>
      </c>
      <c r="F52" s="167" t="s">
        <v>1019</v>
      </c>
      <c r="G52" s="119">
        <f t="shared" si="0"/>
        <v>0</v>
      </c>
      <c r="H52" s="24"/>
    </row>
    <row r="53" spans="1:8" hidden="1" x14ac:dyDescent="0.3">
      <c r="A53" s="164">
        <v>50</v>
      </c>
      <c r="B53" s="164" t="s">
        <v>927</v>
      </c>
      <c r="C53" s="168" t="s">
        <v>1160</v>
      </c>
      <c r="D53" s="171" t="s">
        <v>858</v>
      </c>
      <c r="E53" s="167" t="s">
        <v>1020</v>
      </c>
      <c r="F53" s="167" t="s">
        <v>1021</v>
      </c>
      <c r="G53" s="119">
        <f t="shared" si="0"/>
        <v>2</v>
      </c>
      <c r="H53" s="24"/>
    </row>
    <row r="54" spans="1:8" ht="24" hidden="1" x14ac:dyDescent="0.3">
      <c r="A54" s="164">
        <v>51</v>
      </c>
      <c r="B54" s="164" t="s">
        <v>927</v>
      </c>
      <c r="C54" s="167" t="s">
        <v>1024</v>
      </c>
      <c r="D54" s="170" t="s">
        <v>860</v>
      </c>
      <c r="E54" s="167" t="s">
        <v>1023</v>
      </c>
      <c r="F54" s="167" t="s">
        <v>1024</v>
      </c>
      <c r="G54" s="119">
        <f t="shared" si="0"/>
        <v>0</v>
      </c>
      <c r="H54" s="24"/>
    </row>
    <row r="55" spans="1:8" ht="24" hidden="1" x14ac:dyDescent="0.3">
      <c r="A55" s="164">
        <v>52</v>
      </c>
      <c r="B55" s="164" t="s">
        <v>927</v>
      </c>
      <c r="C55" s="167" t="s">
        <v>1161</v>
      </c>
      <c r="D55" s="170" t="s">
        <v>802</v>
      </c>
      <c r="E55" s="173" t="s">
        <v>938</v>
      </c>
      <c r="F55" s="167"/>
      <c r="G55" s="119">
        <f t="shared" si="0"/>
        <v>2</v>
      </c>
      <c r="H55" s="24"/>
    </row>
    <row r="56" spans="1:8" hidden="1" x14ac:dyDescent="0.3">
      <c r="A56" s="164">
        <v>53</v>
      </c>
      <c r="B56" s="164" t="s">
        <v>927</v>
      </c>
      <c r="C56" s="167" t="s">
        <v>1029</v>
      </c>
      <c r="D56" s="170" t="s">
        <v>783</v>
      </c>
      <c r="E56" s="167" t="s">
        <v>1028</v>
      </c>
      <c r="F56" s="167" t="s">
        <v>1029</v>
      </c>
      <c r="G56" s="119">
        <f t="shared" si="0"/>
        <v>0</v>
      </c>
      <c r="H56" s="24"/>
    </row>
    <row r="57" spans="1:8" hidden="1" x14ac:dyDescent="0.3">
      <c r="A57" s="164">
        <v>54</v>
      </c>
      <c r="B57" s="164" t="s">
        <v>927</v>
      </c>
      <c r="C57" s="167" t="s">
        <v>1031</v>
      </c>
      <c r="D57" s="170" t="s">
        <v>807</v>
      </c>
      <c r="E57" s="167" t="s">
        <v>1030</v>
      </c>
      <c r="F57" s="167" t="s">
        <v>1031</v>
      </c>
      <c r="G57" s="119">
        <f t="shared" si="0"/>
        <v>0</v>
      </c>
      <c r="H57" s="24"/>
    </row>
    <row r="58" spans="1:8" ht="24" hidden="1" x14ac:dyDescent="0.3">
      <c r="A58" s="164">
        <v>55</v>
      </c>
      <c r="B58" s="164" t="s">
        <v>927</v>
      </c>
      <c r="C58" s="167" t="s">
        <v>1034</v>
      </c>
      <c r="D58" s="170" t="s">
        <v>787</v>
      </c>
      <c r="E58" s="167" t="s">
        <v>1033</v>
      </c>
      <c r="F58" s="167" t="s">
        <v>1034</v>
      </c>
      <c r="G58" s="119">
        <f t="shared" si="0"/>
        <v>0</v>
      </c>
      <c r="H58" s="24"/>
    </row>
    <row r="59" spans="1:8" ht="35.25" hidden="1" x14ac:dyDescent="0.3">
      <c r="A59" s="164">
        <v>56</v>
      </c>
      <c r="B59" s="164" t="s">
        <v>927</v>
      </c>
      <c r="C59" s="167" t="s">
        <v>1036</v>
      </c>
      <c r="D59" s="170" t="s">
        <v>789</v>
      </c>
      <c r="E59" s="168" t="s">
        <v>1035</v>
      </c>
      <c r="F59" s="168" t="s">
        <v>1036</v>
      </c>
      <c r="G59" s="119">
        <f t="shared" si="0"/>
        <v>0</v>
      </c>
      <c r="H59" s="24"/>
    </row>
    <row r="60" spans="1:8" ht="35.25" hidden="1" x14ac:dyDescent="0.3">
      <c r="A60" s="164">
        <v>57</v>
      </c>
      <c r="B60" s="164" t="s">
        <v>927</v>
      </c>
      <c r="C60" s="167" t="s">
        <v>1038</v>
      </c>
      <c r="D60" s="170" t="s">
        <v>754</v>
      </c>
      <c r="E60" s="167" t="s">
        <v>1037</v>
      </c>
      <c r="F60" s="167" t="s">
        <v>1038</v>
      </c>
      <c r="G60" s="119">
        <f t="shared" si="0"/>
        <v>0</v>
      </c>
      <c r="H60" s="24"/>
    </row>
    <row r="61" spans="1:8" hidden="1" x14ac:dyDescent="0.3">
      <c r="A61" s="164">
        <v>58</v>
      </c>
      <c r="B61" s="164" t="s">
        <v>927</v>
      </c>
      <c r="C61" s="167" t="s">
        <v>1041</v>
      </c>
      <c r="D61" s="170" t="s">
        <v>795</v>
      </c>
      <c r="E61" s="167" t="s">
        <v>1040</v>
      </c>
      <c r="F61" s="167" t="s">
        <v>1041</v>
      </c>
      <c r="G61" s="119">
        <f t="shared" si="0"/>
        <v>0</v>
      </c>
      <c r="H61" s="24"/>
    </row>
    <row r="62" spans="1:8" ht="24" hidden="1" x14ac:dyDescent="0.3">
      <c r="A62" s="164">
        <v>59</v>
      </c>
      <c r="B62" s="164" t="s">
        <v>927</v>
      </c>
      <c r="C62" s="167" t="s">
        <v>1043</v>
      </c>
      <c r="D62" s="170" t="s">
        <v>816</v>
      </c>
      <c r="E62" s="167" t="s">
        <v>1042</v>
      </c>
      <c r="F62" s="167" t="s">
        <v>1043</v>
      </c>
      <c r="G62" s="119">
        <f t="shared" si="0"/>
        <v>0</v>
      </c>
      <c r="H62" s="24"/>
    </row>
    <row r="63" spans="1:8" ht="35.25" hidden="1" x14ac:dyDescent="0.3">
      <c r="A63" s="164">
        <v>60</v>
      </c>
      <c r="B63" s="164" t="s">
        <v>927</v>
      </c>
      <c r="C63" s="167" t="s">
        <v>1045</v>
      </c>
      <c r="D63" s="170" t="s">
        <v>808</v>
      </c>
      <c r="E63" s="167" t="s">
        <v>1044</v>
      </c>
      <c r="F63" s="167" t="s">
        <v>1045</v>
      </c>
      <c r="G63" s="119">
        <f t="shared" si="0"/>
        <v>0</v>
      </c>
      <c r="H63" s="24"/>
    </row>
    <row r="64" spans="1:8" ht="46.5" hidden="1" x14ac:dyDescent="0.3">
      <c r="A64" s="164">
        <v>61</v>
      </c>
      <c r="B64" s="164" t="s">
        <v>927</v>
      </c>
      <c r="C64" s="167" t="s">
        <v>1047</v>
      </c>
      <c r="D64" s="170" t="s">
        <v>1169</v>
      </c>
      <c r="E64" s="167" t="s">
        <v>1046</v>
      </c>
      <c r="F64" s="167" t="s">
        <v>1047</v>
      </c>
      <c r="G64" s="119">
        <f t="shared" si="0"/>
        <v>0</v>
      </c>
      <c r="H64" s="24"/>
    </row>
    <row r="65" spans="1:8" ht="24" hidden="1" x14ac:dyDescent="0.3">
      <c r="A65" s="164">
        <v>63</v>
      </c>
      <c r="B65" s="164" t="s">
        <v>927</v>
      </c>
      <c r="C65" s="167" t="s">
        <v>1049</v>
      </c>
      <c r="D65" s="170" t="s">
        <v>843</v>
      </c>
      <c r="E65" s="167" t="s">
        <v>1048</v>
      </c>
      <c r="F65" s="167" t="s">
        <v>1049</v>
      </c>
      <c r="G65" s="119">
        <f t="shared" si="0"/>
        <v>0</v>
      </c>
      <c r="H65" s="24"/>
    </row>
    <row r="66" spans="1:8" ht="24" hidden="1" x14ac:dyDescent="0.3">
      <c r="A66" s="164">
        <v>64</v>
      </c>
      <c r="B66" s="164" t="s">
        <v>927</v>
      </c>
      <c r="C66" s="167" t="s">
        <v>1051</v>
      </c>
      <c r="D66" s="170" t="s">
        <v>817</v>
      </c>
      <c r="E66" s="167" t="s">
        <v>1050</v>
      </c>
      <c r="F66" s="167" t="s">
        <v>1051</v>
      </c>
      <c r="G66" s="119">
        <f t="shared" si="0"/>
        <v>0</v>
      </c>
      <c r="H66" s="24"/>
    </row>
    <row r="67" spans="1:8" ht="24" hidden="1" x14ac:dyDescent="0.3">
      <c r="A67" s="164">
        <v>65</v>
      </c>
      <c r="B67" s="164" t="s">
        <v>927</v>
      </c>
      <c r="C67" s="167" t="s">
        <v>1053</v>
      </c>
      <c r="D67" s="170" t="s">
        <v>806</v>
      </c>
      <c r="E67" s="167" t="s">
        <v>1052</v>
      </c>
      <c r="F67" s="167" t="s">
        <v>1053</v>
      </c>
      <c r="G67" s="119">
        <f t="shared" ref="G67:G130" si="1">IF(F67=C67,0,IF(AND(C67&lt;&gt;"",E67&lt;&gt;"" ),2,IF(C67="",3,1)))</f>
        <v>0</v>
      </c>
      <c r="H67" s="24"/>
    </row>
    <row r="68" spans="1:8" ht="24" hidden="1" x14ac:dyDescent="0.3">
      <c r="A68" s="164">
        <v>66</v>
      </c>
      <c r="B68" s="164" t="s">
        <v>927</v>
      </c>
      <c r="C68" s="167" t="s">
        <v>1055</v>
      </c>
      <c r="D68" s="170" t="s">
        <v>810</v>
      </c>
      <c r="E68" s="167" t="s">
        <v>1054</v>
      </c>
      <c r="F68" s="167" t="s">
        <v>1055</v>
      </c>
      <c r="G68" s="119">
        <f t="shared" si="1"/>
        <v>0</v>
      </c>
      <c r="H68" s="24"/>
    </row>
    <row r="69" spans="1:8" hidden="1" x14ac:dyDescent="0.3">
      <c r="A69" s="164"/>
      <c r="B69" s="164"/>
      <c r="C69" s="167"/>
      <c r="D69" s="170"/>
      <c r="E69" s="167" t="s">
        <v>1056</v>
      </c>
      <c r="F69" s="167" t="s">
        <v>1057</v>
      </c>
      <c r="G69" s="119">
        <f t="shared" si="1"/>
        <v>3</v>
      </c>
      <c r="H69" s="24"/>
    </row>
    <row r="70" spans="1:8" ht="24" hidden="1" x14ac:dyDescent="0.3">
      <c r="A70" s="164">
        <v>67</v>
      </c>
      <c r="B70" s="164" t="s">
        <v>927</v>
      </c>
      <c r="C70" s="167" t="s">
        <v>1060</v>
      </c>
      <c r="D70" s="170" t="s">
        <v>859</v>
      </c>
      <c r="E70" s="167" t="s">
        <v>1059</v>
      </c>
      <c r="F70" s="167" t="s">
        <v>1060</v>
      </c>
      <c r="G70" s="119">
        <f t="shared" si="1"/>
        <v>0</v>
      </c>
      <c r="H70" s="24"/>
    </row>
    <row r="71" spans="1:8" ht="24" hidden="1" x14ac:dyDescent="0.3">
      <c r="A71" s="164">
        <v>68</v>
      </c>
      <c r="B71" s="164" t="s">
        <v>927</v>
      </c>
      <c r="C71" s="167" t="s">
        <v>1062</v>
      </c>
      <c r="D71" s="170" t="s">
        <v>799</v>
      </c>
      <c r="E71" s="167" t="s">
        <v>1061</v>
      </c>
      <c r="F71" s="167" t="s">
        <v>1062</v>
      </c>
      <c r="G71" s="119">
        <f t="shared" si="1"/>
        <v>0</v>
      </c>
      <c r="H71" s="24"/>
    </row>
    <row r="72" spans="1:8" ht="24" hidden="1" x14ac:dyDescent="0.3">
      <c r="A72" s="164">
        <v>69</v>
      </c>
      <c r="B72" s="164" t="s">
        <v>927</v>
      </c>
      <c r="C72" s="167" t="s">
        <v>1065</v>
      </c>
      <c r="D72" s="170" t="s">
        <v>849</v>
      </c>
      <c r="E72" s="167" t="s">
        <v>1064</v>
      </c>
      <c r="F72" s="167" t="s">
        <v>1065</v>
      </c>
      <c r="G72" s="119">
        <f t="shared" si="1"/>
        <v>0</v>
      </c>
      <c r="H72" s="24"/>
    </row>
    <row r="73" spans="1:8" ht="24" hidden="1" x14ac:dyDescent="0.3">
      <c r="A73" s="164">
        <v>70</v>
      </c>
      <c r="B73" s="164" t="s">
        <v>927</v>
      </c>
      <c r="C73" s="167" t="s">
        <v>1067</v>
      </c>
      <c r="D73" s="170" t="s">
        <v>845</v>
      </c>
      <c r="E73" s="167" t="s">
        <v>1066</v>
      </c>
      <c r="F73" s="167" t="s">
        <v>1067</v>
      </c>
      <c r="G73" s="119">
        <f t="shared" si="1"/>
        <v>0</v>
      </c>
      <c r="H73" s="24"/>
    </row>
    <row r="74" spans="1:8" ht="24" hidden="1" x14ac:dyDescent="0.3">
      <c r="A74" s="164">
        <v>71</v>
      </c>
      <c r="B74" s="164" t="s">
        <v>927</v>
      </c>
      <c r="C74" s="167" t="s">
        <v>1069</v>
      </c>
      <c r="D74" s="170" t="s">
        <v>852</v>
      </c>
      <c r="E74" s="167" t="s">
        <v>1068</v>
      </c>
      <c r="F74" s="167" t="s">
        <v>1069</v>
      </c>
      <c r="G74" s="119">
        <f t="shared" si="1"/>
        <v>0</v>
      </c>
      <c r="H74" s="24"/>
    </row>
    <row r="75" spans="1:8" ht="24" hidden="1" x14ac:dyDescent="0.3">
      <c r="A75" s="164">
        <v>72</v>
      </c>
      <c r="B75" s="164" t="s">
        <v>927</v>
      </c>
      <c r="C75" s="167" t="s">
        <v>1071</v>
      </c>
      <c r="D75" s="170" t="s">
        <v>812</v>
      </c>
      <c r="E75" s="167" t="s">
        <v>1070</v>
      </c>
      <c r="F75" s="167" t="s">
        <v>1071</v>
      </c>
      <c r="G75" s="119">
        <f t="shared" si="1"/>
        <v>0</v>
      </c>
      <c r="H75" s="24"/>
    </row>
    <row r="76" spans="1:8" ht="35.25" hidden="1" x14ac:dyDescent="0.3">
      <c r="A76" s="164">
        <v>73</v>
      </c>
      <c r="B76" s="164" t="s">
        <v>927</v>
      </c>
      <c r="C76" s="167" t="s">
        <v>1073</v>
      </c>
      <c r="D76" s="170" t="s">
        <v>757</v>
      </c>
      <c r="E76" s="167" t="s">
        <v>1072</v>
      </c>
      <c r="F76" s="167" t="s">
        <v>1073</v>
      </c>
      <c r="G76" s="119">
        <f t="shared" si="1"/>
        <v>0</v>
      </c>
      <c r="H76" s="24"/>
    </row>
    <row r="77" spans="1:8" ht="24" hidden="1" x14ac:dyDescent="0.3">
      <c r="A77" s="164">
        <v>74</v>
      </c>
      <c r="B77" s="164" t="s">
        <v>927</v>
      </c>
      <c r="C77" s="167" t="s">
        <v>1162</v>
      </c>
      <c r="D77" s="170" t="s">
        <v>798</v>
      </c>
      <c r="E77" s="173" t="s">
        <v>945</v>
      </c>
      <c r="F77" s="167"/>
      <c r="G77" s="119">
        <f t="shared" si="1"/>
        <v>2</v>
      </c>
      <c r="H77" s="24"/>
    </row>
    <row r="78" spans="1:8" hidden="1" x14ac:dyDescent="0.3">
      <c r="A78" s="164">
        <v>75</v>
      </c>
      <c r="B78" s="164" t="s">
        <v>927</v>
      </c>
      <c r="C78" s="167" t="s">
        <v>1075</v>
      </c>
      <c r="D78" s="170" t="s">
        <v>811</v>
      </c>
      <c r="E78" s="167" t="s">
        <v>1074</v>
      </c>
      <c r="F78" s="167" t="s">
        <v>1075</v>
      </c>
      <c r="G78" s="119">
        <f t="shared" si="1"/>
        <v>0</v>
      </c>
      <c r="H78" s="24"/>
    </row>
    <row r="79" spans="1:8" ht="24" hidden="1" x14ac:dyDescent="0.3">
      <c r="A79" s="164">
        <v>76</v>
      </c>
      <c r="B79" s="164" t="s">
        <v>927</v>
      </c>
      <c r="C79" s="167" t="s">
        <v>1077</v>
      </c>
      <c r="D79" s="170" t="s">
        <v>835</v>
      </c>
      <c r="E79" s="167" t="s">
        <v>1076</v>
      </c>
      <c r="F79" s="167" t="s">
        <v>1077</v>
      </c>
      <c r="G79" s="119">
        <f t="shared" si="1"/>
        <v>0</v>
      </c>
      <c r="H79" s="24"/>
    </row>
    <row r="80" spans="1:8" ht="24" hidden="1" x14ac:dyDescent="0.3">
      <c r="A80" s="164">
        <v>77</v>
      </c>
      <c r="B80" s="164" t="s">
        <v>927</v>
      </c>
      <c r="C80" s="167" t="s">
        <v>1163</v>
      </c>
      <c r="D80" s="170" t="s">
        <v>863</v>
      </c>
      <c r="E80" s="173" t="s">
        <v>1078</v>
      </c>
      <c r="F80" s="167" t="s">
        <v>1079</v>
      </c>
      <c r="G80" s="119">
        <f t="shared" si="1"/>
        <v>2</v>
      </c>
      <c r="H80" s="24"/>
    </row>
    <row r="81" spans="1:8" ht="24" hidden="1" x14ac:dyDescent="0.3">
      <c r="A81" s="164">
        <v>78</v>
      </c>
      <c r="B81" s="164" t="s">
        <v>927</v>
      </c>
      <c r="C81" s="167" t="s">
        <v>1081</v>
      </c>
      <c r="D81" s="170" t="s">
        <v>857</v>
      </c>
      <c r="E81" s="167" t="s">
        <v>1080</v>
      </c>
      <c r="F81" s="167" t="s">
        <v>1081</v>
      </c>
      <c r="G81" s="119">
        <f t="shared" si="1"/>
        <v>0</v>
      </c>
      <c r="H81" s="24"/>
    </row>
    <row r="82" spans="1:8" hidden="1" x14ac:dyDescent="0.3">
      <c r="A82" s="164"/>
      <c r="B82" s="164"/>
      <c r="C82" s="167"/>
      <c r="D82" s="170"/>
      <c r="E82" s="167" t="s">
        <v>1089</v>
      </c>
      <c r="F82" s="167" t="s">
        <v>1090</v>
      </c>
      <c r="G82" s="119">
        <f t="shared" si="1"/>
        <v>3</v>
      </c>
      <c r="H82" s="24"/>
    </row>
    <row r="83" spans="1:8" x14ac:dyDescent="0.3">
      <c r="A83" s="164">
        <v>79</v>
      </c>
      <c r="B83" s="164" t="s">
        <v>927</v>
      </c>
      <c r="C83" s="167" t="s">
        <v>1164</v>
      </c>
      <c r="D83" s="170" t="s">
        <v>864</v>
      </c>
      <c r="E83" s="167"/>
      <c r="F83" s="167"/>
      <c r="G83" s="119">
        <f t="shared" si="1"/>
        <v>1</v>
      </c>
      <c r="H83" s="119" t="s">
        <v>1173</v>
      </c>
    </row>
    <row r="84" spans="1:8" ht="24" hidden="1" x14ac:dyDescent="0.3">
      <c r="A84" s="164">
        <v>80</v>
      </c>
      <c r="B84" s="164" t="s">
        <v>927</v>
      </c>
      <c r="C84" s="167" t="s">
        <v>1092</v>
      </c>
      <c r="D84" s="170" t="s">
        <v>781</v>
      </c>
      <c r="E84" s="167" t="s">
        <v>1091</v>
      </c>
      <c r="F84" s="167" t="s">
        <v>1092</v>
      </c>
      <c r="G84" s="119">
        <f t="shared" si="1"/>
        <v>0</v>
      </c>
      <c r="H84" s="24"/>
    </row>
    <row r="85" spans="1:8" ht="24" x14ac:dyDescent="0.3">
      <c r="A85" s="164">
        <v>81</v>
      </c>
      <c r="B85" s="164" t="s">
        <v>927</v>
      </c>
      <c r="C85" s="167" t="s">
        <v>1165</v>
      </c>
      <c r="D85" s="170" t="s">
        <v>828</v>
      </c>
      <c r="E85" s="167"/>
      <c r="F85" s="167"/>
      <c r="G85" s="119">
        <f t="shared" si="1"/>
        <v>1</v>
      </c>
      <c r="H85" s="119" t="s">
        <v>1173</v>
      </c>
    </row>
    <row r="86" spans="1:8" ht="24" hidden="1" x14ac:dyDescent="0.3">
      <c r="A86" s="164">
        <v>82</v>
      </c>
      <c r="B86" s="164" t="s">
        <v>927</v>
      </c>
      <c r="C86" s="167" t="s">
        <v>1094</v>
      </c>
      <c r="D86" s="170" t="s">
        <v>834</v>
      </c>
      <c r="E86" s="167" t="s">
        <v>1093</v>
      </c>
      <c r="F86" s="167" t="s">
        <v>1094</v>
      </c>
      <c r="G86" s="119">
        <f t="shared" si="1"/>
        <v>0</v>
      </c>
      <c r="H86" s="24"/>
    </row>
    <row r="87" spans="1:8" ht="24" hidden="1" x14ac:dyDescent="0.3">
      <c r="A87" s="164">
        <v>83</v>
      </c>
      <c r="B87" s="164" t="s">
        <v>927</v>
      </c>
      <c r="C87" s="167" t="s">
        <v>1166</v>
      </c>
      <c r="D87" s="170" t="s">
        <v>833</v>
      </c>
      <c r="E87" s="173" t="s">
        <v>933</v>
      </c>
      <c r="F87" s="167"/>
      <c r="G87" s="119">
        <f t="shared" si="1"/>
        <v>2</v>
      </c>
      <c r="H87" s="24"/>
    </row>
    <row r="88" spans="1:8" ht="35.25" hidden="1" x14ac:dyDescent="0.3">
      <c r="A88" s="164">
        <v>84</v>
      </c>
      <c r="B88" s="164" t="s">
        <v>927</v>
      </c>
      <c r="C88" s="167" t="s">
        <v>1096</v>
      </c>
      <c r="D88" s="170" t="s">
        <v>800</v>
      </c>
      <c r="E88" s="167" t="s">
        <v>1095</v>
      </c>
      <c r="F88" s="167" t="s">
        <v>1096</v>
      </c>
      <c r="G88" s="119">
        <f t="shared" si="1"/>
        <v>0</v>
      </c>
      <c r="H88" s="24"/>
    </row>
    <row r="89" spans="1:8" ht="35.25" hidden="1" x14ac:dyDescent="0.3">
      <c r="A89" s="164">
        <v>85</v>
      </c>
      <c r="B89" s="164" t="s">
        <v>927</v>
      </c>
      <c r="C89" s="167" t="s">
        <v>1098</v>
      </c>
      <c r="D89" s="170" t="s">
        <v>771</v>
      </c>
      <c r="E89" s="167" t="s">
        <v>1097</v>
      </c>
      <c r="F89" s="167" t="s">
        <v>1098</v>
      </c>
      <c r="G89" s="119">
        <f t="shared" si="1"/>
        <v>0</v>
      </c>
      <c r="H89" s="24"/>
    </row>
    <row r="90" spans="1:8" hidden="1" x14ac:dyDescent="0.3">
      <c r="A90" s="164"/>
      <c r="B90" s="164"/>
      <c r="C90" s="167"/>
      <c r="D90" s="170"/>
      <c r="E90" s="167" t="s">
        <v>1099</v>
      </c>
      <c r="F90" s="167" t="s">
        <v>1100</v>
      </c>
      <c r="G90" s="119">
        <f t="shared" si="1"/>
        <v>3</v>
      </c>
      <c r="H90" s="24"/>
    </row>
    <row r="91" spans="1:8" ht="24" x14ac:dyDescent="0.3">
      <c r="A91" s="174">
        <v>86</v>
      </c>
      <c r="B91" s="174" t="s">
        <v>927</v>
      </c>
      <c r="C91" s="175" t="s">
        <v>1167</v>
      </c>
      <c r="D91" s="176" t="s">
        <v>861</v>
      </c>
      <c r="E91" s="175"/>
      <c r="F91" s="175"/>
      <c r="G91" s="133">
        <f t="shared" si="1"/>
        <v>1</v>
      </c>
      <c r="H91" s="133" t="s">
        <v>1173</v>
      </c>
    </row>
    <row r="92" spans="1:8" ht="24" hidden="1" x14ac:dyDescent="0.3">
      <c r="A92" s="164">
        <v>87</v>
      </c>
      <c r="B92" s="164" t="s">
        <v>927</v>
      </c>
      <c r="C92" s="167" t="s">
        <v>1148</v>
      </c>
      <c r="D92" s="170" t="s">
        <v>842</v>
      </c>
      <c r="E92" s="173" t="s">
        <v>943</v>
      </c>
      <c r="F92" s="167"/>
      <c r="G92" s="119">
        <f t="shared" si="1"/>
        <v>2</v>
      </c>
      <c r="H92" s="24"/>
    </row>
    <row r="93" spans="1:8" ht="24" hidden="1" x14ac:dyDescent="0.3">
      <c r="A93" s="164">
        <v>88</v>
      </c>
      <c r="B93" s="164" t="s">
        <v>927</v>
      </c>
      <c r="C93" s="167" t="s">
        <v>1150</v>
      </c>
      <c r="D93" s="170" t="s">
        <v>761</v>
      </c>
      <c r="E93" s="173" t="s">
        <v>934</v>
      </c>
      <c r="F93" s="167"/>
      <c r="G93" s="119">
        <f t="shared" si="1"/>
        <v>2</v>
      </c>
      <c r="H93" s="24"/>
    </row>
    <row r="94" spans="1:8" hidden="1" x14ac:dyDescent="0.3">
      <c r="A94" s="164">
        <v>89</v>
      </c>
      <c r="B94" s="164" t="s">
        <v>927</v>
      </c>
      <c r="C94" s="167" t="s">
        <v>1102</v>
      </c>
      <c r="D94" s="170" t="s">
        <v>836</v>
      </c>
      <c r="E94" s="167" t="s">
        <v>1101</v>
      </c>
      <c r="F94" s="167" t="s">
        <v>1102</v>
      </c>
      <c r="G94" s="119">
        <f t="shared" si="1"/>
        <v>0</v>
      </c>
      <c r="H94" s="24"/>
    </row>
    <row r="95" spans="1:8" ht="24" hidden="1" x14ac:dyDescent="0.3">
      <c r="A95" s="164">
        <v>90</v>
      </c>
      <c r="B95" s="164" t="s">
        <v>927</v>
      </c>
      <c r="C95" s="167" t="s">
        <v>1104</v>
      </c>
      <c r="D95" s="170" t="s">
        <v>830</v>
      </c>
      <c r="E95" s="167" t="s">
        <v>1103</v>
      </c>
      <c r="F95" s="167" t="s">
        <v>1104</v>
      </c>
      <c r="G95" s="119">
        <f t="shared" si="1"/>
        <v>0</v>
      </c>
      <c r="H95" s="24"/>
    </row>
    <row r="96" spans="1:8" ht="24" hidden="1" x14ac:dyDescent="0.3">
      <c r="A96" s="164">
        <v>91</v>
      </c>
      <c r="B96" s="164" t="s">
        <v>927</v>
      </c>
      <c r="C96" s="167" t="s">
        <v>1151</v>
      </c>
      <c r="D96" s="170" t="s">
        <v>773</v>
      </c>
      <c r="E96" s="173" t="s">
        <v>932</v>
      </c>
      <c r="F96" s="167"/>
      <c r="G96" s="119">
        <f t="shared" si="1"/>
        <v>2</v>
      </c>
      <c r="H96" s="24"/>
    </row>
    <row r="97" spans="1:8" ht="35.25" hidden="1" x14ac:dyDescent="0.3">
      <c r="A97" s="164">
        <v>92</v>
      </c>
      <c r="B97" s="164" t="s">
        <v>927</v>
      </c>
      <c r="C97" s="167" t="s">
        <v>1106</v>
      </c>
      <c r="D97" s="170" t="s">
        <v>760</v>
      </c>
      <c r="E97" s="167" t="s">
        <v>1105</v>
      </c>
      <c r="F97" s="167" t="s">
        <v>1106</v>
      </c>
      <c r="G97" s="119">
        <f t="shared" si="1"/>
        <v>0</v>
      </c>
      <c r="H97" s="24"/>
    </row>
    <row r="98" spans="1:8" ht="24" hidden="1" x14ac:dyDescent="0.3">
      <c r="A98" s="164">
        <v>93</v>
      </c>
      <c r="B98" s="164" t="s">
        <v>927</v>
      </c>
      <c r="C98" s="167" t="s">
        <v>1149</v>
      </c>
      <c r="D98" s="170" t="s">
        <v>838</v>
      </c>
      <c r="E98" s="173" t="s">
        <v>946</v>
      </c>
      <c r="F98" s="167"/>
      <c r="G98" s="119">
        <f t="shared" si="1"/>
        <v>2</v>
      </c>
      <c r="H98" s="24"/>
    </row>
    <row r="99" spans="1:8" hidden="1" x14ac:dyDescent="0.3">
      <c r="A99" s="164">
        <v>94</v>
      </c>
      <c r="B99" s="164" t="s">
        <v>927</v>
      </c>
      <c r="C99" s="167" t="s">
        <v>1108</v>
      </c>
      <c r="D99" s="170" t="s">
        <v>856</v>
      </c>
      <c r="E99" s="167" t="s">
        <v>1107</v>
      </c>
      <c r="F99" s="167" t="s">
        <v>1108</v>
      </c>
      <c r="G99" s="119">
        <f t="shared" si="1"/>
        <v>0</v>
      </c>
      <c r="H99" s="24"/>
    </row>
    <row r="100" spans="1:8" ht="35.25" hidden="1" x14ac:dyDescent="0.3">
      <c r="A100" s="164">
        <v>95</v>
      </c>
      <c r="B100" s="164" t="s">
        <v>927</v>
      </c>
      <c r="C100" s="167" t="s">
        <v>481</v>
      </c>
      <c r="D100" s="170" t="s">
        <v>837</v>
      </c>
      <c r="E100" s="173" t="s">
        <v>947</v>
      </c>
      <c r="F100" s="167"/>
      <c r="G100" s="119">
        <f t="shared" si="1"/>
        <v>2</v>
      </c>
      <c r="H100" s="24"/>
    </row>
    <row r="101" spans="1:8" hidden="1" x14ac:dyDescent="0.3">
      <c r="A101" s="164">
        <v>96</v>
      </c>
      <c r="B101" s="164" t="s">
        <v>927</v>
      </c>
      <c r="C101" s="167" t="s">
        <v>1110</v>
      </c>
      <c r="D101" s="170" t="s">
        <v>831</v>
      </c>
      <c r="E101" s="167" t="s">
        <v>1109</v>
      </c>
      <c r="F101" s="167" t="s">
        <v>1110</v>
      </c>
      <c r="G101" s="119">
        <f t="shared" si="1"/>
        <v>0</v>
      </c>
      <c r="H101" s="24"/>
    </row>
    <row r="102" spans="1:8" ht="24" hidden="1" x14ac:dyDescent="0.3">
      <c r="A102" s="164">
        <v>97</v>
      </c>
      <c r="B102" s="164" t="s">
        <v>927</v>
      </c>
      <c r="C102" s="167" t="s">
        <v>1112</v>
      </c>
      <c r="D102" s="170" t="s">
        <v>846</v>
      </c>
      <c r="E102" s="167" t="s">
        <v>1111</v>
      </c>
      <c r="F102" s="167" t="s">
        <v>1112</v>
      </c>
      <c r="G102" s="119">
        <f t="shared" si="1"/>
        <v>0</v>
      </c>
      <c r="H102" s="24"/>
    </row>
    <row r="103" spans="1:8" ht="24" hidden="1" x14ac:dyDescent="0.3">
      <c r="A103" s="164">
        <v>98</v>
      </c>
      <c r="B103" s="164" t="s">
        <v>927</v>
      </c>
      <c r="C103" s="167" t="s">
        <v>1152</v>
      </c>
      <c r="D103" s="170" t="s">
        <v>832</v>
      </c>
      <c r="E103" s="173" t="s">
        <v>944</v>
      </c>
      <c r="F103" s="167"/>
      <c r="G103" s="119">
        <f t="shared" si="1"/>
        <v>2</v>
      </c>
      <c r="H103" s="24"/>
    </row>
    <row r="104" spans="1:8" ht="24" hidden="1" x14ac:dyDescent="0.3">
      <c r="A104" s="164">
        <v>99</v>
      </c>
      <c r="B104" s="164" t="s">
        <v>927</v>
      </c>
      <c r="C104" s="167" t="s">
        <v>1114</v>
      </c>
      <c r="D104" s="170" t="s">
        <v>839</v>
      </c>
      <c r="E104" s="167" t="s">
        <v>1113</v>
      </c>
      <c r="F104" s="167" t="s">
        <v>1114</v>
      </c>
      <c r="G104" s="119">
        <f t="shared" si="1"/>
        <v>0</v>
      </c>
      <c r="H104" s="24"/>
    </row>
    <row r="105" spans="1:8" ht="24" hidden="1" x14ac:dyDescent="0.3">
      <c r="A105" s="164">
        <v>100</v>
      </c>
      <c r="B105" s="164" t="s">
        <v>927</v>
      </c>
      <c r="C105" s="167" t="s">
        <v>1116</v>
      </c>
      <c r="D105" s="170" t="s">
        <v>765</v>
      </c>
      <c r="E105" s="167" t="s">
        <v>1115</v>
      </c>
      <c r="F105" s="167" t="s">
        <v>1116</v>
      </c>
      <c r="G105" s="119">
        <f t="shared" si="1"/>
        <v>0</v>
      </c>
      <c r="H105" s="24"/>
    </row>
    <row r="106" spans="1:8" ht="24" hidden="1" x14ac:dyDescent="0.3">
      <c r="A106" s="164">
        <v>101</v>
      </c>
      <c r="B106" s="164" t="s">
        <v>927</v>
      </c>
      <c r="C106" s="167" t="s">
        <v>1153</v>
      </c>
      <c r="D106" s="170" t="s">
        <v>779</v>
      </c>
      <c r="E106" s="173" t="s">
        <v>979</v>
      </c>
      <c r="F106" s="167"/>
      <c r="G106" s="119">
        <f t="shared" si="1"/>
        <v>2</v>
      </c>
      <c r="H106" s="24"/>
    </row>
    <row r="107" spans="1:8" hidden="1" x14ac:dyDescent="0.3">
      <c r="A107" s="164">
        <v>102</v>
      </c>
      <c r="B107" s="164" t="s">
        <v>927</v>
      </c>
      <c r="C107" s="167" t="s">
        <v>1118</v>
      </c>
      <c r="D107" s="170" t="s">
        <v>850</v>
      </c>
      <c r="E107" s="167" t="s">
        <v>1117</v>
      </c>
      <c r="F107" s="167" t="s">
        <v>1118</v>
      </c>
      <c r="G107" s="119">
        <f t="shared" si="1"/>
        <v>0</v>
      </c>
      <c r="H107" s="24"/>
    </row>
    <row r="108" spans="1:8" ht="24" hidden="1" x14ac:dyDescent="0.3">
      <c r="A108" s="164">
        <v>103</v>
      </c>
      <c r="B108" s="164" t="s">
        <v>927</v>
      </c>
      <c r="C108" s="167" t="s">
        <v>1120</v>
      </c>
      <c r="D108" s="170" t="s">
        <v>767</v>
      </c>
      <c r="E108" s="167" t="s">
        <v>1119</v>
      </c>
      <c r="F108" s="167" t="s">
        <v>1120</v>
      </c>
      <c r="G108" s="119">
        <f t="shared" si="1"/>
        <v>0</v>
      </c>
      <c r="H108" s="24"/>
    </row>
    <row r="109" spans="1:8" hidden="1" x14ac:dyDescent="0.3">
      <c r="A109" s="164">
        <v>104</v>
      </c>
      <c r="B109" s="164" t="s">
        <v>927</v>
      </c>
      <c r="C109" s="167" t="s">
        <v>1154</v>
      </c>
      <c r="D109" s="170" t="s">
        <v>768</v>
      </c>
      <c r="E109" s="173" t="s">
        <v>1121</v>
      </c>
      <c r="F109" s="167" t="s">
        <v>1122</v>
      </c>
      <c r="G109" s="119">
        <f t="shared" si="1"/>
        <v>2</v>
      </c>
      <c r="H109" s="24"/>
    </row>
    <row r="110" spans="1:8" ht="24" hidden="1" x14ac:dyDescent="0.3">
      <c r="A110" s="164">
        <v>105</v>
      </c>
      <c r="B110" s="164" t="s">
        <v>927</v>
      </c>
      <c r="C110" s="167" t="s">
        <v>1125</v>
      </c>
      <c r="D110" s="170" t="s">
        <v>855</v>
      </c>
      <c r="E110" s="167" t="s">
        <v>1124</v>
      </c>
      <c r="F110" s="167" t="s">
        <v>1125</v>
      </c>
      <c r="G110" s="119">
        <f t="shared" si="1"/>
        <v>0</v>
      </c>
      <c r="H110" s="24"/>
    </row>
    <row r="111" spans="1:8" ht="24" hidden="1" x14ac:dyDescent="0.3">
      <c r="A111" s="164">
        <v>106</v>
      </c>
      <c r="B111" s="164" t="s">
        <v>927</v>
      </c>
      <c r="C111" s="167" t="s">
        <v>1127</v>
      </c>
      <c r="D111" s="170" t="s">
        <v>755</v>
      </c>
      <c r="E111" s="167" t="s">
        <v>1126</v>
      </c>
      <c r="F111" s="167" t="s">
        <v>1127</v>
      </c>
      <c r="G111" s="119">
        <f t="shared" si="1"/>
        <v>0</v>
      </c>
      <c r="H111" s="24"/>
    </row>
    <row r="112" spans="1:8" ht="24" hidden="1" x14ac:dyDescent="0.3">
      <c r="A112" s="164">
        <v>107</v>
      </c>
      <c r="B112" s="164" t="s">
        <v>927</v>
      </c>
      <c r="C112" s="167" t="s">
        <v>1144</v>
      </c>
      <c r="D112" s="170" t="s">
        <v>805</v>
      </c>
      <c r="E112" s="173" t="s">
        <v>978</v>
      </c>
      <c r="F112" s="167"/>
      <c r="G112" s="119">
        <f t="shared" si="1"/>
        <v>2</v>
      </c>
      <c r="H112" s="24"/>
    </row>
    <row r="113" spans="1:8" ht="24" hidden="1" x14ac:dyDescent="0.3">
      <c r="A113" s="164">
        <v>108</v>
      </c>
      <c r="B113" s="164" t="s">
        <v>927</v>
      </c>
      <c r="C113" s="167" t="s">
        <v>1129</v>
      </c>
      <c r="D113" s="170" t="s">
        <v>822</v>
      </c>
      <c r="E113" s="167" t="s">
        <v>1128</v>
      </c>
      <c r="F113" s="167" t="s">
        <v>1129</v>
      </c>
      <c r="G113" s="119">
        <f t="shared" si="1"/>
        <v>0</v>
      </c>
      <c r="H113" s="24"/>
    </row>
    <row r="114" spans="1:8" hidden="1" x14ac:dyDescent="0.3">
      <c r="A114" s="164">
        <v>109</v>
      </c>
      <c r="B114" s="164" t="s">
        <v>927</v>
      </c>
      <c r="C114" s="167" t="s">
        <v>1145</v>
      </c>
      <c r="D114" s="170" t="s">
        <v>784</v>
      </c>
      <c r="E114" s="173" t="s">
        <v>936</v>
      </c>
      <c r="F114" s="167" t="s">
        <v>1170</v>
      </c>
      <c r="G114" s="119">
        <f t="shared" si="1"/>
        <v>2</v>
      </c>
      <c r="H114" s="24"/>
    </row>
    <row r="115" spans="1:8" ht="24" hidden="1" x14ac:dyDescent="0.3">
      <c r="A115" s="164">
        <v>110</v>
      </c>
      <c r="B115" s="164" t="s">
        <v>927</v>
      </c>
      <c r="C115" s="167" t="s">
        <v>1131</v>
      </c>
      <c r="D115" s="170" t="s">
        <v>796</v>
      </c>
      <c r="E115" s="167" t="s">
        <v>1130</v>
      </c>
      <c r="F115" s="167" t="s">
        <v>1131</v>
      </c>
      <c r="G115" s="119">
        <f t="shared" si="1"/>
        <v>0</v>
      </c>
      <c r="H115" s="24"/>
    </row>
    <row r="116" spans="1:8" ht="46.5" x14ac:dyDescent="0.3">
      <c r="A116" s="164">
        <v>111</v>
      </c>
      <c r="B116" s="164" t="s">
        <v>927</v>
      </c>
      <c r="C116" s="167" t="s">
        <v>1146</v>
      </c>
      <c r="D116" s="170" t="s">
        <v>756</v>
      </c>
      <c r="E116" s="167"/>
      <c r="F116" s="167"/>
      <c r="G116" s="119">
        <f t="shared" si="1"/>
        <v>1</v>
      </c>
      <c r="H116" s="119" t="s">
        <v>1173</v>
      </c>
    </row>
    <row r="117" spans="1:8" hidden="1" x14ac:dyDescent="0.3">
      <c r="A117" s="164">
        <v>112</v>
      </c>
      <c r="B117" s="164" t="s">
        <v>927</v>
      </c>
      <c r="C117" s="167" t="s">
        <v>1147</v>
      </c>
      <c r="D117" s="170" t="s">
        <v>782</v>
      </c>
      <c r="E117" s="173" t="s">
        <v>937</v>
      </c>
      <c r="F117" s="167" t="s">
        <v>1171</v>
      </c>
      <c r="G117" s="119">
        <f t="shared" si="1"/>
        <v>2</v>
      </c>
      <c r="H117" s="24"/>
    </row>
    <row r="118" spans="1:8" ht="35.25" hidden="1" x14ac:dyDescent="0.3">
      <c r="A118" s="164">
        <v>113</v>
      </c>
      <c r="B118" s="164" t="s">
        <v>927</v>
      </c>
      <c r="C118" s="167" t="s">
        <v>1133</v>
      </c>
      <c r="D118" s="170" t="s">
        <v>823</v>
      </c>
      <c r="E118" s="167" t="s">
        <v>1132</v>
      </c>
      <c r="F118" s="167" t="s">
        <v>1133</v>
      </c>
      <c r="G118" s="119">
        <f t="shared" si="1"/>
        <v>0</v>
      </c>
      <c r="H118" s="24"/>
    </row>
    <row r="119" spans="1:8" ht="24" hidden="1" x14ac:dyDescent="0.3">
      <c r="A119" s="164">
        <v>114</v>
      </c>
      <c r="B119" s="164" t="s">
        <v>927</v>
      </c>
      <c r="C119" s="167" t="s">
        <v>1135</v>
      </c>
      <c r="D119" s="170" t="s">
        <v>844</v>
      </c>
      <c r="E119" s="167" t="s">
        <v>1134</v>
      </c>
      <c r="F119" s="167" t="s">
        <v>1135</v>
      </c>
      <c r="G119" s="119">
        <f t="shared" si="1"/>
        <v>0</v>
      </c>
      <c r="H119" s="24"/>
    </row>
    <row r="120" spans="1:8" ht="35.25" x14ac:dyDescent="0.3">
      <c r="A120" s="164">
        <v>115</v>
      </c>
      <c r="B120" s="164" t="s">
        <v>928</v>
      </c>
      <c r="C120" s="167" t="s">
        <v>923</v>
      </c>
      <c r="D120" s="172" t="s">
        <v>924</v>
      </c>
      <c r="E120" s="167"/>
      <c r="F120" s="167"/>
      <c r="G120" s="119">
        <f t="shared" si="1"/>
        <v>1</v>
      </c>
      <c r="H120" s="119" t="s">
        <v>1173</v>
      </c>
    </row>
    <row r="121" spans="1:8" x14ac:dyDescent="0.3">
      <c r="A121" s="164">
        <v>116</v>
      </c>
      <c r="B121" s="164" t="s">
        <v>928</v>
      </c>
      <c r="C121" s="167" t="s">
        <v>925</v>
      </c>
      <c r="D121" s="172" t="s">
        <v>926</v>
      </c>
      <c r="E121" s="167"/>
      <c r="F121" s="167"/>
      <c r="G121" s="119">
        <f t="shared" si="1"/>
        <v>1</v>
      </c>
      <c r="H121" s="119" t="s">
        <v>1173</v>
      </c>
    </row>
    <row r="122" spans="1:8" ht="24" hidden="1" x14ac:dyDescent="0.3">
      <c r="A122" s="164">
        <v>117</v>
      </c>
      <c r="B122" s="164" t="s">
        <v>928</v>
      </c>
      <c r="C122" s="167" t="s">
        <v>875</v>
      </c>
      <c r="D122" s="172" t="s">
        <v>876</v>
      </c>
      <c r="E122" s="167" t="s">
        <v>942</v>
      </c>
      <c r="F122" s="167" t="s">
        <v>875</v>
      </c>
      <c r="G122" s="119">
        <f t="shared" si="1"/>
        <v>0</v>
      </c>
      <c r="H122" s="24"/>
    </row>
    <row r="123" spans="1:8" ht="35.25" hidden="1" x14ac:dyDescent="0.3">
      <c r="A123" s="164">
        <v>118</v>
      </c>
      <c r="B123" s="164" t="s">
        <v>928</v>
      </c>
      <c r="C123" s="167" t="s">
        <v>865</v>
      </c>
      <c r="D123" s="172" t="s">
        <v>866</v>
      </c>
      <c r="E123" s="167" t="s">
        <v>1000</v>
      </c>
      <c r="F123" s="167" t="s">
        <v>865</v>
      </c>
      <c r="G123" s="119">
        <f t="shared" si="1"/>
        <v>0</v>
      </c>
      <c r="H123" s="24"/>
    </row>
    <row r="124" spans="1:8" ht="35.25" x14ac:dyDescent="0.3">
      <c r="A124" s="164">
        <v>119</v>
      </c>
      <c r="B124" s="164" t="s">
        <v>928</v>
      </c>
      <c r="C124" s="167" t="s">
        <v>921</v>
      </c>
      <c r="D124" s="172" t="s">
        <v>922</v>
      </c>
      <c r="E124" s="167"/>
      <c r="F124" s="167"/>
      <c r="G124" s="119">
        <f t="shared" si="1"/>
        <v>1</v>
      </c>
      <c r="H124" s="119" t="s">
        <v>1173</v>
      </c>
    </row>
    <row r="125" spans="1:8" ht="24" x14ac:dyDescent="0.3">
      <c r="A125" s="164">
        <v>120</v>
      </c>
      <c r="B125" s="164" t="s">
        <v>928</v>
      </c>
      <c r="C125" s="167" t="s">
        <v>913</v>
      </c>
      <c r="D125" s="172" t="s">
        <v>914</v>
      </c>
      <c r="E125" s="167"/>
      <c r="F125" s="167"/>
      <c r="G125" s="119">
        <f t="shared" si="1"/>
        <v>1</v>
      </c>
      <c r="H125" s="119" t="s">
        <v>1173</v>
      </c>
    </row>
    <row r="126" spans="1:8" ht="24" hidden="1" x14ac:dyDescent="0.3">
      <c r="A126" s="164">
        <v>121</v>
      </c>
      <c r="B126" s="164" t="s">
        <v>928</v>
      </c>
      <c r="C126" s="167" t="s">
        <v>915</v>
      </c>
      <c r="D126" s="172" t="s">
        <v>916</v>
      </c>
      <c r="E126" s="167"/>
      <c r="F126" s="167"/>
      <c r="G126" s="119">
        <f t="shared" si="1"/>
        <v>1</v>
      </c>
      <c r="H126" s="119" t="s">
        <v>1176</v>
      </c>
    </row>
    <row r="127" spans="1:8" hidden="1" x14ac:dyDescent="0.3">
      <c r="A127" s="164">
        <v>122</v>
      </c>
      <c r="B127" s="164" t="s">
        <v>928</v>
      </c>
      <c r="C127" s="167" t="s">
        <v>883</v>
      </c>
      <c r="D127" s="172" t="s">
        <v>884</v>
      </c>
      <c r="E127" s="167" t="s">
        <v>1009</v>
      </c>
      <c r="F127" s="167" t="s">
        <v>883</v>
      </c>
      <c r="G127" s="119">
        <f t="shared" si="1"/>
        <v>0</v>
      </c>
      <c r="H127" s="24"/>
    </row>
    <row r="128" spans="1:8" ht="24" hidden="1" x14ac:dyDescent="0.3">
      <c r="A128" s="164">
        <v>123</v>
      </c>
      <c r="B128" s="164" t="s">
        <v>928</v>
      </c>
      <c r="C128" s="167" t="s">
        <v>919</v>
      </c>
      <c r="D128" s="172" t="s">
        <v>920</v>
      </c>
      <c r="E128" s="167"/>
      <c r="F128" s="167"/>
      <c r="G128" s="119">
        <f t="shared" si="1"/>
        <v>1</v>
      </c>
      <c r="H128" s="119" t="s">
        <v>1176</v>
      </c>
    </row>
    <row r="129" spans="1:8" ht="24" hidden="1" x14ac:dyDescent="0.3">
      <c r="A129" s="164">
        <v>124</v>
      </c>
      <c r="B129" s="164" t="s">
        <v>928</v>
      </c>
      <c r="C129" s="167" t="s">
        <v>903</v>
      </c>
      <c r="D129" s="172" t="s">
        <v>904</v>
      </c>
      <c r="E129" s="167"/>
      <c r="F129" s="167"/>
      <c r="G129" s="119">
        <f t="shared" si="1"/>
        <v>1</v>
      </c>
      <c r="H129" s="119" t="s">
        <v>1176</v>
      </c>
    </row>
    <row r="130" spans="1:8" ht="35.25" hidden="1" x14ac:dyDescent="0.3">
      <c r="A130" s="164">
        <v>125</v>
      </c>
      <c r="B130" s="164" t="s">
        <v>928</v>
      </c>
      <c r="C130" s="167" t="s">
        <v>867</v>
      </c>
      <c r="D130" s="172" t="s">
        <v>868</v>
      </c>
      <c r="E130" s="167" t="s">
        <v>1022</v>
      </c>
      <c r="F130" s="167" t="s">
        <v>867</v>
      </c>
      <c r="G130" s="119">
        <f t="shared" si="1"/>
        <v>0</v>
      </c>
      <c r="H130" s="24"/>
    </row>
    <row r="131" spans="1:8" ht="35.25" hidden="1" x14ac:dyDescent="0.3">
      <c r="A131" s="164">
        <v>126</v>
      </c>
      <c r="B131" s="164" t="s">
        <v>928</v>
      </c>
      <c r="C131" s="167" t="s">
        <v>869</v>
      </c>
      <c r="D131" s="170" t="s">
        <v>870</v>
      </c>
      <c r="E131" s="167" t="s">
        <v>1025</v>
      </c>
      <c r="F131" s="167" t="s">
        <v>869</v>
      </c>
      <c r="G131" s="119">
        <f t="shared" ref="G131:G150" si="2">IF(F131=C131,0,IF(AND(C131&lt;&gt;"",E131&lt;&gt;"" ),2,IF(C131="",3,1)))</f>
        <v>0</v>
      </c>
      <c r="H131" s="24"/>
    </row>
    <row r="132" spans="1:8" ht="35.25" hidden="1" x14ac:dyDescent="0.3">
      <c r="A132" s="164">
        <v>127</v>
      </c>
      <c r="B132" s="164" t="s">
        <v>928</v>
      </c>
      <c r="C132" s="167" t="s">
        <v>871</v>
      </c>
      <c r="D132" s="172" t="s">
        <v>872</v>
      </c>
      <c r="E132" s="167" t="s">
        <v>1026</v>
      </c>
      <c r="F132" s="167" t="s">
        <v>871</v>
      </c>
      <c r="G132" s="119">
        <f t="shared" si="2"/>
        <v>0</v>
      </c>
      <c r="H132" s="24"/>
    </row>
    <row r="133" spans="1:8" ht="24" hidden="1" x14ac:dyDescent="0.3">
      <c r="A133" s="164">
        <v>128</v>
      </c>
      <c r="B133" s="164" t="s">
        <v>928</v>
      </c>
      <c r="C133" s="167" t="s">
        <v>905</v>
      </c>
      <c r="D133" s="172" t="s">
        <v>906</v>
      </c>
      <c r="E133" s="169"/>
      <c r="F133" s="169"/>
      <c r="G133" s="119">
        <f t="shared" si="2"/>
        <v>1</v>
      </c>
      <c r="H133" s="119" t="s">
        <v>1176</v>
      </c>
    </row>
    <row r="134" spans="1:8" ht="24" hidden="1" x14ac:dyDescent="0.3">
      <c r="A134" s="164">
        <v>129</v>
      </c>
      <c r="B134" s="164" t="s">
        <v>928</v>
      </c>
      <c r="C134" s="167" t="s">
        <v>887</v>
      </c>
      <c r="D134" s="172" t="s">
        <v>888</v>
      </c>
      <c r="E134" s="167" t="s">
        <v>1027</v>
      </c>
      <c r="F134" s="167" t="s">
        <v>887</v>
      </c>
      <c r="G134" s="119">
        <f t="shared" si="2"/>
        <v>0</v>
      </c>
      <c r="H134" s="24"/>
    </row>
    <row r="135" spans="1:8" ht="24" hidden="1" x14ac:dyDescent="0.3">
      <c r="A135" s="164">
        <v>130</v>
      </c>
      <c r="B135" s="164" t="s">
        <v>928</v>
      </c>
      <c r="C135" s="167" t="s">
        <v>879</v>
      </c>
      <c r="D135" s="172" t="s">
        <v>880</v>
      </c>
      <c r="E135" s="167" t="s">
        <v>1032</v>
      </c>
      <c r="F135" s="167" t="s">
        <v>879</v>
      </c>
      <c r="G135" s="119">
        <f t="shared" si="2"/>
        <v>0</v>
      </c>
      <c r="H135" s="24"/>
    </row>
    <row r="136" spans="1:8" ht="24" hidden="1" x14ac:dyDescent="0.3">
      <c r="A136" s="164">
        <v>131</v>
      </c>
      <c r="B136" s="164" t="s">
        <v>928</v>
      </c>
      <c r="C136" s="167" t="s">
        <v>873</v>
      </c>
      <c r="D136" s="172" t="s">
        <v>874</v>
      </c>
      <c r="E136" s="167" t="s">
        <v>1039</v>
      </c>
      <c r="F136" s="167" t="s">
        <v>873</v>
      </c>
      <c r="G136" s="119">
        <f t="shared" si="2"/>
        <v>0</v>
      </c>
      <c r="H136" s="24"/>
    </row>
    <row r="137" spans="1:8" ht="24" hidden="1" x14ac:dyDescent="0.3">
      <c r="A137" s="164">
        <v>132</v>
      </c>
      <c r="B137" s="164" t="s">
        <v>928</v>
      </c>
      <c r="C137" s="167" t="s">
        <v>901</v>
      </c>
      <c r="D137" s="172" t="s">
        <v>902</v>
      </c>
      <c r="E137" s="167" t="s">
        <v>1058</v>
      </c>
      <c r="F137" s="167" t="s">
        <v>901</v>
      </c>
      <c r="G137" s="119">
        <f t="shared" si="2"/>
        <v>0</v>
      </c>
      <c r="H137" s="24"/>
    </row>
    <row r="138" spans="1:8" ht="35.25" hidden="1" x14ac:dyDescent="0.3">
      <c r="A138" s="164">
        <v>133</v>
      </c>
      <c r="B138" s="164" t="s">
        <v>928</v>
      </c>
      <c r="C138" s="167" t="s">
        <v>877</v>
      </c>
      <c r="D138" s="172" t="s">
        <v>878</v>
      </c>
      <c r="E138" s="167" t="s">
        <v>1063</v>
      </c>
      <c r="F138" s="167" t="s">
        <v>877</v>
      </c>
      <c r="G138" s="119">
        <f t="shared" si="2"/>
        <v>0</v>
      </c>
      <c r="H138" s="24"/>
    </row>
    <row r="139" spans="1:8" ht="24" hidden="1" x14ac:dyDescent="0.3">
      <c r="A139" s="164">
        <v>134</v>
      </c>
      <c r="B139" s="164" t="s">
        <v>928</v>
      </c>
      <c r="C139" s="167" t="s">
        <v>907</v>
      </c>
      <c r="D139" s="172" t="s">
        <v>908</v>
      </c>
      <c r="E139" s="169"/>
      <c r="F139" s="169"/>
      <c r="G139" s="119">
        <f t="shared" si="2"/>
        <v>1</v>
      </c>
      <c r="H139" s="119" t="s">
        <v>1176</v>
      </c>
    </row>
    <row r="140" spans="1:8" hidden="1" x14ac:dyDescent="0.3">
      <c r="A140" s="164">
        <v>135</v>
      </c>
      <c r="B140" s="164" t="s">
        <v>928</v>
      </c>
      <c r="C140" s="167" t="s">
        <v>881</v>
      </c>
      <c r="D140" s="172" t="s">
        <v>882</v>
      </c>
      <c r="E140" s="169"/>
      <c r="F140" s="169"/>
      <c r="G140" s="119">
        <f t="shared" si="2"/>
        <v>1</v>
      </c>
      <c r="H140" s="119" t="s">
        <v>1176</v>
      </c>
    </row>
    <row r="141" spans="1:8" ht="35.25" hidden="1" x14ac:dyDescent="0.3">
      <c r="A141" s="164">
        <v>136</v>
      </c>
      <c r="B141" s="164" t="s">
        <v>928</v>
      </c>
      <c r="C141" s="167" t="s">
        <v>889</v>
      </c>
      <c r="D141" s="172" t="s">
        <v>890</v>
      </c>
      <c r="E141" s="167" t="s">
        <v>1082</v>
      </c>
      <c r="F141" s="167" t="s">
        <v>889</v>
      </c>
      <c r="G141" s="119">
        <f t="shared" si="2"/>
        <v>0</v>
      </c>
      <c r="H141" s="24"/>
    </row>
    <row r="142" spans="1:8" ht="24" hidden="1" x14ac:dyDescent="0.3">
      <c r="A142" s="164">
        <v>137</v>
      </c>
      <c r="B142" s="164" t="s">
        <v>928</v>
      </c>
      <c r="C142" s="167" t="s">
        <v>893</v>
      </c>
      <c r="D142" s="172" t="s">
        <v>894</v>
      </c>
      <c r="E142" s="167" t="s">
        <v>1083</v>
      </c>
      <c r="F142" s="167" t="s">
        <v>893</v>
      </c>
      <c r="G142" s="119">
        <f t="shared" si="2"/>
        <v>0</v>
      </c>
      <c r="H142" s="24"/>
    </row>
    <row r="143" spans="1:8" ht="24" hidden="1" x14ac:dyDescent="0.3">
      <c r="A143" s="164">
        <v>138</v>
      </c>
      <c r="B143" s="164" t="s">
        <v>928</v>
      </c>
      <c r="C143" s="167" t="s">
        <v>891</v>
      </c>
      <c r="D143" s="172" t="s">
        <v>892</v>
      </c>
      <c r="E143" s="167" t="s">
        <v>1084</v>
      </c>
      <c r="F143" s="167" t="s">
        <v>891</v>
      </c>
      <c r="G143" s="119">
        <f t="shared" si="2"/>
        <v>0</v>
      </c>
      <c r="H143" s="24"/>
    </row>
    <row r="144" spans="1:8" ht="24" hidden="1" x14ac:dyDescent="0.3">
      <c r="A144" s="164">
        <v>139</v>
      </c>
      <c r="B144" s="164" t="s">
        <v>928</v>
      </c>
      <c r="C144" s="167" t="s">
        <v>895</v>
      </c>
      <c r="D144" s="172" t="s">
        <v>896</v>
      </c>
      <c r="E144" s="167" t="s">
        <v>1085</v>
      </c>
      <c r="F144" s="167" t="s">
        <v>895</v>
      </c>
      <c r="G144" s="119">
        <f t="shared" si="2"/>
        <v>0</v>
      </c>
      <c r="H144" s="24"/>
    </row>
    <row r="145" spans="1:8" ht="24" hidden="1" x14ac:dyDescent="0.3">
      <c r="A145" s="164">
        <v>140</v>
      </c>
      <c r="B145" s="164" t="s">
        <v>928</v>
      </c>
      <c r="C145" s="167" t="s">
        <v>909</v>
      </c>
      <c r="D145" s="172" t="s">
        <v>910</v>
      </c>
      <c r="E145" s="169"/>
      <c r="F145" s="169"/>
      <c r="G145" s="119">
        <f t="shared" si="2"/>
        <v>1</v>
      </c>
      <c r="H145" s="119" t="s">
        <v>1176</v>
      </c>
    </row>
    <row r="146" spans="1:8" ht="24" hidden="1" x14ac:dyDescent="0.3">
      <c r="A146" s="164">
        <v>141</v>
      </c>
      <c r="B146" s="164" t="s">
        <v>928</v>
      </c>
      <c r="C146" s="167" t="s">
        <v>897</v>
      </c>
      <c r="D146" s="172" t="s">
        <v>898</v>
      </c>
      <c r="E146" s="167" t="s">
        <v>1086</v>
      </c>
      <c r="F146" s="167" t="s">
        <v>897</v>
      </c>
      <c r="G146" s="119">
        <f t="shared" si="2"/>
        <v>0</v>
      </c>
      <c r="H146" s="24"/>
    </row>
    <row r="147" spans="1:8" ht="24" hidden="1" x14ac:dyDescent="0.3">
      <c r="A147" s="164">
        <v>142</v>
      </c>
      <c r="B147" s="164" t="s">
        <v>928</v>
      </c>
      <c r="C147" s="167" t="s">
        <v>899</v>
      </c>
      <c r="D147" s="172" t="s">
        <v>900</v>
      </c>
      <c r="E147" s="167" t="s">
        <v>1087</v>
      </c>
      <c r="F147" s="167" t="s">
        <v>899</v>
      </c>
      <c r="G147" s="119">
        <f t="shared" si="2"/>
        <v>0</v>
      </c>
      <c r="H147" s="24"/>
    </row>
    <row r="148" spans="1:8" ht="35.25" hidden="1" x14ac:dyDescent="0.3">
      <c r="A148" s="164">
        <v>143</v>
      </c>
      <c r="B148" s="164" t="s">
        <v>928</v>
      </c>
      <c r="C148" s="167" t="s">
        <v>911</v>
      </c>
      <c r="D148" s="172" t="s">
        <v>912</v>
      </c>
      <c r="E148" s="169"/>
      <c r="F148" s="169"/>
      <c r="G148" s="119">
        <f t="shared" si="2"/>
        <v>1</v>
      </c>
      <c r="H148" s="119" t="s">
        <v>1176</v>
      </c>
    </row>
    <row r="149" spans="1:8" ht="24" hidden="1" x14ac:dyDescent="0.3">
      <c r="A149" s="164">
        <v>144</v>
      </c>
      <c r="B149" s="164" t="s">
        <v>928</v>
      </c>
      <c r="C149" s="167" t="s">
        <v>885</v>
      </c>
      <c r="D149" s="172" t="s">
        <v>886</v>
      </c>
      <c r="E149" s="167" t="s">
        <v>1088</v>
      </c>
      <c r="F149" s="167" t="s">
        <v>885</v>
      </c>
      <c r="G149" s="119">
        <f t="shared" si="2"/>
        <v>0</v>
      </c>
      <c r="H149" s="24"/>
    </row>
    <row r="150" spans="1:8" ht="24" hidden="1" x14ac:dyDescent="0.3">
      <c r="A150" s="164">
        <v>145</v>
      </c>
      <c r="B150" s="164" t="s">
        <v>928</v>
      </c>
      <c r="C150" s="167" t="s">
        <v>917</v>
      </c>
      <c r="D150" s="172" t="s">
        <v>918</v>
      </c>
      <c r="E150" s="169"/>
      <c r="F150" s="169"/>
      <c r="G150" s="119">
        <f t="shared" si="2"/>
        <v>1</v>
      </c>
      <c r="H150" s="119" t="s">
        <v>1176</v>
      </c>
    </row>
  </sheetData>
  <autoFilter ref="A3:H150" xr:uid="{00000000-0009-0000-0000-000003000000}">
    <filterColumn colId="6">
      <filters>
        <filter val="1"/>
      </filters>
    </filterColumn>
    <filterColumn colId="7">
      <filters>
        <filter val="Hugo"/>
      </filters>
    </filterColumn>
  </autoFilter>
  <sortState xmlns:xlrd2="http://schemas.microsoft.com/office/spreadsheetml/2017/richdata2" ref="A4:E147">
    <sortCondition ref="B4:B147"/>
    <sortCondition ref="C4:C147"/>
  </sortState>
  <mergeCells count="1">
    <mergeCell ref="D1:E1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20"/>
  <sheetViews>
    <sheetView showGridLines="0" zoomScale="80" zoomScaleNormal="80" workbookViewId="0">
      <pane xSplit="3" ySplit="5" topLeftCell="D61" activePane="bottomRight" state="frozen"/>
      <selection pane="topRight" activeCell="D1" sqref="D1"/>
      <selection pane="bottomLeft" activeCell="A6" sqref="A6"/>
      <selection pane="bottomRight" activeCell="A61" sqref="A61"/>
    </sheetView>
  </sheetViews>
  <sheetFormatPr baseColWidth="10" defaultColWidth="11.42578125" defaultRowHeight="15" x14ac:dyDescent="0.3"/>
  <cols>
    <col min="1" max="1" width="5.85546875" style="3" customWidth="1"/>
    <col min="2" max="2" width="40.7109375" style="4" customWidth="1"/>
    <col min="3" max="3" width="52.42578125" style="5" bestFit="1" customWidth="1"/>
    <col min="4" max="4" width="20.28515625" style="4" customWidth="1"/>
    <col min="5" max="5" width="13" style="4" customWidth="1"/>
    <col min="6" max="6" width="5.85546875" style="13" bestFit="1" customWidth="1"/>
    <col min="7" max="7" width="7" style="13" customWidth="1"/>
    <col min="8" max="8" width="20.42578125" style="3" bestFit="1" customWidth="1"/>
    <col min="9" max="9" width="20.85546875" style="3" customWidth="1"/>
    <col min="10" max="10" width="9.5703125" style="4" bestFit="1" customWidth="1"/>
    <col min="11" max="11" width="5.85546875" style="13" bestFit="1" customWidth="1"/>
    <col min="12" max="12" width="7" style="13" customWidth="1"/>
    <col min="13" max="13" width="13.85546875" style="6" bestFit="1" customWidth="1"/>
    <col min="14" max="14" width="12.42578125" style="3" bestFit="1" customWidth="1"/>
    <col min="15" max="15" width="27.42578125" style="3" bestFit="1" customWidth="1"/>
    <col min="16" max="16" width="20.140625" style="3" bestFit="1" customWidth="1"/>
    <col min="17" max="17" width="9.5703125" style="4" bestFit="1" customWidth="1"/>
    <col min="18" max="18" width="5.85546875" style="13" bestFit="1" customWidth="1"/>
    <col min="19" max="19" width="7" style="13" customWidth="1"/>
    <col min="20" max="20" width="14.5703125" style="6" bestFit="1" customWidth="1"/>
    <col min="21" max="21" width="35.85546875" style="3" customWidth="1"/>
    <col min="22" max="16384" width="11.42578125" style="3"/>
  </cols>
  <sheetData>
    <row r="1" spans="1:21" s="1" customFormat="1" ht="46.5" customHeight="1" x14ac:dyDescent="0.3">
      <c r="A1" s="206"/>
      <c r="B1" s="207"/>
      <c r="C1" s="185" t="s">
        <v>0</v>
      </c>
      <c r="D1" s="186"/>
      <c r="E1" s="186"/>
      <c r="F1" s="186"/>
      <c r="G1" s="186"/>
      <c r="M1" s="2"/>
      <c r="T1" s="2"/>
    </row>
    <row r="2" spans="1:21" x14ac:dyDescent="0.3">
      <c r="B2" s="15" t="s">
        <v>8</v>
      </c>
      <c r="C2" s="16" t="s">
        <v>16</v>
      </c>
      <c r="I2" s="4" t="s">
        <v>8</v>
      </c>
      <c r="J2" s="187" t="s">
        <v>55</v>
      </c>
      <c r="K2" s="187"/>
      <c r="L2" s="187"/>
      <c r="P2" s="4" t="s">
        <v>8</v>
      </c>
      <c r="Q2" s="187" t="s">
        <v>55</v>
      </c>
      <c r="R2" s="187"/>
      <c r="S2" s="187"/>
    </row>
    <row r="3" spans="1:21" x14ac:dyDescent="0.3">
      <c r="B3" s="15" t="s">
        <v>9</v>
      </c>
      <c r="C3" s="14" t="s">
        <v>17</v>
      </c>
      <c r="F3" s="3"/>
      <c r="G3" s="3"/>
      <c r="I3" s="4" t="s">
        <v>9</v>
      </c>
      <c r="J3" s="198"/>
      <c r="K3" s="198"/>
      <c r="L3" s="198"/>
      <c r="M3" s="3"/>
      <c r="P3" s="4" t="s">
        <v>9</v>
      </c>
      <c r="Q3" s="198"/>
      <c r="R3" s="198"/>
      <c r="S3" s="198"/>
      <c r="T3" s="3"/>
    </row>
    <row r="4" spans="1:21" ht="18.75" x14ac:dyDescent="0.3">
      <c r="A4" s="208" t="s">
        <v>54</v>
      </c>
      <c r="B4" s="209"/>
      <c r="C4" s="210"/>
      <c r="D4" s="209"/>
      <c r="E4" s="209"/>
      <c r="F4" s="209"/>
      <c r="G4" s="209"/>
      <c r="H4" s="195" t="s">
        <v>241</v>
      </c>
      <c r="I4" s="196"/>
      <c r="J4" s="196"/>
      <c r="K4" s="196"/>
      <c r="L4" s="196"/>
      <c r="M4" s="196"/>
      <c r="N4" s="197"/>
      <c r="O4" s="189" t="s">
        <v>243</v>
      </c>
      <c r="P4" s="190"/>
      <c r="Q4" s="190"/>
      <c r="R4" s="190"/>
      <c r="S4" s="190"/>
      <c r="T4" s="190"/>
      <c r="U4" s="191"/>
    </row>
    <row r="5" spans="1:21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</row>
    <row r="6" spans="1:21" s="12" customFormat="1" ht="25.5" x14ac:dyDescent="0.2">
      <c r="A6" s="8">
        <v>1</v>
      </c>
      <c r="B6" s="9" t="s">
        <v>12</v>
      </c>
      <c r="C6" s="10" t="s">
        <v>13</v>
      </c>
      <c r="D6" s="11" t="s">
        <v>14</v>
      </c>
      <c r="E6" s="11">
        <v>18</v>
      </c>
      <c r="F6" s="8" t="s">
        <v>15</v>
      </c>
      <c r="G6" s="8"/>
      <c r="H6" s="9" t="s">
        <v>12</v>
      </c>
      <c r="I6" s="11" t="s">
        <v>56</v>
      </c>
      <c r="J6" s="11">
        <v>18</v>
      </c>
      <c r="K6" s="8" t="s">
        <v>15</v>
      </c>
      <c r="L6" s="8"/>
      <c r="M6" s="10"/>
      <c r="N6" s="9"/>
      <c r="O6" s="9" t="s">
        <v>292</v>
      </c>
      <c r="P6" s="11" t="s">
        <v>56</v>
      </c>
      <c r="Q6" s="11">
        <v>18</v>
      </c>
      <c r="R6" s="8" t="s">
        <v>15</v>
      </c>
      <c r="S6" s="8"/>
      <c r="T6" s="10"/>
      <c r="U6" s="90" t="s">
        <v>454</v>
      </c>
    </row>
    <row r="7" spans="1:21" s="12" customFormat="1" x14ac:dyDescent="0.2">
      <c r="A7" s="116">
        <v>2</v>
      </c>
      <c r="B7" s="33" t="s">
        <v>51</v>
      </c>
      <c r="C7" s="58" t="s">
        <v>212</v>
      </c>
      <c r="D7" s="32" t="s">
        <v>14</v>
      </c>
      <c r="E7" s="32">
        <v>4</v>
      </c>
      <c r="F7" s="31"/>
      <c r="G7" s="31"/>
      <c r="H7" s="33" t="s">
        <v>51</v>
      </c>
      <c r="I7" s="32" t="s">
        <v>56</v>
      </c>
      <c r="J7" s="32">
        <v>4</v>
      </c>
      <c r="K7" s="31"/>
      <c r="L7" s="31"/>
      <c r="M7" s="58"/>
      <c r="N7" s="58"/>
      <c r="O7" s="33" t="s">
        <v>312</v>
      </c>
      <c r="P7" s="32" t="s">
        <v>56</v>
      </c>
      <c r="Q7" s="32">
        <v>4</v>
      </c>
      <c r="R7" s="31"/>
      <c r="S7" s="31"/>
      <c r="T7" s="58"/>
      <c r="U7" s="58" t="s">
        <v>453</v>
      </c>
    </row>
    <row r="8" spans="1:21" s="12" customFormat="1" x14ac:dyDescent="0.2">
      <c r="A8" s="116">
        <v>3</v>
      </c>
      <c r="B8" s="33" t="s">
        <v>42</v>
      </c>
      <c r="C8" s="58" t="s">
        <v>460</v>
      </c>
      <c r="D8" s="32" t="s">
        <v>14</v>
      </c>
      <c r="E8" s="32">
        <v>4</v>
      </c>
      <c r="F8" s="31"/>
      <c r="G8" s="31"/>
      <c r="H8" s="33" t="s">
        <v>42</v>
      </c>
      <c r="I8" s="32" t="s">
        <v>56</v>
      </c>
      <c r="J8" s="32">
        <v>4</v>
      </c>
      <c r="K8" s="31"/>
      <c r="L8" s="31"/>
      <c r="M8" s="58"/>
      <c r="N8" s="58"/>
      <c r="O8" s="33" t="s">
        <v>627</v>
      </c>
      <c r="P8" s="32" t="s">
        <v>571</v>
      </c>
      <c r="Q8" s="32"/>
      <c r="R8" s="31"/>
      <c r="S8" s="31"/>
      <c r="T8" s="58"/>
      <c r="U8" s="58" t="s">
        <v>309</v>
      </c>
    </row>
    <row r="9" spans="1:21" s="12" customFormat="1" x14ac:dyDescent="0.2">
      <c r="A9" s="116">
        <v>4</v>
      </c>
      <c r="B9" s="9" t="s">
        <v>40</v>
      </c>
      <c r="C9" s="10" t="s">
        <v>41</v>
      </c>
      <c r="D9" s="11" t="s">
        <v>14</v>
      </c>
      <c r="E9" s="11">
        <v>40</v>
      </c>
      <c r="F9" s="8"/>
      <c r="G9" s="8"/>
      <c r="H9" s="9" t="s">
        <v>40</v>
      </c>
      <c r="I9" s="11" t="s">
        <v>56</v>
      </c>
      <c r="J9" s="11">
        <v>40</v>
      </c>
      <c r="K9" s="8"/>
      <c r="L9" s="8"/>
      <c r="M9" s="10"/>
      <c r="N9" s="10"/>
      <c r="O9" s="9" t="s">
        <v>307</v>
      </c>
      <c r="P9" s="11" t="s">
        <v>56</v>
      </c>
      <c r="Q9" s="11">
        <v>40</v>
      </c>
      <c r="R9" s="8"/>
      <c r="S9" s="8"/>
      <c r="T9" s="10"/>
      <c r="U9" s="10"/>
    </row>
    <row r="10" spans="1:21" s="12" customFormat="1" x14ac:dyDescent="0.2">
      <c r="A10" s="116">
        <v>5</v>
      </c>
      <c r="B10" s="9" t="s">
        <v>18</v>
      </c>
      <c r="C10" s="10" t="s">
        <v>461</v>
      </c>
      <c r="D10" s="11" t="s">
        <v>14</v>
      </c>
      <c r="E10" s="11">
        <v>10</v>
      </c>
      <c r="F10" s="8"/>
      <c r="G10" s="8"/>
      <c r="H10" s="9" t="s">
        <v>18</v>
      </c>
      <c r="I10" s="11" t="s">
        <v>56</v>
      </c>
      <c r="J10" s="11">
        <v>10</v>
      </c>
      <c r="K10" s="8"/>
      <c r="L10" s="8"/>
      <c r="M10" s="10"/>
      <c r="N10" s="10"/>
      <c r="O10" s="9" t="s">
        <v>293</v>
      </c>
      <c r="P10" s="11" t="s">
        <v>56</v>
      </c>
      <c r="Q10" s="11">
        <v>10</v>
      </c>
      <c r="R10" s="8"/>
      <c r="S10" s="8"/>
      <c r="T10" s="10"/>
      <c r="U10" s="10"/>
    </row>
    <row r="11" spans="1:21" s="12" customFormat="1" ht="45" x14ac:dyDescent="0.2">
      <c r="A11" s="116"/>
      <c r="B11" s="9"/>
      <c r="C11" s="10"/>
      <c r="D11" s="11"/>
      <c r="E11" s="11"/>
      <c r="F11" s="116"/>
      <c r="G11" s="116"/>
      <c r="H11" s="9"/>
      <c r="I11" s="11"/>
      <c r="J11" s="11"/>
      <c r="K11" s="116"/>
      <c r="L11" s="116"/>
      <c r="M11" s="10"/>
      <c r="N11" s="10"/>
      <c r="O11" s="9" t="s">
        <v>750</v>
      </c>
      <c r="P11" s="11" t="s">
        <v>56</v>
      </c>
      <c r="Q11" s="11">
        <v>10</v>
      </c>
      <c r="R11" s="116"/>
      <c r="S11" s="116"/>
      <c r="T11" s="10"/>
      <c r="U11" s="10" t="s">
        <v>747</v>
      </c>
    </row>
    <row r="12" spans="1:21" s="12" customFormat="1" x14ac:dyDescent="0.2">
      <c r="A12" s="116">
        <v>6</v>
      </c>
      <c r="B12" s="33" t="s">
        <v>19</v>
      </c>
      <c r="C12" s="58" t="s">
        <v>20</v>
      </c>
      <c r="D12" s="32" t="s">
        <v>14</v>
      </c>
      <c r="E12" s="32">
        <v>4</v>
      </c>
      <c r="F12" s="31"/>
      <c r="G12" s="31"/>
      <c r="H12" s="33" t="s">
        <v>19</v>
      </c>
      <c r="I12" s="32" t="s">
        <v>56</v>
      </c>
      <c r="J12" s="32">
        <v>4</v>
      </c>
      <c r="K12" s="31"/>
      <c r="L12" s="31"/>
      <c r="M12" s="58"/>
      <c r="N12" s="58"/>
      <c r="O12" s="33" t="s">
        <v>294</v>
      </c>
      <c r="P12" s="32" t="s">
        <v>56</v>
      </c>
      <c r="Q12" s="32">
        <v>4</v>
      </c>
      <c r="R12" s="31"/>
      <c r="S12" s="31"/>
      <c r="T12" s="58"/>
      <c r="U12" s="58"/>
    </row>
    <row r="13" spans="1:21" s="12" customFormat="1" x14ac:dyDescent="0.2">
      <c r="A13" s="116">
        <v>7</v>
      </c>
      <c r="B13" s="33" t="s">
        <v>21</v>
      </c>
      <c r="C13" s="58" t="s">
        <v>22</v>
      </c>
      <c r="D13" s="32" t="s">
        <v>14</v>
      </c>
      <c r="E13" s="32">
        <v>30</v>
      </c>
      <c r="F13" s="31"/>
      <c r="G13" s="31"/>
      <c r="H13" s="33" t="s">
        <v>21</v>
      </c>
      <c r="I13" s="32" t="s">
        <v>56</v>
      </c>
      <c r="J13" s="32">
        <v>30</v>
      </c>
      <c r="K13" s="31"/>
      <c r="L13" s="31"/>
      <c r="M13" s="58"/>
      <c r="N13" s="58"/>
      <c r="O13" s="33" t="s">
        <v>295</v>
      </c>
      <c r="P13" s="32" t="s">
        <v>56</v>
      </c>
      <c r="Q13" s="32">
        <v>30</v>
      </c>
      <c r="R13" s="31"/>
      <c r="S13" s="31"/>
      <c r="T13" s="58"/>
      <c r="U13" s="58"/>
    </row>
    <row r="14" spans="1:21" s="12" customFormat="1" x14ac:dyDescent="0.2">
      <c r="A14" s="116">
        <v>8</v>
      </c>
      <c r="B14" s="33" t="s">
        <v>23</v>
      </c>
      <c r="C14" s="58" t="s">
        <v>24</v>
      </c>
      <c r="D14" s="32" t="s">
        <v>14</v>
      </c>
      <c r="E14" s="32">
        <v>20</v>
      </c>
      <c r="F14" s="31"/>
      <c r="G14" s="31"/>
      <c r="H14" s="33" t="s">
        <v>23</v>
      </c>
      <c r="I14" s="32" t="s">
        <v>56</v>
      </c>
      <c r="J14" s="32">
        <v>20</v>
      </c>
      <c r="K14" s="31"/>
      <c r="L14" s="31"/>
      <c r="M14" s="58"/>
      <c r="N14" s="58"/>
      <c r="O14" s="33" t="s">
        <v>296</v>
      </c>
      <c r="P14" s="32" t="s">
        <v>56</v>
      </c>
      <c r="Q14" s="32">
        <v>20</v>
      </c>
      <c r="R14" s="31"/>
      <c r="S14" s="31"/>
      <c r="T14" s="58"/>
      <c r="U14" s="58"/>
    </row>
    <row r="15" spans="1:21" s="12" customFormat="1" x14ac:dyDescent="0.2">
      <c r="A15" s="116">
        <v>9</v>
      </c>
      <c r="B15" s="33" t="s">
        <v>25</v>
      </c>
      <c r="C15" s="58" t="s">
        <v>462</v>
      </c>
      <c r="D15" s="32" t="s">
        <v>14</v>
      </c>
      <c r="E15" s="32">
        <v>30</v>
      </c>
      <c r="F15" s="31"/>
      <c r="G15" s="31"/>
      <c r="H15" s="33" t="s">
        <v>25</v>
      </c>
      <c r="I15" s="32" t="s">
        <v>56</v>
      </c>
      <c r="J15" s="32">
        <v>30</v>
      </c>
      <c r="K15" s="31"/>
      <c r="L15" s="31"/>
      <c r="M15" s="58"/>
      <c r="N15" s="58"/>
      <c r="O15" s="33" t="s">
        <v>297</v>
      </c>
      <c r="P15" s="32" t="s">
        <v>56</v>
      </c>
      <c r="Q15" s="32">
        <v>30</v>
      </c>
      <c r="R15" s="31"/>
      <c r="S15" s="31"/>
      <c r="T15" s="58"/>
      <c r="U15" s="58"/>
    </row>
    <row r="16" spans="1:21" s="12" customFormat="1" x14ac:dyDescent="0.2">
      <c r="A16" s="116">
        <v>10</v>
      </c>
      <c r="B16" s="33" t="s">
        <v>26</v>
      </c>
      <c r="C16" s="58" t="s">
        <v>27</v>
      </c>
      <c r="D16" s="32" t="s">
        <v>14</v>
      </c>
      <c r="E16" s="32">
        <v>18</v>
      </c>
      <c r="F16" s="31"/>
      <c r="G16" s="31"/>
      <c r="H16" s="33" t="s">
        <v>26</v>
      </c>
      <c r="I16" s="32" t="s">
        <v>56</v>
      </c>
      <c r="J16" s="32">
        <v>18</v>
      </c>
      <c r="K16" s="31"/>
      <c r="L16" s="31"/>
      <c r="M16" s="58"/>
      <c r="N16" s="58"/>
      <c r="O16" s="33" t="s">
        <v>298</v>
      </c>
      <c r="P16" s="32" t="s">
        <v>56</v>
      </c>
      <c r="Q16" s="32">
        <v>18</v>
      </c>
      <c r="R16" s="31"/>
      <c r="S16" s="31"/>
      <c r="T16" s="58"/>
      <c r="U16" s="58"/>
    </row>
    <row r="17" spans="1:21" s="12" customFormat="1" x14ac:dyDescent="0.2">
      <c r="A17" s="116">
        <v>11</v>
      </c>
      <c r="B17" s="33" t="s">
        <v>28</v>
      </c>
      <c r="C17" s="58" t="s">
        <v>29</v>
      </c>
      <c r="D17" s="32" t="s">
        <v>14</v>
      </c>
      <c r="E17" s="32">
        <v>3</v>
      </c>
      <c r="F17" s="31"/>
      <c r="G17" s="31"/>
      <c r="H17" s="33" t="s">
        <v>28</v>
      </c>
      <c r="I17" s="32" t="s">
        <v>56</v>
      </c>
      <c r="J17" s="32">
        <v>3</v>
      </c>
      <c r="K17" s="31"/>
      <c r="L17" s="31"/>
      <c r="M17" s="58"/>
      <c r="N17" s="58"/>
      <c r="O17" s="33" t="s">
        <v>299</v>
      </c>
      <c r="P17" s="32" t="s">
        <v>56</v>
      </c>
      <c r="Q17" s="32">
        <v>3</v>
      </c>
      <c r="R17" s="31"/>
      <c r="S17" s="31"/>
      <c r="T17" s="58"/>
      <c r="U17" s="58"/>
    </row>
    <row r="18" spans="1:21" s="12" customFormat="1" x14ac:dyDescent="0.2">
      <c r="A18" s="116">
        <v>12</v>
      </c>
      <c r="B18" s="9" t="s">
        <v>30</v>
      </c>
      <c r="C18" s="10" t="s">
        <v>31</v>
      </c>
      <c r="D18" s="11" t="s">
        <v>14</v>
      </c>
      <c r="E18" s="11">
        <v>18</v>
      </c>
      <c r="F18" s="8"/>
      <c r="G18" s="8"/>
      <c r="H18" s="9" t="s">
        <v>30</v>
      </c>
      <c r="I18" s="11" t="s">
        <v>56</v>
      </c>
      <c r="J18" s="11">
        <v>18</v>
      </c>
      <c r="K18" s="8"/>
      <c r="L18" s="8"/>
      <c r="M18" s="10"/>
      <c r="N18" s="10"/>
      <c r="O18" s="9" t="s">
        <v>300</v>
      </c>
      <c r="P18" s="11" t="s">
        <v>56</v>
      </c>
      <c r="Q18" s="11">
        <v>30</v>
      </c>
      <c r="R18" s="8"/>
      <c r="S18" s="8"/>
      <c r="T18" s="10"/>
      <c r="U18" s="10"/>
    </row>
    <row r="19" spans="1:21" s="12" customFormat="1" x14ac:dyDescent="0.2">
      <c r="A19" s="116">
        <v>13</v>
      </c>
      <c r="B19" s="33" t="s">
        <v>32</v>
      </c>
      <c r="C19" s="58" t="s">
        <v>463</v>
      </c>
      <c r="D19" s="32" t="s">
        <v>14</v>
      </c>
      <c r="E19" s="32">
        <v>4</v>
      </c>
      <c r="F19" s="31"/>
      <c r="G19" s="31"/>
      <c r="H19" s="33" t="s">
        <v>32</v>
      </c>
      <c r="I19" s="32" t="s">
        <v>56</v>
      </c>
      <c r="J19" s="32">
        <v>4</v>
      </c>
      <c r="K19" s="31"/>
      <c r="L19" s="31"/>
      <c r="M19" s="58"/>
      <c r="N19" s="58"/>
      <c r="O19" s="33" t="s">
        <v>301</v>
      </c>
      <c r="P19" s="32" t="s">
        <v>56</v>
      </c>
      <c r="Q19" s="32">
        <v>4</v>
      </c>
      <c r="R19" s="31"/>
      <c r="S19" s="31"/>
      <c r="T19" s="58"/>
      <c r="U19" s="58"/>
    </row>
    <row r="20" spans="1:21" s="12" customFormat="1" x14ac:dyDescent="0.2">
      <c r="A20" s="116">
        <v>14</v>
      </c>
      <c r="B20" s="33" t="s">
        <v>33</v>
      </c>
      <c r="C20" s="58" t="s">
        <v>464</v>
      </c>
      <c r="D20" s="32" t="s">
        <v>14</v>
      </c>
      <c r="E20" s="32">
        <v>8</v>
      </c>
      <c r="F20" s="31"/>
      <c r="G20" s="31"/>
      <c r="H20" s="33" t="s">
        <v>33</v>
      </c>
      <c r="I20" s="32" t="s">
        <v>56</v>
      </c>
      <c r="J20" s="32">
        <v>8</v>
      </c>
      <c r="K20" s="31"/>
      <c r="L20" s="31"/>
      <c r="M20" s="58"/>
      <c r="N20" s="58"/>
      <c r="O20" s="33" t="s">
        <v>302</v>
      </c>
      <c r="P20" s="32" t="s">
        <v>56</v>
      </c>
      <c r="Q20" s="32">
        <v>8</v>
      </c>
      <c r="R20" s="31"/>
      <c r="S20" s="31"/>
      <c r="T20" s="58"/>
      <c r="U20" s="58" t="s">
        <v>210</v>
      </c>
    </row>
    <row r="21" spans="1:21" s="12" customFormat="1" x14ac:dyDescent="0.2">
      <c r="A21" s="116">
        <v>15</v>
      </c>
      <c r="B21" s="33" t="s">
        <v>34</v>
      </c>
      <c r="C21" s="58" t="s">
        <v>35</v>
      </c>
      <c r="D21" s="32" t="s">
        <v>14</v>
      </c>
      <c r="E21" s="32">
        <v>30</v>
      </c>
      <c r="F21" s="31"/>
      <c r="G21" s="31"/>
      <c r="H21" s="33" t="s">
        <v>34</v>
      </c>
      <c r="I21" s="32" t="s">
        <v>56</v>
      </c>
      <c r="J21" s="32">
        <v>30</v>
      </c>
      <c r="K21" s="31"/>
      <c r="L21" s="31"/>
      <c r="M21" s="58"/>
      <c r="N21" s="58"/>
      <c r="O21" s="33" t="s">
        <v>303</v>
      </c>
      <c r="P21" s="32" t="s">
        <v>56</v>
      </c>
      <c r="Q21" s="32">
        <v>30</v>
      </c>
      <c r="R21" s="31"/>
      <c r="S21" s="31"/>
      <c r="T21" s="58"/>
      <c r="U21" s="58"/>
    </row>
    <row r="22" spans="1:21" s="12" customFormat="1" x14ac:dyDescent="0.2">
      <c r="A22" s="116">
        <v>16</v>
      </c>
      <c r="B22" s="33" t="s">
        <v>36</v>
      </c>
      <c r="C22" s="58" t="s">
        <v>37</v>
      </c>
      <c r="D22" s="32" t="s">
        <v>14</v>
      </c>
      <c r="E22" s="32">
        <v>30</v>
      </c>
      <c r="F22" s="31"/>
      <c r="G22" s="31"/>
      <c r="H22" s="33" t="s">
        <v>36</v>
      </c>
      <c r="I22" s="32" t="s">
        <v>56</v>
      </c>
      <c r="J22" s="32">
        <v>30</v>
      </c>
      <c r="K22" s="31"/>
      <c r="L22" s="31"/>
      <c r="M22" s="58"/>
      <c r="N22" s="58"/>
      <c r="O22" s="33" t="s">
        <v>304</v>
      </c>
      <c r="P22" s="32" t="s">
        <v>56</v>
      </c>
      <c r="Q22" s="32">
        <v>30</v>
      </c>
      <c r="R22" s="31"/>
      <c r="S22" s="31"/>
      <c r="T22" s="58"/>
      <c r="U22" s="58"/>
    </row>
    <row r="23" spans="1:21" s="12" customFormat="1" x14ac:dyDescent="0.2">
      <c r="A23" s="116">
        <v>17</v>
      </c>
      <c r="B23" s="33" t="s">
        <v>38</v>
      </c>
      <c r="C23" s="58" t="s">
        <v>465</v>
      </c>
      <c r="D23" s="32" t="s">
        <v>14</v>
      </c>
      <c r="E23" s="32">
        <v>4</v>
      </c>
      <c r="F23" s="31"/>
      <c r="G23" s="31"/>
      <c r="H23" s="33" t="s">
        <v>38</v>
      </c>
      <c r="I23" s="32" t="s">
        <v>56</v>
      </c>
      <c r="J23" s="32">
        <v>4</v>
      </c>
      <c r="K23" s="31"/>
      <c r="L23" s="31"/>
      <c r="M23" s="58"/>
      <c r="N23" s="58"/>
      <c r="O23" s="33" t="s">
        <v>305</v>
      </c>
      <c r="P23" s="32" t="s">
        <v>56</v>
      </c>
      <c r="Q23" s="32">
        <v>4</v>
      </c>
      <c r="R23" s="31"/>
      <c r="S23" s="31"/>
      <c r="T23" s="58"/>
      <c r="U23" s="58"/>
    </row>
    <row r="24" spans="1:21" s="12" customFormat="1" x14ac:dyDescent="0.2">
      <c r="A24" s="116">
        <v>18</v>
      </c>
      <c r="B24" s="9" t="s">
        <v>39</v>
      </c>
      <c r="C24" s="10" t="s">
        <v>466</v>
      </c>
      <c r="D24" s="11" t="s">
        <v>14</v>
      </c>
      <c r="E24" s="11">
        <v>1</v>
      </c>
      <c r="F24" s="8"/>
      <c r="G24" s="8"/>
      <c r="H24" s="9" t="s">
        <v>39</v>
      </c>
      <c r="I24" s="11" t="s">
        <v>152</v>
      </c>
      <c r="J24" s="11">
        <v>1</v>
      </c>
      <c r="K24" s="8"/>
      <c r="L24" s="8"/>
      <c r="M24" s="10"/>
      <c r="N24" s="10"/>
      <c r="O24" s="9" t="s">
        <v>306</v>
      </c>
      <c r="P24" s="11" t="s">
        <v>152</v>
      </c>
      <c r="Q24" s="11">
        <v>1</v>
      </c>
      <c r="R24" s="8"/>
      <c r="S24" s="8"/>
      <c r="T24" s="10"/>
      <c r="U24" s="10"/>
    </row>
    <row r="25" spans="1:21" s="12" customFormat="1" x14ac:dyDescent="0.2">
      <c r="A25" s="116">
        <v>19</v>
      </c>
      <c r="B25" s="33" t="s">
        <v>43</v>
      </c>
      <c r="C25" s="58" t="s">
        <v>467</v>
      </c>
      <c r="D25" s="32" t="s">
        <v>14</v>
      </c>
      <c r="E25" s="32">
        <v>10</v>
      </c>
      <c r="F25" s="31"/>
      <c r="G25" s="31"/>
      <c r="H25" s="33" t="s">
        <v>43</v>
      </c>
      <c r="I25" s="32" t="s">
        <v>56</v>
      </c>
      <c r="J25" s="32">
        <v>10</v>
      </c>
      <c r="K25" s="31"/>
      <c r="L25" s="31"/>
      <c r="M25" s="58"/>
      <c r="N25" s="58"/>
      <c r="O25" s="33" t="s">
        <v>315</v>
      </c>
      <c r="P25" s="32" t="s">
        <v>56</v>
      </c>
      <c r="Q25" s="32">
        <v>10</v>
      </c>
      <c r="R25" s="31"/>
      <c r="S25" s="31"/>
      <c r="T25" s="58"/>
      <c r="U25" s="58"/>
    </row>
    <row r="26" spans="1:21" s="12" customFormat="1" ht="30" x14ac:dyDescent="0.2">
      <c r="A26" s="116">
        <v>20</v>
      </c>
      <c r="B26" s="33" t="s">
        <v>44</v>
      </c>
      <c r="C26" s="58" t="s">
        <v>207</v>
      </c>
      <c r="D26" s="32" t="s">
        <v>14</v>
      </c>
      <c r="E26" s="32">
        <v>8</v>
      </c>
      <c r="F26" s="31"/>
      <c r="G26" s="31"/>
      <c r="H26" s="33" t="s">
        <v>44</v>
      </c>
      <c r="I26" s="32" t="s">
        <v>56</v>
      </c>
      <c r="J26" s="32">
        <v>8</v>
      </c>
      <c r="K26" s="31"/>
      <c r="L26" s="31"/>
      <c r="M26" s="58"/>
      <c r="N26" s="58"/>
      <c r="O26" s="33" t="s">
        <v>316</v>
      </c>
      <c r="P26" s="32" t="s">
        <v>56</v>
      </c>
      <c r="Q26" s="32">
        <v>8</v>
      </c>
      <c r="R26" s="31"/>
      <c r="S26" s="31"/>
      <c r="T26" s="58"/>
      <c r="U26" s="58"/>
    </row>
    <row r="27" spans="1:21" s="12" customFormat="1" x14ac:dyDescent="0.2">
      <c r="A27" s="116">
        <v>21</v>
      </c>
      <c r="B27" s="33" t="s">
        <v>45</v>
      </c>
      <c r="C27" s="58" t="s">
        <v>643</v>
      </c>
      <c r="D27" s="32" t="s">
        <v>14</v>
      </c>
      <c r="E27" s="32">
        <v>40</v>
      </c>
      <c r="F27" s="31"/>
      <c r="G27" s="31"/>
      <c r="H27" s="33" t="s">
        <v>45</v>
      </c>
      <c r="I27" s="32" t="s">
        <v>56</v>
      </c>
      <c r="J27" s="32">
        <v>40</v>
      </c>
      <c r="K27" s="31"/>
      <c r="L27" s="31"/>
      <c r="M27" s="58"/>
      <c r="N27" s="58"/>
      <c r="O27" s="33" t="s">
        <v>634</v>
      </c>
      <c r="P27" s="32" t="s">
        <v>56</v>
      </c>
      <c r="Q27" s="32">
        <v>40</v>
      </c>
      <c r="R27" s="31"/>
      <c r="S27" s="31"/>
      <c r="T27" s="58"/>
      <c r="U27" s="58"/>
    </row>
    <row r="28" spans="1:21" s="12" customFormat="1" x14ac:dyDescent="0.2">
      <c r="A28" s="116">
        <v>22</v>
      </c>
      <c r="B28" s="33" t="s">
        <v>46</v>
      </c>
      <c r="C28" s="58" t="s">
        <v>468</v>
      </c>
      <c r="D28" s="32" t="s">
        <v>14</v>
      </c>
      <c r="E28" s="32">
        <v>40</v>
      </c>
      <c r="F28" s="31"/>
      <c r="G28" s="31"/>
      <c r="H28" s="33" t="s">
        <v>46</v>
      </c>
      <c r="I28" s="32" t="s">
        <v>56</v>
      </c>
      <c r="J28" s="32">
        <v>40</v>
      </c>
      <c r="K28" s="31"/>
      <c r="L28" s="31"/>
      <c r="M28" s="58"/>
      <c r="N28" s="58"/>
      <c r="O28" s="33" t="s">
        <v>317</v>
      </c>
      <c r="P28" s="32" t="s">
        <v>56</v>
      </c>
      <c r="Q28" s="32">
        <v>40</v>
      </c>
      <c r="R28" s="31"/>
      <c r="S28" s="31"/>
      <c r="T28" s="58"/>
      <c r="U28" s="58"/>
    </row>
    <row r="29" spans="1:21" s="12" customFormat="1" x14ac:dyDescent="0.2">
      <c r="A29" s="116">
        <v>23</v>
      </c>
      <c r="B29" s="33" t="s">
        <v>47</v>
      </c>
      <c r="C29" s="58" t="s">
        <v>469</v>
      </c>
      <c r="D29" s="32" t="s">
        <v>14</v>
      </c>
      <c r="E29" s="32">
        <v>10</v>
      </c>
      <c r="F29" s="31"/>
      <c r="G29" s="31"/>
      <c r="H29" s="33" t="s">
        <v>47</v>
      </c>
      <c r="I29" s="32" t="s">
        <v>56</v>
      </c>
      <c r="J29" s="32">
        <v>10</v>
      </c>
      <c r="K29" s="31"/>
      <c r="L29" s="31"/>
      <c r="M29" s="58"/>
      <c r="N29" s="58"/>
      <c r="O29" s="33" t="s">
        <v>318</v>
      </c>
      <c r="P29" s="32" t="s">
        <v>56</v>
      </c>
      <c r="Q29" s="32">
        <v>10</v>
      </c>
      <c r="R29" s="31"/>
      <c r="S29" s="31"/>
      <c r="T29" s="58"/>
      <c r="U29" s="58"/>
    </row>
    <row r="30" spans="1:21" s="12" customFormat="1" ht="34.5" customHeight="1" x14ac:dyDescent="0.2">
      <c r="A30" s="116">
        <v>24</v>
      </c>
      <c r="B30" s="33" t="s">
        <v>48</v>
      </c>
      <c r="C30" s="58" t="s">
        <v>470</v>
      </c>
      <c r="D30" s="32" t="s">
        <v>14</v>
      </c>
      <c r="E30" s="32">
        <v>60</v>
      </c>
      <c r="F30" s="31"/>
      <c r="G30" s="31"/>
      <c r="H30" s="33" t="s">
        <v>48</v>
      </c>
      <c r="I30" s="32" t="s">
        <v>56</v>
      </c>
      <c r="J30" s="32">
        <v>25</v>
      </c>
      <c r="K30" s="31"/>
      <c r="L30" s="31"/>
      <c r="M30" s="58"/>
      <c r="N30" s="58"/>
      <c r="O30" s="33" t="s">
        <v>319</v>
      </c>
      <c r="P30" s="32" t="s">
        <v>56</v>
      </c>
      <c r="Q30" s="32">
        <v>25</v>
      </c>
      <c r="R30" s="31"/>
      <c r="S30" s="31"/>
      <c r="T30" s="58"/>
      <c r="U30" s="58"/>
    </row>
    <row r="31" spans="1:21" s="12" customFormat="1" x14ac:dyDescent="0.2">
      <c r="A31" s="116">
        <v>25</v>
      </c>
      <c r="B31" s="33" t="s">
        <v>49</v>
      </c>
      <c r="C31" s="58" t="s">
        <v>471</v>
      </c>
      <c r="D31" s="32" t="s">
        <v>14</v>
      </c>
      <c r="E31" s="32">
        <v>3</v>
      </c>
      <c r="F31" s="31"/>
      <c r="G31" s="31"/>
      <c r="H31" s="33" t="s">
        <v>49</v>
      </c>
      <c r="I31" s="32" t="s">
        <v>56</v>
      </c>
      <c r="J31" s="32">
        <v>3</v>
      </c>
      <c r="K31" s="31"/>
      <c r="L31" s="31"/>
      <c r="M31" s="58"/>
      <c r="N31" s="58"/>
      <c r="O31" s="33" t="s">
        <v>320</v>
      </c>
      <c r="P31" s="32" t="s">
        <v>56</v>
      </c>
      <c r="Q31" s="32">
        <v>3</v>
      </c>
      <c r="R31" s="31"/>
      <c r="S31" s="31"/>
      <c r="T31" s="58"/>
      <c r="U31" s="58"/>
    </row>
    <row r="32" spans="1:21" s="12" customFormat="1" x14ac:dyDescent="0.2">
      <c r="A32" s="116">
        <v>26</v>
      </c>
      <c r="B32" s="9" t="s">
        <v>50</v>
      </c>
      <c r="C32" s="10" t="s">
        <v>472</v>
      </c>
      <c r="D32" s="11" t="s">
        <v>14</v>
      </c>
      <c r="E32" s="11">
        <v>30</v>
      </c>
      <c r="F32" s="8"/>
      <c r="G32" s="8"/>
      <c r="H32" s="9" t="s">
        <v>50</v>
      </c>
      <c r="I32" s="11" t="s">
        <v>56</v>
      </c>
      <c r="J32" s="11">
        <v>30</v>
      </c>
      <c r="K32" s="8"/>
      <c r="L32" s="8"/>
      <c r="M32" s="10"/>
      <c r="N32" s="10"/>
      <c r="O32" s="9" t="s">
        <v>321</v>
      </c>
      <c r="P32" s="11" t="s">
        <v>56</v>
      </c>
      <c r="Q32" s="11">
        <v>30</v>
      </c>
      <c r="R32" s="8"/>
      <c r="S32" s="8"/>
      <c r="T32" s="10"/>
      <c r="U32" s="10"/>
    </row>
    <row r="33" spans="1:21" s="12" customFormat="1" ht="30" x14ac:dyDescent="0.2">
      <c r="A33" s="31">
        <v>27</v>
      </c>
      <c r="B33" s="33" t="s">
        <v>52</v>
      </c>
      <c r="C33" s="58" t="s">
        <v>473</v>
      </c>
      <c r="D33" s="32" t="s">
        <v>14</v>
      </c>
      <c r="E33" s="32">
        <v>3</v>
      </c>
      <c r="F33" s="31"/>
      <c r="G33" s="31"/>
      <c r="H33" s="33" t="s">
        <v>52</v>
      </c>
      <c r="I33" s="32" t="s">
        <v>56</v>
      </c>
      <c r="J33" s="32">
        <v>4</v>
      </c>
      <c r="K33" s="31"/>
      <c r="L33" s="31"/>
      <c r="M33" s="58"/>
      <c r="N33" s="58"/>
      <c r="O33" s="33" t="s">
        <v>322</v>
      </c>
      <c r="P33" s="32" t="s">
        <v>56</v>
      </c>
      <c r="Q33" s="32">
        <v>3</v>
      </c>
      <c r="R33" s="31"/>
      <c r="S33" s="31"/>
      <c r="T33" s="58"/>
      <c r="U33" s="58"/>
    </row>
    <row r="34" spans="1:21" s="12" customFormat="1" x14ac:dyDescent="0.2">
      <c r="A34" s="31">
        <v>28</v>
      </c>
      <c r="B34" s="33" t="s">
        <v>53</v>
      </c>
      <c r="C34" s="58" t="s">
        <v>474</v>
      </c>
      <c r="D34" s="32" t="s">
        <v>14</v>
      </c>
      <c r="E34" s="32">
        <v>4</v>
      </c>
      <c r="F34" s="31"/>
      <c r="G34" s="31"/>
      <c r="H34" s="33" t="s">
        <v>53</v>
      </c>
      <c r="I34" s="32" t="s">
        <v>56</v>
      </c>
      <c r="J34" s="32">
        <v>4</v>
      </c>
      <c r="K34" s="31"/>
      <c r="L34" s="31"/>
      <c r="M34" s="58"/>
      <c r="N34" s="58"/>
      <c r="O34" s="33" t="s">
        <v>745</v>
      </c>
      <c r="P34" s="32" t="s">
        <v>56</v>
      </c>
      <c r="Q34" s="32">
        <v>4</v>
      </c>
      <c r="R34" s="31"/>
      <c r="S34" s="31"/>
      <c r="T34" s="58"/>
      <c r="U34" s="58"/>
    </row>
    <row r="35" spans="1:21" s="12" customFormat="1" x14ac:dyDescent="0.2">
      <c r="A35" s="31">
        <v>29</v>
      </c>
      <c r="B35" s="33" t="s">
        <v>658</v>
      </c>
      <c r="C35" s="58" t="s">
        <v>659</v>
      </c>
      <c r="D35" s="32" t="s">
        <v>14</v>
      </c>
      <c r="E35" s="32">
        <v>25</v>
      </c>
      <c r="F35" s="31"/>
      <c r="G35" s="31"/>
      <c r="H35" s="33" t="s">
        <v>658</v>
      </c>
      <c r="I35" s="32" t="s">
        <v>56</v>
      </c>
      <c r="J35" s="32">
        <v>25</v>
      </c>
      <c r="K35" s="31"/>
      <c r="L35" s="31"/>
      <c r="M35" s="58"/>
      <c r="N35" s="58"/>
      <c r="O35" s="33" t="s">
        <v>668</v>
      </c>
      <c r="P35" s="32" t="s">
        <v>56</v>
      </c>
      <c r="Q35" s="32">
        <v>25</v>
      </c>
      <c r="R35" s="31"/>
      <c r="S35" s="31"/>
      <c r="T35" s="58"/>
      <c r="U35" s="58"/>
    </row>
    <row r="36" spans="1:21" s="12" customFormat="1" x14ac:dyDescent="0.2">
      <c r="A36" s="31">
        <v>30</v>
      </c>
      <c r="B36" s="33" t="s">
        <v>660</v>
      </c>
      <c r="C36" s="58" t="s">
        <v>665</v>
      </c>
      <c r="D36" s="32" t="s">
        <v>14</v>
      </c>
      <c r="E36" s="32">
        <v>8</v>
      </c>
      <c r="F36" s="31"/>
      <c r="G36" s="31"/>
      <c r="H36" s="33" t="s">
        <v>660</v>
      </c>
      <c r="I36" s="32" t="s">
        <v>56</v>
      </c>
      <c r="J36" s="32">
        <v>8</v>
      </c>
      <c r="K36" s="31"/>
      <c r="L36" s="31"/>
      <c r="M36" s="58"/>
      <c r="N36" s="58"/>
      <c r="O36" s="33" t="s">
        <v>664</v>
      </c>
      <c r="P36" s="32" t="s">
        <v>56</v>
      </c>
      <c r="Q36" s="32">
        <v>8</v>
      </c>
      <c r="R36" s="31"/>
      <c r="S36" s="31"/>
      <c r="T36" s="58"/>
      <c r="U36" s="58"/>
    </row>
    <row r="37" spans="1:21" s="12" customFormat="1" x14ac:dyDescent="0.2">
      <c r="A37" s="31">
        <v>31</v>
      </c>
      <c r="B37" s="33" t="s">
        <v>661</v>
      </c>
      <c r="C37" s="58" t="s">
        <v>662</v>
      </c>
      <c r="D37" s="32" t="s">
        <v>14</v>
      </c>
      <c r="E37" s="32">
        <v>4</v>
      </c>
      <c r="F37" s="31"/>
      <c r="G37" s="31"/>
      <c r="H37" s="33" t="s">
        <v>661</v>
      </c>
      <c r="I37" s="32" t="s">
        <v>56</v>
      </c>
      <c r="J37" s="32">
        <v>4</v>
      </c>
      <c r="K37" s="31"/>
      <c r="L37" s="31"/>
      <c r="M37" s="58"/>
      <c r="N37" s="58"/>
      <c r="O37" s="33" t="s">
        <v>669</v>
      </c>
      <c r="P37" s="32" t="s">
        <v>56</v>
      </c>
      <c r="Q37" s="32">
        <v>4</v>
      </c>
      <c r="R37" s="31"/>
      <c r="S37" s="31"/>
      <c r="T37" s="58"/>
      <c r="U37" s="58"/>
    </row>
    <row r="38" spans="1:21" s="12" customFormat="1" ht="30" x14ac:dyDescent="0.2">
      <c r="A38" s="31">
        <v>32</v>
      </c>
      <c r="B38" s="33" t="s">
        <v>663</v>
      </c>
      <c r="C38" s="58" t="s">
        <v>667</v>
      </c>
      <c r="D38" s="32" t="s">
        <v>14</v>
      </c>
      <c r="E38" s="32">
        <v>40</v>
      </c>
      <c r="F38" s="31"/>
      <c r="G38" s="31"/>
      <c r="H38" s="33" t="s">
        <v>663</v>
      </c>
      <c r="I38" s="32" t="s">
        <v>56</v>
      </c>
      <c r="J38" s="32">
        <v>40</v>
      </c>
      <c r="K38" s="31"/>
      <c r="L38" s="31"/>
      <c r="M38" s="58"/>
      <c r="N38" s="58"/>
      <c r="O38" s="33" t="s">
        <v>666</v>
      </c>
      <c r="P38" s="32" t="s">
        <v>56</v>
      </c>
      <c r="Q38" s="32">
        <v>40</v>
      </c>
      <c r="R38" s="31"/>
      <c r="S38" s="31"/>
      <c r="T38" s="58"/>
      <c r="U38" s="58"/>
    </row>
    <row r="39" spans="1:21" s="12" customFormat="1" ht="30" x14ac:dyDescent="0.3">
      <c r="A39" s="31">
        <v>34</v>
      </c>
      <c r="B39" s="33" t="s">
        <v>182</v>
      </c>
      <c r="C39" s="159" t="s">
        <v>692</v>
      </c>
      <c r="D39" s="32" t="s">
        <v>14</v>
      </c>
      <c r="E39" s="32">
        <v>40</v>
      </c>
      <c r="F39" s="31"/>
      <c r="G39" s="31"/>
      <c r="H39" s="33" t="s">
        <v>182</v>
      </c>
      <c r="I39" s="32" t="s">
        <v>152</v>
      </c>
      <c r="J39" s="32">
        <v>40</v>
      </c>
      <c r="K39" s="31"/>
      <c r="L39" s="31"/>
      <c r="M39" s="58"/>
      <c r="N39" s="58"/>
      <c r="O39" s="33" t="s">
        <v>746</v>
      </c>
      <c r="P39" s="32" t="s">
        <v>56</v>
      </c>
      <c r="Q39" s="32">
        <v>40</v>
      </c>
      <c r="R39" s="31"/>
      <c r="S39" s="31"/>
      <c r="T39" s="58"/>
      <c r="U39" s="58" t="s">
        <v>693</v>
      </c>
    </row>
    <row r="40" spans="1:21" s="12" customFormat="1" x14ac:dyDescent="0.2">
      <c r="A40" s="31">
        <v>35</v>
      </c>
      <c r="B40" s="33" t="s">
        <v>688</v>
      </c>
      <c r="C40" s="58" t="s">
        <v>689</v>
      </c>
      <c r="D40" s="32" t="s">
        <v>14</v>
      </c>
      <c r="E40" s="32">
        <v>1</v>
      </c>
      <c r="F40" s="31"/>
      <c r="G40" s="31"/>
      <c r="H40" s="33" t="s">
        <v>688</v>
      </c>
      <c r="I40" s="32" t="s">
        <v>152</v>
      </c>
      <c r="J40" s="32">
        <v>1</v>
      </c>
      <c r="K40" s="31"/>
      <c r="L40" s="31"/>
      <c r="M40" s="58"/>
      <c r="N40" s="58"/>
      <c r="O40" s="33" t="s">
        <v>690</v>
      </c>
      <c r="P40" s="32" t="s">
        <v>691</v>
      </c>
      <c r="Q40" s="32"/>
      <c r="R40" s="31"/>
      <c r="S40" s="31"/>
      <c r="T40" s="58"/>
      <c r="U40" s="58"/>
    </row>
    <row r="41" spans="1:21" s="12" customFormat="1" x14ac:dyDescent="0.2">
      <c r="A41" s="31"/>
      <c r="B41" s="33"/>
      <c r="C41" s="58" t="s">
        <v>550</v>
      </c>
      <c r="D41" s="32"/>
      <c r="E41" s="32"/>
      <c r="F41" s="31"/>
      <c r="G41" s="31"/>
      <c r="H41" s="33" t="s">
        <v>546</v>
      </c>
      <c r="I41" s="32" t="s">
        <v>543</v>
      </c>
      <c r="J41" s="32"/>
      <c r="K41" s="31"/>
      <c r="L41" s="31"/>
      <c r="M41" s="58"/>
      <c r="N41" s="58"/>
      <c r="O41" s="33"/>
      <c r="P41" s="32"/>
      <c r="Q41" s="32"/>
      <c r="R41" s="31"/>
      <c r="S41" s="31"/>
      <c r="T41" s="58"/>
      <c r="U41" s="58"/>
    </row>
    <row r="42" spans="1:21" s="12" customFormat="1" x14ac:dyDescent="0.2">
      <c r="A42" s="31"/>
      <c r="B42" s="33"/>
      <c r="C42" s="58" t="s">
        <v>542</v>
      </c>
      <c r="D42" s="32"/>
      <c r="E42" s="32"/>
      <c r="F42" s="31"/>
      <c r="G42" s="31"/>
      <c r="H42" s="33" t="s">
        <v>545</v>
      </c>
      <c r="I42" s="32" t="s">
        <v>544</v>
      </c>
      <c r="J42" s="32"/>
      <c r="K42" s="31"/>
      <c r="L42" s="31"/>
      <c r="M42" s="58"/>
      <c r="N42" s="58"/>
      <c r="O42" s="33" t="s">
        <v>545</v>
      </c>
      <c r="P42" s="32" t="s">
        <v>544</v>
      </c>
      <c r="Q42" s="32"/>
      <c r="R42" s="31"/>
      <c r="S42" s="31"/>
      <c r="T42" s="58"/>
      <c r="U42" s="58"/>
    </row>
    <row r="43" spans="1:21" s="12" customFormat="1" ht="30" x14ac:dyDescent="0.2">
      <c r="A43" s="31"/>
      <c r="B43" s="33"/>
      <c r="C43" s="58" t="s">
        <v>557</v>
      </c>
      <c r="D43" s="32"/>
      <c r="E43" s="32"/>
      <c r="F43" s="31"/>
      <c r="G43" s="31"/>
      <c r="H43" s="90" t="s">
        <v>627</v>
      </c>
      <c r="I43" s="11" t="s">
        <v>571</v>
      </c>
      <c r="J43" s="11"/>
      <c r="K43" s="31"/>
      <c r="L43" s="31"/>
      <c r="M43" s="58"/>
      <c r="N43" s="58"/>
      <c r="O43" s="33"/>
      <c r="P43" s="32"/>
      <c r="Q43" s="32"/>
      <c r="R43" s="31"/>
      <c r="S43" s="31"/>
      <c r="T43" s="58"/>
      <c r="U43" s="58"/>
    </row>
    <row r="44" spans="1:21" x14ac:dyDescent="0.3">
      <c r="B44" s="79" t="s">
        <v>290</v>
      </c>
      <c r="C44" s="95" t="s">
        <v>291</v>
      </c>
      <c r="H44"/>
      <c r="I44"/>
      <c r="J44"/>
    </row>
    <row r="45" spans="1:21" customFormat="1" x14ac:dyDescent="0.3">
      <c r="B45" s="4"/>
      <c r="C45" s="5"/>
      <c r="H45" s="3"/>
      <c r="I45" s="3"/>
      <c r="J45" s="4"/>
      <c r="K45" s="13"/>
      <c r="L45" s="13"/>
      <c r="M45" s="6"/>
      <c r="N45" s="3"/>
      <c r="O45" s="3"/>
      <c r="P45" s="3"/>
      <c r="Q45" s="4"/>
      <c r="R45" s="13"/>
      <c r="S45" s="13"/>
      <c r="T45" s="6"/>
      <c r="U45" s="3"/>
    </row>
    <row r="46" spans="1:21" customFormat="1" x14ac:dyDescent="0.3">
      <c r="B46" s="15" t="s">
        <v>8</v>
      </c>
      <c r="C46" s="16" t="s">
        <v>58</v>
      </c>
      <c r="H46" s="3"/>
      <c r="I46" s="4" t="s">
        <v>8</v>
      </c>
      <c r="J46" s="187" t="s">
        <v>55</v>
      </c>
      <c r="K46" s="187"/>
      <c r="L46" s="187"/>
      <c r="M46" s="6"/>
      <c r="N46" s="3"/>
      <c r="O46" s="3"/>
      <c r="P46" s="4" t="s">
        <v>8</v>
      </c>
      <c r="Q46" s="187" t="s">
        <v>55</v>
      </c>
      <c r="R46" s="187"/>
      <c r="S46" s="187"/>
      <c r="T46" s="6"/>
      <c r="U46" s="3"/>
    </row>
    <row r="47" spans="1:21" customFormat="1" ht="15" customHeight="1" x14ac:dyDescent="0.3">
      <c r="B47" s="15" t="s">
        <v>9</v>
      </c>
      <c r="C47" s="14" t="s">
        <v>59</v>
      </c>
      <c r="H47" s="3"/>
      <c r="I47" s="4" t="s">
        <v>9</v>
      </c>
      <c r="J47" s="188"/>
      <c r="K47" s="188"/>
      <c r="L47" s="188"/>
      <c r="M47" s="3"/>
      <c r="N47" s="3"/>
      <c r="O47" s="3"/>
      <c r="P47" s="4" t="s">
        <v>9</v>
      </c>
      <c r="Q47" s="188"/>
      <c r="R47" s="188"/>
      <c r="S47" s="188"/>
      <c r="T47" s="3"/>
      <c r="U47" s="3"/>
    </row>
    <row r="48" spans="1:21" customFormat="1" ht="18.75" x14ac:dyDescent="0.2">
      <c r="A48" s="192" t="s">
        <v>77</v>
      </c>
      <c r="B48" s="193"/>
      <c r="C48" s="193"/>
      <c r="D48" s="193"/>
      <c r="E48" s="193"/>
      <c r="F48" s="193"/>
      <c r="G48" s="194"/>
      <c r="H48" s="195" t="s">
        <v>242</v>
      </c>
      <c r="I48" s="196"/>
      <c r="J48" s="196"/>
      <c r="K48" s="196"/>
      <c r="L48" s="196"/>
      <c r="M48" s="196"/>
      <c r="N48" s="197"/>
      <c r="O48" s="189" t="s">
        <v>243</v>
      </c>
      <c r="P48" s="190"/>
      <c r="Q48" s="190"/>
      <c r="R48" s="190"/>
      <c r="S48" s="190"/>
      <c r="T48" s="190"/>
      <c r="U48" s="191"/>
    </row>
    <row r="49" spans="1:21" customFormat="1" x14ac:dyDescent="0.2">
      <c r="A49" s="18" t="s">
        <v>1</v>
      </c>
      <c r="B49" s="18" t="s">
        <v>2</v>
      </c>
      <c r="C49" s="18" t="s">
        <v>3</v>
      </c>
      <c r="D49" s="18" t="s">
        <v>4</v>
      </c>
      <c r="E49" s="18" t="s">
        <v>5</v>
      </c>
      <c r="F49" s="18" t="s">
        <v>6</v>
      </c>
      <c r="G49" s="18" t="s">
        <v>7</v>
      </c>
      <c r="H49" s="18" t="s">
        <v>2</v>
      </c>
      <c r="I49" s="18" t="s">
        <v>4</v>
      </c>
      <c r="J49" s="18" t="s">
        <v>5</v>
      </c>
      <c r="K49" s="18" t="s">
        <v>6</v>
      </c>
      <c r="L49" s="18" t="s">
        <v>7</v>
      </c>
      <c r="M49" s="18" t="s">
        <v>10</v>
      </c>
      <c r="N49" s="18" t="s">
        <v>11</v>
      </c>
      <c r="O49" s="18" t="s">
        <v>2</v>
      </c>
      <c r="P49" s="18" t="s">
        <v>4</v>
      </c>
      <c r="Q49" s="18" t="s">
        <v>5</v>
      </c>
      <c r="R49" s="18" t="s">
        <v>6</v>
      </c>
      <c r="S49" s="18" t="s">
        <v>7</v>
      </c>
      <c r="T49" s="18" t="s">
        <v>10</v>
      </c>
      <c r="U49" s="18" t="s">
        <v>11</v>
      </c>
    </row>
    <row r="50" spans="1:21" customFormat="1" x14ac:dyDescent="0.2">
      <c r="A50" s="19">
        <v>1</v>
      </c>
      <c r="B50" s="19" t="s">
        <v>60</v>
      </c>
      <c r="C50" s="19" t="s">
        <v>61</v>
      </c>
      <c r="D50" s="19" t="s">
        <v>14</v>
      </c>
      <c r="E50" s="19">
        <v>4</v>
      </c>
      <c r="F50" s="19"/>
      <c r="G50" s="19"/>
      <c r="H50" s="19" t="s">
        <v>60</v>
      </c>
      <c r="I50" s="11" t="s">
        <v>56</v>
      </c>
      <c r="J50" s="19">
        <v>4</v>
      </c>
      <c r="K50" s="19"/>
      <c r="L50" s="19"/>
      <c r="M50" s="65"/>
      <c r="N50" s="65"/>
      <c r="O50" s="33" t="s">
        <v>738</v>
      </c>
      <c r="P50" s="32" t="s">
        <v>571</v>
      </c>
      <c r="Q50" s="32">
        <v>4</v>
      </c>
      <c r="R50" s="31"/>
      <c r="S50" s="31"/>
      <c r="T50" s="58"/>
      <c r="U50" s="58" t="s">
        <v>309</v>
      </c>
    </row>
    <row r="51" spans="1:21" customFormat="1" ht="25.5" x14ac:dyDescent="0.2">
      <c r="A51" s="20">
        <v>4</v>
      </c>
      <c r="B51" s="20" t="s">
        <v>66</v>
      </c>
      <c r="C51" s="20" t="s">
        <v>531</v>
      </c>
      <c r="D51" s="20" t="s">
        <v>14</v>
      </c>
      <c r="E51" s="20">
        <v>18</v>
      </c>
      <c r="F51" s="20"/>
      <c r="G51" s="20"/>
      <c r="H51" s="20" t="s">
        <v>66</v>
      </c>
      <c r="I51" s="11" t="s">
        <v>56</v>
      </c>
      <c r="J51" s="20">
        <v>18</v>
      </c>
      <c r="K51" s="20"/>
      <c r="L51" s="20"/>
      <c r="M51" s="17"/>
      <c r="N51" s="17"/>
      <c r="O51" s="9" t="s">
        <v>739</v>
      </c>
      <c r="P51" s="11" t="s">
        <v>56</v>
      </c>
      <c r="Q51" s="11">
        <v>18</v>
      </c>
      <c r="R51" s="17" t="s">
        <v>15</v>
      </c>
      <c r="S51" s="17"/>
      <c r="T51" s="17"/>
      <c r="U51" s="90" t="s">
        <v>454</v>
      </c>
    </row>
    <row r="52" spans="1:21" customFormat="1" x14ac:dyDescent="0.2">
      <c r="A52" s="19"/>
      <c r="B52" s="19"/>
      <c r="C52" s="19"/>
      <c r="D52" s="19"/>
      <c r="E52" s="19"/>
      <c r="F52" s="19"/>
      <c r="G52" s="19"/>
      <c r="H52" s="108"/>
      <c r="I52" s="11" t="s">
        <v>56</v>
      </c>
      <c r="J52" s="108"/>
      <c r="K52" s="108"/>
      <c r="L52" s="108"/>
      <c r="M52" s="109"/>
      <c r="N52" s="109"/>
      <c r="O52" s="33" t="s">
        <v>312</v>
      </c>
      <c r="P52" s="32" t="s">
        <v>56</v>
      </c>
      <c r="Q52" s="32">
        <v>4</v>
      </c>
      <c r="R52" s="110"/>
      <c r="S52" s="110"/>
      <c r="T52" s="111"/>
      <c r="U52" s="111" t="s">
        <v>196</v>
      </c>
    </row>
    <row r="53" spans="1:21" customFormat="1" x14ac:dyDescent="0.2">
      <c r="A53" s="20">
        <v>5</v>
      </c>
      <c r="B53" s="20" t="s">
        <v>67</v>
      </c>
      <c r="C53" s="20" t="s">
        <v>532</v>
      </c>
      <c r="D53" s="20" t="s">
        <v>14</v>
      </c>
      <c r="E53" s="20">
        <v>40</v>
      </c>
      <c r="F53" s="20"/>
      <c r="G53" s="20"/>
      <c r="H53" s="20" t="s">
        <v>67</v>
      </c>
      <c r="I53" s="11" t="s">
        <v>56</v>
      </c>
      <c r="J53" s="20">
        <v>40</v>
      </c>
      <c r="K53" s="20"/>
      <c r="L53" s="20"/>
      <c r="M53" s="17"/>
      <c r="N53" s="17"/>
      <c r="O53" s="9" t="s">
        <v>307</v>
      </c>
      <c r="P53" s="11" t="s">
        <v>56</v>
      </c>
      <c r="Q53" s="11">
        <v>40</v>
      </c>
      <c r="R53" s="17"/>
      <c r="S53" s="17"/>
      <c r="T53" s="17"/>
      <c r="U53" s="17"/>
    </row>
    <row r="54" spans="1:21" customFormat="1" x14ac:dyDescent="0.2">
      <c r="A54" s="19">
        <v>3</v>
      </c>
      <c r="B54" s="19" t="s">
        <v>64</v>
      </c>
      <c r="C54" s="19" t="s">
        <v>65</v>
      </c>
      <c r="D54" s="20" t="s">
        <v>14</v>
      </c>
      <c r="E54" s="20">
        <v>6</v>
      </c>
      <c r="F54" s="20"/>
      <c r="G54" s="20"/>
      <c r="H54" s="20" t="s">
        <v>64</v>
      </c>
      <c r="I54" s="11" t="s">
        <v>56</v>
      </c>
      <c r="J54" s="20">
        <v>6</v>
      </c>
      <c r="K54" s="20"/>
      <c r="L54" s="20"/>
      <c r="M54" s="17"/>
      <c r="N54" s="17"/>
      <c r="O54" s="33" t="s">
        <v>628</v>
      </c>
      <c r="P54" s="32" t="s">
        <v>571</v>
      </c>
      <c r="Q54" s="32"/>
      <c r="R54" s="31"/>
      <c r="S54" s="17"/>
      <c r="T54" s="17"/>
      <c r="U54" s="58" t="s">
        <v>310</v>
      </c>
    </row>
    <row r="55" spans="1:21" customFormat="1" x14ac:dyDescent="0.2">
      <c r="A55" s="19">
        <v>2</v>
      </c>
      <c r="B55" s="19" t="s">
        <v>62</v>
      </c>
      <c r="C55" s="19" t="s">
        <v>63</v>
      </c>
      <c r="D55" s="19" t="s">
        <v>14</v>
      </c>
      <c r="E55" s="19">
        <v>4</v>
      </c>
      <c r="F55" s="19"/>
      <c r="G55" s="19"/>
      <c r="H55" s="19" t="s">
        <v>62</v>
      </c>
      <c r="I55" s="11" t="s">
        <v>56</v>
      </c>
      <c r="J55" s="19">
        <v>4</v>
      </c>
      <c r="K55" s="19"/>
      <c r="L55" s="19"/>
      <c r="M55" s="65"/>
      <c r="N55" s="65"/>
      <c r="O55" s="33" t="s">
        <v>745</v>
      </c>
      <c r="P55" s="32" t="s">
        <v>56</v>
      </c>
      <c r="Q55" s="32">
        <v>4</v>
      </c>
      <c r="R55" s="31"/>
      <c r="S55" s="31"/>
      <c r="T55" s="65"/>
      <c r="U55" s="58"/>
    </row>
    <row r="56" spans="1:21" customFormat="1" x14ac:dyDescent="0.2">
      <c r="A56" s="29">
        <v>6</v>
      </c>
      <c r="B56" s="29" t="s">
        <v>68</v>
      </c>
      <c r="C56" s="29" t="s">
        <v>69</v>
      </c>
      <c r="D56" s="29" t="s">
        <v>14</v>
      </c>
      <c r="E56" s="29">
        <v>12</v>
      </c>
      <c r="F56" s="29"/>
      <c r="G56" s="29"/>
      <c r="H56" s="29" t="s">
        <v>68</v>
      </c>
      <c r="I56" s="11" t="s">
        <v>56</v>
      </c>
      <c r="J56" s="29">
        <v>12</v>
      </c>
      <c r="K56" s="29"/>
      <c r="L56" s="29"/>
      <c r="M56" s="30"/>
      <c r="N56" s="30"/>
      <c r="O56" s="30"/>
      <c r="P56" s="30"/>
      <c r="Q56" s="30"/>
      <c r="R56" s="30"/>
      <c r="S56" s="30"/>
      <c r="T56" s="30"/>
      <c r="U56" s="30" t="s">
        <v>208</v>
      </c>
    </row>
    <row r="57" spans="1:21" customFormat="1" x14ac:dyDescent="0.2">
      <c r="A57" s="20">
        <v>7</v>
      </c>
      <c r="B57" s="20" t="s">
        <v>70</v>
      </c>
      <c r="C57" s="20" t="s">
        <v>71</v>
      </c>
      <c r="D57" s="20" t="s">
        <v>14</v>
      </c>
      <c r="E57" s="20">
        <v>30</v>
      </c>
      <c r="F57" s="20"/>
      <c r="G57" s="20"/>
      <c r="H57" s="20" t="s">
        <v>70</v>
      </c>
      <c r="I57" s="11" t="s">
        <v>56</v>
      </c>
      <c r="J57" s="20">
        <v>30</v>
      </c>
      <c r="K57" s="20"/>
      <c r="L57" s="20"/>
      <c r="M57" s="17"/>
      <c r="N57" s="17"/>
      <c r="O57" s="9" t="s">
        <v>300</v>
      </c>
      <c r="P57" s="11" t="s">
        <v>56</v>
      </c>
      <c r="Q57" s="11">
        <v>30</v>
      </c>
      <c r="R57" s="17"/>
      <c r="S57" s="17"/>
      <c r="T57" s="17"/>
      <c r="U57" s="17"/>
    </row>
    <row r="58" spans="1:21" customFormat="1" x14ac:dyDescent="0.2">
      <c r="A58" s="19">
        <v>8</v>
      </c>
      <c r="B58" s="19" t="s">
        <v>72</v>
      </c>
      <c r="C58" s="19" t="s">
        <v>73</v>
      </c>
      <c r="D58" s="19" t="s">
        <v>14</v>
      </c>
      <c r="E58" s="19">
        <v>30</v>
      </c>
      <c r="F58" s="19"/>
      <c r="G58" s="19"/>
      <c r="H58" s="19" t="s">
        <v>72</v>
      </c>
      <c r="I58" s="11" t="s">
        <v>56</v>
      </c>
      <c r="J58" s="19">
        <v>30</v>
      </c>
      <c r="K58" s="19"/>
      <c r="L58" s="19"/>
      <c r="M58" s="65"/>
      <c r="N58" s="65"/>
      <c r="O58" s="33" t="s">
        <v>295</v>
      </c>
      <c r="P58" s="32" t="s">
        <v>56</v>
      </c>
      <c r="Q58" s="32">
        <v>30</v>
      </c>
      <c r="R58" s="65"/>
      <c r="S58" s="65"/>
      <c r="T58" s="65"/>
      <c r="U58" s="65"/>
    </row>
    <row r="59" spans="1:21" customFormat="1" x14ac:dyDescent="0.2">
      <c r="A59" s="19">
        <v>9</v>
      </c>
      <c r="B59" s="19" t="s">
        <v>74</v>
      </c>
      <c r="C59" s="19" t="s">
        <v>75</v>
      </c>
      <c r="D59" s="19" t="s">
        <v>14</v>
      </c>
      <c r="E59" s="19">
        <v>30</v>
      </c>
      <c r="F59" s="19"/>
      <c r="G59" s="19"/>
      <c r="H59" s="19" t="s">
        <v>74</v>
      </c>
      <c r="I59" s="11" t="s">
        <v>56</v>
      </c>
      <c r="J59" s="19">
        <v>30</v>
      </c>
      <c r="K59" s="19"/>
      <c r="L59" s="19"/>
      <c r="M59" s="65"/>
      <c r="N59" s="65"/>
      <c r="O59" s="9" t="s">
        <v>321</v>
      </c>
      <c r="P59" s="11" t="s">
        <v>56</v>
      </c>
      <c r="Q59" s="11">
        <v>30</v>
      </c>
      <c r="R59" s="65"/>
      <c r="S59" s="65"/>
      <c r="T59" s="65"/>
      <c r="U59" s="65"/>
    </row>
    <row r="60" spans="1:21" customFormat="1" x14ac:dyDescent="0.2">
      <c r="A60" s="29">
        <v>10</v>
      </c>
      <c r="B60" s="29" t="s">
        <v>76</v>
      </c>
      <c r="C60" s="29" t="s">
        <v>533</v>
      </c>
      <c r="D60" s="29" t="s">
        <v>14</v>
      </c>
      <c r="E60" s="29">
        <v>10</v>
      </c>
      <c r="F60" s="29"/>
      <c r="G60" s="29"/>
      <c r="H60" s="29" t="s">
        <v>76</v>
      </c>
      <c r="I60" s="11" t="s">
        <v>56</v>
      </c>
      <c r="J60" s="29">
        <v>10</v>
      </c>
      <c r="K60" s="29"/>
      <c r="L60" s="29"/>
      <c r="M60" s="30"/>
      <c r="N60" s="30"/>
      <c r="O60" s="30"/>
      <c r="P60" s="30"/>
      <c r="Q60" s="30"/>
      <c r="R60" s="30"/>
      <c r="S60" s="30"/>
      <c r="T60" s="30"/>
      <c r="U60" s="30" t="s">
        <v>208</v>
      </c>
    </row>
    <row r="61" spans="1:21" s="12" customFormat="1" ht="30" x14ac:dyDescent="0.2">
      <c r="A61" s="31"/>
      <c r="B61" s="33"/>
      <c r="C61" s="58"/>
      <c r="D61" s="32"/>
      <c r="E61" s="32"/>
      <c r="F61" s="31"/>
      <c r="G61" s="31"/>
      <c r="H61" s="33"/>
      <c r="I61" s="32"/>
      <c r="J61" s="32"/>
      <c r="K61" s="31"/>
      <c r="L61" s="31"/>
      <c r="M61" s="58"/>
      <c r="N61" s="58"/>
      <c r="O61" s="9" t="s">
        <v>293</v>
      </c>
      <c r="P61" s="11" t="s">
        <v>56</v>
      </c>
      <c r="Q61" s="11">
        <v>10</v>
      </c>
      <c r="R61" s="116"/>
      <c r="S61" s="9"/>
      <c r="T61" s="9"/>
      <c r="U61" s="10" t="s">
        <v>744</v>
      </c>
    </row>
    <row r="62" spans="1:21" s="12" customFormat="1" x14ac:dyDescent="0.2">
      <c r="A62" s="31"/>
      <c r="B62" s="33"/>
      <c r="C62" s="58"/>
      <c r="D62" s="32"/>
      <c r="E62" s="32"/>
      <c r="F62" s="31"/>
      <c r="G62" s="31"/>
      <c r="H62" s="33"/>
      <c r="I62" s="32"/>
      <c r="J62" s="32"/>
      <c r="K62" s="31"/>
      <c r="L62" s="31"/>
      <c r="M62" s="58"/>
      <c r="N62" s="58"/>
      <c r="O62" s="9" t="s">
        <v>750</v>
      </c>
      <c r="P62" s="11" t="s">
        <v>56</v>
      </c>
      <c r="Q62" s="11">
        <v>10</v>
      </c>
      <c r="R62" s="116"/>
      <c r="S62" s="9"/>
      <c r="T62" s="9"/>
      <c r="U62" s="10" t="s">
        <v>748</v>
      </c>
    </row>
    <row r="63" spans="1:21" s="12" customFormat="1" x14ac:dyDescent="0.2">
      <c r="A63" s="31"/>
      <c r="B63" s="33"/>
      <c r="C63" s="58" t="s">
        <v>550</v>
      </c>
      <c r="D63" s="32"/>
      <c r="E63" s="32"/>
      <c r="F63" s="31"/>
      <c r="G63" s="31"/>
      <c r="H63" s="33" t="s">
        <v>546</v>
      </c>
      <c r="I63" s="32" t="s">
        <v>543</v>
      </c>
      <c r="J63" s="32"/>
      <c r="K63" s="31"/>
      <c r="L63" s="31"/>
      <c r="M63" s="58"/>
      <c r="N63" s="58"/>
      <c r="O63" s="33"/>
      <c r="P63" s="32"/>
      <c r="Q63" s="32"/>
      <c r="R63" s="31"/>
      <c r="S63" s="31"/>
      <c r="T63" s="58"/>
      <c r="U63" s="58"/>
    </row>
    <row r="64" spans="1:21" s="12" customFormat="1" x14ac:dyDescent="0.2">
      <c r="A64" s="31"/>
      <c r="B64" s="33"/>
      <c r="C64" s="58" t="s">
        <v>542</v>
      </c>
      <c r="D64" s="32"/>
      <c r="E64" s="32"/>
      <c r="F64" s="31"/>
      <c r="G64" s="31"/>
      <c r="H64" s="33" t="s">
        <v>545</v>
      </c>
      <c r="I64" s="32" t="s">
        <v>544</v>
      </c>
      <c r="J64" s="32"/>
      <c r="K64" s="31"/>
      <c r="L64" s="31"/>
      <c r="M64" s="58"/>
      <c r="N64" s="58"/>
      <c r="O64" s="33" t="s">
        <v>545</v>
      </c>
      <c r="P64" s="32" t="s">
        <v>544</v>
      </c>
      <c r="Q64" s="32"/>
      <c r="R64" s="31"/>
      <c r="S64" s="31"/>
      <c r="T64" s="58"/>
      <c r="U64" s="58"/>
    </row>
    <row r="65" spans="1:21" s="12" customFormat="1" x14ac:dyDescent="0.2">
      <c r="A65" s="31"/>
      <c r="B65" s="33"/>
      <c r="C65" s="58" t="s">
        <v>551</v>
      </c>
      <c r="D65" s="32"/>
      <c r="E65" s="32"/>
      <c r="F65" s="31"/>
      <c r="G65" s="31"/>
      <c r="H65" s="33" t="s">
        <v>628</v>
      </c>
      <c r="I65" s="11" t="s">
        <v>571</v>
      </c>
      <c r="J65" s="11"/>
      <c r="K65" s="31"/>
      <c r="L65" s="31"/>
      <c r="M65" s="58"/>
      <c r="N65" s="58"/>
      <c r="O65" s="33"/>
      <c r="P65" s="32"/>
      <c r="Q65" s="32"/>
      <c r="R65" s="31"/>
      <c r="S65" s="31"/>
      <c r="T65" s="58"/>
      <c r="U65" s="58"/>
    </row>
    <row r="66" spans="1:21" s="12" customFormat="1" ht="30" x14ac:dyDescent="0.2">
      <c r="A66" s="31"/>
      <c r="B66" s="33"/>
      <c r="C66" s="58" t="s">
        <v>557</v>
      </c>
      <c r="D66" s="32"/>
      <c r="E66" s="32"/>
      <c r="F66" s="31"/>
      <c r="G66" s="31"/>
      <c r="H66" s="90" t="s">
        <v>627</v>
      </c>
      <c r="I66" s="11" t="s">
        <v>571</v>
      </c>
      <c r="J66" s="11"/>
      <c r="K66" s="31"/>
      <c r="L66" s="31"/>
      <c r="M66" s="58"/>
      <c r="N66" s="58"/>
      <c r="O66" s="33"/>
      <c r="P66" s="32"/>
      <c r="Q66" s="32"/>
      <c r="R66" s="31"/>
      <c r="S66" s="31"/>
      <c r="T66" s="58"/>
      <c r="U66" s="58"/>
    </row>
    <row r="67" spans="1:21" customFormat="1" ht="12.75" x14ac:dyDescent="0.2">
      <c r="B67" s="94" t="s">
        <v>183</v>
      </c>
      <c r="C67" s="17" t="s">
        <v>289</v>
      </c>
    </row>
    <row r="68" spans="1:21" customFormat="1" ht="12.75" x14ac:dyDescent="0.2">
      <c r="A68" s="81"/>
    </row>
    <row r="69" spans="1:21" x14ac:dyDescent="0.3">
      <c r="B69" s="15" t="s">
        <v>8</v>
      </c>
      <c r="C69" s="16" t="s">
        <v>58</v>
      </c>
      <c r="I69" s="4" t="s">
        <v>8</v>
      </c>
      <c r="J69" s="187" t="s">
        <v>55</v>
      </c>
      <c r="K69" s="187"/>
      <c r="L69" s="187"/>
      <c r="P69" s="4" t="s">
        <v>8</v>
      </c>
      <c r="Q69" s="187" t="s">
        <v>55</v>
      </c>
      <c r="R69" s="187"/>
      <c r="S69" s="187"/>
    </row>
    <row r="70" spans="1:21" x14ac:dyDescent="0.3">
      <c r="B70" s="15" t="s">
        <v>9</v>
      </c>
      <c r="C70" s="14" t="s">
        <v>59</v>
      </c>
      <c r="I70" s="4" t="s">
        <v>9</v>
      </c>
      <c r="J70" s="198"/>
      <c r="K70" s="198"/>
      <c r="L70" s="198"/>
      <c r="M70" s="3"/>
      <c r="P70" s="4" t="s">
        <v>9</v>
      </c>
      <c r="Q70" s="198"/>
      <c r="R70" s="198"/>
      <c r="S70" s="198"/>
      <c r="T70" s="3"/>
    </row>
    <row r="71" spans="1:21" ht="18.75" x14ac:dyDescent="0.3">
      <c r="A71" s="208" t="s">
        <v>694</v>
      </c>
      <c r="B71" s="209"/>
      <c r="C71" s="209"/>
      <c r="D71" s="209"/>
      <c r="E71" s="209"/>
      <c r="F71" s="209"/>
      <c r="G71" s="211"/>
      <c r="H71" s="195" t="s">
        <v>695</v>
      </c>
      <c r="I71" s="196"/>
      <c r="J71" s="196"/>
      <c r="K71" s="196"/>
      <c r="L71" s="196"/>
      <c r="M71" s="196"/>
      <c r="N71" s="197"/>
      <c r="O71" s="189" t="s">
        <v>243</v>
      </c>
      <c r="P71" s="190"/>
      <c r="Q71" s="190"/>
      <c r="R71" s="190"/>
      <c r="S71" s="190"/>
      <c r="T71" s="190"/>
      <c r="U71" s="191"/>
    </row>
    <row r="72" spans="1:21" x14ac:dyDescent="0.3">
      <c r="A72" s="7" t="s">
        <v>1</v>
      </c>
      <c r="B72" s="7" t="s">
        <v>2</v>
      </c>
      <c r="C72" s="7" t="s">
        <v>3</v>
      </c>
      <c r="D72" s="7" t="s">
        <v>4</v>
      </c>
      <c r="E72" s="7" t="s">
        <v>5</v>
      </c>
      <c r="F72" s="7" t="s">
        <v>6</v>
      </c>
      <c r="G72" s="7" t="s">
        <v>7</v>
      </c>
      <c r="H72" s="7" t="s">
        <v>2</v>
      </c>
      <c r="I72" s="7" t="s">
        <v>4</v>
      </c>
      <c r="J72" s="7" t="s">
        <v>5</v>
      </c>
      <c r="K72" s="7" t="s">
        <v>6</v>
      </c>
      <c r="L72" s="7" t="s">
        <v>7</v>
      </c>
      <c r="M72" s="7" t="s">
        <v>10</v>
      </c>
      <c r="N72" s="7" t="s">
        <v>11</v>
      </c>
      <c r="O72" s="7" t="s">
        <v>2</v>
      </c>
      <c r="P72" s="7" t="s">
        <v>4</v>
      </c>
      <c r="Q72" s="7" t="s">
        <v>5</v>
      </c>
      <c r="R72" s="7" t="s">
        <v>6</v>
      </c>
      <c r="S72" s="7" t="s">
        <v>7</v>
      </c>
      <c r="T72" s="7" t="s">
        <v>10</v>
      </c>
      <c r="U72" s="7" t="s">
        <v>11</v>
      </c>
    </row>
    <row r="73" spans="1:21" x14ac:dyDescent="0.3">
      <c r="A73" s="155">
        <v>1</v>
      </c>
      <c r="B73" s="157" t="s">
        <v>60</v>
      </c>
      <c r="C73" s="156" t="s">
        <v>696</v>
      </c>
      <c r="D73" s="155" t="s">
        <v>14</v>
      </c>
      <c r="E73" s="155">
        <v>4</v>
      </c>
      <c r="F73" s="155">
        <v>0</v>
      </c>
      <c r="G73" s="155" t="s">
        <v>697</v>
      </c>
      <c r="H73" s="155" t="s">
        <v>60</v>
      </c>
      <c r="I73" s="155" t="s">
        <v>56</v>
      </c>
      <c r="J73" s="155">
        <v>4</v>
      </c>
      <c r="K73" s="9"/>
      <c r="L73" s="9"/>
      <c r="M73" s="9"/>
      <c r="N73" s="9"/>
      <c r="O73" s="33" t="s">
        <v>738</v>
      </c>
      <c r="P73" s="155" t="s">
        <v>571</v>
      </c>
      <c r="Q73" s="155">
        <v>4</v>
      </c>
      <c r="R73" s="116"/>
      <c r="S73" s="9"/>
      <c r="T73" s="9"/>
      <c r="U73" s="58" t="s">
        <v>309</v>
      </c>
    </row>
    <row r="74" spans="1:21" x14ac:dyDescent="0.3">
      <c r="A74" s="155">
        <v>2</v>
      </c>
      <c r="B74" s="155" t="s">
        <v>698</v>
      </c>
      <c r="C74" s="156" t="s">
        <v>699</v>
      </c>
      <c r="D74" s="155" t="s">
        <v>14</v>
      </c>
      <c r="E74" s="155">
        <v>3</v>
      </c>
      <c r="F74" s="155">
        <v>0</v>
      </c>
      <c r="G74" s="155" t="s">
        <v>697</v>
      </c>
      <c r="H74" s="155" t="s">
        <v>698</v>
      </c>
      <c r="I74" s="155" t="s">
        <v>56</v>
      </c>
      <c r="J74" s="155">
        <v>3</v>
      </c>
      <c r="K74" s="9"/>
      <c r="L74" s="9"/>
      <c r="M74" s="9"/>
      <c r="N74" s="9"/>
      <c r="O74" s="9"/>
      <c r="P74" s="155"/>
      <c r="Q74" s="155"/>
      <c r="R74" s="116"/>
      <c r="S74" s="9"/>
      <c r="T74" s="9"/>
      <c r="U74" s="9"/>
    </row>
    <row r="75" spans="1:21" x14ac:dyDescent="0.3">
      <c r="A75" s="155">
        <v>3</v>
      </c>
      <c r="B75" s="155" t="s">
        <v>67</v>
      </c>
      <c r="C75" s="156" t="s">
        <v>701</v>
      </c>
      <c r="D75" s="155" t="s">
        <v>14</v>
      </c>
      <c r="E75" s="155">
        <v>30</v>
      </c>
      <c r="F75" s="155">
        <v>0</v>
      </c>
      <c r="G75" s="155" t="s">
        <v>697</v>
      </c>
      <c r="H75" s="155" t="s">
        <v>67</v>
      </c>
      <c r="I75" s="155" t="s">
        <v>56</v>
      </c>
      <c r="J75" s="155">
        <v>30</v>
      </c>
      <c r="K75" s="9"/>
      <c r="L75" s="9"/>
      <c r="M75" s="9"/>
      <c r="N75" s="9"/>
      <c r="O75" s="9"/>
      <c r="P75" s="155"/>
      <c r="Q75" s="155"/>
      <c r="R75" s="116"/>
      <c r="S75" s="9"/>
      <c r="T75" s="9"/>
      <c r="U75" s="9"/>
    </row>
    <row r="76" spans="1:21" x14ac:dyDescent="0.3">
      <c r="A76" s="155">
        <v>4</v>
      </c>
      <c r="B76" s="155" t="s">
        <v>702</v>
      </c>
      <c r="C76" s="156" t="s">
        <v>703</v>
      </c>
      <c r="D76" s="155" t="s">
        <v>14</v>
      </c>
      <c r="E76" s="155">
        <v>16</v>
      </c>
      <c r="F76" s="155">
        <v>0</v>
      </c>
      <c r="G76" s="155" t="s">
        <v>697</v>
      </c>
      <c r="H76" s="155" t="s">
        <v>702</v>
      </c>
      <c r="I76" s="155" t="s">
        <v>56</v>
      </c>
      <c r="J76" s="155">
        <v>16</v>
      </c>
      <c r="K76" s="9"/>
      <c r="L76" s="9"/>
      <c r="M76" s="9"/>
      <c r="N76" s="9"/>
      <c r="O76" s="9"/>
      <c r="P76" s="155"/>
      <c r="Q76" s="155"/>
      <c r="R76" s="116"/>
      <c r="S76" s="9"/>
      <c r="T76" s="9"/>
      <c r="U76" s="9"/>
    </row>
    <row r="77" spans="1:21" x14ac:dyDescent="0.3">
      <c r="A77" s="155">
        <v>5</v>
      </c>
      <c r="B77" s="155" t="s">
        <v>704</v>
      </c>
      <c r="C77" s="156" t="s">
        <v>705</v>
      </c>
      <c r="D77" s="155" t="s">
        <v>14</v>
      </c>
      <c r="E77" s="155">
        <v>25</v>
      </c>
      <c r="F77" s="155">
        <v>0</v>
      </c>
      <c r="G77" s="155" t="s">
        <v>697</v>
      </c>
      <c r="H77" s="155" t="s">
        <v>704</v>
      </c>
      <c r="I77" s="155" t="s">
        <v>56</v>
      </c>
      <c r="J77" s="155">
        <v>25</v>
      </c>
      <c r="K77" s="9"/>
      <c r="L77" s="9"/>
      <c r="M77" s="9"/>
      <c r="N77" s="9"/>
      <c r="O77" s="9"/>
      <c r="P77" s="155"/>
      <c r="Q77" s="155"/>
      <c r="R77" s="116"/>
      <c r="S77" s="9"/>
      <c r="T77" s="9"/>
      <c r="U77" s="9"/>
    </row>
    <row r="78" spans="1:21" x14ac:dyDescent="0.3">
      <c r="A78" s="155">
        <v>6</v>
      </c>
      <c r="B78" s="155" t="s">
        <v>706</v>
      </c>
      <c r="C78" s="156" t="s">
        <v>707</v>
      </c>
      <c r="D78" s="155" t="s">
        <v>14</v>
      </c>
      <c r="E78" s="155">
        <v>7</v>
      </c>
      <c r="F78" s="155">
        <v>0</v>
      </c>
      <c r="G78" s="155" t="s">
        <v>697</v>
      </c>
      <c r="H78" s="155" t="s">
        <v>706</v>
      </c>
      <c r="I78" s="155" t="s">
        <v>56</v>
      </c>
      <c r="J78" s="155">
        <v>7</v>
      </c>
      <c r="K78" s="9"/>
      <c r="L78" s="9"/>
      <c r="M78" s="9"/>
      <c r="N78" s="9"/>
      <c r="O78" s="9"/>
      <c r="P78" s="155"/>
      <c r="Q78" s="155"/>
      <c r="R78" s="116"/>
      <c r="S78" s="9"/>
      <c r="T78" s="9"/>
      <c r="U78" s="9"/>
    </row>
    <row r="79" spans="1:21" x14ac:dyDescent="0.3">
      <c r="A79" s="155">
        <v>7</v>
      </c>
      <c r="B79" s="155" t="s">
        <v>708</v>
      </c>
      <c r="C79" s="156" t="s">
        <v>709</v>
      </c>
      <c r="D79" s="155" t="s">
        <v>14</v>
      </c>
      <c r="E79" s="155">
        <v>7</v>
      </c>
      <c r="F79" s="155">
        <v>0</v>
      </c>
      <c r="G79" s="155" t="s">
        <v>697</v>
      </c>
      <c r="H79" s="155" t="s">
        <v>708</v>
      </c>
      <c r="I79" s="155" t="s">
        <v>56</v>
      </c>
      <c r="J79" s="155">
        <v>7</v>
      </c>
      <c r="K79" s="9"/>
      <c r="L79" s="9"/>
      <c r="M79" s="9"/>
      <c r="N79" s="9"/>
      <c r="O79" s="9"/>
      <c r="P79" s="155"/>
      <c r="Q79" s="155"/>
      <c r="R79" s="116"/>
      <c r="S79" s="9"/>
      <c r="T79" s="9"/>
      <c r="U79" s="9"/>
    </row>
    <row r="80" spans="1:21" x14ac:dyDescent="0.3">
      <c r="A80" s="155">
        <v>8</v>
      </c>
      <c r="B80" s="155" t="s">
        <v>710</v>
      </c>
      <c r="C80" s="156" t="s">
        <v>711</v>
      </c>
      <c r="D80" s="155" t="s">
        <v>14</v>
      </c>
      <c r="E80" s="155">
        <v>9</v>
      </c>
      <c r="F80" s="155">
        <v>0</v>
      </c>
      <c r="G80" s="155" t="s">
        <v>697</v>
      </c>
      <c r="H80" s="155" t="s">
        <v>710</v>
      </c>
      <c r="I80" s="155" t="s">
        <v>56</v>
      </c>
      <c r="J80" s="155">
        <v>9</v>
      </c>
      <c r="K80" s="9"/>
      <c r="L80" s="9"/>
      <c r="M80" s="9"/>
      <c r="N80" s="9"/>
      <c r="O80" s="9"/>
      <c r="P80" s="155"/>
      <c r="Q80" s="155"/>
      <c r="R80" s="116"/>
      <c r="S80" s="9"/>
      <c r="T80" s="9"/>
      <c r="U80" s="9"/>
    </row>
    <row r="81" spans="1:21" x14ac:dyDescent="0.3">
      <c r="A81" s="155">
        <v>9</v>
      </c>
      <c r="B81" s="155" t="s">
        <v>712</v>
      </c>
      <c r="C81" s="156" t="s">
        <v>713</v>
      </c>
      <c r="D81" s="155" t="s">
        <v>14</v>
      </c>
      <c r="E81" s="155">
        <v>9</v>
      </c>
      <c r="F81" s="155">
        <v>0</v>
      </c>
      <c r="G81" s="155" t="s">
        <v>697</v>
      </c>
      <c r="H81" s="155" t="s">
        <v>712</v>
      </c>
      <c r="I81" s="155" t="s">
        <v>56</v>
      </c>
      <c r="J81" s="155">
        <v>9</v>
      </c>
      <c r="K81" s="9"/>
      <c r="L81" s="9"/>
      <c r="M81" s="9"/>
      <c r="N81" s="9"/>
      <c r="O81" s="9"/>
      <c r="P81" s="155"/>
      <c r="Q81" s="155"/>
      <c r="R81" s="116"/>
      <c r="S81" s="9"/>
      <c r="T81" s="9"/>
      <c r="U81" s="9"/>
    </row>
    <row r="82" spans="1:21" x14ac:dyDescent="0.3">
      <c r="A82" s="155">
        <v>10</v>
      </c>
      <c r="B82" s="155" t="s">
        <v>714</v>
      </c>
      <c r="C82" s="156" t="s">
        <v>715</v>
      </c>
      <c r="D82" s="155" t="s">
        <v>14</v>
      </c>
      <c r="E82" s="155">
        <v>11</v>
      </c>
      <c r="F82" s="155">
        <v>0</v>
      </c>
      <c r="G82" s="155" t="s">
        <v>697</v>
      </c>
      <c r="H82" s="155" t="s">
        <v>714</v>
      </c>
      <c r="I82" s="155" t="s">
        <v>56</v>
      </c>
      <c r="J82" s="155">
        <v>11</v>
      </c>
      <c r="K82" s="9"/>
      <c r="L82" s="9"/>
      <c r="M82" s="9"/>
      <c r="N82" s="9"/>
      <c r="O82" s="9"/>
      <c r="P82" s="155"/>
      <c r="Q82" s="155"/>
      <c r="R82" s="116"/>
      <c r="S82" s="9"/>
      <c r="T82" s="9"/>
      <c r="U82" s="9"/>
    </row>
    <row r="83" spans="1:21" ht="30" x14ac:dyDescent="0.3">
      <c r="A83" s="155">
        <v>11</v>
      </c>
      <c r="B83" s="157" t="s">
        <v>716</v>
      </c>
      <c r="C83" s="156" t="s">
        <v>717</v>
      </c>
      <c r="D83" s="155" t="s">
        <v>14</v>
      </c>
      <c r="E83" s="155">
        <v>4</v>
      </c>
      <c r="F83" s="155">
        <v>0</v>
      </c>
      <c r="G83" s="155" t="s">
        <v>697</v>
      </c>
      <c r="H83" s="155" t="s">
        <v>716</v>
      </c>
      <c r="I83" s="155" t="s">
        <v>56</v>
      </c>
      <c r="J83" s="155">
        <v>4</v>
      </c>
      <c r="K83" s="9"/>
      <c r="L83" s="9"/>
      <c r="M83" s="9"/>
      <c r="N83" s="9"/>
      <c r="O83" s="9" t="s">
        <v>739</v>
      </c>
      <c r="P83" s="155" t="s">
        <v>56</v>
      </c>
      <c r="Q83" s="155">
        <v>18</v>
      </c>
      <c r="R83" s="116" t="s">
        <v>15</v>
      </c>
      <c r="S83" s="9"/>
      <c r="T83" s="9"/>
      <c r="U83" s="10" t="s">
        <v>740</v>
      </c>
    </row>
    <row r="84" spans="1:21" x14ac:dyDescent="0.3">
      <c r="A84" s="155">
        <v>12</v>
      </c>
      <c r="B84" s="157" t="s">
        <v>718</v>
      </c>
      <c r="C84" s="156" t="s">
        <v>719</v>
      </c>
      <c r="D84" s="155" t="s">
        <v>14</v>
      </c>
      <c r="E84" s="155">
        <v>6</v>
      </c>
      <c r="F84" s="155">
        <v>0</v>
      </c>
      <c r="G84" s="155" t="s">
        <v>697</v>
      </c>
      <c r="H84" s="155" t="s">
        <v>718</v>
      </c>
      <c r="I84" s="155" t="s">
        <v>56</v>
      </c>
      <c r="J84" s="155">
        <v>6</v>
      </c>
      <c r="K84" s="9"/>
      <c r="L84" s="9"/>
      <c r="M84" s="9"/>
      <c r="N84" s="9"/>
      <c r="O84" s="33" t="s">
        <v>668</v>
      </c>
      <c r="P84" s="32" t="s">
        <v>56</v>
      </c>
      <c r="Q84" s="32">
        <v>25</v>
      </c>
      <c r="R84" s="116"/>
      <c r="S84" s="9"/>
      <c r="T84" s="9"/>
      <c r="U84" s="9"/>
    </row>
    <row r="85" spans="1:21" x14ac:dyDescent="0.3">
      <c r="A85" s="155">
        <v>13</v>
      </c>
      <c r="B85" s="155" t="s">
        <v>720</v>
      </c>
      <c r="C85" s="156" t="s">
        <v>721</v>
      </c>
      <c r="D85" s="155" t="s">
        <v>14</v>
      </c>
      <c r="E85" s="155">
        <v>10</v>
      </c>
      <c r="F85" s="155">
        <v>0</v>
      </c>
      <c r="G85" s="155" t="s">
        <v>697</v>
      </c>
      <c r="H85" s="155" t="s">
        <v>720</v>
      </c>
      <c r="I85" s="155" t="s">
        <v>56</v>
      </c>
      <c r="J85" s="155">
        <v>10</v>
      </c>
      <c r="K85" s="9"/>
      <c r="L85" s="9"/>
      <c r="M85" s="9"/>
      <c r="N85" s="9"/>
      <c r="O85" s="9"/>
      <c r="P85" s="155"/>
      <c r="Q85" s="155"/>
      <c r="R85" s="116"/>
      <c r="S85" s="9"/>
      <c r="T85" s="9"/>
      <c r="U85" s="9"/>
    </row>
    <row r="86" spans="1:21" x14ac:dyDescent="0.3">
      <c r="A86" s="155">
        <v>14</v>
      </c>
      <c r="B86" s="158" t="s">
        <v>722</v>
      </c>
      <c r="C86" s="156" t="s">
        <v>741</v>
      </c>
      <c r="D86" s="155" t="s">
        <v>14</v>
      </c>
      <c r="E86" s="155">
        <v>5</v>
      </c>
      <c r="F86" s="155">
        <v>0</v>
      </c>
      <c r="G86" s="155" t="s">
        <v>697</v>
      </c>
      <c r="H86" s="155" t="s">
        <v>722</v>
      </c>
      <c r="I86" s="155" t="s">
        <v>56</v>
      </c>
      <c r="J86" s="155">
        <v>5</v>
      </c>
      <c r="K86" s="9"/>
      <c r="L86" s="9"/>
      <c r="M86" s="9"/>
      <c r="N86" s="9"/>
      <c r="O86" s="9"/>
      <c r="P86" s="155"/>
      <c r="Q86" s="155"/>
      <c r="R86" s="116"/>
      <c r="S86" s="9"/>
      <c r="T86" s="9"/>
      <c r="U86" s="9"/>
    </row>
    <row r="87" spans="1:21" ht="27" x14ac:dyDescent="0.3">
      <c r="A87" s="155">
        <v>15</v>
      </c>
      <c r="B87" s="157" t="s">
        <v>723</v>
      </c>
      <c r="C87" s="156" t="s">
        <v>724</v>
      </c>
      <c r="D87" s="155" t="s">
        <v>14</v>
      </c>
      <c r="E87" s="155">
        <v>1</v>
      </c>
      <c r="F87" s="155">
        <v>0</v>
      </c>
      <c r="G87" s="155" t="s">
        <v>697</v>
      </c>
      <c r="H87" s="155" t="s">
        <v>723</v>
      </c>
      <c r="I87" s="155" t="s">
        <v>56</v>
      </c>
      <c r="J87" s="155">
        <v>1</v>
      </c>
      <c r="K87" s="9"/>
      <c r="L87" s="9"/>
      <c r="M87" s="9"/>
      <c r="N87" s="9"/>
      <c r="O87" s="33" t="s">
        <v>666</v>
      </c>
      <c r="P87" s="32" t="s">
        <v>56</v>
      </c>
      <c r="Q87" s="32">
        <v>40</v>
      </c>
      <c r="R87" s="116"/>
      <c r="S87" s="9"/>
      <c r="T87" s="9"/>
      <c r="U87" s="9"/>
    </row>
    <row r="88" spans="1:21" x14ac:dyDescent="0.3">
      <c r="A88" s="155">
        <v>16</v>
      </c>
      <c r="B88" s="155" t="s">
        <v>725</v>
      </c>
      <c r="C88" s="156" t="s">
        <v>726</v>
      </c>
      <c r="D88" s="155" t="s">
        <v>14</v>
      </c>
      <c r="E88" s="155">
        <v>1</v>
      </c>
      <c r="F88" s="155">
        <v>0</v>
      </c>
      <c r="G88" s="155" t="s">
        <v>697</v>
      </c>
      <c r="H88" s="155" t="s">
        <v>725</v>
      </c>
      <c r="I88" s="155" t="s">
        <v>56</v>
      </c>
      <c r="J88" s="155">
        <v>1</v>
      </c>
      <c r="K88" s="9"/>
      <c r="L88" s="9"/>
      <c r="M88" s="9"/>
      <c r="N88" s="9"/>
      <c r="O88" s="9"/>
      <c r="P88" s="155"/>
      <c r="Q88" s="155"/>
      <c r="R88" s="116"/>
      <c r="S88" s="9"/>
      <c r="T88" s="9"/>
      <c r="U88" s="9"/>
    </row>
    <row r="89" spans="1:21" x14ac:dyDescent="0.3">
      <c r="A89" s="155">
        <v>17</v>
      </c>
      <c r="B89" s="155" t="s">
        <v>727</v>
      </c>
      <c r="C89" s="156" t="s">
        <v>728</v>
      </c>
      <c r="D89" s="155" t="s">
        <v>14</v>
      </c>
      <c r="E89" s="155">
        <v>10</v>
      </c>
      <c r="F89" s="155">
        <v>0</v>
      </c>
      <c r="G89" s="155" t="s">
        <v>697</v>
      </c>
      <c r="H89" s="155" t="s">
        <v>727</v>
      </c>
      <c r="I89" s="155" t="s">
        <v>729</v>
      </c>
      <c r="J89" s="155">
        <v>10</v>
      </c>
      <c r="K89" s="9"/>
      <c r="L89" s="9"/>
      <c r="M89" s="9"/>
      <c r="N89" s="9"/>
      <c r="O89" s="9"/>
      <c r="P89" s="155"/>
      <c r="Q89" s="155"/>
      <c r="R89" s="116"/>
      <c r="S89" s="9"/>
      <c r="T89" s="9"/>
      <c r="U89" s="9"/>
    </row>
    <row r="90" spans="1:21" x14ac:dyDescent="0.3">
      <c r="A90" s="155">
        <v>18</v>
      </c>
      <c r="B90" s="155" t="s">
        <v>730</v>
      </c>
      <c r="C90" s="156" t="s">
        <v>731</v>
      </c>
      <c r="D90" s="155" t="s">
        <v>14</v>
      </c>
      <c r="E90" s="155">
        <v>6</v>
      </c>
      <c r="F90" s="155">
        <v>0</v>
      </c>
      <c r="G90" s="155" t="s">
        <v>697</v>
      </c>
      <c r="H90" s="155" t="s">
        <v>730</v>
      </c>
      <c r="I90" s="155" t="s">
        <v>56</v>
      </c>
      <c r="J90" s="155">
        <v>6</v>
      </c>
      <c r="K90" s="9"/>
      <c r="L90" s="9"/>
      <c r="M90" s="9"/>
      <c r="N90" s="9"/>
      <c r="O90" s="9"/>
      <c r="P90" s="155"/>
      <c r="Q90" s="155"/>
      <c r="R90" s="116"/>
      <c r="S90" s="9"/>
      <c r="T90" s="9"/>
      <c r="U90" s="9"/>
    </row>
    <row r="91" spans="1:21" x14ac:dyDescent="0.3">
      <c r="A91" s="155">
        <v>19</v>
      </c>
      <c r="B91" s="155" t="s">
        <v>732</v>
      </c>
      <c r="C91" s="156" t="s">
        <v>733</v>
      </c>
      <c r="D91" s="155" t="s">
        <v>14</v>
      </c>
      <c r="E91" s="155">
        <v>1</v>
      </c>
      <c r="F91" s="155">
        <v>0</v>
      </c>
      <c r="G91" s="155" t="s">
        <v>697</v>
      </c>
      <c r="H91" s="155" t="s">
        <v>732</v>
      </c>
      <c r="I91" s="155" t="s">
        <v>56</v>
      </c>
      <c r="J91" s="155">
        <v>1</v>
      </c>
      <c r="K91" s="9"/>
      <c r="L91" s="9"/>
      <c r="M91" s="9"/>
      <c r="N91" s="9"/>
      <c r="O91" s="9"/>
      <c r="P91" s="155"/>
      <c r="Q91" s="155"/>
      <c r="R91" s="116"/>
      <c r="S91" s="9"/>
      <c r="T91" s="9"/>
      <c r="U91" s="9"/>
    </row>
    <row r="92" spans="1:21" x14ac:dyDescent="0.3">
      <c r="A92" s="155">
        <v>20</v>
      </c>
      <c r="B92" s="155" t="s">
        <v>735</v>
      </c>
      <c r="C92" s="156" t="s">
        <v>533</v>
      </c>
      <c r="D92" s="155" t="s">
        <v>14</v>
      </c>
      <c r="E92" s="155">
        <v>1</v>
      </c>
      <c r="F92" s="155">
        <v>0</v>
      </c>
      <c r="G92" s="155" t="s">
        <v>697</v>
      </c>
      <c r="H92" s="155" t="s">
        <v>735</v>
      </c>
      <c r="I92" s="155" t="s">
        <v>56</v>
      </c>
      <c r="J92" s="155">
        <v>1</v>
      </c>
      <c r="K92" s="9"/>
      <c r="L92" s="9"/>
      <c r="M92" s="9"/>
      <c r="N92" s="9"/>
      <c r="O92" s="9"/>
      <c r="P92" s="155"/>
      <c r="Q92" s="155"/>
      <c r="R92" s="116"/>
      <c r="S92" s="9"/>
      <c r="T92" s="9"/>
      <c r="U92" s="9"/>
    </row>
    <row r="93" spans="1:21" ht="30" x14ac:dyDescent="0.3">
      <c r="A93" s="155"/>
      <c r="B93" s="155"/>
      <c r="C93" s="156"/>
      <c r="D93" s="155"/>
      <c r="E93" s="155"/>
      <c r="F93" s="155"/>
      <c r="G93" s="155"/>
      <c r="H93" s="155"/>
      <c r="I93" s="155"/>
      <c r="J93" s="155"/>
      <c r="K93" s="9"/>
      <c r="L93" s="9"/>
      <c r="M93" s="9"/>
      <c r="N93" s="9"/>
      <c r="O93" s="9" t="s">
        <v>293</v>
      </c>
      <c r="P93" s="11" t="s">
        <v>56</v>
      </c>
      <c r="Q93" s="11">
        <v>10</v>
      </c>
      <c r="R93" s="116"/>
      <c r="S93" s="9"/>
      <c r="T93" s="9"/>
      <c r="U93" s="10" t="s">
        <v>743</v>
      </c>
    </row>
    <row r="94" spans="1:21" x14ac:dyDescent="0.3">
      <c r="A94" s="155"/>
      <c r="B94" s="155"/>
      <c r="C94" s="160"/>
      <c r="D94" s="155"/>
      <c r="E94" s="155"/>
      <c r="F94" s="155"/>
      <c r="G94" s="155"/>
      <c r="H94" s="161"/>
      <c r="I94" s="155"/>
      <c r="J94" s="161"/>
      <c r="K94" s="9"/>
      <c r="L94" s="9"/>
      <c r="M94" s="9"/>
      <c r="N94" s="9"/>
      <c r="O94" s="9" t="s">
        <v>750</v>
      </c>
      <c r="P94" s="11" t="s">
        <v>56</v>
      </c>
      <c r="Q94" s="11">
        <v>10</v>
      </c>
      <c r="R94" s="116"/>
      <c r="S94" s="9"/>
      <c r="T94" s="9"/>
      <c r="U94" s="10" t="s">
        <v>749</v>
      </c>
    </row>
    <row r="95" spans="1:21" ht="30" x14ac:dyDescent="0.3">
      <c r="A95" s="155"/>
      <c r="B95" s="155"/>
      <c r="C95" s="10" t="s">
        <v>736</v>
      </c>
      <c r="D95" s="155"/>
      <c r="E95" s="155"/>
      <c r="F95" s="155"/>
      <c r="G95" s="155"/>
      <c r="H95" s="9" t="s">
        <v>700</v>
      </c>
      <c r="I95" s="155" t="s">
        <v>571</v>
      </c>
      <c r="J95" s="9"/>
      <c r="K95" s="9"/>
      <c r="L95" s="9"/>
      <c r="M95" s="9"/>
      <c r="N95" s="9"/>
      <c r="O95" s="9"/>
      <c r="P95" s="11"/>
      <c r="Q95" s="11"/>
      <c r="R95" s="116"/>
      <c r="S95" s="9"/>
      <c r="T95" s="9"/>
      <c r="U95" s="9"/>
    </row>
    <row r="96" spans="1:21" ht="30" x14ac:dyDescent="0.3">
      <c r="A96" s="155"/>
      <c r="B96" s="155"/>
      <c r="C96" s="10" t="s">
        <v>742</v>
      </c>
      <c r="D96" s="155"/>
      <c r="E96" s="155"/>
      <c r="F96" s="155"/>
      <c r="G96" s="155"/>
      <c r="H96" s="9" t="s">
        <v>734</v>
      </c>
      <c r="I96" s="9" t="s">
        <v>571</v>
      </c>
      <c r="J96" s="9"/>
      <c r="K96" s="9"/>
      <c r="L96" s="9"/>
      <c r="M96" s="9"/>
      <c r="N96" s="9"/>
      <c r="O96" s="9"/>
      <c r="P96" s="11"/>
      <c r="Q96" s="11"/>
      <c r="R96" s="116"/>
      <c r="S96" s="9"/>
      <c r="T96" s="9"/>
      <c r="U96" s="9"/>
    </row>
    <row r="97" spans="1:21" ht="30" x14ac:dyDescent="0.3">
      <c r="A97" s="155"/>
      <c r="B97" s="155"/>
      <c r="C97" s="10" t="s">
        <v>737</v>
      </c>
      <c r="D97" s="155"/>
      <c r="E97" s="155"/>
      <c r="F97" s="155"/>
      <c r="G97" s="155"/>
      <c r="H97" s="9" t="s">
        <v>627</v>
      </c>
      <c r="I97" s="155" t="s">
        <v>571</v>
      </c>
      <c r="J97" s="9"/>
      <c r="K97" s="9"/>
      <c r="L97" s="9"/>
      <c r="M97" s="9"/>
      <c r="N97" s="9"/>
      <c r="O97" s="9"/>
      <c r="P97" s="11"/>
      <c r="Q97" s="11"/>
      <c r="R97" s="116"/>
      <c r="S97" s="9"/>
      <c r="T97" s="9"/>
      <c r="U97" s="9"/>
    </row>
    <row r="98" spans="1:21" x14ac:dyDescent="0.3">
      <c r="A98" s="155"/>
      <c r="B98" s="155"/>
      <c r="C98" s="10" t="s">
        <v>550</v>
      </c>
      <c r="D98" s="155"/>
      <c r="E98" s="155"/>
      <c r="F98" s="155"/>
      <c r="G98" s="155"/>
      <c r="H98" s="9" t="s">
        <v>546</v>
      </c>
      <c r="I98" s="11" t="s">
        <v>543</v>
      </c>
      <c r="J98" s="9"/>
      <c r="K98" s="9"/>
      <c r="L98" s="9"/>
      <c r="M98" s="9"/>
      <c r="N98" s="9"/>
      <c r="O98" s="9"/>
      <c r="P98" s="11"/>
      <c r="Q98" s="11"/>
      <c r="R98" s="116"/>
      <c r="S98" s="9"/>
      <c r="T98" s="9"/>
      <c r="U98" s="9"/>
    </row>
    <row r="99" spans="1:21" x14ac:dyDescent="0.3">
      <c r="A99" s="155"/>
      <c r="B99" s="155"/>
      <c r="C99" s="10" t="s">
        <v>542</v>
      </c>
      <c r="D99" s="155"/>
      <c r="E99" s="155"/>
      <c r="F99" s="155"/>
      <c r="G99" s="155"/>
      <c r="H99" s="9" t="s">
        <v>545</v>
      </c>
      <c r="I99" s="11" t="s">
        <v>544</v>
      </c>
      <c r="J99" s="9"/>
      <c r="K99" s="9"/>
      <c r="L99" s="9"/>
      <c r="M99" s="9"/>
      <c r="N99" s="9"/>
      <c r="O99" s="33" t="s">
        <v>545</v>
      </c>
      <c r="P99" s="32" t="s">
        <v>544</v>
      </c>
      <c r="Q99" s="11"/>
      <c r="R99" s="116"/>
      <c r="S99" s="9"/>
      <c r="T99" s="9"/>
      <c r="U99" s="9"/>
    </row>
    <row r="100" spans="1:21" customFormat="1" ht="12.75" x14ac:dyDescent="0.2">
      <c r="B100" s="94" t="s">
        <v>183</v>
      </c>
      <c r="C100" s="17" t="s">
        <v>289</v>
      </c>
    </row>
    <row r="101" spans="1:21" customFormat="1" ht="12.75" x14ac:dyDescent="0.2"/>
    <row r="102" spans="1:21" x14ac:dyDescent="0.3">
      <c r="B102" s="86" t="s">
        <v>268</v>
      </c>
      <c r="C102" s="24" t="s">
        <v>240</v>
      </c>
    </row>
    <row r="103" spans="1:21" x14ac:dyDescent="0.3">
      <c r="B103" s="3"/>
      <c r="C103" s="3"/>
      <c r="D103"/>
      <c r="E103"/>
      <c r="F103"/>
      <c r="G103"/>
      <c r="H103"/>
    </row>
    <row r="104" spans="1:21" x14ac:dyDescent="0.3">
      <c r="B104" s="200" t="s">
        <v>276</v>
      </c>
      <c r="C104" s="201"/>
      <c r="D104" s="202"/>
      <c r="E104"/>
      <c r="F104"/>
      <c r="G104"/>
      <c r="H104"/>
    </row>
    <row r="105" spans="1:21" x14ac:dyDescent="0.3">
      <c r="B105" s="86" t="s">
        <v>57</v>
      </c>
      <c r="C105" s="85" t="s">
        <v>286</v>
      </c>
      <c r="D105" s="85" t="s">
        <v>275</v>
      </c>
      <c r="E105"/>
      <c r="F105"/>
      <c r="G105"/>
      <c r="H105"/>
    </row>
    <row r="106" spans="1:21" x14ac:dyDescent="0.3">
      <c r="B106" s="90" t="s">
        <v>273</v>
      </c>
      <c r="C106" s="50" t="s">
        <v>287</v>
      </c>
      <c r="D106" s="50" t="s">
        <v>307</v>
      </c>
      <c r="E106"/>
      <c r="F106"/>
      <c r="G106"/>
      <c r="H106"/>
    </row>
    <row r="107" spans="1:21" x14ac:dyDescent="0.3">
      <c r="B107" s="90" t="s">
        <v>274</v>
      </c>
      <c r="C107" s="50" t="s">
        <v>287</v>
      </c>
      <c r="D107" s="90" t="s">
        <v>627</v>
      </c>
      <c r="E107"/>
      <c r="F107"/>
      <c r="G107" s="6"/>
    </row>
    <row r="108" spans="1:21" x14ac:dyDescent="0.3">
      <c r="B108" s="90" t="s">
        <v>277</v>
      </c>
      <c r="C108" s="50" t="s">
        <v>287</v>
      </c>
      <c r="D108" s="90" t="s">
        <v>628</v>
      </c>
    </row>
    <row r="109" spans="1:21" x14ac:dyDescent="0.3">
      <c r="C109"/>
    </row>
    <row r="110" spans="1:21" x14ac:dyDescent="0.3">
      <c r="B110" s="199" t="s">
        <v>272</v>
      </c>
      <c r="C110" s="199"/>
      <c r="D110" s="199"/>
      <c r="E110" s="199"/>
      <c r="F110" s="199"/>
    </row>
    <row r="111" spans="1:21" ht="30" x14ac:dyDescent="0.3">
      <c r="B111" s="87" t="s">
        <v>57</v>
      </c>
      <c r="C111" s="88" t="s">
        <v>275</v>
      </c>
      <c r="D111" s="88" t="s">
        <v>278</v>
      </c>
      <c r="E111" s="88" t="s">
        <v>279</v>
      </c>
      <c r="F111" s="89" t="s">
        <v>281</v>
      </c>
    </row>
    <row r="112" spans="1:21" ht="35.25" customHeight="1" x14ac:dyDescent="0.3">
      <c r="B112" s="90" t="s">
        <v>308</v>
      </c>
      <c r="C112" s="90" t="s">
        <v>627</v>
      </c>
      <c r="D112" s="90" t="s">
        <v>437</v>
      </c>
      <c r="E112" s="90" t="s">
        <v>627</v>
      </c>
      <c r="F112" s="91" t="s">
        <v>282</v>
      </c>
    </row>
    <row r="113" spans="2:6" ht="35.25" customHeight="1" x14ac:dyDescent="0.3">
      <c r="B113" s="90" t="s">
        <v>280</v>
      </c>
      <c r="C113" s="90" t="s">
        <v>299</v>
      </c>
      <c r="D113" s="90" t="s">
        <v>438</v>
      </c>
      <c r="E113" s="90" t="s">
        <v>311</v>
      </c>
      <c r="F113" s="91" t="s">
        <v>282</v>
      </c>
    </row>
    <row r="114" spans="2:6" x14ac:dyDescent="0.3">
      <c r="B114" s="90" t="s">
        <v>270</v>
      </c>
      <c r="C114" s="90" t="s">
        <v>312</v>
      </c>
      <c r="D114" s="90" t="s">
        <v>439</v>
      </c>
      <c r="E114" s="90" t="s">
        <v>312</v>
      </c>
      <c r="F114" s="91" t="s">
        <v>282</v>
      </c>
    </row>
    <row r="115" spans="2:6" x14ac:dyDescent="0.3">
      <c r="B115" s="90" t="s">
        <v>271</v>
      </c>
      <c r="C115" s="90" t="s">
        <v>628</v>
      </c>
      <c r="D115" s="90" t="s">
        <v>436</v>
      </c>
      <c r="E115" s="90" t="s">
        <v>628</v>
      </c>
      <c r="F115" s="91" t="s">
        <v>282</v>
      </c>
    </row>
    <row r="117" spans="2:6" x14ac:dyDescent="0.3">
      <c r="B117" s="203" t="s">
        <v>479</v>
      </c>
      <c r="C117" s="204"/>
      <c r="D117" s="205"/>
    </row>
    <row r="118" spans="2:6" x14ac:dyDescent="0.3">
      <c r="B118" s="92" t="s">
        <v>211</v>
      </c>
      <c r="C118" s="92" t="s">
        <v>284</v>
      </c>
      <c r="D118" s="92" t="s">
        <v>285</v>
      </c>
    </row>
    <row r="119" spans="2:6" x14ac:dyDescent="0.3">
      <c r="B119" s="41" t="s">
        <v>283</v>
      </c>
      <c r="C119" s="41" t="s">
        <v>313</v>
      </c>
      <c r="D119" s="41" t="s">
        <v>314</v>
      </c>
    </row>
    <row r="120" spans="2:6" x14ac:dyDescent="0.3">
      <c r="B120" s="41" t="s">
        <v>239</v>
      </c>
      <c r="C120" s="41" t="s">
        <v>60</v>
      </c>
      <c r="D120" s="41" t="s">
        <v>206</v>
      </c>
    </row>
  </sheetData>
  <mergeCells count="26">
    <mergeCell ref="H71:N71"/>
    <mergeCell ref="O71:U71"/>
    <mergeCell ref="J69:L69"/>
    <mergeCell ref="Q69:S69"/>
    <mergeCell ref="J70:L70"/>
    <mergeCell ref="Q70:S70"/>
    <mergeCell ref="B110:F110"/>
    <mergeCell ref="B104:D104"/>
    <mergeCell ref="B117:D117"/>
    <mergeCell ref="A1:B1"/>
    <mergeCell ref="C1:G1"/>
    <mergeCell ref="A4:G4"/>
    <mergeCell ref="A71:G71"/>
    <mergeCell ref="J2:L2"/>
    <mergeCell ref="J3:L3"/>
    <mergeCell ref="H4:N4"/>
    <mergeCell ref="Q2:S2"/>
    <mergeCell ref="Q3:S3"/>
    <mergeCell ref="O4:U4"/>
    <mergeCell ref="Q46:S46"/>
    <mergeCell ref="Q47:S47"/>
    <mergeCell ref="O48:U48"/>
    <mergeCell ref="A48:G48"/>
    <mergeCell ref="J46:L46"/>
    <mergeCell ref="J47:L47"/>
    <mergeCell ref="H48:N48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2"/>
  <sheetViews>
    <sheetView showGridLines="0" zoomScale="80" zoomScaleNormal="80" workbookViewId="0">
      <pane xSplit="2" ySplit="5" topLeftCell="D6" activePane="bottomRight" state="frozen"/>
      <selection pane="topRight" activeCell="D13" sqref="D13"/>
      <selection pane="bottomLeft" activeCell="D13" sqref="D13"/>
      <selection pane="bottomRight" activeCell="E7" sqref="E7"/>
    </sheetView>
  </sheetViews>
  <sheetFormatPr baseColWidth="10" defaultColWidth="11.42578125" defaultRowHeight="15" x14ac:dyDescent="0.3"/>
  <cols>
    <col min="1" max="1" width="5.85546875" style="3" customWidth="1"/>
    <col min="2" max="2" width="15.140625" style="4" bestFit="1" customWidth="1"/>
    <col min="3" max="3" width="36.140625" style="5" customWidth="1"/>
    <col min="4" max="4" width="14.28515625" style="4" customWidth="1"/>
    <col min="5" max="5" width="10.140625" style="4" bestFit="1" customWidth="1"/>
    <col min="6" max="6" width="6.28515625" style="13" bestFit="1" customWidth="1"/>
    <col min="7" max="7" width="5.7109375" style="13" bestFit="1" customWidth="1"/>
    <col min="8" max="8" width="15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8.85546875" style="3" bestFit="1" customWidth="1"/>
    <col min="16" max="16" width="13.42578125" style="3" bestFit="1" customWidth="1"/>
    <col min="17" max="17" width="11.42578125" style="3"/>
    <col min="18" max="18" width="11.57031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1" x14ac:dyDescent="0.3">
      <c r="B2" s="15" t="s">
        <v>8</v>
      </c>
      <c r="C2" s="16" t="s">
        <v>79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</row>
    <row r="3" spans="1:21" x14ac:dyDescent="0.3">
      <c r="B3" s="15" t="s">
        <v>9</v>
      </c>
      <c r="C3" s="14" t="s">
        <v>80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</row>
    <row r="4" spans="1:21" ht="18.75" x14ac:dyDescent="0.3">
      <c r="A4" s="208" t="s">
        <v>682</v>
      </c>
      <c r="B4" s="209"/>
      <c r="C4" s="209"/>
      <c r="D4" s="209"/>
      <c r="E4" s="209"/>
      <c r="F4" s="209"/>
      <c r="G4" s="211"/>
      <c r="H4" s="195" t="s">
        <v>681</v>
      </c>
      <c r="I4" s="196"/>
      <c r="J4" s="196"/>
      <c r="K4" s="196"/>
      <c r="L4" s="196"/>
      <c r="M4" s="196"/>
      <c r="N4" s="197"/>
      <c r="O4" s="189" t="s">
        <v>680</v>
      </c>
      <c r="P4" s="190"/>
      <c r="Q4" s="190"/>
      <c r="R4" s="190"/>
      <c r="S4" s="190"/>
      <c r="T4" s="190"/>
      <c r="U4" s="191"/>
    </row>
    <row r="5" spans="1:21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</row>
    <row r="6" spans="1:21" s="12" customFormat="1" x14ac:dyDescent="0.2">
      <c r="A6" s="116">
        <v>1</v>
      </c>
      <c r="B6" s="9" t="s">
        <v>678</v>
      </c>
      <c r="C6" s="10" t="s">
        <v>679</v>
      </c>
      <c r="D6" s="11" t="s">
        <v>14</v>
      </c>
      <c r="E6" s="11">
        <v>3</v>
      </c>
      <c r="F6" s="116" t="s">
        <v>15</v>
      </c>
      <c r="G6" s="116"/>
      <c r="H6" s="9" t="s">
        <v>678</v>
      </c>
      <c r="I6" s="11" t="s">
        <v>56</v>
      </c>
      <c r="J6" s="11">
        <v>2</v>
      </c>
      <c r="K6" s="11" t="s">
        <v>15</v>
      </c>
      <c r="L6" s="116"/>
      <c r="M6" s="9"/>
      <c r="N6" s="9"/>
      <c r="O6" s="9" t="s">
        <v>677</v>
      </c>
      <c r="P6" s="11" t="s">
        <v>56</v>
      </c>
      <c r="Q6" s="11">
        <v>3</v>
      </c>
      <c r="R6" s="116"/>
      <c r="S6" s="9"/>
      <c r="T6" s="9"/>
      <c r="U6" s="9"/>
    </row>
    <row r="7" spans="1:21" s="12" customFormat="1" x14ac:dyDescent="0.2">
      <c r="A7" s="116">
        <v>2</v>
      </c>
      <c r="B7" s="9" t="s">
        <v>675</v>
      </c>
      <c r="C7" s="10" t="s">
        <v>676</v>
      </c>
      <c r="D7" s="11" t="s">
        <v>14</v>
      </c>
      <c r="E7" s="11">
        <v>20</v>
      </c>
      <c r="F7" s="116"/>
      <c r="G7" s="116"/>
      <c r="H7" s="9" t="s">
        <v>675</v>
      </c>
      <c r="I7" s="11" t="s">
        <v>56</v>
      </c>
      <c r="J7" s="11">
        <v>20</v>
      </c>
      <c r="K7" s="11"/>
      <c r="L7" s="116"/>
      <c r="M7" s="9"/>
      <c r="N7" s="9"/>
      <c r="O7" s="9" t="s">
        <v>307</v>
      </c>
      <c r="P7" s="11" t="s">
        <v>56</v>
      </c>
      <c r="Q7" s="11">
        <v>20</v>
      </c>
      <c r="R7" s="116"/>
      <c r="S7" s="9"/>
      <c r="T7" s="9"/>
      <c r="U7" s="9"/>
    </row>
    <row r="8" spans="1:21" s="12" customFormat="1" x14ac:dyDescent="0.2">
      <c r="A8" s="116"/>
      <c r="B8" s="9"/>
      <c r="C8" s="58" t="s">
        <v>542</v>
      </c>
      <c r="D8" s="11"/>
      <c r="E8" s="11"/>
      <c r="F8" s="116"/>
      <c r="G8" s="116"/>
      <c r="H8" s="9" t="s">
        <v>545</v>
      </c>
      <c r="I8" s="11" t="s">
        <v>544</v>
      </c>
      <c r="J8" s="11"/>
      <c r="K8" s="11"/>
      <c r="L8" s="116"/>
      <c r="M8" s="9"/>
      <c r="N8" s="9"/>
      <c r="O8" s="9" t="s">
        <v>545</v>
      </c>
      <c r="P8" s="11" t="s">
        <v>544</v>
      </c>
      <c r="Q8" s="11"/>
      <c r="R8" s="116"/>
      <c r="S8" s="9"/>
      <c r="T8" s="9"/>
      <c r="U8" s="9"/>
    </row>
    <row r="9" spans="1:21" s="12" customFormat="1" x14ac:dyDescent="0.2">
      <c r="A9" s="116"/>
      <c r="B9" s="9"/>
      <c r="C9" s="58" t="s">
        <v>541</v>
      </c>
      <c r="D9" s="11"/>
      <c r="E9" s="11"/>
      <c r="F9" s="116"/>
      <c r="G9" s="116"/>
      <c r="H9" s="9" t="s">
        <v>546</v>
      </c>
      <c r="I9" s="11" t="s">
        <v>543</v>
      </c>
      <c r="J9" s="11"/>
      <c r="K9" s="11"/>
      <c r="L9" s="116"/>
      <c r="M9" s="9"/>
      <c r="N9" s="9"/>
      <c r="O9" s="9"/>
      <c r="P9" s="11"/>
      <c r="Q9" s="11"/>
      <c r="R9" s="116"/>
      <c r="S9" s="9"/>
      <c r="T9" s="9"/>
      <c r="U9" s="9"/>
    </row>
    <row r="10" spans="1:21" s="12" customFormat="1" x14ac:dyDescent="0.2">
      <c r="A10" s="152"/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4"/>
      <c r="P10" s="153"/>
      <c r="Q10" s="152"/>
      <c r="R10" s="152"/>
      <c r="S10" s="152"/>
      <c r="T10" s="152"/>
      <c r="U10" s="152"/>
    </row>
    <row r="12" spans="1:21" x14ac:dyDescent="0.3">
      <c r="B12" s="151"/>
      <c r="C12" s="5" t="s">
        <v>674</v>
      </c>
    </row>
    <row r="15" spans="1:21" x14ac:dyDescent="0.3">
      <c r="B15" s="86" t="s">
        <v>268</v>
      </c>
      <c r="C15" s="24" t="str">
        <f>RIGHT(O4,(LEN(O4)-9))</f>
        <v>SDI.TBL_Grupo0SubTipologia</v>
      </c>
    </row>
    <row r="16" spans="1:21" x14ac:dyDescent="0.3">
      <c r="B16" s="3"/>
      <c r="C16" s="3"/>
      <c r="D16"/>
      <c r="E16"/>
      <c r="F16"/>
    </row>
    <row r="17" spans="2:6" x14ac:dyDescent="0.3">
      <c r="B17" s="200" t="s">
        <v>276</v>
      </c>
      <c r="C17" s="201"/>
      <c r="D17" s="202"/>
      <c r="E17"/>
      <c r="F17"/>
    </row>
    <row r="18" spans="2:6" x14ac:dyDescent="0.3">
      <c r="B18" s="86" t="s">
        <v>57</v>
      </c>
      <c r="C18" s="85" t="s">
        <v>286</v>
      </c>
      <c r="D18" s="85" t="s">
        <v>275</v>
      </c>
      <c r="E18"/>
      <c r="F18"/>
    </row>
    <row r="19" spans="2:6" ht="27" x14ac:dyDescent="0.3">
      <c r="B19" s="90" t="s">
        <v>673</v>
      </c>
      <c r="C19" s="50" t="s">
        <v>288</v>
      </c>
      <c r="D19" s="50" t="s">
        <v>307</v>
      </c>
      <c r="E19"/>
      <c r="F19"/>
    </row>
    <row r="20" spans="2:6" x14ac:dyDescent="0.3">
      <c r="B20" s="90"/>
      <c r="C20" s="50"/>
      <c r="D20" s="90"/>
      <c r="E20"/>
      <c r="F20"/>
    </row>
    <row r="21" spans="2:6" x14ac:dyDescent="0.3">
      <c r="B21" s="90"/>
      <c r="C21" s="50"/>
      <c r="D21" s="90"/>
    </row>
    <row r="22" spans="2:6" x14ac:dyDescent="0.3">
      <c r="C22"/>
    </row>
  </sheetData>
  <mergeCells count="9">
    <mergeCell ref="B17:D17"/>
    <mergeCell ref="A1:B1"/>
    <mergeCell ref="J2:L2"/>
    <mergeCell ref="Q2:S2"/>
    <mergeCell ref="J3:L3"/>
    <mergeCell ref="Q3:S3"/>
    <mergeCell ref="A4:G4"/>
    <mergeCell ref="H4:N4"/>
    <mergeCell ref="O4:U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4"/>
  <sheetViews>
    <sheetView showGridLines="0" zoomScaleNormal="100" workbookViewId="0">
      <pane xSplit="3" ySplit="5" topLeftCell="V9" activePane="bottomRight" state="frozen"/>
      <selection pane="topRight" activeCell="D1" sqref="D1"/>
      <selection pane="bottomLeft" activeCell="A6" sqref="A6"/>
      <selection pane="bottomRight" activeCell="X26" sqref="X26"/>
    </sheetView>
  </sheetViews>
  <sheetFormatPr baseColWidth="10" defaultColWidth="11.42578125" defaultRowHeight="15" x14ac:dyDescent="0.3"/>
  <cols>
    <col min="1" max="1" width="5.85546875" style="3" customWidth="1"/>
    <col min="2" max="2" width="44.140625" style="4" customWidth="1"/>
    <col min="3" max="3" width="33.7109375" style="5" customWidth="1"/>
    <col min="4" max="4" width="19.28515625" style="4" customWidth="1"/>
    <col min="5" max="5" width="19.28515625" style="4" bestFit="1" customWidth="1"/>
    <col min="6" max="6" width="6.28515625" style="13" bestFit="1" customWidth="1"/>
    <col min="7" max="7" width="5.7109375" style="13" bestFit="1" customWidth="1"/>
    <col min="8" max="8" width="18" style="3" bestFit="1" customWidth="1"/>
    <col min="9" max="9" width="13.42578125" style="3" bestFit="1" customWidth="1"/>
    <col min="10" max="10" width="10.140625" style="3" bestFit="1" customWidth="1"/>
    <col min="11" max="11" width="6.28515625" style="6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9.28515625" style="3" customWidth="1"/>
    <col min="16" max="16" width="19.14062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26.28515625" style="3" customWidth="1"/>
    <col min="21" max="21" width="34.42578125" style="3" bestFit="1" customWidth="1"/>
    <col min="22" max="22" width="16" style="3" customWidth="1"/>
    <col min="23" max="23" width="20.85546875" style="3" customWidth="1"/>
    <col min="24" max="26" width="11.42578125" style="3"/>
    <col min="27" max="27" width="32.140625" style="3" bestFit="1" customWidth="1"/>
    <col min="28" max="16384" width="11.42578125" style="3"/>
  </cols>
  <sheetData>
    <row r="1" spans="1:28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8" x14ac:dyDescent="0.3">
      <c r="B2" s="15" t="s">
        <v>8</v>
      </c>
      <c r="C2" s="16" t="s">
        <v>16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  <c r="W2" s="4" t="s">
        <v>8</v>
      </c>
      <c r="X2" s="187" t="s">
        <v>55</v>
      </c>
      <c r="Y2" s="187"/>
      <c r="Z2" s="187"/>
      <c r="AA2" s="6"/>
    </row>
    <row r="3" spans="1:28" x14ac:dyDescent="0.3">
      <c r="B3" s="15" t="s">
        <v>9</v>
      </c>
      <c r="C3" s="14" t="s">
        <v>118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  <c r="W3" s="4" t="s">
        <v>9</v>
      </c>
      <c r="X3" s="198"/>
      <c r="Y3" s="198"/>
      <c r="Z3" s="198"/>
    </row>
    <row r="4" spans="1:28" ht="18.75" x14ac:dyDescent="0.3">
      <c r="A4" s="208" t="s">
        <v>119</v>
      </c>
      <c r="B4" s="209"/>
      <c r="C4" s="209"/>
      <c r="D4" s="209"/>
      <c r="E4" s="209"/>
      <c r="F4" s="209"/>
      <c r="G4" s="211"/>
      <c r="H4" s="195" t="s">
        <v>244</v>
      </c>
      <c r="I4" s="196"/>
      <c r="J4" s="196"/>
      <c r="K4" s="196"/>
      <c r="L4" s="196"/>
      <c r="M4" s="196"/>
      <c r="N4" s="197"/>
      <c r="O4" s="189" t="s">
        <v>245</v>
      </c>
      <c r="P4" s="190"/>
      <c r="Q4" s="190"/>
      <c r="R4" s="190"/>
      <c r="S4" s="190"/>
      <c r="T4" s="190"/>
      <c r="U4" s="191"/>
      <c r="V4" s="212" t="s">
        <v>586</v>
      </c>
      <c r="W4" s="213"/>
      <c r="X4" s="213"/>
      <c r="Y4" s="213"/>
      <c r="Z4" s="213"/>
      <c r="AA4" s="213"/>
      <c r="AB4" s="214"/>
    </row>
    <row r="5" spans="1:28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  <c r="V5" s="7" t="s">
        <v>2</v>
      </c>
      <c r="W5" s="7" t="s">
        <v>4</v>
      </c>
      <c r="X5" s="7" t="s">
        <v>5</v>
      </c>
      <c r="Y5" s="7" t="s">
        <v>6</v>
      </c>
      <c r="Z5" s="7" t="s">
        <v>7</v>
      </c>
      <c r="AA5" s="7" t="s">
        <v>10</v>
      </c>
      <c r="AB5" s="7" t="s">
        <v>11</v>
      </c>
    </row>
    <row r="6" spans="1:28" customFormat="1" ht="12.75" x14ac:dyDescent="0.2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6"/>
      <c r="S6" s="65"/>
      <c r="T6" s="131"/>
      <c r="U6" s="131"/>
      <c r="V6" s="17" t="s">
        <v>626</v>
      </c>
      <c r="W6" s="61" t="s">
        <v>571</v>
      </c>
      <c r="X6" s="65"/>
      <c r="Y6" s="66" t="s">
        <v>15</v>
      </c>
      <c r="Z6" s="65"/>
      <c r="AA6" s="131" t="s">
        <v>576</v>
      </c>
      <c r="AB6" s="131"/>
    </row>
    <row r="7" spans="1:28" customFormat="1" ht="38.25" x14ac:dyDescent="0.2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 t="s">
        <v>459</v>
      </c>
      <c r="P7" s="65" t="s">
        <v>185</v>
      </c>
      <c r="Q7" s="65">
        <v>2</v>
      </c>
      <c r="R7" s="66" t="s">
        <v>15</v>
      </c>
      <c r="S7" s="65"/>
      <c r="T7" s="131"/>
      <c r="U7" s="131" t="s">
        <v>455</v>
      </c>
      <c r="V7" s="17" t="s">
        <v>587</v>
      </c>
      <c r="W7" s="17" t="s">
        <v>56</v>
      </c>
      <c r="X7" s="61">
        <v>36</v>
      </c>
      <c r="Y7" s="66"/>
      <c r="Z7" s="65"/>
      <c r="AA7" s="131"/>
      <c r="AB7" s="131"/>
    </row>
    <row r="8" spans="1:28" customFormat="1" ht="30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 t="s">
        <v>629</v>
      </c>
      <c r="P8" s="61" t="s">
        <v>571</v>
      </c>
      <c r="Q8" s="17"/>
      <c r="R8" s="61" t="s">
        <v>15</v>
      </c>
      <c r="S8" s="17"/>
      <c r="T8" s="9"/>
      <c r="U8" s="17"/>
      <c r="V8" s="17" t="s">
        <v>630</v>
      </c>
      <c r="W8" s="61" t="s">
        <v>571</v>
      </c>
      <c r="X8" s="17"/>
      <c r="Y8" s="61"/>
      <c r="Z8" s="17"/>
      <c r="AA8" s="10" t="s">
        <v>577</v>
      </c>
      <c r="AB8" s="17"/>
    </row>
    <row r="9" spans="1:28" s="12" customFormat="1" x14ac:dyDescent="0.2">
      <c r="A9" s="8">
        <v>1</v>
      </c>
      <c r="B9" s="9" t="s">
        <v>120</v>
      </c>
      <c r="C9" s="10" t="s">
        <v>552</v>
      </c>
      <c r="D9" s="11" t="s">
        <v>14</v>
      </c>
      <c r="E9" s="11">
        <v>3</v>
      </c>
      <c r="F9" s="8" t="s">
        <v>15</v>
      </c>
      <c r="G9" s="8"/>
      <c r="H9" s="9" t="s">
        <v>120</v>
      </c>
      <c r="I9" s="11" t="s">
        <v>56</v>
      </c>
      <c r="J9" s="11">
        <v>3</v>
      </c>
      <c r="K9" s="8" t="s">
        <v>15</v>
      </c>
      <c r="L9" s="8"/>
      <c r="M9" s="9"/>
      <c r="N9" s="9"/>
      <c r="O9" s="9"/>
      <c r="P9" s="11"/>
      <c r="Q9" s="11"/>
      <c r="R9" s="8"/>
      <c r="S9" s="9"/>
      <c r="T9" s="9"/>
      <c r="U9" s="9"/>
      <c r="V9" s="9" t="s">
        <v>574</v>
      </c>
      <c r="W9" s="17" t="s">
        <v>56</v>
      </c>
      <c r="X9" s="61">
        <v>20</v>
      </c>
      <c r="Y9" s="116"/>
      <c r="Z9" s="9"/>
      <c r="AA9" s="9" t="s">
        <v>578</v>
      </c>
      <c r="AB9" s="9"/>
    </row>
    <row r="10" spans="1:28" s="12" customFormat="1" x14ac:dyDescent="0.2">
      <c r="A10" s="8">
        <v>2</v>
      </c>
      <c r="B10" s="9" t="s">
        <v>90</v>
      </c>
      <c r="C10" s="10" t="s">
        <v>536</v>
      </c>
      <c r="D10" s="11" t="s">
        <v>14</v>
      </c>
      <c r="E10" s="11">
        <v>20</v>
      </c>
      <c r="F10" s="8"/>
      <c r="G10" s="8"/>
      <c r="H10" s="9" t="s">
        <v>90</v>
      </c>
      <c r="I10" s="11" t="s">
        <v>56</v>
      </c>
      <c r="J10" s="11">
        <v>20</v>
      </c>
      <c r="K10" s="8"/>
      <c r="L10" s="8"/>
      <c r="M10" s="9"/>
      <c r="N10" s="9"/>
      <c r="O10" s="9" t="s">
        <v>307</v>
      </c>
      <c r="P10" s="11" t="s">
        <v>56</v>
      </c>
      <c r="Q10" s="11">
        <v>40</v>
      </c>
      <c r="R10" s="8"/>
      <c r="S10" s="9"/>
      <c r="T10" s="9"/>
      <c r="U10" s="9"/>
      <c r="V10" s="9"/>
      <c r="W10" s="11"/>
      <c r="X10" s="11"/>
      <c r="Y10" s="116"/>
      <c r="Z10" s="9"/>
      <c r="AA10" s="9"/>
      <c r="AB10" s="9"/>
    </row>
    <row r="11" spans="1:28" s="12" customFormat="1" x14ac:dyDescent="0.2">
      <c r="A11" s="31"/>
      <c r="B11" s="33"/>
      <c r="C11" s="58" t="s">
        <v>541</v>
      </c>
      <c r="D11" s="32"/>
      <c r="E11" s="32"/>
      <c r="F11" s="31"/>
      <c r="G11" s="31"/>
      <c r="H11" s="33" t="s">
        <v>546</v>
      </c>
      <c r="I11" s="32" t="s">
        <v>543</v>
      </c>
      <c r="J11" s="32"/>
      <c r="K11" s="31"/>
      <c r="L11" s="31"/>
      <c r="M11" s="58"/>
      <c r="N11" s="58"/>
      <c r="O11" s="33"/>
      <c r="P11" s="32"/>
      <c r="Q11" s="32"/>
      <c r="R11" s="31"/>
      <c r="S11" s="31"/>
      <c r="T11" s="58"/>
      <c r="U11" s="58"/>
      <c r="V11" s="33"/>
      <c r="W11" s="32"/>
      <c r="X11" s="32"/>
      <c r="Y11" s="31"/>
      <c r="Z11" s="31"/>
      <c r="AA11" s="58"/>
      <c r="AB11" s="58"/>
    </row>
    <row r="12" spans="1:28" s="12" customFormat="1" x14ac:dyDescent="0.2">
      <c r="A12" s="31"/>
      <c r="B12" s="33"/>
      <c r="C12" s="58" t="s">
        <v>542</v>
      </c>
      <c r="D12" s="32"/>
      <c r="E12" s="32"/>
      <c r="F12" s="31"/>
      <c r="G12" s="31"/>
      <c r="H12" s="33" t="s">
        <v>545</v>
      </c>
      <c r="I12" s="32" t="s">
        <v>544</v>
      </c>
      <c r="J12" s="32"/>
      <c r="K12" s="31"/>
      <c r="L12" s="31"/>
      <c r="M12" s="58"/>
      <c r="N12" s="58"/>
      <c r="O12" s="33" t="s">
        <v>545</v>
      </c>
      <c r="P12" s="32" t="s">
        <v>544</v>
      </c>
      <c r="Q12" s="32"/>
      <c r="R12" s="31"/>
      <c r="S12" s="31"/>
      <c r="T12" s="58"/>
      <c r="U12" s="58"/>
      <c r="V12" s="33" t="s">
        <v>545</v>
      </c>
      <c r="W12" s="32" t="s">
        <v>544</v>
      </c>
      <c r="X12" s="32"/>
      <c r="Y12" s="31"/>
      <c r="Z12" s="31"/>
      <c r="AA12" s="58" t="s">
        <v>579</v>
      </c>
      <c r="AB12" s="58"/>
    </row>
    <row r="14" spans="1:28" x14ac:dyDescent="0.3">
      <c r="B14" s="15" t="s">
        <v>8</v>
      </c>
      <c r="C14" s="16" t="s">
        <v>58</v>
      </c>
      <c r="I14" s="4" t="s">
        <v>8</v>
      </c>
      <c r="J14" s="187" t="s">
        <v>55</v>
      </c>
      <c r="K14" s="187"/>
      <c r="L14" s="187"/>
      <c r="M14" s="6"/>
      <c r="P14" s="4" t="s">
        <v>8</v>
      </c>
      <c r="Q14" s="187" t="s">
        <v>55</v>
      </c>
      <c r="R14" s="187"/>
      <c r="S14" s="187"/>
      <c r="T14" s="6"/>
      <c r="W14" s="4" t="s">
        <v>8</v>
      </c>
      <c r="X14" s="187" t="s">
        <v>55</v>
      </c>
      <c r="Y14" s="187"/>
      <c r="Z14" s="187"/>
      <c r="AA14" s="6"/>
    </row>
    <row r="15" spans="1:28" x14ac:dyDescent="0.3">
      <c r="B15" s="15" t="s">
        <v>9</v>
      </c>
      <c r="C15" s="14" t="s">
        <v>59</v>
      </c>
      <c r="I15" s="4" t="s">
        <v>9</v>
      </c>
      <c r="J15" s="198"/>
      <c r="K15" s="198"/>
      <c r="L15" s="198"/>
      <c r="P15" s="4" t="s">
        <v>9</v>
      </c>
      <c r="Q15" s="198"/>
      <c r="R15" s="198"/>
      <c r="S15" s="198"/>
      <c r="W15" s="4" t="s">
        <v>9</v>
      </c>
      <c r="X15" s="198"/>
      <c r="Y15" s="198"/>
      <c r="Z15" s="198"/>
    </row>
    <row r="16" spans="1:28" ht="18.75" x14ac:dyDescent="0.3">
      <c r="A16" s="208" t="s">
        <v>145</v>
      </c>
      <c r="B16" s="209"/>
      <c r="C16" s="209"/>
      <c r="D16" s="209"/>
      <c r="E16" s="209"/>
      <c r="F16" s="209"/>
      <c r="G16" s="211"/>
      <c r="H16" s="195" t="s">
        <v>324</v>
      </c>
      <c r="I16" s="196"/>
      <c r="J16" s="196"/>
      <c r="K16" s="196"/>
      <c r="L16" s="196"/>
      <c r="M16" s="196"/>
      <c r="N16" s="197"/>
      <c r="O16" s="189" t="s">
        <v>245</v>
      </c>
      <c r="P16" s="190"/>
      <c r="Q16" s="190"/>
      <c r="R16" s="190"/>
      <c r="S16" s="190"/>
      <c r="T16" s="190"/>
      <c r="U16" s="191"/>
      <c r="V16" s="212" t="s">
        <v>586</v>
      </c>
      <c r="W16" s="213"/>
      <c r="X16" s="213"/>
      <c r="Y16" s="213"/>
      <c r="Z16" s="213"/>
      <c r="AA16" s="213"/>
      <c r="AB16" s="214"/>
    </row>
    <row r="17" spans="1:28" ht="30" x14ac:dyDescent="0.3">
      <c r="A17" s="7" t="s">
        <v>1</v>
      </c>
      <c r="B17" s="7" t="s">
        <v>2</v>
      </c>
      <c r="C17" s="7" t="s">
        <v>3</v>
      </c>
      <c r="D17" s="7" t="s">
        <v>4</v>
      </c>
      <c r="E17" s="7" t="s">
        <v>5</v>
      </c>
      <c r="F17" s="7" t="s">
        <v>6</v>
      </c>
      <c r="G17" s="7" t="s">
        <v>7</v>
      </c>
      <c r="H17" s="7" t="s">
        <v>2</v>
      </c>
      <c r="I17" s="7" t="s">
        <v>4</v>
      </c>
      <c r="J17" s="7" t="s">
        <v>5</v>
      </c>
      <c r="K17" s="7" t="s">
        <v>6</v>
      </c>
      <c r="L17" s="7" t="s">
        <v>7</v>
      </c>
      <c r="M17" s="7" t="s">
        <v>10</v>
      </c>
      <c r="N17" s="7" t="s">
        <v>11</v>
      </c>
      <c r="O17" s="7" t="s">
        <v>2</v>
      </c>
      <c r="P17" s="7" t="s">
        <v>4</v>
      </c>
      <c r="Q17" s="7" t="s">
        <v>5</v>
      </c>
      <c r="R17" s="7" t="s">
        <v>6</v>
      </c>
      <c r="S17" s="7" t="s">
        <v>7</v>
      </c>
      <c r="T17" s="7" t="s">
        <v>10</v>
      </c>
      <c r="U17" s="7" t="s">
        <v>11</v>
      </c>
      <c r="V17" s="7" t="s">
        <v>2</v>
      </c>
      <c r="W17" s="7" t="s">
        <v>4</v>
      </c>
      <c r="X17" s="7" t="s">
        <v>5</v>
      </c>
      <c r="Y17" s="7" t="s">
        <v>6</v>
      </c>
      <c r="Z17" s="7" t="s">
        <v>7</v>
      </c>
      <c r="AA17" s="7" t="s">
        <v>10</v>
      </c>
      <c r="AB17" s="7" t="s">
        <v>11</v>
      </c>
    </row>
    <row r="18" spans="1:28" x14ac:dyDescent="0.3">
      <c r="A18" s="139"/>
      <c r="B18" s="139"/>
      <c r="C18" s="140"/>
      <c r="D18" s="141"/>
      <c r="E18" s="141"/>
      <c r="F18" s="31"/>
      <c r="G18" s="31"/>
      <c r="H18" s="139"/>
      <c r="I18" s="141"/>
      <c r="J18" s="32"/>
      <c r="K18" s="31"/>
      <c r="L18" s="31"/>
      <c r="M18" s="33"/>
      <c r="N18" s="33"/>
      <c r="O18" s="17"/>
      <c r="P18" s="66"/>
      <c r="Q18" s="65"/>
      <c r="R18" s="66"/>
      <c r="S18" s="33"/>
      <c r="T18" s="33"/>
      <c r="U18" s="33"/>
      <c r="V18" s="17" t="s">
        <v>572</v>
      </c>
      <c r="W18" s="11" t="s">
        <v>185</v>
      </c>
      <c r="X18" s="65"/>
      <c r="Y18" s="66" t="s">
        <v>15</v>
      </c>
      <c r="Z18" s="65"/>
      <c r="AA18" s="131" t="s">
        <v>576</v>
      </c>
      <c r="AB18" s="131"/>
    </row>
    <row r="19" spans="1:28" ht="25.5" x14ac:dyDescent="0.3">
      <c r="A19" s="52">
        <v>2</v>
      </c>
      <c r="B19" s="52" t="s">
        <v>141</v>
      </c>
      <c r="C19" s="62" t="s">
        <v>548</v>
      </c>
      <c r="D19" s="63" t="s">
        <v>142</v>
      </c>
      <c r="E19" s="64">
        <v>2</v>
      </c>
      <c r="F19" s="31" t="s">
        <v>15</v>
      </c>
      <c r="G19" s="31"/>
      <c r="H19" s="52" t="s">
        <v>141</v>
      </c>
      <c r="I19" s="93" t="s">
        <v>656</v>
      </c>
      <c r="J19" s="32">
        <v>2</v>
      </c>
      <c r="K19" s="31" t="s">
        <v>15</v>
      </c>
      <c r="L19" s="31"/>
      <c r="M19" s="33"/>
      <c r="N19" s="33"/>
      <c r="O19" s="17" t="s">
        <v>459</v>
      </c>
      <c r="P19" s="66" t="s">
        <v>185</v>
      </c>
      <c r="Q19" s="65">
        <v>2</v>
      </c>
      <c r="R19" s="66" t="s">
        <v>15</v>
      </c>
      <c r="S19" s="33"/>
      <c r="T19" s="33"/>
      <c r="U19" s="33"/>
      <c r="V19" s="17" t="s">
        <v>587</v>
      </c>
      <c r="W19" s="17" t="s">
        <v>56</v>
      </c>
      <c r="X19" s="61">
        <v>36</v>
      </c>
      <c r="Y19" s="66"/>
      <c r="Z19" s="65"/>
      <c r="AA19" s="131"/>
      <c r="AB19" s="131"/>
    </row>
    <row r="20" spans="1:28" ht="30" x14ac:dyDescent="0.3">
      <c r="A20" s="46"/>
      <c r="B20" s="46"/>
      <c r="C20" s="47"/>
      <c r="D20" s="48"/>
      <c r="E20" s="49"/>
      <c r="F20" s="8"/>
      <c r="G20" s="8"/>
      <c r="H20" s="54"/>
      <c r="I20" s="11"/>
      <c r="J20" s="11"/>
      <c r="K20" s="8"/>
      <c r="L20" s="8"/>
      <c r="M20" s="9"/>
      <c r="N20" s="9"/>
      <c r="O20" s="17" t="s">
        <v>629</v>
      </c>
      <c r="P20" s="61" t="s">
        <v>571</v>
      </c>
      <c r="Q20" s="17"/>
      <c r="R20" s="61" t="s">
        <v>15</v>
      </c>
      <c r="S20" s="9"/>
      <c r="T20" s="9"/>
      <c r="U20" s="9"/>
      <c r="V20" s="17" t="s">
        <v>573</v>
      </c>
      <c r="W20" s="61" t="s">
        <v>571</v>
      </c>
      <c r="X20" s="17"/>
      <c r="Y20" s="61" t="s">
        <v>15</v>
      </c>
      <c r="Z20" s="17"/>
      <c r="AA20" s="10" t="s">
        <v>577</v>
      </c>
      <c r="AB20" s="17"/>
    </row>
    <row r="21" spans="1:28" x14ac:dyDescent="0.3">
      <c r="A21" s="46">
        <v>1</v>
      </c>
      <c r="B21" s="46" t="s">
        <v>139</v>
      </c>
      <c r="C21" s="47" t="s">
        <v>140</v>
      </c>
      <c r="D21" s="48" t="s">
        <v>14</v>
      </c>
      <c r="E21" s="48">
        <v>3</v>
      </c>
      <c r="F21" s="8" t="s">
        <v>15</v>
      </c>
      <c r="G21" s="8"/>
      <c r="H21" s="46" t="s">
        <v>139</v>
      </c>
      <c r="I21" s="11" t="s">
        <v>56</v>
      </c>
      <c r="J21" s="11">
        <v>3</v>
      </c>
      <c r="K21" s="8" t="s">
        <v>15</v>
      </c>
      <c r="L21" s="8"/>
      <c r="M21" s="9"/>
      <c r="N21" s="9"/>
      <c r="O21" s="9"/>
      <c r="P21" s="11"/>
      <c r="Q21" s="11"/>
      <c r="R21" s="8"/>
      <c r="S21" s="9"/>
      <c r="T21" s="9"/>
      <c r="U21" s="9"/>
      <c r="V21" s="9" t="s">
        <v>575</v>
      </c>
      <c r="W21" s="17" t="s">
        <v>56</v>
      </c>
      <c r="X21" s="116">
        <v>20</v>
      </c>
      <c r="Y21" s="116"/>
      <c r="Z21" s="9"/>
      <c r="AA21" s="9" t="s">
        <v>580</v>
      </c>
      <c r="AB21" s="9"/>
    </row>
    <row r="22" spans="1:28" x14ac:dyDescent="0.3">
      <c r="A22" s="46">
        <v>3</v>
      </c>
      <c r="B22" s="46" t="s">
        <v>143</v>
      </c>
      <c r="C22" s="47" t="s">
        <v>144</v>
      </c>
      <c r="D22" s="48" t="s">
        <v>14</v>
      </c>
      <c r="E22" s="49">
        <v>40</v>
      </c>
      <c r="F22" s="8"/>
      <c r="G22" s="8"/>
      <c r="H22" s="46" t="s">
        <v>143</v>
      </c>
      <c r="I22" s="11" t="s">
        <v>56</v>
      </c>
      <c r="J22" s="11">
        <v>40</v>
      </c>
      <c r="K22" s="50"/>
      <c r="L22" s="24"/>
      <c r="M22" s="24"/>
      <c r="N22" s="24"/>
      <c r="O22" s="9" t="s">
        <v>307</v>
      </c>
      <c r="P22" s="11" t="s">
        <v>56</v>
      </c>
      <c r="Q22" s="11">
        <v>40</v>
      </c>
      <c r="R22" s="8"/>
      <c r="S22" s="9"/>
      <c r="T22" s="9"/>
      <c r="U22" s="9"/>
      <c r="V22" s="9"/>
      <c r="W22" s="11"/>
      <c r="X22" s="11"/>
      <c r="Y22" s="116"/>
      <c r="Z22" s="9"/>
      <c r="AA22" s="9"/>
      <c r="AB22" s="9"/>
    </row>
    <row r="23" spans="1:28" s="12" customFormat="1" x14ac:dyDescent="0.2">
      <c r="A23" s="31"/>
      <c r="B23" s="33"/>
      <c r="C23" s="58" t="s">
        <v>541</v>
      </c>
      <c r="D23" s="32"/>
      <c r="E23" s="32"/>
      <c r="F23" s="31"/>
      <c r="G23" s="31"/>
      <c r="H23" s="33" t="s">
        <v>546</v>
      </c>
      <c r="I23" s="32" t="s">
        <v>543</v>
      </c>
      <c r="J23" s="32"/>
      <c r="K23" s="31"/>
      <c r="L23" s="31"/>
      <c r="M23" s="58"/>
      <c r="N23" s="58"/>
      <c r="O23" s="33"/>
      <c r="P23" s="32"/>
      <c r="Q23" s="32"/>
      <c r="R23" s="31"/>
      <c r="S23" s="31"/>
      <c r="T23" s="58"/>
      <c r="U23" s="58"/>
      <c r="V23" s="33"/>
      <c r="W23" s="32"/>
      <c r="X23" s="32"/>
      <c r="Y23" s="31"/>
      <c r="Z23" s="31"/>
      <c r="AA23" s="58"/>
      <c r="AB23" s="58"/>
    </row>
    <row r="24" spans="1:28" s="12" customFormat="1" x14ac:dyDescent="0.2">
      <c r="A24" s="31"/>
      <c r="B24" s="33"/>
      <c r="C24" s="58" t="s">
        <v>542</v>
      </c>
      <c r="D24" s="32"/>
      <c r="E24" s="32"/>
      <c r="F24" s="31"/>
      <c r="G24" s="31"/>
      <c r="H24" s="33" t="s">
        <v>545</v>
      </c>
      <c r="I24" s="32" t="s">
        <v>544</v>
      </c>
      <c r="J24" s="32"/>
      <c r="K24" s="31"/>
      <c r="L24" s="31"/>
      <c r="M24" s="58"/>
      <c r="N24" s="58"/>
      <c r="O24" s="33" t="s">
        <v>545</v>
      </c>
      <c r="P24" s="32" t="s">
        <v>544</v>
      </c>
      <c r="Q24" s="32"/>
      <c r="R24" s="31"/>
      <c r="S24" s="31"/>
      <c r="T24" s="58"/>
      <c r="U24" s="58"/>
      <c r="V24" s="33" t="s">
        <v>545</v>
      </c>
      <c r="W24" s="32" t="s">
        <v>544</v>
      </c>
      <c r="X24" s="32"/>
      <c r="Y24" s="31"/>
      <c r="Z24" s="31"/>
      <c r="AA24" s="58" t="s">
        <v>579</v>
      </c>
      <c r="AB24" s="58"/>
    </row>
    <row r="26" spans="1:28" x14ac:dyDescent="0.3">
      <c r="B26" s="86" t="s">
        <v>268</v>
      </c>
      <c r="C26" s="24" t="s">
        <v>240</v>
      </c>
    </row>
    <row r="27" spans="1:28" x14ac:dyDescent="0.3">
      <c r="B27" s="3"/>
      <c r="C27" s="3"/>
      <c r="D27"/>
      <c r="E27"/>
      <c r="F27"/>
    </row>
    <row r="28" spans="1:28" x14ac:dyDescent="0.3">
      <c r="B28" s="200" t="s">
        <v>276</v>
      </c>
      <c r="C28" s="201"/>
      <c r="D28" s="202"/>
      <c r="E28"/>
      <c r="F28"/>
    </row>
    <row r="29" spans="1:28" x14ac:dyDescent="0.3">
      <c r="B29" s="86" t="s">
        <v>57</v>
      </c>
      <c r="C29" s="85" t="s">
        <v>286</v>
      </c>
      <c r="D29" s="85" t="s">
        <v>275</v>
      </c>
      <c r="E29"/>
      <c r="F29"/>
    </row>
    <row r="30" spans="1:28" ht="30" x14ac:dyDescent="0.3">
      <c r="B30" s="103" t="s">
        <v>650</v>
      </c>
      <c r="C30" s="10" t="s">
        <v>287</v>
      </c>
      <c r="D30" s="10" t="s">
        <v>549</v>
      </c>
      <c r="E30"/>
      <c r="F30"/>
    </row>
    <row r="31" spans="1:28" x14ac:dyDescent="0.3">
      <c r="C31"/>
    </row>
    <row r="32" spans="1:28" x14ac:dyDescent="0.3">
      <c r="B32" s="199" t="s">
        <v>272</v>
      </c>
      <c r="C32" s="199"/>
      <c r="D32" s="199"/>
      <c r="E32" s="199"/>
      <c r="F32" s="199"/>
    </row>
    <row r="33" spans="2:6" ht="30" x14ac:dyDescent="0.3">
      <c r="B33" s="87" t="s">
        <v>57</v>
      </c>
      <c r="C33" s="88" t="s">
        <v>275</v>
      </c>
      <c r="D33" s="88" t="s">
        <v>278</v>
      </c>
      <c r="E33" s="88" t="s">
        <v>279</v>
      </c>
      <c r="F33" s="89" t="s">
        <v>281</v>
      </c>
    </row>
    <row r="34" spans="2:6" ht="30.75" customHeight="1" x14ac:dyDescent="0.3">
      <c r="B34" s="103" t="s">
        <v>457</v>
      </c>
      <c r="C34" s="117" t="s">
        <v>459</v>
      </c>
      <c r="D34" s="103" t="s">
        <v>442</v>
      </c>
      <c r="E34" s="117" t="s">
        <v>459</v>
      </c>
      <c r="F34" s="104" t="s">
        <v>282</v>
      </c>
    </row>
  </sheetData>
  <mergeCells count="23">
    <mergeCell ref="B28:D28"/>
    <mergeCell ref="B32:F32"/>
    <mergeCell ref="A1:B1"/>
    <mergeCell ref="J2:L2"/>
    <mergeCell ref="J14:L14"/>
    <mergeCell ref="Q2:S2"/>
    <mergeCell ref="J3:L3"/>
    <mergeCell ref="Q3:S3"/>
    <mergeCell ref="A4:G4"/>
    <mergeCell ref="H4:N4"/>
    <mergeCell ref="O4:U4"/>
    <mergeCell ref="Q14:S14"/>
    <mergeCell ref="J15:L15"/>
    <mergeCell ref="Q15:S15"/>
    <mergeCell ref="A16:G16"/>
    <mergeCell ref="H16:N16"/>
    <mergeCell ref="O16:U16"/>
    <mergeCell ref="X14:Z14"/>
    <mergeCell ref="X15:Z15"/>
    <mergeCell ref="V16:AB16"/>
    <mergeCell ref="X2:Z2"/>
    <mergeCell ref="X3:Z3"/>
    <mergeCell ref="V4:AB4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29"/>
  <sheetViews>
    <sheetView showGridLines="0" zoomScale="80" zoomScaleNormal="80" workbookViewId="0">
      <pane xSplit="2" ySplit="5" topLeftCell="K6" activePane="bottomRight" state="frozen"/>
      <selection activeCell="H4" sqref="H4:N4"/>
      <selection pane="topRight" activeCell="H4" sqref="H4:N4"/>
      <selection pane="bottomLeft" activeCell="H4" sqref="H4:N4"/>
      <selection pane="bottomRight" activeCell="K22" sqref="K22"/>
    </sheetView>
  </sheetViews>
  <sheetFormatPr baseColWidth="10" defaultColWidth="11.42578125" defaultRowHeight="15" x14ac:dyDescent="0.3"/>
  <cols>
    <col min="1" max="1" width="5.85546875" style="3" customWidth="1"/>
    <col min="2" max="2" width="25" style="4" customWidth="1"/>
    <col min="3" max="3" width="38" style="5" customWidth="1"/>
    <col min="4" max="4" width="18.140625" style="4" customWidth="1"/>
    <col min="5" max="5" width="10.140625" style="4" bestFit="1" customWidth="1"/>
    <col min="6" max="6" width="6.28515625" style="13" bestFit="1" customWidth="1"/>
    <col min="7" max="7" width="5.7109375" style="13" bestFit="1" customWidth="1"/>
    <col min="8" max="8" width="18" style="3" bestFit="1" customWidth="1"/>
    <col min="9" max="9" width="13.42578125" style="3" bestFit="1" customWidth="1"/>
    <col min="10" max="10" width="10.140625" style="3" bestFit="1" customWidth="1"/>
    <col min="11" max="11" width="6.28515625" style="6" bestFit="1" customWidth="1"/>
    <col min="12" max="12" width="5.7109375" style="3" bestFit="1" customWidth="1"/>
    <col min="13" max="13" width="10.85546875" style="3" bestFit="1" customWidth="1"/>
    <col min="14" max="14" width="30.5703125" style="3" customWidth="1"/>
    <col min="15" max="15" width="17.85546875" style="3" bestFit="1" customWidth="1"/>
    <col min="16" max="16" width="20.5703125" style="3" bestFit="1" customWidth="1"/>
    <col min="17" max="17" width="10.140625" style="3" bestFit="1" customWidth="1"/>
    <col min="18" max="18" width="6.28515625" style="3" bestFit="1" customWidth="1"/>
    <col min="19" max="19" width="5.7109375" style="3" bestFit="1" customWidth="1"/>
    <col min="20" max="20" width="14.5703125" style="3" bestFit="1" customWidth="1"/>
    <col min="21" max="21" width="14.7109375" style="3" customWidth="1"/>
    <col min="22" max="22" width="16.140625" style="3" customWidth="1"/>
    <col min="23" max="23" width="18.42578125" style="3" bestFit="1" customWidth="1"/>
    <col min="24" max="26" width="11.42578125" style="3"/>
    <col min="27" max="27" width="21.42578125" style="3" customWidth="1"/>
    <col min="28" max="16384" width="11.42578125" style="3"/>
  </cols>
  <sheetData>
    <row r="1" spans="1:28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8" x14ac:dyDescent="0.3">
      <c r="B2" s="15" t="s">
        <v>8</v>
      </c>
      <c r="C2" s="16" t="s">
        <v>16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</row>
    <row r="3" spans="1:28" x14ac:dyDescent="0.3">
      <c r="B3" s="15" t="s">
        <v>9</v>
      </c>
      <c r="C3" s="14" t="s">
        <v>118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</row>
    <row r="4" spans="1:28" ht="18.75" x14ac:dyDescent="0.3">
      <c r="A4" s="208" t="s">
        <v>121</v>
      </c>
      <c r="B4" s="209"/>
      <c r="C4" s="209"/>
      <c r="D4" s="209"/>
      <c r="E4" s="209"/>
      <c r="F4" s="209"/>
      <c r="G4" s="211"/>
      <c r="H4" s="195" t="s">
        <v>246</v>
      </c>
      <c r="I4" s="196"/>
      <c r="J4" s="196"/>
      <c r="K4" s="196"/>
      <c r="L4" s="196"/>
      <c r="M4" s="196"/>
      <c r="N4" s="197"/>
      <c r="O4" s="189" t="s">
        <v>247</v>
      </c>
      <c r="P4" s="190"/>
      <c r="Q4" s="190"/>
      <c r="R4" s="190"/>
      <c r="S4" s="190"/>
      <c r="T4" s="190"/>
      <c r="U4" s="191"/>
      <c r="V4" s="212" t="s">
        <v>586</v>
      </c>
      <c r="W4" s="213"/>
      <c r="X4" s="213"/>
      <c r="Y4" s="213"/>
      <c r="Z4" s="213"/>
      <c r="AA4" s="213"/>
      <c r="AB4" s="214"/>
    </row>
    <row r="5" spans="1:28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  <c r="V5" s="7" t="s">
        <v>2</v>
      </c>
      <c r="W5" s="7" t="s">
        <v>4</v>
      </c>
      <c r="X5" s="7" t="s">
        <v>5</v>
      </c>
      <c r="Y5" s="7" t="s">
        <v>6</v>
      </c>
      <c r="Z5" s="7" t="s">
        <v>7</v>
      </c>
      <c r="AA5" s="7" t="s">
        <v>10</v>
      </c>
      <c r="AB5" s="7" t="s">
        <v>11</v>
      </c>
    </row>
    <row r="6" spans="1:28" s="12" customFormat="1" x14ac:dyDescent="0.2">
      <c r="A6" s="116"/>
      <c r="B6" s="9"/>
      <c r="C6" s="10"/>
      <c r="D6" s="11"/>
      <c r="E6" s="11"/>
      <c r="F6" s="116"/>
      <c r="G6" s="116"/>
      <c r="H6" s="9"/>
      <c r="I6" s="11"/>
      <c r="J6" s="11"/>
      <c r="K6" s="116"/>
      <c r="L6" s="116"/>
      <c r="M6" s="9"/>
      <c r="N6" s="9"/>
      <c r="O6" s="9"/>
      <c r="P6" s="11"/>
      <c r="Q6" s="11"/>
      <c r="R6" s="116"/>
      <c r="S6" s="9"/>
      <c r="T6" s="9"/>
      <c r="U6" s="9"/>
      <c r="V6" s="17" t="s">
        <v>626</v>
      </c>
      <c r="W6" s="61" t="s">
        <v>571</v>
      </c>
      <c r="X6" s="65"/>
      <c r="Y6" s="66" t="s">
        <v>15</v>
      </c>
      <c r="Z6" s="65"/>
      <c r="AA6" s="131" t="s">
        <v>576</v>
      </c>
      <c r="AB6" s="131"/>
    </row>
    <row r="7" spans="1:28" s="12" customFormat="1" ht="30" x14ac:dyDescent="0.2">
      <c r="A7" s="8"/>
      <c r="B7" s="9"/>
      <c r="C7" s="10"/>
      <c r="D7" s="11"/>
      <c r="E7" s="11"/>
      <c r="F7" s="8"/>
      <c r="G7" s="8"/>
      <c r="H7" s="9"/>
      <c r="I7" s="11"/>
      <c r="J7" s="11"/>
      <c r="K7" s="8"/>
      <c r="L7" s="8"/>
      <c r="M7" s="9"/>
      <c r="N7" s="9"/>
      <c r="O7" s="9" t="s">
        <v>631</v>
      </c>
      <c r="P7" s="61" t="s">
        <v>571</v>
      </c>
      <c r="Q7" s="11"/>
      <c r="R7" s="8" t="s">
        <v>15</v>
      </c>
      <c r="S7" s="9"/>
      <c r="T7" s="9"/>
      <c r="U7" s="9"/>
      <c r="V7" s="17" t="s">
        <v>630</v>
      </c>
      <c r="W7" s="61" t="s">
        <v>571</v>
      </c>
      <c r="X7" s="17"/>
      <c r="Y7" s="61"/>
      <c r="Z7" s="17"/>
      <c r="AA7" s="10" t="s">
        <v>577</v>
      </c>
      <c r="AB7" s="131"/>
    </row>
    <row r="8" spans="1:28" s="12" customFormat="1" x14ac:dyDescent="0.2">
      <c r="A8" s="8">
        <v>1</v>
      </c>
      <c r="B8" s="9" t="s">
        <v>122</v>
      </c>
      <c r="C8" s="10" t="s">
        <v>123</v>
      </c>
      <c r="D8" s="11" t="s">
        <v>14</v>
      </c>
      <c r="E8" s="11">
        <v>3</v>
      </c>
      <c r="F8" s="8" t="s">
        <v>15</v>
      </c>
      <c r="G8" s="8"/>
      <c r="H8" s="9" t="s">
        <v>122</v>
      </c>
      <c r="I8" s="11" t="s">
        <v>56</v>
      </c>
      <c r="J8" s="11">
        <v>3</v>
      </c>
      <c r="K8" s="8" t="s">
        <v>15</v>
      </c>
      <c r="L8" s="8"/>
      <c r="M8" s="9"/>
      <c r="N8" s="9"/>
      <c r="O8" s="9"/>
      <c r="P8" s="11"/>
      <c r="Q8" s="11"/>
      <c r="R8" s="8"/>
      <c r="S8" s="9"/>
      <c r="T8" s="9"/>
      <c r="U8" s="9"/>
      <c r="V8" s="9" t="s">
        <v>574</v>
      </c>
      <c r="W8" s="17" t="s">
        <v>56</v>
      </c>
      <c r="X8" s="61">
        <v>20</v>
      </c>
      <c r="Y8" s="61"/>
      <c r="Z8" s="17"/>
      <c r="AA8" s="10" t="s">
        <v>578</v>
      </c>
      <c r="AB8" s="17"/>
    </row>
    <row r="9" spans="1:28" s="12" customFormat="1" x14ac:dyDescent="0.2">
      <c r="A9" s="8">
        <v>2</v>
      </c>
      <c r="B9" s="9" t="s">
        <v>90</v>
      </c>
      <c r="C9" s="10" t="s">
        <v>124</v>
      </c>
      <c r="D9" s="11" t="s">
        <v>14</v>
      </c>
      <c r="E9" s="11">
        <v>20</v>
      </c>
      <c r="F9" s="8"/>
      <c r="G9" s="8"/>
      <c r="H9" s="9" t="s">
        <v>90</v>
      </c>
      <c r="I9" s="11" t="s">
        <v>56</v>
      </c>
      <c r="J9" s="11">
        <v>20</v>
      </c>
      <c r="K9" s="8"/>
      <c r="L9" s="8"/>
      <c r="M9" s="9"/>
      <c r="N9" s="9"/>
      <c r="O9" s="9" t="s">
        <v>307</v>
      </c>
      <c r="P9" s="11" t="s">
        <v>56</v>
      </c>
      <c r="Q9" s="11">
        <v>20</v>
      </c>
      <c r="R9" s="8"/>
      <c r="S9" s="9"/>
      <c r="T9" s="9"/>
      <c r="U9" s="9"/>
      <c r="V9" s="9"/>
      <c r="W9" s="17"/>
      <c r="X9" s="116"/>
      <c r="Y9" s="116"/>
      <c r="Z9" s="9"/>
      <c r="AA9" s="10"/>
      <c r="AB9" s="9"/>
    </row>
    <row r="10" spans="1:28" s="12" customFormat="1" x14ac:dyDescent="0.2">
      <c r="A10" s="31"/>
      <c r="B10" s="33"/>
      <c r="C10" s="58" t="s">
        <v>541</v>
      </c>
      <c r="D10" s="32"/>
      <c r="E10" s="32"/>
      <c r="F10" s="31"/>
      <c r="G10" s="31"/>
      <c r="H10" s="33" t="s">
        <v>546</v>
      </c>
      <c r="I10" s="32" t="s">
        <v>543</v>
      </c>
      <c r="J10" s="32"/>
      <c r="K10" s="31"/>
      <c r="L10" s="31"/>
      <c r="M10" s="58"/>
      <c r="N10" s="58"/>
      <c r="O10" s="33"/>
      <c r="P10" s="32"/>
      <c r="Q10" s="32"/>
      <c r="R10" s="31"/>
      <c r="S10" s="31"/>
      <c r="T10" s="58"/>
      <c r="U10" s="58"/>
      <c r="V10" s="17" t="s">
        <v>587</v>
      </c>
      <c r="W10" s="17" t="s">
        <v>56</v>
      </c>
      <c r="X10" s="11">
        <v>36</v>
      </c>
      <c r="Y10" s="116"/>
      <c r="Z10" s="9"/>
      <c r="AA10" s="10" t="s">
        <v>196</v>
      </c>
      <c r="AB10" s="9"/>
    </row>
    <row r="11" spans="1:28" s="12" customFormat="1" ht="30" x14ac:dyDescent="0.2">
      <c r="A11" s="31"/>
      <c r="B11" s="33"/>
      <c r="C11" s="58" t="s">
        <v>542</v>
      </c>
      <c r="D11" s="32"/>
      <c r="E11" s="32"/>
      <c r="F11" s="31"/>
      <c r="G11" s="31"/>
      <c r="H11" s="33" t="s">
        <v>545</v>
      </c>
      <c r="I11" s="32" t="s">
        <v>544</v>
      </c>
      <c r="J11" s="32"/>
      <c r="K11" s="31"/>
      <c r="L11" s="31"/>
      <c r="M11" s="58"/>
      <c r="N11" s="58"/>
      <c r="O11" s="33" t="s">
        <v>545</v>
      </c>
      <c r="P11" s="32" t="s">
        <v>544</v>
      </c>
      <c r="Q11" s="32"/>
      <c r="R11" s="31"/>
      <c r="S11" s="31"/>
      <c r="T11" s="58"/>
      <c r="U11" s="58"/>
      <c r="V11" s="33" t="s">
        <v>545</v>
      </c>
      <c r="W11" s="32" t="s">
        <v>544</v>
      </c>
      <c r="X11" s="32"/>
      <c r="Y11" s="31"/>
      <c r="Z11" s="31"/>
      <c r="AA11" s="58" t="s">
        <v>579</v>
      </c>
      <c r="AB11" s="58"/>
    </row>
    <row r="12" spans="1:28" x14ac:dyDescent="0.3">
      <c r="V12"/>
      <c r="W12"/>
      <c r="X12"/>
      <c r="Y12"/>
      <c r="Z12"/>
      <c r="AA12"/>
      <c r="AB12"/>
    </row>
    <row r="13" spans="1:28" x14ac:dyDescent="0.3">
      <c r="B13" s="15" t="s">
        <v>8</v>
      </c>
      <c r="C13" s="16" t="s">
        <v>58</v>
      </c>
      <c r="I13" s="4" t="s">
        <v>8</v>
      </c>
      <c r="J13" s="187" t="s">
        <v>55</v>
      </c>
      <c r="K13" s="187"/>
      <c r="L13" s="187"/>
      <c r="M13" s="6"/>
      <c r="P13" s="4" t="s">
        <v>8</v>
      </c>
      <c r="Q13" s="187" t="s">
        <v>55</v>
      </c>
      <c r="R13" s="187"/>
      <c r="S13" s="187"/>
      <c r="T13" s="6"/>
    </row>
    <row r="14" spans="1:28" x14ac:dyDescent="0.3">
      <c r="B14" s="15" t="s">
        <v>9</v>
      </c>
      <c r="C14" s="14" t="s">
        <v>59</v>
      </c>
      <c r="I14" s="4" t="s">
        <v>9</v>
      </c>
      <c r="J14" s="198"/>
      <c r="K14" s="198"/>
      <c r="L14" s="198"/>
      <c r="P14" s="4" t="s">
        <v>9</v>
      </c>
      <c r="Q14" s="198"/>
      <c r="R14" s="198"/>
      <c r="S14" s="198"/>
    </row>
    <row r="15" spans="1:28" ht="18.75" x14ac:dyDescent="0.3">
      <c r="A15" s="208" t="s">
        <v>146</v>
      </c>
      <c r="B15" s="209"/>
      <c r="C15" s="209"/>
      <c r="D15" s="209"/>
      <c r="E15" s="209"/>
      <c r="F15" s="209"/>
      <c r="G15" s="211"/>
      <c r="H15" s="195" t="s">
        <v>334</v>
      </c>
      <c r="I15" s="196"/>
      <c r="J15" s="196"/>
      <c r="K15" s="196"/>
      <c r="L15" s="196"/>
      <c r="M15" s="196"/>
      <c r="N15" s="197"/>
      <c r="O15" s="189" t="s">
        <v>247</v>
      </c>
      <c r="P15" s="190"/>
      <c r="Q15" s="190"/>
      <c r="R15" s="190"/>
      <c r="S15" s="190"/>
      <c r="T15" s="190"/>
      <c r="U15" s="191"/>
      <c r="V15" s="212" t="s">
        <v>586</v>
      </c>
      <c r="W15" s="213"/>
      <c r="X15" s="213"/>
      <c r="Y15" s="213"/>
      <c r="Z15" s="213"/>
      <c r="AA15" s="213"/>
      <c r="AB15" s="214"/>
    </row>
    <row r="16" spans="1:28" ht="30" x14ac:dyDescent="0.3">
      <c r="A16" s="7" t="s">
        <v>1</v>
      </c>
      <c r="B16" s="7" t="s">
        <v>2</v>
      </c>
      <c r="C16" s="7" t="s">
        <v>3</v>
      </c>
      <c r="D16" s="7" t="s">
        <v>4</v>
      </c>
      <c r="E16" s="7" t="s">
        <v>5</v>
      </c>
      <c r="F16" s="7" t="s">
        <v>6</v>
      </c>
      <c r="G16" s="7" t="s">
        <v>7</v>
      </c>
      <c r="H16" s="7" t="s">
        <v>2</v>
      </c>
      <c r="I16" s="7" t="s">
        <v>4</v>
      </c>
      <c r="J16" s="7" t="s">
        <v>5</v>
      </c>
      <c r="K16" s="7" t="s">
        <v>6</v>
      </c>
      <c r="L16" s="7" t="s">
        <v>7</v>
      </c>
      <c r="M16" s="7" t="s">
        <v>10</v>
      </c>
      <c r="N16" s="7" t="s">
        <v>11</v>
      </c>
      <c r="O16" s="7" t="s">
        <v>2</v>
      </c>
      <c r="P16" s="7" t="s">
        <v>4</v>
      </c>
      <c r="Q16" s="7" t="s">
        <v>5</v>
      </c>
      <c r="R16" s="7" t="s">
        <v>6</v>
      </c>
      <c r="S16" s="7" t="s">
        <v>7</v>
      </c>
      <c r="T16" s="7" t="s">
        <v>10</v>
      </c>
      <c r="U16" s="7" t="s">
        <v>11</v>
      </c>
      <c r="V16" s="7" t="s">
        <v>2</v>
      </c>
      <c r="W16" s="7" t="s">
        <v>4</v>
      </c>
      <c r="X16" s="7" t="s">
        <v>5</v>
      </c>
      <c r="Y16" s="7" t="s">
        <v>6</v>
      </c>
      <c r="Z16" s="7" t="s">
        <v>7</v>
      </c>
      <c r="AA16" s="7" t="s">
        <v>10</v>
      </c>
      <c r="AB16" s="7" t="s">
        <v>11</v>
      </c>
    </row>
    <row r="17" spans="1:28" x14ac:dyDescent="0.3">
      <c r="A17" s="20"/>
      <c r="B17" s="20"/>
      <c r="C17" s="38"/>
      <c r="D17" s="39"/>
      <c r="E17" s="96"/>
      <c r="F17" s="116"/>
      <c r="G17" s="116"/>
      <c r="H17" s="20"/>
      <c r="I17" s="11"/>
      <c r="J17" s="11"/>
      <c r="K17" s="116"/>
      <c r="L17" s="116"/>
      <c r="M17" s="9"/>
      <c r="N17" s="9"/>
      <c r="O17" s="9"/>
      <c r="P17" s="11"/>
      <c r="Q17" s="11"/>
      <c r="R17" s="116"/>
      <c r="S17" s="9"/>
      <c r="T17" s="9"/>
      <c r="U17" s="9"/>
      <c r="V17" s="17" t="s">
        <v>626</v>
      </c>
      <c r="W17" s="61" t="s">
        <v>571</v>
      </c>
      <c r="X17" s="65"/>
      <c r="Y17" s="66" t="s">
        <v>15</v>
      </c>
      <c r="Z17" s="65"/>
      <c r="AA17" s="131" t="s">
        <v>576</v>
      </c>
      <c r="AB17" s="131"/>
    </row>
    <row r="18" spans="1:28" ht="30" x14ac:dyDescent="0.3">
      <c r="A18" s="20"/>
      <c r="B18" s="20"/>
      <c r="C18" s="38"/>
      <c r="D18" s="39"/>
      <c r="E18" s="96"/>
      <c r="F18" s="8"/>
      <c r="G18" s="8"/>
      <c r="H18" s="20"/>
      <c r="I18" s="11"/>
      <c r="J18" s="11"/>
      <c r="K18" s="8"/>
      <c r="L18" s="8"/>
      <c r="M18" s="9"/>
      <c r="N18" s="9"/>
      <c r="O18" s="9" t="s">
        <v>631</v>
      </c>
      <c r="P18" s="61" t="s">
        <v>571</v>
      </c>
      <c r="Q18" s="11"/>
      <c r="R18" s="8" t="s">
        <v>15</v>
      </c>
      <c r="S18" s="9"/>
      <c r="T18" s="9"/>
      <c r="U18" s="9"/>
      <c r="V18" s="17" t="s">
        <v>630</v>
      </c>
      <c r="W18" s="61" t="s">
        <v>571</v>
      </c>
      <c r="X18" s="17"/>
      <c r="Y18" s="61"/>
      <c r="Z18" s="17"/>
      <c r="AA18" s="10" t="s">
        <v>577</v>
      </c>
      <c r="AB18" s="131"/>
    </row>
    <row r="19" spans="1:28" x14ac:dyDescent="0.3">
      <c r="A19" s="20">
        <v>1</v>
      </c>
      <c r="B19" s="20" t="s">
        <v>147</v>
      </c>
      <c r="C19" s="38" t="s">
        <v>148</v>
      </c>
      <c r="D19" s="39" t="s">
        <v>14</v>
      </c>
      <c r="E19" s="96">
        <v>2</v>
      </c>
      <c r="F19" s="8" t="s">
        <v>15</v>
      </c>
      <c r="G19" s="8"/>
      <c r="H19" s="20" t="s">
        <v>147</v>
      </c>
      <c r="I19" s="11" t="s">
        <v>56</v>
      </c>
      <c r="J19" s="11">
        <v>2</v>
      </c>
      <c r="K19" s="8" t="s">
        <v>15</v>
      </c>
      <c r="L19" s="8"/>
      <c r="M19" s="9"/>
      <c r="N19" s="9"/>
      <c r="O19" s="9"/>
      <c r="P19" s="11"/>
      <c r="Q19" s="11"/>
      <c r="R19" s="8"/>
      <c r="S19" s="9"/>
      <c r="T19" s="9"/>
      <c r="U19" s="9"/>
      <c r="V19" s="9" t="s">
        <v>575</v>
      </c>
      <c r="W19" s="17" t="s">
        <v>56</v>
      </c>
      <c r="X19" s="116">
        <v>20</v>
      </c>
      <c r="Y19" s="116"/>
      <c r="Z19" s="9"/>
      <c r="AA19" s="10" t="s">
        <v>588</v>
      </c>
      <c r="AB19" s="9"/>
    </row>
    <row r="20" spans="1:28" x14ac:dyDescent="0.3">
      <c r="A20" s="20">
        <v>2</v>
      </c>
      <c r="B20" s="20" t="s">
        <v>67</v>
      </c>
      <c r="C20" s="38" t="s">
        <v>149</v>
      </c>
      <c r="D20" s="39" t="s">
        <v>14</v>
      </c>
      <c r="E20" s="96">
        <v>30</v>
      </c>
      <c r="F20" s="8"/>
      <c r="G20" s="8"/>
      <c r="H20" s="20" t="s">
        <v>67</v>
      </c>
      <c r="I20" s="11" t="s">
        <v>56</v>
      </c>
      <c r="J20" s="11">
        <v>20</v>
      </c>
      <c r="K20" s="8"/>
      <c r="L20" s="8"/>
      <c r="M20" s="9"/>
      <c r="N20" s="9"/>
      <c r="O20" s="9" t="s">
        <v>307</v>
      </c>
      <c r="P20" s="11" t="s">
        <v>56</v>
      </c>
      <c r="Q20" s="11">
        <v>20</v>
      </c>
      <c r="R20" s="8"/>
      <c r="S20" s="9"/>
      <c r="T20" s="9"/>
      <c r="U20" s="9"/>
      <c r="V20" s="9"/>
      <c r="W20" s="17"/>
      <c r="X20" s="116"/>
      <c r="Y20" s="116"/>
      <c r="Z20" s="9"/>
      <c r="AA20" s="10"/>
      <c r="AB20" s="9"/>
    </row>
    <row r="21" spans="1:28" ht="30" x14ac:dyDescent="0.3">
      <c r="A21" s="29">
        <v>3</v>
      </c>
      <c r="B21" s="29" t="s">
        <v>150</v>
      </c>
      <c r="C21" s="35" t="s">
        <v>151</v>
      </c>
      <c r="D21" s="36" t="s">
        <v>14</v>
      </c>
      <c r="E21" s="97">
        <v>1</v>
      </c>
      <c r="F21" s="25"/>
      <c r="G21" s="25"/>
      <c r="H21" s="29" t="s">
        <v>150</v>
      </c>
      <c r="I21" s="27" t="s">
        <v>152</v>
      </c>
      <c r="J21" s="53">
        <v>1</v>
      </c>
      <c r="K21" s="25"/>
      <c r="L21" s="25"/>
      <c r="M21" s="42"/>
      <c r="N21" s="35" t="s">
        <v>154</v>
      </c>
      <c r="O21" s="42"/>
      <c r="P21" s="42"/>
      <c r="Q21" s="42"/>
      <c r="R21" s="42"/>
      <c r="S21" s="42"/>
      <c r="T21" s="42"/>
      <c r="U21" s="55" t="s">
        <v>456</v>
      </c>
      <c r="V21" s="24"/>
      <c r="W21" s="24"/>
      <c r="X21" s="24"/>
      <c r="Y21" s="24"/>
      <c r="Z21" s="24"/>
      <c r="AA21" s="24"/>
      <c r="AB21" s="24"/>
    </row>
    <row r="22" spans="1:28" s="12" customFormat="1" x14ac:dyDescent="0.2">
      <c r="A22" s="31"/>
      <c r="B22" s="33"/>
      <c r="C22" s="58" t="s">
        <v>541</v>
      </c>
      <c r="D22" s="32"/>
      <c r="E22" s="32"/>
      <c r="F22" s="31"/>
      <c r="G22" s="31"/>
      <c r="H22" s="33" t="s">
        <v>546</v>
      </c>
      <c r="I22" s="32" t="s">
        <v>543</v>
      </c>
      <c r="J22" s="32"/>
      <c r="K22" s="31"/>
      <c r="L22" s="31"/>
      <c r="M22" s="58"/>
      <c r="N22" s="58"/>
      <c r="O22" s="33"/>
      <c r="P22" s="32"/>
      <c r="Q22" s="32"/>
      <c r="R22" s="31"/>
      <c r="S22" s="31"/>
      <c r="T22" s="58"/>
      <c r="U22" s="58"/>
      <c r="V22" s="17" t="s">
        <v>587</v>
      </c>
      <c r="W22" s="17" t="s">
        <v>56</v>
      </c>
      <c r="X22" s="11">
        <v>36</v>
      </c>
      <c r="Y22" s="116"/>
      <c r="Z22" s="9"/>
      <c r="AA22" s="10" t="s">
        <v>196</v>
      </c>
      <c r="AB22" s="9"/>
    </row>
    <row r="23" spans="1:28" s="12" customFormat="1" ht="30" x14ac:dyDescent="0.2">
      <c r="A23" s="31"/>
      <c r="B23" s="33"/>
      <c r="C23" s="58" t="s">
        <v>542</v>
      </c>
      <c r="D23" s="32"/>
      <c r="E23" s="32"/>
      <c r="F23" s="31"/>
      <c r="G23" s="31"/>
      <c r="H23" s="33" t="s">
        <v>545</v>
      </c>
      <c r="I23" s="32" t="s">
        <v>544</v>
      </c>
      <c r="J23" s="32"/>
      <c r="K23" s="31"/>
      <c r="L23" s="31"/>
      <c r="M23" s="58"/>
      <c r="N23" s="58"/>
      <c r="O23" s="33" t="s">
        <v>545</v>
      </c>
      <c r="P23" s="32" t="s">
        <v>544</v>
      </c>
      <c r="Q23" s="32"/>
      <c r="R23" s="31"/>
      <c r="S23" s="31"/>
      <c r="T23" s="58"/>
      <c r="U23" s="58"/>
      <c r="V23" s="33" t="s">
        <v>545</v>
      </c>
      <c r="W23" s="32" t="s">
        <v>544</v>
      </c>
      <c r="X23" s="32"/>
      <c r="Y23" s="31"/>
      <c r="Z23" s="31"/>
      <c r="AA23" s="58" t="s">
        <v>579</v>
      </c>
      <c r="AB23" s="58"/>
    </row>
    <row r="24" spans="1:28" x14ac:dyDescent="0.3">
      <c r="O24" s="79" t="s">
        <v>153</v>
      </c>
      <c r="P24" s="95" t="s">
        <v>340</v>
      </c>
    </row>
    <row r="25" spans="1:28" x14ac:dyDescent="0.3">
      <c r="B25" s="86" t="s">
        <v>268</v>
      </c>
      <c r="C25" s="24" t="s">
        <v>339</v>
      </c>
    </row>
    <row r="26" spans="1:28" x14ac:dyDescent="0.3">
      <c r="B26" s="3"/>
      <c r="C26" s="3"/>
      <c r="D26"/>
    </row>
    <row r="27" spans="1:28" x14ac:dyDescent="0.3">
      <c r="B27" s="200" t="s">
        <v>276</v>
      </c>
      <c r="C27" s="201"/>
      <c r="D27" s="202"/>
    </row>
    <row r="28" spans="1:28" x14ac:dyDescent="0.3">
      <c r="B28" s="86" t="s">
        <v>57</v>
      </c>
      <c r="C28" s="85" t="s">
        <v>286</v>
      </c>
      <c r="D28" s="85" t="s">
        <v>275</v>
      </c>
    </row>
    <row r="29" spans="1:28" ht="29.25" customHeight="1" x14ac:dyDescent="0.3">
      <c r="B29" s="103" t="s">
        <v>651</v>
      </c>
      <c r="C29" s="10" t="s">
        <v>287</v>
      </c>
      <c r="D29" s="10" t="s">
        <v>307</v>
      </c>
    </row>
  </sheetData>
  <mergeCells count="18">
    <mergeCell ref="B27:D27"/>
    <mergeCell ref="A4:G4"/>
    <mergeCell ref="H4:N4"/>
    <mergeCell ref="O4:U4"/>
    <mergeCell ref="J13:L13"/>
    <mergeCell ref="Q13:S13"/>
    <mergeCell ref="J14:L14"/>
    <mergeCell ref="Q14:S14"/>
    <mergeCell ref="A15:G15"/>
    <mergeCell ref="H15:N15"/>
    <mergeCell ref="O15:U15"/>
    <mergeCell ref="V4:AB4"/>
    <mergeCell ref="V15:AB15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5"/>
  <sheetViews>
    <sheetView showGridLines="0" zoomScale="80" zoomScaleNormal="80" workbookViewId="0">
      <pane xSplit="2" ySplit="5" topLeftCell="C6" activePane="bottomRight" state="frozen"/>
      <selection activeCell="H4" sqref="H4:N4"/>
      <selection pane="topRight" activeCell="H4" sqref="H4:N4"/>
      <selection pane="bottomLeft" activeCell="H4" sqref="H4:N4"/>
      <selection pane="bottomRight" activeCell="H12" sqref="H12"/>
    </sheetView>
  </sheetViews>
  <sheetFormatPr baseColWidth="10" defaultColWidth="11.42578125" defaultRowHeight="15" x14ac:dyDescent="0.3"/>
  <cols>
    <col min="1" max="1" width="5.85546875" style="3" customWidth="1"/>
    <col min="2" max="2" width="23.5703125" style="4" customWidth="1"/>
    <col min="3" max="3" width="38" style="5" customWidth="1"/>
    <col min="4" max="4" width="13.42578125" style="4" bestFit="1" customWidth="1"/>
    <col min="5" max="5" width="10.140625" style="4" bestFit="1" customWidth="1"/>
    <col min="6" max="6" width="6.28515625" style="13" bestFit="1" customWidth="1"/>
    <col min="7" max="7" width="5.7109375" style="13" bestFit="1" customWidth="1"/>
    <col min="8" max="8" width="18" style="3" bestFit="1" customWidth="1"/>
    <col min="9" max="9" width="13.42578125" style="3" bestFit="1" customWidth="1"/>
    <col min="10" max="10" width="10.140625" style="3" bestFit="1" customWidth="1"/>
    <col min="11" max="11" width="6.28515625" style="6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4.85546875" style="3" bestFit="1" customWidth="1"/>
    <col min="16" max="16" width="13.42578125" style="3" bestFit="1" customWidth="1"/>
    <col min="17" max="17" width="10.140625" style="3" bestFit="1" customWidth="1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 x14ac:dyDescent="0.3">
      <c r="A1" s="206"/>
      <c r="B1" s="207"/>
      <c r="C1" s="21" t="s">
        <v>0</v>
      </c>
      <c r="D1" s="22"/>
      <c r="E1" s="22"/>
      <c r="F1" s="22"/>
      <c r="G1" s="22"/>
      <c r="M1" s="2"/>
      <c r="T1" s="2"/>
    </row>
    <row r="2" spans="1:21" x14ac:dyDescent="0.3">
      <c r="B2" s="15" t="s">
        <v>8</v>
      </c>
      <c r="C2" s="16" t="s">
        <v>16</v>
      </c>
      <c r="I2" s="4" t="s">
        <v>8</v>
      </c>
      <c r="J2" s="187" t="s">
        <v>55</v>
      </c>
      <c r="K2" s="187"/>
      <c r="L2" s="187"/>
      <c r="M2" s="6"/>
      <c r="P2" s="4" t="s">
        <v>8</v>
      </c>
      <c r="Q2" s="187" t="s">
        <v>55</v>
      </c>
      <c r="R2" s="187"/>
      <c r="S2" s="187"/>
      <c r="T2" s="6"/>
    </row>
    <row r="3" spans="1:21" x14ac:dyDescent="0.3">
      <c r="B3" s="15" t="s">
        <v>9</v>
      </c>
      <c r="C3" s="14" t="s">
        <v>118</v>
      </c>
      <c r="I3" s="4" t="s">
        <v>9</v>
      </c>
      <c r="J3" s="198"/>
      <c r="K3" s="198"/>
      <c r="L3" s="198"/>
      <c r="P3" s="4" t="s">
        <v>9</v>
      </c>
      <c r="Q3" s="198"/>
      <c r="R3" s="198"/>
      <c r="S3" s="198"/>
    </row>
    <row r="4" spans="1:21" ht="18.75" x14ac:dyDescent="0.3">
      <c r="A4" s="208" t="s">
        <v>125</v>
      </c>
      <c r="B4" s="209"/>
      <c r="C4" s="209"/>
      <c r="D4" s="209"/>
      <c r="E4" s="209"/>
      <c r="F4" s="209"/>
      <c r="G4" s="211"/>
      <c r="H4" s="195" t="s">
        <v>248</v>
      </c>
      <c r="I4" s="196"/>
      <c r="J4" s="196"/>
      <c r="K4" s="196"/>
      <c r="L4" s="196"/>
      <c r="M4" s="196"/>
      <c r="N4" s="197"/>
      <c r="O4" s="189" t="s">
        <v>249</v>
      </c>
      <c r="P4" s="190"/>
      <c r="Q4" s="190"/>
      <c r="R4" s="190"/>
      <c r="S4" s="190"/>
      <c r="T4" s="190"/>
      <c r="U4" s="191"/>
    </row>
    <row r="5" spans="1:21" ht="30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2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10</v>
      </c>
      <c r="N5" s="7" t="s">
        <v>11</v>
      </c>
      <c r="O5" s="7" t="s">
        <v>2</v>
      </c>
      <c r="P5" s="7" t="s">
        <v>4</v>
      </c>
      <c r="Q5" s="7" t="s">
        <v>5</v>
      </c>
      <c r="R5" s="7" t="s">
        <v>6</v>
      </c>
      <c r="S5" s="7" t="s">
        <v>7</v>
      </c>
      <c r="T5" s="7" t="s">
        <v>10</v>
      </c>
      <c r="U5" s="7" t="s">
        <v>11</v>
      </c>
    </row>
    <row r="6" spans="1:21" s="12" customFormat="1" x14ac:dyDescent="0.2">
      <c r="A6" s="8">
        <v>1</v>
      </c>
      <c r="B6" s="9" t="s">
        <v>126</v>
      </c>
      <c r="C6" s="10" t="s">
        <v>127</v>
      </c>
      <c r="D6" s="11" t="s">
        <v>14</v>
      </c>
      <c r="E6" s="11">
        <v>3</v>
      </c>
      <c r="F6" s="8" t="s">
        <v>15</v>
      </c>
      <c r="G6" s="8"/>
      <c r="H6" s="9" t="s">
        <v>126</v>
      </c>
      <c r="I6" s="11" t="s">
        <v>56</v>
      </c>
      <c r="J6" s="11">
        <v>3</v>
      </c>
      <c r="K6" s="8" t="s">
        <v>15</v>
      </c>
      <c r="L6" s="8"/>
      <c r="M6" s="9"/>
      <c r="N6" s="9"/>
      <c r="O6" s="9" t="s">
        <v>346</v>
      </c>
      <c r="P6" s="11" t="s">
        <v>56</v>
      </c>
      <c r="Q6" s="11">
        <v>3</v>
      </c>
      <c r="R6" s="8" t="s">
        <v>15</v>
      </c>
      <c r="S6" s="9"/>
      <c r="T6" s="9"/>
      <c r="U6" s="9"/>
    </row>
    <row r="7" spans="1:21" s="12" customFormat="1" x14ac:dyDescent="0.2">
      <c r="A7" s="8">
        <v>2</v>
      </c>
      <c r="B7" s="9" t="s">
        <v>90</v>
      </c>
      <c r="C7" s="10" t="s">
        <v>128</v>
      </c>
      <c r="D7" s="11" t="s">
        <v>14</v>
      </c>
      <c r="E7" s="11">
        <v>20</v>
      </c>
      <c r="F7" s="8"/>
      <c r="G7" s="8"/>
      <c r="H7" s="9" t="s">
        <v>90</v>
      </c>
      <c r="I7" s="11" t="s">
        <v>56</v>
      </c>
      <c r="J7" s="11">
        <v>20</v>
      </c>
      <c r="K7" s="8"/>
      <c r="L7" s="8"/>
      <c r="M7" s="9"/>
      <c r="N7" s="9"/>
      <c r="O7" s="9" t="s">
        <v>307</v>
      </c>
      <c r="P7" s="11" t="s">
        <v>56</v>
      </c>
      <c r="Q7" s="11">
        <v>20</v>
      </c>
      <c r="R7" s="8"/>
      <c r="S7" s="9"/>
      <c r="T7" s="9"/>
      <c r="U7" s="9"/>
    </row>
    <row r="8" spans="1:21" s="12" customFormat="1" x14ac:dyDescent="0.2">
      <c r="A8" s="31"/>
      <c r="B8" s="33"/>
      <c r="C8" s="58" t="s">
        <v>541</v>
      </c>
      <c r="D8" s="32"/>
      <c r="E8" s="32"/>
      <c r="F8" s="31"/>
      <c r="G8" s="31"/>
      <c r="H8" s="33" t="s">
        <v>546</v>
      </c>
      <c r="I8" s="32" t="s">
        <v>543</v>
      </c>
      <c r="J8" s="32"/>
      <c r="K8" s="31"/>
      <c r="L8" s="31"/>
      <c r="M8" s="58"/>
      <c r="N8" s="58"/>
      <c r="O8" s="33"/>
      <c r="P8" s="32"/>
      <c r="Q8" s="32"/>
      <c r="R8" s="31"/>
      <c r="S8" s="31"/>
      <c r="T8" s="58"/>
      <c r="U8" s="58"/>
    </row>
    <row r="9" spans="1:21" s="12" customFormat="1" x14ac:dyDescent="0.2">
      <c r="A9" s="31"/>
      <c r="B9" s="33"/>
      <c r="C9" s="58" t="s">
        <v>542</v>
      </c>
      <c r="D9" s="32"/>
      <c r="E9" s="32"/>
      <c r="F9" s="31"/>
      <c r="G9" s="31"/>
      <c r="H9" s="33" t="s">
        <v>545</v>
      </c>
      <c r="I9" s="32" t="s">
        <v>544</v>
      </c>
      <c r="J9" s="32"/>
      <c r="K9" s="31"/>
      <c r="L9" s="31"/>
      <c r="M9" s="58"/>
      <c r="N9" s="58"/>
      <c r="O9" s="33" t="s">
        <v>545</v>
      </c>
      <c r="P9" s="32" t="s">
        <v>544</v>
      </c>
      <c r="Q9" s="32"/>
      <c r="R9" s="31"/>
      <c r="S9" s="31"/>
      <c r="T9" s="58"/>
      <c r="U9" s="58"/>
    </row>
    <row r="10" spans="1:21" x14ac:dyDescent="0.3">
      <c r="H10" s="4"/>
      <c r="I10" s="4"/>
      <c r="J10" s="4"/>
      <c r="K10" s="13"/>
      <c r="L10" s="13"/>
      <c r="O10"/>
      <c r="P10"/>
    </row>
    <row r="11" spans="1:21" x14ac:dyDescent="0.3">
      <c r="B11" s="86" t="s">
        <v>268</v>
      </c>
      <c r="C11" s="24" t="s">
        <v>342</v>
      </c>
    </row>
    <row r="12" spans="1:21" x14ac:dyDescent="0.3">
      <c r="B12" s="3"/>
      <c r="C12" s="3"/>
      <c r="D12"/>
    </row>
    <row r="13" spans="1:21" x14ac:dyDescent="0.3">
      <c r="B13" s="200" t="s">
        <v>276</v>
      </c>
      <c r="C13" s="201"/>
      <c r="D13" s="202"/>
    </row>
    <row r="14" spans="1:21" x14ac:dyDescent="0.3">
      <c r="B14" s="86" t="s">
        <v>57</v>
      </c>
      <c r="C14" s="85" t="s">
        <v>286</v>
      </c>
      <c r="D14" s="85" t="s">
        <v>275</v>
      </c>
    </row>
    <row r="15" spans="1:21" ht="30" customHeight="1" x14ac:dyDescent="0.3">
      <c r="B15" s="103" t="s">
        <v>347</v>
      </c>
      <c r="C15" s="10" t="s">
        <v>288</v>
      </c>
      <c r="D15" s="10" t="s">
        <v>307</v>
      </c>
    </row>
  </sheetData>
  <mergeCells count="9">
    <mergeCell ref="B13:D13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D2DA8291205C4E9863F6889A6CED8F" ma:contentTypeVersion="10" ma:contentTypeDescription="Crear nuevo documento." ma:contentTypeScope="" ma:versionID="6a9501c0002e0b39beba6d6d410c91b5">
  <xsd:schema xmlns:xsd="http://www.w3.org/2001/XMLSchema" xmlns:xs="http://www.w3.org/2001/XMLSchema" xmlns:p="http://schemas.microsoft.com/office/2006/metadata/properties" xmlns:ns2="77cdbfee-90f4-4dc5-badb-5049e776064f" targetNamespace="http://schemas.microsoft.com/office/2006/metadata/properties" ma:root="true" ma:fieldsID="ec8f758539f3f64fba2cef8f77702b8b" ns2:_="">
    <xsd:import namespace="77cdbfee-90f4-4dc5-badb-5049e77606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dbfee-90f4-4dc5-badb-5049e77606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B43309-3632-4B76-B70F-E3B2B5CAF9B4}"/>
</file>

<file path=customXml/itemProps2.xml><?xml version="1.0" encoding="utf-8"?>
<ds:datastoreItem xmlns:ds="http://schemas.openxmlformats.org/officeDocument/2006/customXml" ds:itemID="{8554E6DF-A030-44AD-B0AB-B5CF5A11FCB4}">
  <ds:schemaRefs>
    <ds:schemaRef ds:uri="http://schemas.microsoft.com/office/2006/metadata/properties"/>
    <ds:schemaRef ds:uri="http://schemas.microsoft.com/office/infopath/2007/PartnerControls"/>
    <ds:schemaRef ds:uri="77cdbfee-90f4-4dc5-badb-5049e776064f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A054C1F-F045-4C6C-A7C4-3388CBD12B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Cambios</vt:lpstr>
      <vt:lpstr>DisenoBaseDatos</vt:lpstr>
      <vt:lpstr>ListaTablas</vt:lpstr>
      <vt:lpstr>Tablas_Gaps 103-106</vt:lpstr>
      <vt:lpstr>056-084-Equipo</vt:lpstr>
      <vt:lpstr>G62 Grupo0SubTipologia</vt:lpstr>
      <vt:lpstr>057-Grupo1MacroCanal</vt:lpstr>
      <vt:lpstr>057-Grupo2MacroSegmento</vt:lpstr>
      <vt:lpstr>057-Grupo3Tipologia</vt:lpstr>
      <vt:lpstr>057-Grupo4ModeloAtencion</vt:lpstr>
      <vt:lpstr>057-Grupo5MisionCompra</vt:lpstr>
      <vt:lpstr>057-AgrupadorCompania</vt:lpstr>
      <vt:lpstr>058-DirDepartamento</vt:lpstr>
      <vt:lpstr>058-DirBarrio</vt:lpstr>
      <vt:lpstr>059-DirNomenclatura</vt:lpstr>
      <vt:lpstr>059-DirVia</vt:lpstr>
      <vt:lpstr>059-DirComplemento</vt:lpstr>
      <vt:lpstr>059-DirCardinalidad</vt:lpstr>
      <vt:lpstr>060-OperacionPedido</vt:lpstr>
      <vt:lpstr>061-MotivoPedido</vt:lpstr>
      <vt:lpstr>061-MotivoPedidoDefecto</vt:lpstr>
      <vt:lpstr>061-MotivoPedidoReclamo</vt:lpstr>
      <vt:lpstr>063-Sector</vt:lpstr>
      <vt:lpstr>XXX-Plantilla</vt:lpstr>
    </vt:vector>
  </TitlesOfParts>
  <Company>MVM INGENIERIA DE SOFTWARE S.A.S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de Jesus Gonzalez Olaya</dc:creator>
  <cp:lastModifiedBy>Martha Gloria Trujillo Gómez</cp:lastModifiedBy>
  <dcterms:created xsi:type="dcterms:W3CDTF">2021-03-16T20:25:13Z</dcterms:created>
  <dcterms:modified xsi:type="dcterms:W3CDTF">2021-08-04T20:01:18Z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0x01010043D2DA8291205C4E9863F6889A6CED8F</vt:lpwstr>
  </property>
</Properties>
</file>