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\Documents\Bitbucket\device.multipwm\PCB\"/>
    </mc:Choice>
  </mc:AlternateContent>
  <xr:revisionPtr revIDLastSave="0" documentId="13_ncr:1_{13373222-14D6-442F-B52E-82AF147140F5}" xr6:coauthVersionLast="36" xr6:coauthVersionMax="36" xr10:uidLastSave="{00000000-0000-0000-0000-000000000000}"/>
  <bookViews>
    <workbookView xWindow="-300" yWindow="336" windowWidth="13380" windowHeight="6756" xr2:uid="{00000000-000D-0000-FFFF-FFFF00000000}"/>
  </bookViews>
  <sheets>
    <sheet name="BOM" sheetId="5" r:id="rId1"/>
  </sheets>
  <calcPr calcId="191029"/>
</workbook>
</file>

<file path=xl/calcChain.xml><?xml version="1.0" encoding="utf-8"?>
<calcChain xmlns="http://schemas.openxmlformats.org/spreadsheetml/2006/main">
  <c r="C35" i="5" l="1"/>
</calcChain>
</file>

<file path=xl/sharedStrings.xml><?xml version="1.0" encoding="utf-8"?>
<sst xmlns="http://schemas.openxmlformats.org/spreadsheetml/2006/main" count="116" uniqueCount="83">
  <si>
    <t>Description</t>
  </si>
  <si>
    <t>FT232RL</t>
  </si>
  <si>
    <t>Distributor</t>
  </si>
  <si>
    <t>Part. No.</t>
  </si>
  <si>
    <t>Mouser</t>
  </si>
  <si>
    <t>Part(s)</t>
  </si>
  <si>
    <t>Quantity</t>
  </si>
  <si>
    <t>538-88732-8502</t>
  </si>
  <si>
    <t>IC1</t>
  </si>
  <si>
    <t>PDI</t>
  </si>
  <si>
    <t>Farnell</t>
  </si>
  <si>
    <t>IC8</t>
  </si>
  <si>
    <t>UX60-MB-5S8</t>
  </si>
  <si>
    <t>798-UX60-MB-5S8</t>
  </si>
  <si>
    <t>Components</t>
  </si>
  <si>
    <t>CUSB</t>
  </si>
  <si>
    <t>RUSB</t>
  </si>
  <si>
    <t xml:space="preserve">WALL ADAPTER </t>
  </si>
  <si>
    <t>USB A - MINI-B 0.8M - MINI-B 0.8M BLACK</t>
  </si>
  <si>
    <t>USB Cable</t>
  </si>
  <si>
    <t>OSC1</t>
  </si>
  <si>
    <t>998-1001CI5032.0000T</t>
  </si>
  <si>
    <t>32MHz 10ppm</t>
  </si>
  <si>
    <t>REEL</t>
  </si>
  <si>
    <t>USB</t>
  </si>
  <si>
    <t>IC9</t>
  </si>
  <si>
    <t>LED5, LED20</t>
  </si>
  <si>
    <t>R5</t>
  </si>
  <si>
    <t>LDO 5V 1.5A L7805ACV</t>
  </si>
  <si>
    <t>74-293D106X9025B2TE3</t>
  </si>
  <si>
    <t>C27</t>
  </si>
  <si>
    <t>CAP CER 4.7UF 6.3V X5R 10% 0603</t>
  </si>
  <si>
    <t>C20, C21</t>
  </si>
  <si>
    <t>J1</t>
  </si>
  <si>
    <t>CC PCB 2.1MM</t>
  </si>
  <si>
    <t>163-179PH-EX</t>
  </si>
  <si>
    <t>C23</t>
  </si>
  <si>
    <t>C18, C19</t>
  </si>
  <si>
    <t>SINGLE BUS BUFFER GATE</t>
  </si>
  <si>
    <t>IC3, IC4, IC5, IC6, IC7, IC13, IC14, IC15, IC16, IC17, IC19, IC20, IC21, IC22</t>
  </si>
  <si>
    <t>IC10</t>
  </si>
  <si>
    <t>LDO 3V 0.25A</t>
  </si>
  <si>
    <t>Isolator Si8645BC-B-IS1</t>
  </si>
  <si>
    <t>IC11, IC12, IC18</t>
  </si>
  <si>
    <t>L1</t>
  </si>
  <si>
    <t>R1, R2, R3, R4, R6, R7, R8, R9, R10, R11, R12, R13, R14, R15, R16, R17, R18, R19, R20</t>
  </si>
  <si>
    <t>CAP TANTALUM 10uF 25V 10% 1411 (B case)</t>
  </si>
  <si>
    <t>CAP CER 100NF 10V X5R 0402</t>
  </si>
  <si>
    <t>CAP CER 47pF 50V C0G 5% 0402</t>
  </si>
  <si>
    <t>CAP TANTALUM 4.7uF 6.3V 10% 1206 (A case)</t>
  </si>
  <si>
    <t>RES SMD 68Ω 1/16W 1% 50V 0402</t>
  </si>
  <si>
    <t>RES SMD 680Ω 1/16W 1% 50V 0402</t>
  </si>
  <si>
    <t>40ohms 100MHz 1.5A Monolithic 0805 SMD</t>
  </si>
  <si>
    <t>BNC VERTICAL</t>
  </si>
  <si>
    <t>OUT0, OUT1, OUT2, OUT3, SYNCOUT1, SYNCOUT2, SYNCOUT3, SYNCOUTALL, SYNOUT0, TRIGIN0, TRIGIN1, TRIGIN2, TRIGIN3, TRIGINALL</t>
  </si>
  <si>
    <t>IC2</t>
  </si>
  <si>
    <t>C26</t>
  </si>
  <si>
    <t>Microcontroller ATMEL  ATXMEGA128A1U-AU</t>
  </si>
  <si>
    <t>USBLC6-2SC6  ESD Protection Device</t>
  </si>
  <si>
    <t>CAP CER 10UF 16V 20% 0603</t>
  </si>
  <si>
    <t>CAP CER 4.7NF 50 V ± 10% 0402</t>
  </si>
  <si>
    <t>RES SMD 1MΩ 1/4W 1% 50V 0402</t>
  </si>
  <si>
    <t>LED, Green, 1.6mm x 0.8mm, 566 nm, 2.1 V, 20 mA, 15 mcd</t>
  </si>
  <si>
    <t>R21, R22, R23, R24, R25</t>
  </si>
  <si>
    <t>RES SMD 100KΩ 0402</t>
  </si>
  <si>
    <t>-</t>
  </si>
  <si>
    <t>Standoff Hex Male-Female, M3, 5 mm</t>
  </si>
  <si>
    <t>NUT, BNC</t>
  </si>
  <si>
    <t>CLKIN</t>
  </si>
  <si>
    <t>SMT 3.5 STEREO REEL</t>
  </si>
  <si>
    <t>502-35RASMT2BHNTRX</t>
  </si>
  <si>
    <t>LED, Red, SMD, 0.8mm x 1.6mm, 20 mA, 2.1 V, 639 nm</t>
  </si>
  <si>
    <t>Header, 2.54 mm, 6 Contacts, Through Hole</t>
  </si>
  <si>
    <t>M3 Nuts (10x)</t>
  </si>
  <si>
    <t>NUT, FULL, PA66, M3, PK50</t>
  </si>
  <si>
    <t>M3 Screws (10x)</t>
  </si>
  <si>
    <t>M3, 6 mm, Nylon (Polyamide), Pan Head Phillips</t>
  </si>
  <si>
    <t>C1, C2, C3, C4, C5, C6, C7, C8, C9, C10, C11, C12, C13, C14, C15, C16, C17, C22, C24, C25, C28, C29, C30, C31, C32, C33, C34, C35, C36, C37, C38, C39, C40, C41, C42</t>
  </si>
  <si>
    <t>LED1, LED2, LED3, LED4, LED6, LED7, LED8, LED9, LED10,LED11, LED12, LED13, LED14, LED15, LED16, LED17, LED18, LED19</t>
  </si>
  <si>
    <t>VEL12US120-EU-JA</t>
  </si>
  <si>
    <t>AC/DC Power Supply, Class II, Fixed, 1 Output, 90 V, 264 V, 12 W, 12 V</t>
  </si>
  <si>
    <t>Licensed under the TAPR Open Hardware License (www.tapr.org/OHL)</t>
  </si>
  <si>
    <t>Copyright 2016 Artur Silva and Filipe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</si>
</sst>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.35"/>
      <color theme="10"/>
      <name val="Calibri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/>
    <xf numFmtId="0" fontId="20" fillId="0" borderId="0" xfId="42" applyBorder="1"/>
    <xf numFmtId="0" fontId="19" fillId="0" borderId="0" xfId="0" applyFont="1" applyBorder="1"/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 wrapText="1"/>
    </xf>
    <xf numFmtId="0" fontId="22" fillId="0" borderId="0" xfId="0" applyFont="1" applyBorder="1"/>
    <xf numFmtId="9" fontId="18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3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48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21.5546875" style="1" customWidth="1"/>
    <col min="2" max="2" width="29.5546875" style="1" bestFit="1" customWidth="1"/>
    <col min="3" max="3" width="8.88671875" style="2" customWidth="1"/>
    <col min="4" max="4" width="64.109375" style="1" bestFit="1" customWidth="1"/>
    <col min="5" max="5" width="12.6640625" style="2" customWidth="1"/>
    <col min="6" max="6" width="24.5546875" style="1" customWidth="1"/>
    <col min="7" max="7" width="9.5546875" style="1" bestFit="1" customWidth="1"/>
    <col min="8" max="16384" width="8.88671875" style="1"/>
  </cols>
  <sheetData>
    <row r="1" spans="2:6" s="3" customFormat="1" ht="30.75" customHeight="1" x14ac:dyDescent="0.3">
      <c r="B1" s="11" t="s">
        <v>5</v>
      </c>
      <c r="C1" s="11" t="s">
        <v>6</v>
      </c>
      <c r="D1" s="11" t="s">
        <v>0</v>
      </c>
      <c r="E1" s="11" t="s">
        <v>2</v>
      </c>
      <c r="F1" s="11" t="s">
        <v>3</v>
      </c>
    </row>
    <row r="2" spans="2:6" s="3" customFormat="1" x14ac:dyDescent="0.3">
      <c r="B2" s="13" t="s">
        <v>8</v>
      </c>
      <c r="C2" s="4">
        <v>1</v>
      </c>
      <c r="D2" s="10" t="s">
        <v>57</v>
      </c>
      <c r="E2" s="4" t="s">
        <v>10</v>
      </c>
      <c r="F2" s="12">
        <v>2308646</v>
      </c>
    </row>
    <row r="3" spans="2:6" s="3" customFormat="1" x14ac:dyDescent="0.3">
      <c r="B3" s="13" t="s">
        <v>55</v>
      </c>
      <c r="C3" s="4">
        <v>1</v>
      </c>
      <c r="D3" s="10" t="s">
        <v>58</v>
      </c>
      <c r="E3" s="4" t="s">
        <v>10</v>
      </c>
      <c r="F3" s="12">
        <v>1269406</v>
      </c>
    </row>
    <row r="4" spans="2:6" s="3" customFormat="1" ht="43.2" x14ac:dyDescent="0.3">
      <c r="B4" s="13" t="s">
        <v>39</v>
      </c>
      <c r="C4" s="4">
        <v>14</v>
      </c>
      <c r="D4" s="10" t="s">
        <v>38</v>
      </c>
      <c r="E4" s="4" t="s">
        <v>10</v>
      </c>
      <c r="F4" s="12">
        <v>1470768</v>
      </c>
    </row>
    <row r="5" spans="2:6" s="3" customFormat="1" x14ac:dyDescent="0.3">
      <c r="B5" s="13" t="s">
        <v>11</v>
      </c>
      <c r="C5" s="4">
        <v>1</v>
      </c>
      <c r="D5" s="10" t="s">
        <v>41</v>
      </c>
      <c r="E5" s="4" t="s">
        <v>10</v>
      </c>
      <c r="F5" s="12">
        <v>2492303</v>
      </c>
    </row>
    <row r="6" spans="2:6" s="3" customFormat="1" x14ac:dyDescent="0.3">
      <c r="B6" s="13" t="s">
        <v>25</v>
      </c>
      <c r="C6" s="4">
        <v>1</v>
      </c>
      <c r="D6" s="10" t="s">
        <v>1</v>
      </c>
      <c r="E6" s="4" t="s">
        <v>10</v>
      </c>
      <c r="F6" s="12">
        <v>1146032</v>
      </c>
    </row>
    <row r="7" spans="2:6" x14ac:dyDescent="0.3">
      <c r="B7" s="13" t="s">
        <v>40</v>
      </c>
      <c r="C7" s="4">
        <v>1</v>
      </c>
      <c r="D7" s="10" t="s">
        <v>28</v>
      </c>
      <c r="E7" s="4" t="s">
        <v>10</v>
      </c>
      <c r="F7" s="12">
        <v>1087086</v>
      </c>
    </row>
    <row r="8" spans="2:6" x14ac:dyDescent="0.3">
      <c r="B8" s="13" t="s">
        <v>43</v>
      </c>
      <c r="C8" s="4">
        <v>3</v>
      </c>
      <c r="D8" s="10" t="s">
        <v>42</v>
      </c>
      <c r="E8" s="4" t="s">
        <v>10</v>
      </c>
      <c r="F8" s="12">
        <v>2423310</v>
      </c>
    </row>
    <row r="9" spans="2:6" s="9" customFormat="1" x14ac:dyDescent="0.3">
      <c r="B9" s="13" t="s">
        <v>20</v>
      </c>
      <c r="C9" s="4">
        <v>1</v>
      </c>
      <c r="D9" s="10" t="s">
        <v>22</v>
      </c>
      <c r="E9" s="16" t="s">
        <v>4</v>
      </c>
      <c r="F9" s="12" t="s">
        <v>21</v>
      </c>
    </row>
    <row r="10" spans="2:6" x14ac:dyDescent="0.3">
      <c r="B10" s="13" t="s">
        <v>44</v>
      </c>
      <c r="C10" s="4">
        <v>1</v>
      </c>
      <c r="D10" s="10" t="s">
        <v>52</v>
      </c>
      <c r="E10" s="4" t="s">
        <v>10</v>
      </c>
      <c r="F10" s="12">
        <v>2292459</v>
      </c>
    </row>
    <row r="11" spans="2:6" s="3" customFormat="1" x14ac:dyDescent="0.3">
      <c r="B11" s="13" t="s">
        <v>56</v>
      </c>
      <c r="C11" s="4">
        <v>1</v>
      </c>
      <c r="D11" s="10" t="s">
        <v>46</v>
      </c>
      <c r="E11" s="4" t="s">
        <v>4</v>
      </c>
      <c r="F11" s="12" t="s">
        <v>29</v>
      </c>
    </row>
    <row r="12" spans="2:6" s="5" customFormat="1" ht="88.95" customHeight="1" x14ac:dyDescent="0.3">
      <c r="B12" s="13" t="s">
        <v>77</v>
      </c>
      <c r="C12" s="4">
        <v>35</v>
      </c>
      <c r="D12" s="10" t="s">
        <v>47</v>
      </c>
      <c r="E12" s="4" t="s">
        <v>23</v>
      </c>
      <c r="F12" s="12" t="s">
        <v>23</v>
      </c>
    </row>
    <row r="13" spans="2:6" s="3" customFormat="1" x14ac:dyDescent="0.3">
      <c r="B13" s="13" t="s">
        <v>37</v>
      </c>
      <c r="C13" s="4">
        <v>2</v>
      </c>
      <c r="D13" s="10" t="s">
        <v>48</v>
      </c>
      <c r="E13" s="4" t="s">
        <v>10</v>
      </c>
      <c r="F13" s="12">
        <v>1327639</v>
      </c>
    </row>
    <row r="14" spans="2:6" s="3" customFormat="1" x14ac:dyDescent="0.3">
      <c r="B14" s="13" t="s">
        <v>32</v>
      </c>
      <c r="C14" s="4">
        <v>2</v>
      </c>
      <c r="D14" s="10" t="s">
        <v>31</v>
      </c>
      <c r="E14" s="4" t="s">
        <v>10</v>
      </c>
      <c r="F14" s="12">
        <v>1735527</v>
      </c>
    </row>
    <row r="15" spans="2:6" s="3" customFormat="1" x14ac:dyDescent="0.3">
      <c r="B15" s="13" t="s">
        <v>36</v>
      </c>
      <c r="C15" s="4">
        <v>1</v>
      </c>
      <c r="D15" s="10" t="s">
        <v>49</v>
      </c>
      <c r="E15" s="4" t="s">
        <v>10</v>
      </c>
      <c r="F15" s="12">
        <v>2321209</v>
      </c>
    </row>
    <row r="16" spans="2:6" s="3" customFormat="1" x14ac:dyDescent="0.3">
      <c r="B16" s="13" t="s">
        <v>30</v>
      </c>
      <c r="C16" s="4">
        <v>1</v>
      </c>
      <c r="D16" s="10" t="s">
        <v>59</v>
      </c>
      <c r="E16" s="4" t="s">
        <v>10</v>
      </c>
      <c r="F16" s="12">
        <v>2426958</v>
      </c>
    </row>
    <row r="17" spans="2:7" s="5" customFormat="1" x14ac:dyDescent="0.3">
      <c r="B17" s="13" t="s">
        <v>15</v>
      </c>
      <c r="C17" s="4">
        <v>1</v>
      </c>
      <c r="D17" s="10" t="s">
        <v>60</v>
      </c>
      <c r="E17" s="4" t="s">
        <v>10</v>
      </c>
      <c r="F17" s="12">
        <v>1327656</v>
      </c>
    </row>
    <row r="18" spans="2:7" ht="43.2" x14ac:dyDescent="0.3">
      <c r="B18" s="13" t="s">
        <v>45</v>
      </c>
      <c r="C18" s="4">
        <v>19</v>
      </c>
      <c r="D18" s="10" t="s">
        <v>51</v>
      </c>
      <c r="E18" s="4" t="s">
        <v>10</v>
      </c>
      <c r="F18" s="12">
        <v>2140759</v>
      </c>
    </row>
    <row r="19" spans="2:7" x14ac:dyDescent="0.3">
      <c r="B19" s="13" t="s">
        <v>27</v>
      </c>
      <c r="C19" s="4">
        <v>1</v>
      </c>
      <c r="D19" s="10" t="s">
        <v>50</v>
      </c>
      <c r="E19" s="4" t="s">
        <v>10</v>
      </c>
      <c r="F19" s="12">
        <v>2140659</v>
      </c>
    </row>
    <row r="20" spans="2:7" s="5" customFormat="1" x14ac:dyDescent="0.3">
      <c r="B20" s="13" t="s">
        <v>63</v>
      </c>
      <c r="C20" s="4">
        <v>5</v>
      </c>
      <c r="D20" s="10" t="s">
        <v>64</v>
      </c>
      <c r="E20" s="4" t="s">
        <v>23</v>
      </c>
      <c r="F20" s="12" t="s">
        <v>23</v>
      </c>
    </row>
    <row r="21" spans="2:7" s="9" customFormat="1" x14ac:dyDescent="0.3">
      <c r="B21" s="13" t="s">
        <v>16</v>
      </c>
      <c r="C21" s="4">
        <v>1</v>
      </c>
      <c r="D21" s="10" t="s">
        <v>61</v>
      </c>
      <c r="E21" s="4" t="s">
        <v>10</v>
      </c>
      <c r="F21" s="12">
        <v>1469667</v>
      </c>
    </row>
    <row r="22" spans="2:7" ht="57.6" x14ac:dyDescent="0.3">
      <c r="B22" s="13" t="s">
        <v>78</v>
      </c>
      <c r="C22" s="4">
        <v>18</v>
      </c>
      <c r="D22" s="10" t="s">
        <v>71</v>
      </c>
      <c r="E22" s="15" t="s">
        <v>10</v>
      </c>
      <c r="F22" s="12">
        <v>1328309</v>
      </c>
    </row>
    <row r="23" spans="2:7" x14ac:dyDescent="0.3">
      <c r="B23" s="13" t="s">
        <v>26</v>
      </c>
      <c r="C23" s="4">
        <v>2</v>
      </c>
      <c r="D23" s="10" t="s">
        <v>62</v>
      </c>
      <c r="E23" s="15" t="s">
        <v>10</v>
      </c>
      <c r="F23" s="12">
        <v>1328306</v>
      </c>
    </row>
    <row r="24" spans="2:7" s="9" customFormat="1" x14ac:dyDescent="0.3">
      <c r="B24" s="13" t="s">
        <v>9</v>
      </c>
      <c r="C24" s="4">
        <v>1</v>
      </c>
      <c r="D24" s="10" t="s">
        <v>72</v>
      </c>
      <c r="E24" s="15" t="s">
        <v>10</v>
      </c>
      <c r="F24" s="12">
        <v>1248159</v>
      </c>
    </row>
    <row r="25" spans="2:7" x14ac:dyDescent="0.3">
      <c r="B25" s="13" t="s">
        <v>33</v>
      </c>
      <c r="C25" s="4">
        <v>1</v>
      </c>
      <c r="D25" s="10" t="s">
        <v>34</v>
      </c>
      <c r="E25" s="4" t="s">
        <v>4</v>
      </c>
      <c r="F25" s="12" t="s">
        <v>35</v>
      </c>
      <c r="G25" s="8"/>
    </row>
    <row r="26" spans="2:7" s="9" customFormat="1" x14ac:dyDescent="0.3">
      <c r="B26" s="13" t="s">
        <v>24</v>
      </c>
      <c r="C26" s="4">
        <v>1</v>
      </c>
      <c r="D26" s="10" t="s">
        <v>12</v>
      </c>
      <c r="E26" s="4" t="s">
        <v>4</v>
      </c>
      <c r="F26" s="12" t="s">
        <v>13</v>
      </c>
    </row>
    <row r="27" spans="2:7" s="9" customFormat="1" x14ac:dyDescent="0.3">
      <c r="B27" s="13" t="s">
        <v>68</v>
      </c>
      <c r="C27" s="4">
        <v>1</v>
      </c>
      <c r="D27" s="10" t="s">
        <v>69</v>
      </c>
      <c r="E27" s="4" t="s">
        <v>4</v>
      </c>
      <c r="F27" s="12" t="s">
        <v>70</v>
      </c>
    </row>
    <row r="28" spans="2:7" s="9" customFormat="1" ht="72" x14ac:dyDescent="0.3">
      <c r="B28" s="13" t="s">
        <v>54</v>
      </c>
      <c r="C28" s="4">
        <v>14</v>
      </c>
      <c r="D28" s="10" t="s">
        <v>53</v>
      </c>
      <c r="E28" s="4" t="s">
        <v>10</v>
      </c>
      <c r="F28" s="12">
        <v>1020959</v>
      </c>
    </row>
    <row r="29" spans="2:7" s="9" customFormat="1" x14ac:dyDescent="0.3">
      <c r="B29" s="13" t="s">
        <v>65</v>
      </c>
      <c r="C29" s="2">
        <v>14</v>
      </c>
      <c r="D29" s="10" t="s">
        <v>67</v>
      </c>
      <c r="E29" s="4" t="s">
        <v>10</v>
      </c>
      <c r="F29" s="10">
        <v>1020969</v>
      </c>
    </row>
    <row r="30" spans="2:7" s="9" customFormat="1" x14ac:dyDescent="0.3">
      <c r="B30" s="13" t="s">
        <v>65</v>
      </c>
      <c r="C30" s="4">
        <v>10</v>
      </c>
      <c r="D30" s="10" t="s">
        <v>66</v>
      </c>
      <c r="E30" s="4" t="s">
        <v>10</v>
      </c>
      <c r="F30" s="12">
        <v>1733426</v>
      </c>
    </row>
    <row r="31" spans="2:7" s="9" customFormat="1" x14ac:dyDescent="0.3">
      <c r="B31" s="13" t="s">
        <v>75</v>
      </c>
      <c r="C31" s="4">
        <v>1</v>
      </c>
      <c r="D31" s="10" t="s">
        <v>76</v>
      </c>
      <c r="E31" s="4" t="s">
        <v>10</v>
      </c>
      <c r="F31" s="12">
        <v>1514409</v>
      </c>
    </row>
    <row r="32" spans="2:7" s="9" customFormat="1" x14ac:dyDescent="0.3">
      <c r="B32" s="13" t="s">
        <v>73</v>
      </c>
      <c r="C32" s="4">
        <v>1</v>
      </c>
      <c r="D32" s="10" t="s">
        <v>74</v>
      </c>
      <c r="E32" s="4" t="s">
        <v>10</v>
      </c>
      <c r="F32" s="12">
        <v>7016943</v>
      </c>
    </row>
    <row r="33" spans="2:6" x14ac:dyDescent="0.3">
      <c r="B33" s="13" t="s">
        <v>17</v>
      </c>
      <c r="C33" s="4">
        <v>1</v>
      </c>
      <c r="D33" s="10" t="s">
        <v>80</v>
      </c>
      <c r="E33" s="4" t="s">
        <v>10</v>
      </c>
      <c r="F33" s="12" t="s">
        <v>79</v>
      </c>
    </row>
    <row r="34" spans="2:6" x14ac:dyDescent="0.3">
      <c r="B34" s="13" t="s">
        <v>19</v>
      </c>
      <c r="C34" s="4">
        <v>1</v>
      </c>
      <c r="D34" s="10" t="s">
        <v>18</v>
      </c>
      <c r="E34" s="4" t="s">
        <v>4</v>
      </c>
      <c r="F34" s="12" t="s">
        <v>7</v>
      </c>
    </row>
    <row r="35" spans="2:6" x14ac:dyDescent="0.3">
      <c r="B35" s="7" t="s">
        <v>14</v>
      </c>
      <c r="C35" s="6">
        <f>SUM(C2:C34)</f>
        <v>159</v>
      </c>
      <c r="D35" s="7"/>
      <c r="E35" s="6"/>
      <c r="F35" s="7"/>
    </row>
    <row r="39" spans="2:6" x14ac:dyDescent="0.3">
      <c r="B39" s="1" t="s">
        <v>81</v>
      </c>
    </row>
    <row r="40" spans="2:6" x14ac:dyDescent="0.3">
      <c r="B40" s="1" t="s">
        <v>82</v>
      </c>
    </row>
    <row r="48" spans="2:6" x14ac:dyDescent="0.3">
      <c r="D48" s="14"/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2015-10-08T11:31:37Z</cp:lastPrinted>
  <dcterms:created xsi:type="dcterms:W3CDTF">2013-11-26T17:39:50Z</dcterms:created>
  <dcterms:modified xsi:type="dcterms:W3CDTF">2022-12-17T17:45:00Z</dcterms:modified>
</cp:coreProperties>
</file>