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yden.tempest\Desktop\Hayden Tempest\Harper Adams PhD\Events\HARUG presentation\"/>
    </mc:Choice>
  </mc:AlternateContent>
  <xr:revisionPtr revIDLastSave="0" documentId="8_{9829BF14-6B00-49FB-A7FA-4A9000133D84}" xr6:coauthVersionLast="47" xr6:coauthVersionMax="47" xr10:uidLastSave="{00000000-0000-0000-0000-000000000000}"/>
  <bookViews>
    <workbookView xWindow="-120" yWindow="-120" windowWidth="20730" windowHeight="11160" xr2:uid="{89E81A50-7AED-4A07-AE83-7F78650345C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1" l="1"/>
  <c r="I13" i="1"/>
  <c r="G13" i="1"/>
  <c r="I12" i="1"/>
  <c r="G12" i="1"/>
</calcChain>
</file>

<file path=xl/sharedStrings.xml><?xml version="1.0" encoding="utf-8"?>
<sst xmlns="http://schemas.openxmlformats.org/spreadsheetml/2006/main" count="35" uniqueCount="16">
  <si>
    <t>Orchard</t>
  </si>
  <si>
    <t>Grower</t>
  </si>
  <si>
    <t>Area</t>
  </si>
  <si>
    <t>Sittingbourne/Faversham</t>
  </si>
  <si>
    <t>Hernhill</t>
  </si>
  <si>
    <t>Westmarsh</t>
  </si>
  <si>
    <t>Conventional</t>
  </si>
  <si>
    <t>Organic</t>
  </si>
  <si>
    <t>Rows per bed</t>
  </si>
  <si>
    <t>Survey 1</t>
  </si>
  <si>
    <t>Survey 2</t>
  </si>
  <si>
    <t>Colony number (average)</t>
  </si>
  <si>
    <t>WAA</t>
  </si>
  <si>
    <t>Trap catch (average)</t>
  </si>
  <si>
    <t>Earwigs</t>
  </si>
  <si>
    <t>Farming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</si>
</sst>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yden.tempest/Desktop/Hayden%20Tempest/Harper%20Adams%20PhD/Second%20year%20report/Surveys_1_&amp;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92">
          <cell r="N192">
            <v>0</v>
          </cell>
          <cell r="V192">
            <v>0</v>
          </cell>
        </row>
        <row r="193">
          <cell r="N193">
            <v>0</v>
          </cell>
          <cell r="V193">
            <v>0</v>
          </cell>
        </row>
        <row r="194">
          <cell r="N194">
            <v>0</v>
          </cell>
          <cell r="V194">
            <v>0</v>
          </cell>
        </row>
        <row r="195">
          <cell r="N195">
            <v>5</v>
          </cell>
          <cell r="V195">
            <v>0</v>
          </cell>
        </row>
        <row r="196">
          <cell r="N196">
            <v>0</v>
          </cell>
          <cell r="V196">
            <v>0</v>
          </cell>
        </row>
        <row r="197">
          <cell r="N197">
            <v>3</v>
          </cell>
          <cell r="V197">
            <v>0</v>
          </cell>
        </row>
        <row r="198">
          <cell r="N198">
            <v>0</v>
          </cell>
          <cell r="V198">
            <v>0</v>
          </cell>
        </row>
        <row r="199">
          <cell r="N199">
            <v>1</v>
          </cell>
          <cell r="V199">
            <v>0</v>
          </cell>
        </row>
        <row r="200">
          <cell r="N200">
            <v>0</v>
          </cell>
          <cell r="V200">
            <v>0</v>
          </cell>
        </row>
        <row r="201">
          <cell r="N201">
            <v>0</v>
          </cell>
          <cell r="V201">
            <v>0</v>
          </cell>
        </row>
        <row r="202">
          <cell r="N202">
            <v>0</v>
          </cell>
          <cell r="V202">
            <v>40</v>
          </cell>
        </row>
        <row r="203">
          <cell r="N203">
            <v>0</v>
          </cell>
          <cell r="V203">
            <v>23</v>
          </cell>
        </row>
        <row r="204">
          <cell r="N204">
            <v>0</v>
          </cell>
          <cell r="V204">
            <v>21</v>
          </cell>
        </row>
        <row r="205">
          <cell r="N205">
            <v>0</v>
          </cell>
          <cell r="V205">
            <v>40</v>
          </cell>
        </row>
        <row r="206">
          <cell r="N206">
            <v>0</v>
          </cell>
          <cell r="V206">
            <v>35</v>
          </cell>
        </row>
        <row r="207">
          <cell r="N207">
            <v>0</v>
          </cell>
          <cell r="V207">
            <v>40</v>
          </cell>
        </row>
        <row r="208">
          <cell r="N208">
            <v>0</v>
          </cell>
          <cell r="V208">
            <v>40</v>
          </cell>
        </row>
        <row r="209">
          <cell r="N209">
            <v>0</v>
          </cell>
          <cell r="V209">
            <v>21</v>
          </cell>
        </row>
        <row r="210">
          <cell r="N210">
            <v>0</v>
          </cell>
          <cell r="V210">
            <v>40</v>
          </cell>
        </row>
        <row r="211">
          <cell r="N211">
            <v>0</v>
          </cell>
          <cell r="V211">
            <v>29</v>
          </cell>
        </row>
        <row r="212">
          <cell r="V212">
            <v>2</v>
          </cell>
        </row>
        <row r="213">
          <cell r="V213">
            <v>0</v>
          </cell>
        </row>
        <row r="214">
          <cell r="V214">
            <v>0</v>
          </cell>
        </row>
        <row r="215">
          <cell r="V215">
            <v>2</v>
          </cell>
        </row>
        <row r="216">
          <cell r="V216">
            <v>3</v>
          </cell>
        </row>
        <row r="217">
          <cell r="V217">
            <v>7</v>
          </cell>
        </row>
        <row r="218">
          <cell r="V218">
            <v>5</v>
          </cell>
        </row>
        <row r="219">
          <cell r="V219">
            <v>1</v>
          </cell>
        </row>
        <row r="220">
          <cell r="V220">
            <v>9</v>
          </cell>
        </row>
        <row r="221">
          <cell r="V221">
            <v>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3A0BF-F158-440B-AE23-E23A157D9899}">
  <dimension ref="A1:I14"/>
  <sheetViews>
    <sheetView tabSelected="1" workbookViewId="0">
      <selection activeCell="D3" sqref="D3"/>
    </sheetView>
  </sheetViews>
  <sheetFormatPr defaultRowHeight="15" x14ac:dyDescent="0.25"/>
  <cols>
    <col min="1" max="1" width="12.28515625" customWidth="1"/>
    <col min="2" max="2" width="14.28515625" customWidth="1"/>
    <col min="3" max="3" width="12.7109375" customWidth="1"/>
    <col min="4" max="4" width="16.28515625" customWidth="1"/>
    <col min="6" max="7" width="12.7109375" customWidth="1"/>
  </cols>
  <sheetData>
    <row r="1" spans="1:9" x14ac:dyDescent="0.25">
      <c r="F1" s="6" t="s">
        <v>12</v>
      </c>
      <c r="G1" s="6"/>
      <c r="H1" s="8" t="s">
        <v>14</v>
      </c>
      <c r="I1" s="9"/>
    </row>
    <row r="2" spans="1:9" x14ac:dyDescent="0.25">
      <c r="F2" s="6" t="s">
        <v>11</v>
      </c>
      <c r="G2" s="7"/>
      <c r="H2" s="8" t="s">
        <v>13</v>
      </c>
      <c r="I2" s="9"/>
    </row>
    <row r="3" spans="1:9" s="1" customFormat="1" x14ac:dyDescent="0.25">
      <c r="A3" s="1" t="s">
        <v>0</v>
      </c>
      <c r="B3" s="1" t="s">
        <v>1</v>
      </c>
      <c r="C3" s="1" t="s">
        <v>2</v>
      </c>
      <c r="D3" s="1" t="s">
        <v>15</v>
      </c>
      <c r="E3" s="3" t="s">
        <v>8</v>
      </c>
      <c r="F3" s="1" t="s">
        <v>9</v>
      </c>
      <c r="G3" s="1" t="s">
        <v>10</v>
      </c>
      <c r="H3" s="4" t="s">
        <v>9</v>
      </c>
      <c r="I3" s="1" t="s">
        <v>10</v>
      </c>
    </row>
    <row r="4" spans="1:9" x14ac:dyDescent="0.25">
      <c r="A4">
        <v>1</v>
      </c>
      <c r="B4">
        <v>1</v>
      </c>
      <c r="C4" t="s">
        <v>3</v>
      </c>
      <c r="D4" t="s">
        <v>6</v>
      </c>
      <c r="E4" s="2">
        <v>1</v>
      </c>
      <c r="F4">
        <v>0</v>
      </c>
      <c r="G4">
        <v>0</v>
      </c>
      <c r="H4" s="5">
        <v>0.7</v>
      </c>
      <c r="I4">
        <v>0.2</v>
      </c>
    </row>
    <row r="5" spans="1:9" x14ac:dyDescent="0.25">
      <c r="A5">
        <v>2</v>
      </c>
      <c r="B5">
        <v>1</v>
      </c>
      <c r="C5" t="s">
        <v>3</v>
      </c>
      <c r="D5" t="s">
        <v>6</v>
      </c>
      <c r="E5" s="2">
        <v>1</v>
      </c>
      <c r="F5">
        <v>0</v>
      </c>
      <c r="G5">
        <v>0</v>
      </c>
      <c r="H5" s="5">
        <v>0.5</v>
      </c>
      <c r="I5">
        <v>4.8</v>
      </c>
    </row>
    <row r="6" spans="1:9" x14ac:dyDescent="0.25">
      <c r="A6">
        <v>3</v>
      </c>
      <c r="B6">
        <v>2</v>
      </c>
      <c r="C6" t="s">
        <v>3</v>
      </c>
      <c r="D6" t="s">
        <v>6</v>
      </c>
      <c r="E6" s="2">
        <v>1</v>
      </c>
      <c r="F6">
        <v>9.3000000000000007</v>
      </c>
      <c r="G6">
        <v>1</v>
      </c>
      <c r="H6" s="5">
        <v>0</v>
      </c>
      <c r="I6">
        <v>0</v>
      </c>
    </row>
    <row r="7" spans="1:9" x14ac:dyDescent="0.25">
      <c r="A7">
        <v>4</v>
      </c>
      <c r="B7">
        <v>3</v>
      </c>
      <c r="C7" t="s">
        <v>3</v>
      </c>
      <c r="D7" t="s">
        <v>7</v>
      </c>
      <c r="E7" s="2">
        <v>1</v>
      </c>
      <c r="F7">
        <v>20.9</v>
      </c>
      <c r="G7">
        <v>3</v>
      </c>
      <c r="H7" s="5">
        <v>0.2</v>
      </c>
      <c r="I7">
        <v>1.5</v>
      </c>
    </row>
    <row r="8" spans="1:9" x14ac:dyDescent="0.25">
      <c r="A8">
        <v>5</v>
      </c>
      <c r="B8">
        <v>3</v>
      </c>
      <c r="C8" t="s">
        <v>3</v>
      </c>
      <c r="D8" t="s">
        <v>7</v>
      </c>
      <c r="E8" s="2">
        <v>1</v>
      </c>
      <c r="F8">
        <v>40.700000000000003</v>
      </c>
      <c r="G8">
        <v>52.6</v>
      </c>
      <c r="H8" s="5">
        <v>0</v>
      </c>
      <c r="I8">
        <v>0.2</v>
      </c>
    </row>
    <row r="9" spans="1:9" x14ac:dyDescent="0.25">
      <c r="A9">
        <v>6</v>
      </c>
      <c r="B9">
        <v>3</v>
      </c>
      <c r="C9" t="s">
        <v>3</v>
      </c>
      <c r="D9" t="s">
        <v>7</v>
      </c>
      <c r="E9" s="2">
        <v>1</v>
      </c>
      <c r="F9">
        <v>0.5</v>
      </c>
      <c r="G9">
        <v>0.2</v>
      </c>
      <c r="H9" s="5">
        <v>0</v>
      </c>
      <c r="I9">
        <v>0.3</v>
      </c>
    </row>
    <row r="10" spans="1:9" x14ac:dyDescent="0.25">
      <c r="A10">
        <v>7</v>
      </c>
      <c r="B10">
        <v>4</v>
      </c>
      <c r="C10" t="s">
        <v>3</v>
      </c>
      <c r="D10" t="s">
        <v>6</v>
      </c>
      <c r="E10" s="2">
        <v>1</v>
      </c>
      <c r="F10">
        <v>0</v>
      </c>
      <c r="G10">
        <v>0</v>
      </c>
      <c r="H10" s="5">
        <v>2</v>
      </c>
      <c r="I10">
        <v>1.8</v>
      </c>
    </row>
    <row r="11" spans="1:9" x14ac:dyDescent="0.25">
      <c r="A11">
        <v>8</v>
      </c>
      <c r="B11">
        <v>5</v>
      </c>
      <c r="C11" t="s">
        <v>4</v>
      </c>
      <c r="D11" t="s">
        <v>6</v>
      </c>
      <c r="E11" s="2">
        <v>4</v>
      </c>
      <c r="F11">
        <v>9.4</v>
      </c>
      <c r="G11">
        <v>0.6</v>
      </c>
      <c r="H11" s="5">
        <v>0.3</v>
      </c>
      <c r="I11">
        <v>2.7</v>
      </c>
    </row>
    <row r="12" spans="1:9" x14ac:dyDescent="0.25">
      <c r="A12">
        <v>9</v>
      </c>
      <c r="B12">
        <v>5</v>
      </c>
      <c r="C12" t="s">
        <v>4</v>
      </c>
      <c r="D12" t="s">
        <v>6</v>
      </c>
      <c r="E12" s="2">
        <v>2</v>
      </c>
      <c r="F12">
        <v>5.8</v>
      </c>
      <c r="G12">
        <f>AVERAGE([1]Sheet1!$N$192:$N$201)</f>
        <v>0.9</v>
      </c>
      <c r="H12" s="5">
        <v>0</v>
      </c>
      <c r="I12">
        <f>AVERAGE([1]Sheet1!$V$192:$V$201)</f>
        <v>0</v>
      </c>
    </row>
    <row r="13" spans="1:9" x14ac:dyDescent="0.25">
      <c r="A13">
        <v>10</v>
      </c>
      <c r="B13">
        <v>6</v>
      </c>
      <c r="C13" t="s">
        <v>5</v>
      </c>
      <c r="D13" t="s">
        <v>6</v>
      </c>
      <c r="E13" s="2">
        <v>1</v>
      </c>
      <c r="F13">
        <v>0</v>
      </c>
      <c r="G13">
        <f>AVERAGE([1]Sheet1!$N$202:$N$211)</f>
        <v>0</v>
      </c>
      <c r="H13" s="5">
        <v>15.5</v>
      </c>
      <c r="I13">
        <f>AVERAGE([1]Sheet1!$V$202:$V$211)</f>
        <v>32.9</v>
      </c>
    </row>
    <row r="14" spans="1:9" x14ac:dyDescent="0.25">
      <c r="A14">
        <v>11</v>
      </c>
      <c r="B14">
        <v>6</v>
      </c>
      <c r="C14" t="s">
        <v>5</v>
      </c>
      <c r="D14" t="s">
        <v>6</v>
      </c>
      <c r="E14" s="2">
        <v>1</v>
      </c>
      <c r="F14">
        <v>0</v>
      </c>
      <c r="G14">
        <v>0</v>
      </c>
      <c r="H14" s="5">
        <v>2.2999999999999998</v>
      </c>
      <c r="I14">
        <f>AVERAGE([1]Sheet1!$V$212:$V$221)</f>
        <v>3.5</v>
      </c>
    </row>
  </sheetData>
  <mergeCells count="4">
    <mergeCell ref="F1:G1"/>
    <mergeCell ref="F2:G2"/>
    <mergeCell ref="H2:I2"/>
    <mergeCell ref="H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Tempest</dc:creator>
  <cp:lastModifiedBy>Hayden Tempest</cp:lastModifiedBy>
  <dcterms:created xsi:type="dcterms:W3CDTF">2022-10-03T11:46:14Z</dcterms:created>
  <dcterms:modified xsi:type="dcterms:W3CDTF">2022-11-16T15:22:29Z</dcterms:modified>
</cp:coreProperties>
</file>