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ropbox\WORK\__Harper Adams stuff\STATISTICAL CONSULTING\2023-05-19-Liam-milk-yield\"/>
    </mc:Choice>
  </mc:AlternateContent>
  <xr:revisionPtr revIDLastSave="0" documentId="13_ncr:1_{8AC6D23F-E7F9-4D43-8AA4-4B4791E917FD}" xr6:coauthVersionLast="47" xr6:coauthVersionMax="47" xr10:uidLastSave="{00000000-0000-0000-0000-000000000000}"/>
  <bookViews>
    <workbookView xWindow="4695" yWindow="1800" windowWidth="28800" windowHeight="15885" xr2:uid="{00000000-000D-0000-FFFF-FFFF00000000}"/>
  </bookViews>
  <sheets>
    <sheet name="data" sheetId="1" r:id="rId1"/>
    <sheet name="dictionar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1" l="1"/>
  <c r="P46" i="1"/>
  <c r="O46" i="1"/>
  <c r="N46" i="1"/>
  <c r="M46" i="1"/>
  <c r="L46" i="1"/>
  <c r="K46" i="1"/>
  <c r="J46" i="1"/>
  <c r="I46" i="1"/>
  <c r="H46" i="1"/>
  <c r="G46" i="1"/>
  <c r="Q45" i="1"/>
  <c r="P45" i="1"/>
  <c r="O45" i="1"/>
  <c r="N45" i="1"/>
  <c r="M45" i="1"/>
  <c r="L45" i="1"/>
  <c r="K45" i="1"/>
  <c r="J45" i="1"/>
  <c r="I45" i="1"/>
  <c r="H45" i="1"/>
  <c r="G45" i="1"/>
  <c r="Q44" i="1"/>
  <c r="P44" i="1"/>
  <c r="O44" i="1"/>
  <c r="N44" i="1"/>
  <c r="M44" i="1"/>
  <c r="L44" i="1"/>
  <c r="K44" i="1"/>
  <c r="J44" i="1"/>
  <c r="I44" i="1"/>
  <c r="H44" i="1"/>
  <c r="G44" i="1"/>
  <c r="Q43" i="1"/>
  <c r="P43" i="1"/>
  <c r="O43" i="1"/>
  <c r="N43" i="1"/>
  <c r="M43" i="1"/>
  <c r="L43" i="1"/>
  <c r="K43" i="1"/>
  <c r="J43" i="1"/>
  <c r="I43" i="1"/>
  <c r="H43" i="1"/>
  <c r="G43" i="1"/>
  <c r="Q42" i="1"/>
  <c r="P42" i="1"/>
  <c r="O42" i="1"/>
  <c r="N42" i="1"/>
  <c r="M42" i="1"/>
  <c r="L42" i="1"/>
  <c r="K42" i="1"/>
  <c r="J42" i="1"/>
  <c r="I42" i="1"/>
  <c r="H42" i="1"/>
  <c r="G42" i="1"/>
  <c r="Q41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K40" i="1"/>
  <c r="J40" i="1"/>
  <c r="I40" i="1"/>
  <c r="H40" i="1"/>
  <c r="G40" i="1"/>
  <c r="Q39" i="1"/>
  <c r="P39" i="1"/>
  <c r="O39" i="1"/>
  <c r="N39" i="1"/>
  <c r="M39" i="1"/>
  <c r="L39" i="1"/>
  <c r="K39" i="1"/>
  <c r="J39" i="1"/>
  <c r="I39" i="1"/>
  <c r="H39" i="1"/>
  <c r="G39" i="1"/>
  <c r="Q38" i="1"/>
  <c r="P38" i="1"/>
  <c r="O38" i="1"/>
  <c r="N38" i="1"/>
  <c r="M38" i="1"/>
  <c r="L38" i="1"/>
  <c r="K38" i="1"/>
  <c r="J38" i="1"/>
  <c r="I38" i="1"/>
  <c r="H38" i="1"/>
  <c r="G38" i="1"/>
  <c r="Q37" i="1"/>
  <c r="P37" i="1"/>
  <c r="O37" i="1"/>
  <c r="N37" i="1"/>
  <c r="M37" i="1"/>
  <c r="L37" i="1"/>
  <c r="K37" i="1"/>
  <c r="J37" i="1"/>
  <c r="I37" i="1"/>
  <c r="H37" i="1"/>
  <c r="G37" i="1"/>
  <c r="Q36" i="1"/>
  <c r="P36" i="1"/>
  <c r="O36" i="1"/>
  <c r="N36" i="1"/>
  <c r="M36" i="1"/>
  <c r="L36" i="1"/>
  <c r="K36" i="1"/>
  <c r="J36" i="1"/>
  <c r="I36" i="1"/>
  <c r="H36" i="1"/>
  <c r="G36" i="1"/>
  <c r="Q35" i="1"/>
  <c r="P35" i="1"/>
  <c r="O35" i="1"/>
  <c r="N35" i="1"/>
  <c r="M35" i="1"/>
  <c r="L35" i="1"/>
  <c r="K35" i="1"/>
  <c r="J35" i="1"/>
  <c r="I35" i="1"/>
  <c r="H35" i="1"/>
  <c r="G35" i="1"/>
  <c r="Q34" i="1"/>
  <c r="P34" i="1"/>
  <c r="O34" i="1"/>
  <c r="N34" i="1"/>
  <c r="M34" i="1"/>
  <c r="L34" i="1"/>
  <c r="K34" i="1"/>
  <c r="J34" i="1"/>
  <c r="I34" i="1"/>
  <c r="H34" i="1"/>
  <c r="G34" i="1"/>
  <c r="Q33" i="1"/>
  <c r="P33" i="1"/>
  <c r="O33" i="1"/>
  <c r="N33" i="1"/>
  <c r="M33" i="1"/>
  <c r="L33" i="1"/>
  <c r="K33" i="1"/>
  <c r="J33" i="1"/>
  <c r="I33" i="1"/>
  <c r="H33" i="1"/>
  <c r="G33" i="1"/>
  <c r="Q32" i="1"/>
  <c r="P32" i="1"/>
  <c r="O32" i="1"/>
  <c r="N32" i="1"/>
  <c r="M32" i="1"/>
  <c r="L32" i="1"/>
  <c r="K32" i="1"/>
  <c r="J32" i="1"/>
  <c r="I32" i="1"/>
  <c r="H32" i="1"/>
  <c r="G32" i="1"/>
  <c r="Q31" i="1"/>
  <c r="P31" i="1"/>
  <c r="O31" i="1"/>
  <c r="N31" i="1"/>
  <c r="M31" i="1"/>
  <c r="L31" i="1"/>
  <c r="K31" i="1"/>
  <c r="J31" i="1"/>
  <c r="I31" i="1"/>
  <c r="H31" i="1"/>
  <c r="G31" i="1"/>
  <c r="Q30" i="1"/>
  <c r="P30" i="1"/>
  <c r="O30" i="1"/>
  <c r="N30" i="1"/>
  <c r="M30" i="1"/>
  <c r="L30" i="1"/>
  <c r="K30" i="1"/>
  <c r="J30" i="1"/>
  <c r="I30" i="1"/>
  <c r="H30" i="1"/>
  <c r="G30" i="1"/>
  <c r="Q29" i="1"/>
  <c r="P29" i="1"/>
  <c r="O29" i="1"/>
  <c r="N29" i="1"/>
  <c r="M29" i="1"/>
  <c r="L29" i="1"/>
  <c r="K29" i="1"/>
  <c r="J29" i="1"/>
  <c r="I29" i="1"/>
  <c r="H29" i="1"/>
  <c r="G29" i="1"/>
  <c r="Q28" i="1"/>
  <c r="P28" i="1"/>
  <c r="O28" i="1"/>
  <c r="N28" i="1"/>
  <c r="M28" i="1"/>
  <c r="L28" i="1"/>
  <c r="K28" i="1"/>
  <c r="J28" i="1"/>
  <c r="I28" i="1"/>
  <c r="H28" i="1"/>
  <c r="G28" i="1"/>
  <c r="Q27" i="1"/>
  <c r="P27" i="1"/>
  <c r="O27" i="1"/>
  <c r="N27" i="1"/>
  <c r="M27" i="1"/>
  <c r="L27" i="1"/>
  <c r="K27" i="1"/>
  <c r="J27" i="1"/>
  <c r="I27" i="1"/>
  <c r="H27" i="1"/>
  <c r="G27" i="1"/>
  <c r="Q26" i="1"/>
  <c r="P26" i="1"/>
  <c r="O26" i="1"/>
  <c r="N26" i="1"/>
  <c r="M26" i="1"/>
  <c r="L26" i="1"/>
  <c r="K26" i="1"/>
  <c r="J26" i="1"/>
  <c r="I26" i="1"/>
  <c r="H26" i="1"/>
  <c r="G26" i="1"/>
  <c r="Q25" i="1"/>
  <c r="P25" i="1"/>
  <c r="O25" i="1"/>
  <c r="N25" i="1"/>
  <c r="M25" i="1"/>
  <c r="L25" i="1"/>
  <c r="K25" i="1"/>
  <c r="J25" i="1"/>
  <c r="I25" i="1"/>
  <c r="H25" i="1"/>
  <c r="G25" i="1"/>
  <c r="H24" i="1"/>
  <c r="G24" i="1"/>
  <c r="Q23" i="1"/>
  <c r="P23" i="1"/>
  <c r="O23" i="1"/>
  <c r="N23" i="1"/>
  <c r="M23" i="1"/>
  <c r="L23" i="1"/>
  <c r="K23" i="1"/>
  <c r="J23" i="1"/>
  <c r="I23" i="1"/>
  <c r="H23" i="1"/>
  <c r="G23" i="1"/>
  <c r="Q22" i="1"/>
  <c r="P22" i="1"/>
  <c r="O22" i="1"/>
  <c r="N22" i="1"/>
  <c r="M22" i="1"/>
  <c r="L22" i="1"/>
  <c r="K22" i="1"/>
  <c r="J22" i="1"/>
  <c r="I22" i="1"/>
  <c r="H22" i="1"/>
  <c r="G22" i="1"/>
  <c r="Q21" i="1"/>
  <c r="P21" i="1"/>
  <c r="O21" i="1"/>
  <c r="N21" i="1"/>
  <c r="M21" i="1"/>
  <c r="L21" i="1"/>
  <c r="K21" i="1"/>
  <c r="J21" i="1"/>
  <c r="I21" i="1"/>
  <c r="H21" i="1"/>
  <c r="G21" i="1"/>
  <c r="Q20" i="1"/>
  <c r="P20" i="1"/>
  <c r="O20" i="1"/>
  <c r="N20" i="1"/>
  <c r="M20" i="1"/>
  <c r="L20" i="1"/>
  <c r="K20" i="1"/>
  <c r="J20" i="1"/>
  <c r="I20" i="1"/>
  <c r="H20" i="1"/>
  <c r="G20" i="1"/>
  <c r="Q19" i="1"/>
  <c r="P19" i="1"/>
  <c r="O19" i="1"/>
  <c r="N19" i="1"/>
  <c r="M19" i="1"/>
  <c r="L19" i="1"/>
  <c r="K19" i="1"/>
  <c r="J19" i="1"/>
  <c r="I19" i="1"/>
  <c r="H19" i="1"/>
  <c r="G19" i="1"/>
  <c r="Q18" i="1"/>
  <c r="P18" i="1"/>
  <c r="O18" i="1"/>
  <c r="N18" i="1"/>
  <c r="M18" i="1"/>
  <c r="L18" i="1"/>
  <c r="K18" i="1"/>
  <c r="J18" i="1"/>
  <c r="I18" i="1"/>
  <c r="H18" i="1"/>
  <c r="G18" i="1"/>
  <c r="K17" i="1"/>
  <c r="J17" i="1"/>
  <c r="I17" i="1"/>
  <c r="H17" i="1"/>
  <c r="G17" i="1"/>
  <c r="Q16" i="1"/>
  <c r="P16" i="1"/>
  <c r="O16" i="1"/>
  <c r="N16" i="1"/>
  <c r="M16" i="1"/>
  <c r="L16" i="1"/>
  <c r="K16" i="1"/>
  <c r="J16" i="1"/>
  <c r="I16" i="1"/>
  <c r="H16" i="1"/>
  <c r="G16" i="1"/>
  <c r="Q15" i="1"/>
  <c r="P15" i="1"/>
  <c r="O15" i="1"/>
  <c r="N15" i="1"/>
  <c r="M15" i="1"/>
  <c r="L15" i="1"/>
  <c r="K15" i="1"/>
  <c r="J15" i="1"/>
  <c r="I15" i="1"/>
  <c r="H15" i="1"/>
  <c r="G15" i="1"/>
  <c r="Q14" i="1"/>
  <c r="P14" i="1"/>
  <c r="O14" i="1"/>
  <c r="N14" i="1"/>
  <c r="M14" i="1"/>
  <c r="L14" i="1"/>
  <c r="K14" i="1"/>
  <c r="J14" i="1"/>
  <c r="I14" i="1"/>
  <c r="H14" i="1"/>
  <c r="G14" i="1"/>
  <c r="Q13" i="1"/>
  <c r="P13" i="1"/>
  <c r="O13" i="1"/>
  <c r="N13" i="1"/>
  <c r="M13" i="1"/>
  <c r="L13" i="1"/>
  <c r="K13" i="1"/>
  <c r="J13" i="1"/>
  <c r="I13" i="1"/>
  <c r="H13" i="1"/>
  <c r="G13" i="1"/>
  <c r="Q12" i="1"/>
  <c r="P12" i="1"/>
  <c r="O12" i="1"/>
  <c r="N12" i="1"/>
  <c r="M12" i="1"/>
  <c r="L12" i="1"/>
  <c r="K12" i="1"/>
  <c r="J12" i="1"/>
  <c r="I12" i="1"/>
  <c r="H12" i="1"/>
  <c r="G12" i="1"/>
  <c r="Q11" i="1"/>
  <c r="P11" i="1"/>
  <c r="O11" i="1"/>
  <c r="N11" i="1"/>
  <c r="M11" i="1"/>
  <c r="L11" i="1"/>
  <c r="K11" i="1"/>
  <c r="J11" i="1"/>
  <c r="I11" i="1"/>
  <c r="H11" i="1"/>
  <c r="G11" i="1"/>
  <c r="Q10" i="1"/>
  <c r="P10" i="1"/>
  <c r="O10" i="1"/>
  <c r="N10" i="1"/>
  <c r="M10" i="1"/>
  <c r="L10" i="1"/>
  <c r="K10" i="1"/>
  <c r="J10" i="1"/>
  <c r="I10" i="1"/>
  <c r="H10" i="1"/>
  <c r="G10" i="1"/>
  <c r="Q9" i="1"/>
  <c r="P9" i="1"/>
  <c r="O9" i="1"/>
  <c r="N9" i="1"/>
  <c r="M9" i="1"/>
  <c r="L9" i="1"/>
  <c r="K9" i="1"/>
  <c r="J9" i="1"/>
  <c r="I9" i="1"/>
  <c r="H9" i="1"/>
  <c r="G9" i="1"/>
  <c r="Q8" i="1"/>
  <c r="P8" i="1"/>
  <c r="O8" i="1"/>
  <c r="N8" i="1"/>
  <c r="M8" i="1"/>
  <c r="L8" i="1"/>
  <c r="K8" i="1"/>
  <c r="J8" i="1"/>
  <c r="I8" i="1"/>
  <c r="H8" i="1"/>
  <c r="G8" i="1"/>
  <c r="Q7" i="1"/>
  <c r="P7" i="1"/>
  <c r="O7" i="1"/>
  <c r="N7" i="1"/>
  <c r="M7" i="1"/>
  <c r="L7" i="1"/>
  <c r="K7" i="1"/>
  <c r="J7" i="1"/>
  <c r="I7" i="1"/>
  <c r="H7" i="1"/>
  <c r="G7" i="1"/>
  <c r="Q6" i="1"/>
  <c r="P6" i="1"/>
  <c r="O6" i="1"/>
  <c r="N6" i="1"/>
  <c r="M6" i="1"/>
  <c r="L6" i="1"/>
  <c r="K6" i="1"/>
  <c r="J6" i="1"/>
  <c r="I6" i="1"/>
  <c r="H6" i="1"/>
  <c r="G6" i="1"/>
  <c r="Q5" i="1"/>
  <c r="P5" i="1"/>
  <c r="O5" i="1"/>
  <c r="N5" i="1"/>
  <c r="M5" i="1"/>
  <c r="L5" i="1"/>
  <c r="K5" i="1"/>
  <c r="J5" i="1"/>
  <c r="I5" i="1"/>
  <c r="H5" i="1"/>
  <c r="G5" i="1"/>
  <c r="Q4" i="1"/>
  <c r="P4" i="1"/>
  <c r="O4" i="1"/>
  <c r="N4" i="1"/>
  <c r="M4" i="1"/>
  <c r="L4" i="1"/>
  <c r="K4" i="1"/>
  <c r="J4" i="1"/>
  <c r="I4" i="1"/>
  <c r="H4" i="1"/>
  <c r="G4" i="1"/>
  <c r="Q3" i="1"/>
  <c r="P3" i="1"/>
  <c r="O3" i="1"/>
  <c r="N3" i="1"/>
  <c r="M3" i="1"/>
  <c r="L3" i="1"/>
  <c r="K3" i="1"/>
  <c r="J3" i="1"/>
  <c r="I3" i="1"/>
  <c r="H3" i="1"/>
  <c r="G3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<sst xmlns="http://schemas.openxmlformats.org/spreadsheetml/2006/main" count="51" uniqueCount="31">
  <si>
    <t>Cow</t>
  </si>
  <si>
    <t>Allocation</t>
  </si>
  <si>
    <t>Days post calving start study</t>
  </si>
  <si>
    <t>Treat</t>
  </si>
  <si>
    <t>Parity (2=0, 3+ =1)</t>
  </si>
  <si>
    <t xml:space="preserve">previous 305 lactation yield 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</si>
  <si>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</si>
  <si>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</si>
  <si>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</si>
  <si>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</si>
  <si>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</si>
  <si>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</si>
  <si>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</si>
  <si>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</si>
  <si>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</si>
  <si>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</si>
  <si>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</si>
  <si>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prev_yield</t>
  </si>
  <si>
    <t>parity</t>
  </si>
  <si>
    <t>d_post_calv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</si>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</sst>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" fontId="0" fillId="0" borderId="2" xfId="0" applyNumberFormat="1" applyBorder="1"/>
    <xf numFmtId="0" fontId="1" fillId="0" borderId="3" xfId="0" applyFont="1" applyBorder="1"/>
    <xf numFmtId="0" fontId="0" fillId="0" borderId="3" xfId="0" applyBorder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0" fontId="2" fillId="0" borderId="0" xfId="0" applyFont="1"/>
    <xf numFmtId="1" fontId="0" fillId="2" borderId="0" xfId="0" applyNumberFormat="1" applyFill="1"/>
    <xf numFmtId="1" fontId="3" fillId="0" borderId="0" xfId="0" applyNumberFormat="1" applyFont="1" applyAlignment="1">
      <alignment vertical="center"/>
    </xf>
    <xf numFmtId="1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harperac-my.sharepoint.com/personal/lsinclair_harper-adams_ac_uk/Documents/G%20drive/My%20work/RESEARCH/Agrimin/Agolin%20PhD/Cow%20Study%201/Allocation/c%20Master%20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ocation 1"/>
      <sheetName val="SF6 and pH bolus cows"/>
      <sheetName val="Master"/>
      <sheetName val="Cow allocation"/>
      <sheetName val="Week 0"/>
      <sheetName val="Week 1"/>
      <sheetName val="Week 2"/>
      <sheetName val="Week 3"/>
      <sheetName val="Week 4"/>
      <sheetName val="Week 5"/>
      <sheetName val="Week 6"/>
      <sheetName val="Week 7"/>
      <sheetName val="Week 8"/>
      <sheetName val="Week 9"/>
      <sheetName val="Week 10"/>
      <sheetName val="Mean"/>
      <sheetName val="RM Milk yield"/>
      <sheetName val="REML Milk yie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N3">
            <v>44.335000000000001</v>
          </cell>
        </row>
        <row r="4">
          <cell r="N4">
            <v>41.104999999999997</v>
          </cell>
        </row>
        <row r="5">
          <cell r="N5">
            <v>39.28</v>
          </cell>
        </row>
        <row r="6">
          <cell r="N6">
            <v>49.650000000000006</v>
          </cell>
        </row>
        <row r="7">
          <cell r="N7">
            <v>36.400000000000006</v>
          </cell>
        </row>
        <row r="8">
          <cell r="N8">
            <v>31.269999999999996</v>
          </cell>
        </row>
        <row r="9">
          <cell r="N9">
            <v>34.81</v>
          </cell>
        </row>
        <row r="10">
          <cell r="N10">
            <v>33.14</v>
          </cell>
        </row>
        <row r="11">
          <cell r="N11">
            <v>31.885000000000002</v>
          </cell>
        </row>
        <row r="12">
          <cell r="N12">
            <v>38.75</v>
          </cell>
        </row>
        <row r="13">
          <cell r="N13">
            <v>29.215</v>
          </cell>
        </row>
        <row r="14">
          <cell r="N14">
            <v>35.71</v>
          </cell>
        </row>
        <row r="15">
          <cell r="N15">
            <v>37.1</v>
          </cell>
        </row>
        <row r="16">
          <cell r="N16">
            <v>42.2</v>
          </cell>
        </row>
        <row r="17">
          <cell r="N17">
            <v>26.035</v>
          </cell>
        </row>
        <row r="18">
          <cell r="N18">
            <v>36.909999999999997</v>
          </cell>
        </row>
        <row r="19">
          <cell r="N19">
            <v>34.18</v>
          </cell>
        </row>
        <row r="20">
          <cell r="N20">
            <v>26.7</v>
          </cell>
        </row>
        <row r="21">
          <cell r="N21">
            <v>28.7</v>
          </cell>
        </row>
        <row r="22">
          <cell r="N22">
            <v>37.078333333333333</v>
          </cell>
        </row>
        <row r="23">
          <cell r="N23">
            <v>40.17</v>
          </cell>
        </row>
        <row r="24">
          <cell r="N24">
            <v>30.973333333333336</v>
          </cell>
        </row>
        <row r="25">
          <cell r="N25">
            <v>37.686666666666667</v>
          </cell>
        </row>
        <row r="26">
          <cell r="N26">
            <v>45.493333333333332</v>
          </cell>
        </row>
        <row r="27">
          <cell r="N27">
            <v>50.05</v>
          </cell>
        </row>
        <row r="28">
          <cell r="N28">
            <v>40.916666666666671</v>
          </cell>
        </row>
        <row r="29">
          <cell r="N29">
            <v>44.303333333333327</v>
          </cell>
        </row>
        <row r="30">
          <cell r="N30">
            <v>33.379999999999995</v>
          </cell>
        </row>
        <row r="31">
          <cell r="N31">
            <v>42.504999999999995</v>
          </cell>
        </row>
        <row r="32">
          <cell r="N32">
            <v>40.510000000000005</v>
          </cell>
        </row>
        <row r="33">
          <cell r="N33">
            <v>34.488333333333337</v>
          </cell>
        </row>
        <row r="34">
          <cell r="N34">
            <v>43.61333333333333</v>
          </cell>
        </row>
        <row r="35">
          <cell r="N35">
            <v>35.69</v>
          </cell>
        </row>
        <row r="36">
          <cell r="N36">
            <v>38.493333333333339</v>
          </cell>
        </row>
        <row r="37">
          <cell r="N37">
            <v>40.243333333333332</v>
          </cell>
        </row>
        <row r="38">
          <cell r="N38">
            <v>48.966666666666669</v>
          </cell>
        </row>
        <row r="39">
          <cell r="N39">
            <v>42.596666666666664</v>
          </cell>
        </row>
        <row r="40">
          <cell r="N40">
            <v>40.74</v>
          </cell>
        </row>
        <row r="41">
          <cell r="N41">
            <v>44.876666666666665</v>
          </cell>
        </row>
        <row r="42">
          <cell r="N42">
            <v>31.56666666666667</v>
          </cell>
        </row>
        <row r="43">
          <cell r="N43">
            <v>39.96</v>
          </cell>
        </row>
        <row r="44">
          <cell r="N44">
            <v>41.594999999999999</v>
          </cell>
        </row>
        <row r="45">
          <cell r="N45">
            <v>42.8</v>
          </cell>
        </row>
        <row r="46">
          <cell r="N46">
            <v>39.704999999999998</v>
          </cell>
        </row>
        <row r="47">
          <cell r="N47">
            <v>38.950000000000003</v>
          </cell>
        </row>
      </sheetData>
      <sheetData sheetId="5" refreshError="1">
        <row r="3">
          <cell r="M3">
            <v>50.313333333333333</v>
          </cell>
        </row>
        <row r="4">
          <cell r="M4">
            <v>42.65309523809524</v>
          </cell>
        </row>
        <row r="5">
          <cell r="M5">
            <v>41.320238095238096</v>
          </cell>
        </row>
        <row r="6">
          <cell r="M6">
            <v>49.155000000000001</v>
          </cell>
        </row>
        <row r="7">
          <cell r="M7">
            <v>38.985999999999997</v>
          </cell>
        </row>
        <row r="8">
          <cell r="M8">
            <v>39.952500000000001</v>
          </cell>
        </row>
        <row r="9">
          <cell r="M9">
            <v>39.222499999999997</v>
          </cell>
        </row>
        <row r="10">
          <cell r="M10">
            <v>38.077714285714286</v>
          </cell>
        </row>
        <row r="11">
          <cell r="M11">
            <v>36.449999999999996</v>
          </cell>
        </row>
        <row r="12">
          <cell r="M12">
            <v>46.99285714285714</v>
          </cell>
        </row>
        <row r="13">
          <cell r="M13">
            <v>39.184285714285707</v>
          </cell>
        </row>
        <row r="14">
          <cell r="M14">
            <v>45.260000000000005</v>
          </cell>
        </row>
        <row r="15">
          <cell r="M15">
            <v>41.4925</v>
          </cell>
        </row>
        <row r="16">
          <cell r="M16">
            <v>51.7</v>
          </cell>
        </row>
        <row r="17">
          <cell r="M17">
            <v>36.691428571428574</v>
          </cell>
        </row>
        <row r="18">
          <cell r="M18">
            <v>41.15857142857142</v>
          </cell>
        </row>
        <row r="19">
          <cell r="M19">
            <v>43.86571428571429</v>
          </cell>
        </row>
        <row r="20">
          <cell r="M20">
            <v>37.054000000000002</v>
          </cell>
        </row>
        <row r="21">
          <cell r="M21">
            <v>40.668666666666667</v>
          </cell>
        </row>
        <row r="22">
          <cell r="M22">
            <v>44.475238095238097</v>
          </cell>
        </row>
        <row r="23">
          <cell r="M23">
            <v>43.367999999999995</v>
          </cell>
        </row>
        <row r="24">
          <cell r="M24">
            <v>36.315142857142853</v>
          </cell>
        </row>
        <row r="25">
          <cell r="M25">
            <v>41.528333333333329</v>
          </cell>
        </row>
        <row r="26">
          <cell r="M26">
            <v>48.517000000000003</v>
          </cell>
        </row>
        <row r="27">
          <cell r="M27">
            <v>57.567619047619047</v>
          </cell>
        </row>
        <row r="28">
          <cell r="M28">
            <v>47.52</v>
          </cell>
        </row>
        <row r="29">
          <cell r="M29">
            <v>47.277142857142856</v>
          </cell>
        </row>
        <row r="30">
          <cell r="M30">
            <v>38.167500000000004</v>
          </cell>
        </row>
        <row r="31">
          <cell r="M31">
            <v>48.708571428571425</v>
          </cell>
        </row>
        <row r="32">
          <cell r="M32">
            <v>46.182142857142857</v>
          </cell>
        </row>
        <row r="33">
          <cell r="M33">
            <v>36.138571428571424</v>
          </cell>
        </row>
        <row r="34">
          <cell r="M34">
            <v>48.854761904761901</v>
          </cell>
        </row>
        <row r="35">
          <cell r="M35">
            <v>38.168571428571425</v>
          </cell>
        </row>
        <row r="36">
          <cell r="M36">
            <v>46.605714285714285</v>
          </cell>
        </row>
        <row r="37">
          <cell r="M37">
            <v>41.73571428571428</v>
          </cell>
        </row>
        <row r="38">
          <cell r="M38">
            <v>56.125714285714295</v>
          </cell>
        </row>
        <row r="39">
          <cell r="M39">
            <v>44.722857142857137</v>
          </cell>
        </row>
        <row r="40">
          <cell r="M40">
            <v>45.188571428571422</v>
          </cell>
        </row>
        <row r="41">
          <cell r="M41">
            <v>47.957499999999996</v>
          </cell>
        </row>
        <row r="42">
          <cell r="M42">
            <v>35.192500000000003</v>
          </cell>
        </row>
        <row r="43">
          <cell r="M43">
            <v>43.019999999999996</v>
          </cell>
        </row>
        <row r="44">
          <cell r="M44">
            <v>47.2</v>
          </cell>
        </row>
        <row r="45">
          <cell r="M45">
            <v>43.431666666666665</v>
          </cell>
        </row>
        <row r="46">
          <cell r="M46">
            <v>43.808666666666667</v>
          </cell>
        </row>
        <row r="47">
          <cell r="M47">
            <v>44.804999999999993</v>
          </cell>
        </row>
      </sheetData>
      <sheetData sheetId="6" refreshError="1">
        <row r="3">
          <cell r="M3">
            <v>48.307000000000002</v>
          </cell>
        </row>
        <row r="4">
          <cell r="M4">
            <v>47.274000000000001</v>
          </cell>
        </row>
        <row r="5">
          <cell r="M5">
            <v>39.952500000000001</v>
          </cell>
        </row>
        <row r="6">
          <cell r="M6">
            <v>49.49666666666667</v>
          </cell>
        </row>
        <row r="7">
          <cell r="M7">
            <v>41.558</v>
          </cell>
        </row>
        <row r="8">
          <cell r="M8">
            <v>46.778571428571425</v>
          </cell>
        </row>
        <row r="9">
          <cell r="M9">
            <v>40.761428571428567</v>
          </cell>
        </row>
        <row r="10">
          <cell r="M10">
            <v>42.261428571428567</v>
          </cell>
        </row>
        <row r="11">
          <cell r="M11">
            <v>39.574285714285708</v>
          </cell>
        </row>
        <row r="12">
          <cell r="M12">
            <v>57.035714285714292</v>
          </cell>
        </row>
        <row r="13">
          <cell r="M13">
            <v>40.381428571428572</v>
          </cell>
        </row>
        <row r="14">
          <cell r="M14">
            <v>49.455714285714279</v>
          </cell>
        </row>
        <row r="15">
          <cell r="M15">
            <v>46.048571428571428</v>
          </cell>
        </row>
        <row r="16">
          <cell r="M16">
            <v>52.414857142857144</v>
          </cell>
        </row>
        <row r="17">
          <cell r="M17">
            <v>37.887142857142862</v>
          </cell>
        </row>
        <row r="18">
          <cell r="M18">
            <v>40.016666666666666</v>
          </cell>
        </row>
        <row r="19">
          <cell r="M19">
            <v>53.679523809523808</v>
          </cell>
        </row>
        <row r="20">
          <cell r="M20">
            <v>40.147380952380949</v>
          </cell>
        </row>
        <row r="21">
          <cell r="M21">
            <v>41.745476190476197</v>
          </cell>
        </row>
        <row r="22">
          <cell r="M22">
            <v>51.303714285714285</v>
          </cell>
        </row>
        <row r="23">
          <cell r="M23">
            <v>46.191666666666663</v>
          </cell>
        </row>
        <row r="24">
          <cell r="M24">
            <v>42.430000000000007</v>
          </cell>
        </row>
        <row r="26">
          <cell r="M26">
            <v>47.021999999999998</v>
          </cell>
        </row>
        <row r="27">
          <cell r="M27">
            <v>64.55</v>
          </cell>
        </row>
        <row r="28">
          <cell r="M28">
            <v>48.502857142857152</v>
          </cell>
        </row>
        <row r="29">
          <cell r="M29">
            <v>50.558571428571426</v>
          </cell>
        </row>
        <row r="30">
          <cell r="M30">
            <v>38.014285714285712</v>
          </cell>
        </row>
        <row r="31">
          <cell r="M31">
            <v>53.899285714285718</v>
          </cell>
        </row>
        <row r="32">
          <cell r="M32">
            <v>50.241428571428571</v>
          </cell>
        </row>
        <row r="33">
          <cell r="M33">
            <v>39.32714285714286</v>
          </cell>
        </row>
        <row r="34">
          <cell r="M34">
            <v>52.517142857142858</v>
          </cell>
        </row>
        <row r="35">
          <cell r="M35">
            <v>40.17285714285714</v>
          </cell>
        </row>
        <row r="36">
          <cell r="M36">
            <v>50.782857142857139</v>
          </cell>
        </row>
        <row r="37">
          <cell r="M37">
            <v>42.97</v>
          </cell>
        </row>
        <row r="38">
          <cell r="M38">
            <v>62.602499999999999</v>
          </cell>
        </row>
        <row r="39">
          <cell r="M39">
            <v>45.682500000000005</v>
          </cell>
        </row>
        <row r="40">
          <cell r="M40">
            <v>44.836666666666659</v>
          </cell>
        </row>
        <row r="41">
          <cell r="M41">
            <v>48.234999999999999</v>
          </cell>
        </row>
        <row r="42">
          <cell r="M42">
            <v>41.491666666666667</v>
          </cell>
        </row>
        <row r="43">
          <cell r="M43">
            <v>48.091904761904765</v>
          </cell>
        </row>
        <row r="44">
          <cell r="M44">
            <v>52.278333333333336</v>
          </cell>
        </row>
        <row r="45">
          <cell r="M45">
            <v>44.084285714285713</v>
          </cell>
        </row>
        <row r="46">
          <cell r="M46">
            <v>47.33</v>
          </cell>
        </row>
        <row r="47">
          <cell r="M47">
            <v>48.740571428571435</v>
          </cell>
        </row>
      </sheetData>
      <sheetData sheetId="7" refreshError="1">
        <row r="3">
          <cell r="M3">
            <v>52.123809523809527</v>
          </cell>
        </row>
        <row r="4">
          <cell r="M4">
            <v>51.204523809523806</v>
          </cell>
        </row>
        <row r="5">
          <cell r="M5">
            <v>44.917142857142849</v>
          </cell>
        </row>
        <row r="6">
          <cell r="M6">
            <v>55.064285714285717</v>
          </cell>
        </row>
        <row r="7">
          <cell r="M7">
            <v>47.442500000000003</v>
          </cell>
        </row>
        <row r="8">
          <cell r="M8">
            <v>52.545714285714283</v>
          </cell>
        </row>
        <row r="9">
          <cell r="M9">
            <v>46.484285714285718</v>
          </cell>
        </row>
        <row r="10">
          <cell r="M10">
            <v>43.872857142857143</v>
          </cell>
        </row>
        <row r="11">
          <cell r="M11">
            <v>43.565238095238094</v>
          </cell>
        </row>
        <row r="12">
          <cell r="M12">
            <v>61.68928571428571</v>
          </cell>
        </row>
        <row r="13">
          <cell r="M13">
            <v>47.185238095238091</v>
          </cell>
        </row>
        <row r="14">
          <cell r="M14">
            <v>57.433095238095234</v>
          </cell>
        </row>
        <row r="15">
          <cell r="M15">
            <v>51.206190476190471</v>
          </cell>
        </row>
        <row r="16">
          <cell r="M16">
            <v>53.379523809523818</v>
          </cell>
        </row>
        <row r="17">
          <cell r="M17">
            <v>43.22904761904762</v>
          </cell>
        </row>
        <row r="18">
          <cell r="M18">
            <v>45.27928571428572</v>
          </cell>
        </row>
        <row r="19">
          <cell r="M19">
            <v>55.427857142857142</v>
          </cell>
        </row>
        <row r="20">
          <cell r="M20">
            <v>46.334285714285713</v>
          </cell>
        </row>
        <row r="21">
          <cell r="M21">
            <v>46.35799999999999</v>
          </cell>
        </row>
        <row r="22">
          <cell r="M22">
            <v>53.537142857142854</v>
          </cell>
        </row>
        <row r="23">
          <cell r="M23">
            <v>46.638571428571439</v>
          </cell>
        </row>
        <row r="24">
          <cell r="M24">
            <v>43.975714285714282</v>
          </cell>
        </row>
        <row r="26">
          <cell r="M26">
            <v>51.797142857142859</v>
          </cell>
        </row>
        <row r="27">
          <cell r="M27">
            <v>53.50033333333333</v>
          </cell>
        </row>
        <row r="28">
          <cell r="M28">
            <v>53.504285714285714</v>
          </cell>
        </row>
        <row r="29">
          <cell r="M29">
            <v>51.944285714285712</v>
          </cell>
        </row>
        <row r="30">
          <cell r="M30">
            <v>40.177142857142854</v>
          </cell>
        </row>
        <row r="31">
          <cell r="M31">
            <v>54.735714285714288</v>
          </cell>
        </row>
        <row r="32">
          <cell r="M32">
            <v>53.631428571428572</v>
          </cell>
        </row>
        <row r="33">
          <cell r="M33">
            <v>40.480000000000004</v>
          </cell>
        </row>
        <row r="34">
          <cell r="M34">
            <v>53.395714285714291</v>
          </cell>
        </row>
        <row r="35">
          <cell r="M35">
            <v>40.925714285714278</v>
          </cell>
        </row>
        <row r="36">
          <cell r="M36">
            <v>51.527500000000003</v>
          </cell>
        </row>
        <row r="37">
          <cell r="M37">
            <v>47.22</v>
          </cell>
        </row>
        <row r="38">
          <cell r="M38">
            <v>65.673333333333332</v>
          </cell>
        </row>
        <row r="39">
          <cell r="M39">
            <v>50.571666666666658</v>
          </cell>
        </row>
        <row r="40">
          <cell r="M40">
            <v>46.610999999999997</v>
          </cell>
        </row>
        <row r="41">
          <cell r="M41">
            <v>53.084999999999994</v>
          </cell>
        </row>
        <row r="42">
          <cell r="M42">
            <v>42.562857142857148</v>
          </cell>
        </row>
        <row r="43">
          <cell r="M43">
            <v>48.823333333333331</v>
          </cell>
        </row>
        <row r="44">
          <cell r="M44">
            <v>53.195</v>
          </cell>
        </row>
        <row r="45">
          <cell r="M45">
            <v>45.836666666666659</v>
          </cell>
        </row>
        <row r="46">
          <cell r="M46">
            <v>48.873333333333335</v>
          </cell>
        </row>
        <row r="47">
          <cell r="M47">
            <v>45.54</v>
          </cell>
        </row>
      </sheetData>
      <sheetData sheetId="8" refreshError="1">
        <row r="3">
          <cell r="M3">
            <v>56.512857142857136</v>
          </cell>
        </row>
        <row r="4">
          <cell r="M4">
            <v>50.885714285714286</v>
          </cell>
        </row>
        <row r="5">
          <cell r="M5">
            <v>47.965714285714284</v>
          </cell>
        </row>
        <row r="6">
          <cell r="M6">
            <v>54.457142857142856</v>
          </cell>
        </row>
        <row r="7">
          <cell r="M7">
            <v>51.856904761904758</v>
          </cell>
        </row>
        <row r="8">
          <cell r="M8">
            <v>55.654761904761912</v>
          </cell>
        </row>
        <row r="9">
          <cell r="M9">
            <v>50.641428571428563</v>
          </cell>
        </row>
        <row r="10">
          <cell r="M10">
            <v>48.079761904761909</v>
          </cell>
        </row>
        <row r="11">
          <cell r="M11">
            <v>45.09571428571428</v>
          </cell>
        </row>
        <row r="12">
          <cell r="M12">
            <v>59.706190476190471</v>
          </cell>
        </row>
        <row r="13">
          <cell r="M13">
            <v>48.027857142857144</v>
          </cell>
        </row>
        <row r="14">
          <cell r="M14">
            <v>56.876190476190473</v>
          </cell>
        </row>
        <row r="15">
          <cell r="M15">
            <v>48.786857142857137</v>
          </cell>
        </row>
        <row r="16">
          <cell r="M16">
            <v>49.762333333333338</v>
          </cell>
        </row>
        <row r="17">
          <cell r="M17">
            <v>45.115714285714276</v>
          </cell>
        </row>
        <row r="18">
          <cell r="M18">
            <v>42.31</v>
          </cell>
        </row>
        <row r="19">
          <cell r="M19">
            <v>55.075952380952373</v>
          </cell>
        </row>
        <row r="20">
          <cell r="M20">
            <v>49.304285714285719</v>
          </cell>
        </row>
        <row r="21">
          <cell r="M21">
            <v>47.278333333333336</v>
          </cell>
        </row>
        <row r="22">
          <cell r="M22">
            <v>56.220952380952383</v>
          </cell>
        </row>
        <row r="23">
          <cell r="M23">
            <v>46.528285714285715</v>
          </cell>
        </row>
        <row r="24">
          <cell r="M24">
            <v>43.151428571428582</v>
          </cell>
        </row>
        <row r="26">
          <cell r="M26">
            <v>56.653666666666666</v>
          </cell>
        </row>
        <row r="27">
          <cell r="M27">
            <v>40</v>
          </cell>
        </row>
        <row r="28">
          <cell r="M28">
            <v>54.952857142857141</v>
          </cell>
        </row>
        <row r="29">
          <cell r="M29">
            <v>53.734285714285704</v>
          </cell>
        </row>
        <row r="30">
          <cell r="M30">
            <v>41.01285714285715</v>
          </cell>
        </row>
        <row r="31">
          <cell r="M31">
            <v>57.631428571428572</v>
          </cell>
        </row>
        <row r="32">
          <cell r="M32">
            <v>53.925714285714285</v>
          </cell>
        </row>
        <row r="33">
          <cell r="M33">
            <v>42.21142857142857</v>
          </cell>
        </row>
        <row r="34">
          <cell r="M34">
            <v>52.446666666666673</v>
          </cell>
        </row>
        <row r="35">
          <cell r="M35">
            <v>38.827500000000001</v>
          </cell>
        </row>
        <row r="36">
          <cell r="M36">
            <v>52.331666666666671</v>
          </cell>
        </row>
        <row r="37">
          <cell r="M37">
            <v>46.493333333333325</v>
          </cell>
        </row>
        <row r="38">
          <cell r="M38">
            <v>65.21142857142857</v>
          </cell>
        </row>
        <row r="39">
          <cell r="M39">
            <v>51.24285714285714</v>
          </cell>
        </row>
        <row r="40">
          <cell r="M40">
            <v>47.535714285714278</v>
          </cell>
        </row>
        <row r="41">
          <cell r="M41">
            <v>45.56</v>
          </cell>
        </row>
        <row r="42">
          <cell r="M42">
            <v>42.50333333333333</v>
          </cell>
        </row>
        <row r="43">
          <cell r="M43">
            <v>49.975238095238097</v>
          </cell>
        </row>
        <row r="44">
          <cell r="M44">
            <v>52.935238095238091</v>
          </cell>
        </row>
        <row r="45">
          <cell r="M45">
            <v>45.845952380952383</v>
          </cell>
        </row>
        <row r="46">
          <cell r="M46">
            <v>48.540476190476198</v>
          </cell>
        </row>
        <row r="47">
          <cell r="M47">
            <v>49.388285714285715</v>
          </cell>
        </row>
      </sheetData>
      <sheetData sheetId="9" refreshError="1">
        <row r="3">
          <cell r="M3">
            <v>58.0395238095238</v>
          </cell>
        </row>
        <row r="4">
          <cell r="M4">
            <v>48.772380952380956</v>
          </cell>
        </row>
        <row r="5">
          <cell r="M5">
            <v>47.266190476190481</v>
          </cell>
        </row>
        <row r="6">
          <cell r="M6">
            <v>57.888333333333328</v>
          </cell>
        </row>
        <row r="7">
          <cell r="M7">
            <v>53.04190476190476</v>
          </cell>
        </row>
        <row r="8">
          <cell r="M8">
            <v>54.861666666666665</v>
          </cell>
        </row>
        <row r="9">
          <cell r="M9">
            <v>47.571666666666658</v>
          </cell>
        </row>
        <row r="10">
          <cell r="M10">
            <v>49.273333333333333</v>
          </cell>
        </row>
        <row r="11">
          <cell r="M11">
            <v>44.543666666666667</v>
          </cell>
        </row>
        <row r="12">
          <cell r="M12">
            <v>57.778285714285715</v>
          </cell>
        </row>
        <row r="13">
          <cell r="M13">
            <v>40.990833333333335</v>
          </cell>
        </row>
        <row r="14">
          <cell r="M14">
            <v>55.532857142857146</v>
          </cell>
        </row>
        <row r="15">
          <cell r="M15">
            <v>49.67619047619047</v>
          </cell>
        </row>
        <row r="16">
          <cell r="M16">
            <v>51.089523809523804</v>
          </cell>
        </row>
        <row r="17">
          <cell r="M17">
            <v>44.743571428571428</v>
          </cell>
        </row>
        <row r="19">
          <cell r="M19">
            <v>52.61</v>
          </cell>
        </row>
        <row r="20">
          <cell r="M20">
            <v>49.977142857142852</v>
          </cell>
        </row>
        <row r="21">
          <cell r="M21">
            <v>48.487142857142857</v>
          </cell>
        </row>
        <row r="22">
          <cell r="M22">
            <v>57.80285714285715</v>
          </cell>
        </row>
        <row r="23">
          <cell r="M23">
            <v>47.164285714285711</v>
          </cell>
        </row>
        <row r="24">
          <cell r="M24">
            <v>45.14142857142857</v>
          </cell>
        </row>
        <row r="26">
          <cell r="M26">
            <v>58.941428571428574</v>
          </cell>
        </row>
        <row r="27">
          <cell r="M27">
            <v>56.967142857142861</v>
          </cell>
        </row>
        <row r="28">
          <cell r="M28">
            <v>54.548571428571428</v>
          </cell>
        </row>
        <row r="29">
          <cell r="M29">
            <v>48.838571428571427</v>
          </cell>
        </row>
        <row r="30">
          <cell r="M30">
            <v>39.147142857142853</v>
          </cell>
        </row>
        <row r="31">
          <cell r="M31">
            <v>56.467500000000001</v>
          </cell>
        </row>
        <row r="32">
          <cell r="M32">
            <v>51.335000000000001</v>
          </cell>
        </row>
        <row r="33">
          <cell r="M33">
            <v>40.927500000000002</v>
          </cell>
        </row>
        <row r="34">
          <cell r="M34">
            <v>47.340999999999994</v>
          </cell>
        </row>
        <row r="35">
          <cell r="M35">
            <v>41.768333333333331</v>
          </cell>
        </row>
        <row r="36">
          <cell r="M36">
            <v>50.897142857142853</v>
          </cell>
        </row>
        <row r="37">
          <cell r="M37">
            <v>46.95</v>
          </cell>
        </row>
        <row r="38">
          <cell r="M38">
            <v>67.48</v>
          </cell>
        </row>
        <row r="39">
          <cell r="M39">
            <v>52.55</v>
          </cell>
        </row>
        <row r="40">
          <cell r="M40">
            <v>45.93</v>
          </cell>
        </row>
        <row r="41">
          <cell r="M41">
            <v>46.390952380952385</v>
          </cell>
        </row>
        <row r="42">
          <cell r="M42">
            <v>42.834761904761905</v>
          </cell>
        </row>
        <row r="43">
          <cell r="M43">
            <v>54.564999999999998</v>
          </cell>
        </row>
        <row r="44">
          <cell r="M44">
            <v>54.487499999999997</v>
          </cell>
        </row>
        <row r="45">
          <cell r="M45">
            <v>43.935333333333332</v>
          </cell>
        </row>
        <row r="46">
          <cell r="M46">
            <v>50.271666666666675</v>
          </cell>
        </row>
        <row r="47">
          <cell r="M47">
            <v>52.027500000000003</v>
          </cell>
        </row>
      </sheetData>
      <sheetData sheetId="10" refreshError="1">
        <row r="3">
          <cell r="M3">
            <v>59.034285714285716</v>
          </cell>
        </row>
        <row r="4">
          <cell r="M4">
            <v>48.205333333333328</v>
          </cell>
        </row>
        <row r="5">
          <cell r="M5">
            <v>46.643666666666675</v>
          </cell>
        </row>
        <row r="6">
          <cell r="M6">
            <v>57.489047619047625</v>
          </cell>
        </row>
        <row r="7">
          <cell r="M7">
            <v>52.730666666666671</v>
          </cell>
        </row>
        <row r="8">
          <cell r="M8">
            <v>55.325238095238099</v>
          </cell>
        </row>
        <row r="9">
          <cell r="M9">
            <v>48.945952380952384</v>
          </cell>
        </row>
        <row r="10">
          <cell r="M10">
            <v>46.903333333333336</v>
          </cell>
        </row>
        <row r="11">
          <cell r="M11">
            <v>44.627142857142857</v>
          </cell>
        </row>
        <row r="12">
          <cell r="M12">
            <v>58.82</v>
          </cell>
        </row>
        <row r="13">
          <cell r="M13">
            <v>44.541428571428568</v>
          </cell>
        </row>
        <row r="14">
          <cell r="M14">
            <v>58.027142857142849</v>
          </cell>
        </row>
        <row r="15">
          <cell r="M15">
            <v>51.055714285714288</v>
          </cell>
        </row>
        <row r="16">
          <cell r="M16">
            <v>54.198571428571427</v>
          </cell>
        </row>
        <row r="17">
          <cell r="M17">
            <v>47.647142857142853</v>
          </cell>
        </row>
        <row r="19">
          <cell r="M19">
            <v>54.708571428571432</v>
          </cell>
        </row>
        <row r="20">
          <cell r="M20">
            <v>51.328809523809525</v>
          </cell>
        </row>
        <row r="21">
          <cell r="M21">
            <v>50.851428571428571</v>
          </cell>
        </row>
        <row r="22">
          <cell r="M22">
            <v>58.797142857142859</v>
          </cell>
        </row>
        <row r="23">
          <cell r="M23">
            <v>45.895714285714291</v>
          </cell>
        </row>
        <row r="24">
          <cell r="M24">
            <v>45.321428571428569</v>
          </cell>
        </row>
        <row r="26">
          <cell r="M26">
            <v>59.621428571428574</v>
          </cell>
        </row>
        <row r="27">
          <cell r="M27">
            <v>58.347499999999997</v>
          </cell>
        </row>
        <row r="28">
          <cell r="M28">
            <v>53.39</v>
          </cell>
        </row>
        <row r="29">
          <cell r="M29">
            <v>53.5625</v>
          </cell>
        </row>
        <row r="30">
          <cell r="M30">
            <v>40.784999999999997</v>
          </cell>
        </row>
        <row r="31">
          <cell r="M31">
            <v>56.98833333333333</v>
          </cell>
        </row>
        <row r="32">
          <cell r="M32">
            <v>54.99666666666667</v>
          </cell>
        </row>
        <row r="33">
          <cell r="M33">
            <v>41.758333333333326</v>
          </cell>
        </row>
        <row r="34">
          <cell r="M34">
            <v>52.217857142857149</v>
          </cell>
        </row>
        <row r="35">
          <cell r="M35">
            <v>40.50714285714286</v>
          </cell>
        </row>
        <row r="36">
          <cell r="M36">
            <v>49.766666666666666</v>
          </cell>
        </row>
        <row r="37">
          <cell r="M37">
            <v>49.510000000000005</v>
          </cell>
        </row>
        <row r="38">
          <cell r="M38">
            <v>64.104761904761915</v>
          </cell>
        </row>
        <row r="39">
          <cell r="M39">
            <v>49.886190476190478</v>
          </cell>
        </row>
        <row r="40">
          <cell r="M40">
            <v>47.198095238095235</v>
          </cell>
        </row>
        <row r="41">
          <cell r="M41">
            <v>52.244999999999997</v>
          </cell>
        </row>
        <row r="42">
          <cell r="M42">
            <v>44.581666666666663</v>
          </cell>
        </row>
        <row r="43">
          <cell r="M43">
            <v>54.961333333333329</v>
          </cell>
        </row>
        <row r="44">
          <cell r="M44">
            <v>54.081666666666663</v>
          </cell>
        </row>
        <row r="45">
          <cell r="M45">
            <v>44.352666666666664</v>
          </cell>
        </row>
        <row r="46">
          <cell r="M46">
            <v>52.498333333333335</v>
          </cell>
        </row>
        <row r="47">
          <cell r="M47">
            <v>52.802</v>
          </cell>
        </row>
      </sheetData>
      <sheetData sheetId="11" refreshError="1">
        <row r="3">
          <cell r="M3">
            <v>58.107142857142861</v>
          </cell>
        </row>
        <row r="4">
          <cell r="M4">
            <v>48.641666666666666</v>
          </cell>
        </row>
        <row r="5">
          <cell r="M5">
            <v>46.779285714285713</v>
          </cell>
        </row>
        <row r="6">
          <cell r="M6">
            <v>56.190238095238101</v>
          </cell>
        </row>
        <row r="7">
          <cell r="M7">
            <v>42.544285714285714</v>
          </cell>
        </row>
        <row r="8">
          <cell r="M8">
            <v>54.63428571428571</v>
          </cell>
        </row>
        <row r="9">
          <cell r="M9">
            <v>49.117142857142859</v>
          </cell>
        </row>
        <row r="10">
          <cell r="M10">
            <v>48.454285714285717</v>
          </cell>
        </row>
        <row r="11">
          <cell r="M11">
            <v>44.677142857142854</v>
          </cell>
        </row>
        <row r="12">
          <cell r="M12">
            <v>61.232857142857142</v>
          </cell>
        </row>
        <row r="13">
          <cell r="M13">
            <v>47.768571428571434</v>
          </cell>
        </row>
        <row r="14">
          <cell r="M14">
            <v>58.362857142857138</v>
          </cell>
        </row>
        <row r="15">
          <cell r="M15">
            <v>51.102857142857147</v>
          </cell>
        </row>
        <row r="16">
          <cell r="M16">
            <v>53.294285714285721</v>
          </cell>
        </row>
        <row r="17">
          <cell r="M17">
            <v>47.616428571428571</v>
          </cell>
        </row>
        <row r="19">
          <cell r="M19">
            <v>56.728571428571428</v>
          </cell>
        </row>
        <row r="20">
          <cell r="M20">
            <v>52.354285714285716</v>
          </cell>
        </row>
        <row r="21">
          <cell r="M21">
            <v>49.269999999999996</v>
          </cell>
        </row>
        <row r="22">
          <cell r="M22">
            <v>55.275000000000006</v>
          </cell>
        </row>
        <row r="23">
          <cell r="M23">
            <v>45.784999999999997</v>
          </cell>
        </row>
        <row r="24">
          <cell r="M24">
            <v>44.954999999999998</v>
          </cell>
        </row>
        <row r="26">
          <cell r="M26">
            <v>58.572499999999991</v>
          </cell>
        </row>
        <row r="27">
          <cell r="M27">
            <v>61.521666666666661</v>
          </cell>
        </row>
        <row r="28">
          <cell r="M28">
            <v>52.649000000000001</v>
          </cell>
        </row>
        <row r="29">
          <cell r="M29">
            <v>53.191666666666663</v>
          </cell>
        </row>
        <row r="30">
          <cell r="M30">
            <v>37.993333333333332</v>
          </cell>
        </row>
        <row r="31">
          <cell r="M31">
            <v>59.239999999999995</v>
          </cell>
        </row>
        <row r="32">
          <cell r="M32">
            <v>51.769999999999996</v>
          </cell>
        </row>
        <row r="33">
          <cell r="M33">
            <v>39.853333333333325</v>
          </cell>
        </row>
        <row r="34">
          <cell r="M34">
            <v>50.51</v>
          </cell>
        </row>
        <row r="35">
          <cell r="M35">
            <v>40.879999999999995</v>
          </cell>
        </row>
        <row r="36">
          <cell r="M36">
            <v>50.531904761904755</v>
          </cell>
        </row>
        <row r="37">
          <cell r="M37">
            <v>46.62952380952381</v>
          </cell>
        </row>
        <row r="38">
          <cell r="M38">
            <v>66.7</v>
          </cell>
        </row>
        <row r="39">
          <cell r="M39">
            <v>45.540999999999997</v>
          </cell>
        </row>
        <row r="40">
          <cell r="M40">
            <v>47.56</v>
          </cell>
        </row>
        <row r="41">
          <cell r="M41">
            <v>54.145666666666664</v>
          </cell>
        </row>
        <row r="42">
          <cell r="M42">
            <v>45.184666666666658</v>
          </cell>
        </row>
        <row r="43">
          <cell r="M43">
            <v>54.061428571428571</v>
          </cell>
        </row>
        <row r="44">
          <cell r="M44">
            <v>57.61999999999999</v>
          </cell>
        </row>
        <row r="45">
          <cell r="M45">
            <v>45.376428571428576</v>
          </cell>
        </row>
        <row r="46">
          <cell r="M46">
            <v>51.819714285714284</v>
          </cell>
        </row>
        <row r="47">
          <cell r="M47">
            <v>52.438285714285712</v>
          </cell>
        </row>
      </sheetData>
      <sheetData sheetId="12" refreshError="1">
        <row r="3">
          <cell r="M3">
            <v>59.544285714285706</v>
          </cell>
        </row>
        <row r="4">
          <cell r="M4">
            <v>48.004285714285714</v>
          </cell>
        </row>
        <row r="5">
          <cell r="M5">
            <v>47.42285714285714</v>
          </cell>
        </row>
        <row r="6">
          <cell r="M6">
            <v>59.581428571428575</v>
          </cell>
        </row>
        <row r="7">
          <cell r="M7">
            <v>51.161428571428573</v>
          </cell>
        </row>
        <row r="8">
          <cell r="M8">
            <v>56.772857142857148</v>
          </cell>
        </row>
        <row r="9">
          <cell r="M9">
            <v>49.534285714285716</v>
          </cell>
        </row>
        <row r="10">
          <cell r="M10">
            <v>49.017142857142858</v>
          </cell>
        </row>
        <row r="11">
          <cell r="M11">
            <v>46.612857142857138</v>
          </cell>
        </row>
        <row r="12">
          <cell r="M12">
            <v>59.494285714285709</v>
          </cell>
        </row>
        <row r="13">
          <cell r="M13">
            <v>48.785714285714292</v>
          </cell>
        </row>
        <row r="14">
          <cell r="M14">
            <v>60.07714285714286</v>
          </cell>
        </row>
        <row r="15">
          <cell r="M15">
            <v>53.314285714285717</v>
          </cell>
        </row>
        <row r="16">
          <cell r="M16">
            <v>53.305714285714288</v>
          </cell>
        </row>
        <row r="17">
          <cell r="M17">
            <v>50</v>
          </cell>
        </row>
        <row r="19">
          <cell r="M19">
            <v>54.399999999999991</v>
          </cell>
        </row>
        <row r="20">
          <cell r="M20">
            <v>51.105714285714285</v>
          </cell>
        </row>
        <row r="21">
          <cell r="M21">
            <v>49.491428571428571</v>
          </cell>
        </row>
        <row r="22">
          <cell r="M22">
            <v>56.416666666666664</v>
          </cell>
        </row>
        <row r="23">
          <cell r="M23">
            <v>45.039333333333332</v>
          </cell>
        </row>
        <row r="24">
          <cell r="M24">
            <v>45.451666666666661</v>
          </cell>
        </row>
        <row r="26">
          <cell r="M26">
            <v>58.489999999999995</v>
          </cell>
        </row>
        <row r="27">
          <cell r="M27">
            <v>60.09571428571428</v>
          </cell>
        </row>
        <row r="28">
          <cell r="M28">
            <v>51.712857142857146</v>
          </cell>
        </row>
        <row r="29">
          <cell r="M29">
            <v>52.102857142857147</v>
          </cell>
        </row>
        <row r="30">
          <cell r="M30">
            <v>37.190000000000005</v>
          </cell>
        </row>
        <row r="31">
          <cell r="M31">
            <v>56.776666666666671</v>
          </cell>
        </row>
        <row r="32">
          <cell r="M32">
            <v>54.843333333333334</v>
          </cell>
        </row>
        <row r="33">
          <cell r="M33">
            <v>38.171666666666667</v>
          </cell>
        </row>
        <row r="34">
          <cell r="M34">
            <v>52.144523809523811</v>
          </cell>
        </row>
        <row r="35">
          <cell r="M35">
            <v>42.030952380952378</v>
          </cell>
        </row>
        <row r="36">
          <cell r="M36">
            <v>50.774999999999991</v>
          </cell>
        </row>
        <row r="37">
          <cell r="M37">
            <v>46.058</v>
          </cell>
        </row>
        <row r="38">
          <cell r="M38">
            <v>62.798666666666669</v>
          </cell>
        </row>
        <row r="39">
          <cell r="M39">
            <v>44.563666666666663</v>
          </cell>
        </row>
        <row r="40">
          <cell r="M40">
            <v>46.951999999999998</v>
          </cell>
        </row>
        <row r="41">
          <cell r="M41">
            <v>54.071428571428569</v>
          </cell>
        </row>
        <row r="42">
          <cell r="M42">
            <v>44.323428571428565</v>
          </cell>
        </row>
        <row r="43">
          <cell r="M43">
            <v>50.824285714285715</v>
          </cell>
        </row>
        <row r="44">
          <cell r="M44">
            <v>52.175714285714292</v>
          </cell>
        </row>
        <row r="45">
          <cell r="M45">
            <v>44.341428571428573</v>
          </cell>
        </row>
        <row r="46">
          <cell r="M46">
            <v>51.44</v>
          </cell>
        </row>
        <row r="47">
          <cell r="M47">
            <v>50.271428571428572</v>
          </cell>
        </row>
      </sheetData>
      <sheetData sheetId="13" refreshError="1">
        <row r="3">
          <cell r="M3">
            <v>59.7</v>
          </cell>
        </row>
        <row r="4">
          <cell r="M4">
            <v>47.737142857142857</v>
          </cell>
        </row>
        <row r="5">
          <cell r="M5">
            <v>46.934761904761899</v>
          </cell>
        </row>
        <row r="6">
          <cell r="M6">
            <v>58.684285714285714</v>
          </cell>
        </row>
        <row r="7">
          <cell r="M7">
            <v>53.738571428571426</v>
          </cell>
        </row>
        <row r="8">
          <cell r="M8">
            <v>56.870000000000005</v>
          </cell>
        </row>
        <row r="9">
          <cell r="M9">
            <v>48.328571428571436</v>
          </cell>
        </row>
        <row r="10">
          <cell r="M10">
            <v>48.802857142857142</v>
          </cell>
        </row>
        <row r="11">
          <cell r="M11">
            <v>47.142857142857139</v>
          </cell>
        </row>
        <row r="12">
          <cell r="M12">
            <v>60.247142857142855</v>
          </cell>
        </row>
        <row r="13">
          <cell r="M13">
            <v>49.925714285714278</v>
          </cell>
        </row>
        <row r="14">
          <cell r="M14">
            <v>60.96142857142857</v>
          </cell>
        </row>
        <row r="15">
          <cell r="M15">
            <v>53.812857142857141</v>
          </cell>
        </row>
        <row r="16">
          <cell r="M16">
            <v>53.068571428571431</v>
          </cell>
        </row>
        <row r="17">
          <cell r="M17">
            <v>49.775714285714287</v>
          </cell>
        </row>
        <row r="19">
          <cell r="M19">
            <v>53.15</v>
          </cell>
        </row>
        <row r="20">
          <cell r="M20">
            <v>48.932499999999997</v>
          </cell>
        </row>
        <row r="21">
          <cell r="M21">
            <v>50.097499999999997</v>
          </cell>
        </row>
        <row r="22">
          <cell r="M22">
            <v>55.871428571428574</v>
          </cell>
        </row>
        <row r="23">
          <cell r="M23">
            <v>44.607142857142861</v>
          </cell>
        </row>
        <row r="24">
          <cell r="M24">
            <v>45.631428571428572</v>
          </cell>
        </row>
        <row r="26">
          <cell r="M26">
            <v>55.241190476190482</v>
          </cell>
        </row>
        <row r="27">
          <cell r="M27">
            <v>61.540000000000006</v>
          </cell>
        </row>
        <row r="28">
          <cell r="M28">
            <v>52.96</v>
          </cell>
        </row>
        <row r="29">
          <cell r="M29">
            <v>51.230000000000004</v>
          </cell>
        </row>
        <row r="30">
          <cell r="M30">
            <v>39.594999999999999</v>
          </cell>
        </row>
        <row r="31">
          <cell r="M31">
            <v>56.510714285714286</v>
          </cell>
        </row>
        <row r="32">
          <cell r="M32">
            <v>52.689047619047621</v>
          </cell>
        </row>
        <row r="33">
          <cell r="M33">
            <v>38.203571428571422</v>
          </cell>
        </row>
        <row r="34">
          <cell r="M34">
            <v>49.709999999999994</v>
          </cell>
        </row>
        <row r="35">
          <cell r="M35">
            <v>43.5625</v>
          </cell>
        </row>
        <row r="36">
          <cell r="M36">
            <v>50.791333333333334</v>
          </cell>
        </row>
        <row r="37">
          <cell r="M37">
            <v>45.602333333333334</v>
          </cell>
        </row>
        <row r="38">
          <cell r="M38">
            <v>60.840857142857146</v>
          </cell>
        </row>
        <row r="39">
          <cell r="M39">
            <v>53.129333333333335</v>
          </cell>
        </row>
        <row r="40">
          <cell r="M40">
            <v>33.963500000000003</v>
          </cell>
        </row>
        <row r="41">
          <cell r="M41">
            <v>54.907142857142858</v>
          </cell>
        </row>
        <row r="42">
          <cell r="M42">
            <v>45.240000000000009</v>
          </cell>
        </row>
        <row r="43">
          <cell r="M43">
            <v>50.718571428571423</v>
          </cell>
        </row>
        <row r="44">
          <cell r="M44">
            <v>57.24</v>
          </cell>
        </row>
        <row r="45">
          <cell r="M45">
            <v>43.554285714285719</v>
          </cell>
        </row>
        <row r="46">
          <cell r="M46">
            <v>56.900476190476184</v>
          </cell>
        </row>
        <row r="47">
          <cell r="M47">
            <v>52.846857142857147</v>
          </cell>
        </row>
      </sheetData>
      <sheetData sheetId="14" refreshError="1">
        <row r="3">
          <cell r="M3">
            <v>61.272857142857141</v>
          </cell>
        </row>
        <row r="4">
          <cell r="M4">
            <v>47.452857142857141</v>
          </cell>
        </row>
        <row r="5">
          <cell r="M5">
            <v>47.239999999999995</v>
          </cell>
        </row>
        <row r="6">
          <cell r="M6">
            <v>58.525714285714287</v>
          </cell>
        </row>
        <row r="7">
          <cell r="M7">
            <v>49.861428571428576</v>
          </cell>
        </row>
        <row r="8">
          <cell r="M8">
            <v>57.24285714285714</v>
          </cell>
        </row>
        <row r="9">
          <cell r="M9">
            <v>48.314285714285717</v>
          </cell>
        </row>
        <row r="10">
          <cell r="M10">
            <v>46.765714285714282</v>
          </cell>
        </row>
        <row r="11">
          <cell r="M11">
            <v>46.022857142857134</v>
          </cell>
        </row>
        <row r="12">
          <cell r="M12">
            <v>59.26</v>
          </cell>
        </row>
        <row r="13">
          <cell r="M13">
            <v>47.322499999999998</v>
          </cell>
        </row>
        <row r="14">
          <cell r="M14">
            <v>56.64</v>
          </cell>
        </row>
        <row r="15">
          <cell r="M15">
            <v>50.194999999999993</v>
          </cell>
        </row>
        <row r="16">
          <cell r="M16">
            <v>50.66</v>
          </cell>
        </row>
        <row r="17">
          <cell r="M17">
            <v>45.322499999999998</v>
          </cell>
        </row>
        <row r="19">
          <cell r="M19">
            <v>55.024999999999991</v>
          </cell>
        </row>
        <row r="20">
          <cell r="M20">
            <v>45.495000000000005</v>
          </cell>
        </row>
        <row r="21">
          <cell r="M21">
            <v>51.312999999999995</v>
          </cell>
        </row>
        <row r="22">
          <cell r="M22">
            <v>55.871428571428574</v>
          </cell>
        </row>
        <row r="23">
          <cell r="M23">
            <v>44.607142857142861</v>
          </cell>
        </row>
        <row r="24">
          <cell r="M24">
            <v>45.631428571428572</v>
          </cell>
        </row>
        <row r="26">
          <cell r="M26">
            <v>55.241190476190482</v>
          </cell>
        </row>
        <row r="27">
          <cell r="M27">
            <v>58.073095238095235</v>
          </cell>
        </row>
        <row r="28">
          <cell r="M28">
            <v>52.700238095238099</v>
          </cell>
        </row>
        <row r="29">
          <cell r="M29">
            <v>52.451428571428579</v>
          </cell>
        </row>
        <row r="30">
          <cell r="M30">
            <v>38.00566666666667</v>
          </cell>
        </row>
        <row r="31">
          <cell r="M31">
            <v>57.18866666666667</v>
          </cell>
        </row>
        <row r="32">
          <cell r="M32">
            <v>55.208333333333329</v>
          </cell>
        </row>
        <row r="33">
          <cell r="M33">
            <v>40.898333333333333</v>
          </cell>
        </row>
        <row r="34">
          <cell r="M34">
            <v>48.753</v>
          </cell>
        </row>
        <row r="35">
          <cell r="M35">
            <v>42.545000000000002</v>
          </cell>
        </row>
        <row r="36">
          <cell r="M36">
            <v>47.55</v>
          </cell>
        </row>
        <row r="37">
          <cell r="M37">
            <v>47.257999999999996</v>
          </cell>
        </row>
        <row r="38">
          <cell r="M38">
            <v>56.478571428571428</v>
          </cell>
        </row>
        <row r="39">
          <cell r="M39">
            <v>46.861428571428561</v>
          </cell>
        </row>
        <row r="40">
          <cell r="M40">
            <v>35.590000000000003</v>
          </cell>
        </row>
        <row r="41">
          <cell r="M41">
            <v>57.938333333333333</v>
          </cell>
        </row>
        <row r="42">
          <cell r="M42">
            <v>47.11666666666666</v>
          </cell>
        </row>
        <row r="43">
          <cell r="M43">
            <v>52.061999999999998</v>
          </cell>
        </row>
        <row r="44">
          <cell r="M44">
            <v>48.601999999999997</v>
          </cell>
        </row>
        <row r="45">
          <cell r="M45">
            <v>44.798000000000002</v>
          </cell>
        </row>
        <row r="46">
          <cell r="M46">
            <v>54.124000000000002</v>
          </cell>
        </row>
        <row r="47">
          <cell r="M47">
            <v>51.765999999999998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workbookViewId="0">
      <selection activeCell="G1" sqref="G1:Q1"/>
    </sheetView>
  </sheetViews>
  <sheetFormatPr defaultRowHeight="15" x14ac:dyDescent="0.25"/>
  <cols>
    <col min="1" max="2" width="10.42578125" customWidth="1"/>
    <col min="3" max="3" width="26.7109375" customWidth="1"/>
    <col min="4" max="4" width="8.5703125" customWidth="1"/>
    <col min="5" max="5" width="16.7109375" customWidth="1"/>
    <col min="6" max="6" width="26.140625" customWidth="1"/>
    <col min="7" max="7" width="10.140625" customWidth="1"/>
    <col min="8" max="17" width="10.42578125" customWidth="1"/>
  </cols>
  <sheetData>
    <row r="1" spans="1:17" x14ac:dyDescent="0.25">
      <c r="A1" t="s">
        <v>0</v>
      </c>
      <c r="B1" s="1" t="s">
        <v>1</v>
      </c>
      <c r="C1" s="2" t="s">
        <v>19</v>
      </c>
      <c r="D1" s="2" t="s">
        <v>3</v>
      </c>
      <c r="E1" s="3" t="s">
        <v>18</v>
      </c>
      <c r="F1" s="4" t="s">
        <v>17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5">
      <c r="A2" s="5">
        <v>4559</v>
      </c>
      <c r="B2" s="5">
        <v>1</v>
      </c>
      <c r="C2" s="5">
        <v>16</v>
      </c>
      <c r="D2" s="5">
        <v>3</v>
      </c>
      <c r="E2" s="6">
        <v>1</v>
      </c>
      <c r="F2">
        <v>10783</v>
      </c>
      <c r="G2" s="7">
        <f>+('[1]Week 0'!N3)</f>
        <v>44.335000000000001</v>
      </c>
      <c r="H2" s="7">
        <f>+('[1]Week 1'!M3)</f>
        <v>50.313333333333333</v>
      </c>
      <c r="I2" s="7">
        <f>+('[1]Week 2'!M3)</f>
        <v>48.307000000000002</v>
      </c>
      <c r="J2" s="7">
        <f>+('[1]Week 3'!M3)</f>
        <v>52.123809523809527</v>
      </c>
      <c r="K2" s="7">
        <f>+('[1]Week 4'!M3)</f>
        <v>56.512857142857136</v>
      </c>
      <c r="L2" s="7">
        <f>+('[1]Week 5'!M3)</f>
        <v>58.0395238095238</v>
      </c>
      <c r="M2" s="7">
        <f>+('[1]Week 6'!M3)</f>
        <v>59.034285714285716</v>
      </c>
      <c r="N2" s="7">
        <f>+('[1]Week 7'!M3)</f>
        <v>58.107142857142861</v>
      </c>
      <c r="O2" s="7">
        <f>+('[1]Week 8'!M3)</f>
        <v>59.544285714285706</v>
      </c>
      <c r="P2" s="7">
        <f>+('[1]Week 9'!M3)</f>
        <v>59.7</v>
      </c>
      <c r="Q2" s="7">
        <f>+('[1]Week 10'!M3)</f>
        <v>61.272857142857141</v>
      </c>
    </row>
    <row r="3" spans="1:17" x14ac:dyDescent="0.25">
      <c r="A3" s="5">
        <v>4697</v>
      </c>
      <c r="B3" s="5">
        <v>1</v>
      </c>
      <c r="C3" s="5">
        <v>8</v>
      </c>
      <c r="D3" s="5">
        <v>1</v>
      </c>
      <c r="E3" s="6">
        <v>1</v>
      </c>
      <c r="F3">
        <v>10222</v>
      </c>
      <c r="G3" s="7">
        <f>+('[1]Week 0'!N4)</f>
        <v>41.104999999999997</v>
      </c>
      <c r="H3" s="7">
        <f>+('[1]Week 1'!M4)</f>
        <v>42.65309523809524</v>
      </c>
      <c r="I3" s="7">
        <f>+('[1]Week 2'!M4)</f>
        <v>47.274000000000001</v>
      </c>
      <c r="J3" s="7">
        <f>+('[1]Week 3'!M4)</f>
        <v>51.204523809523806</v>
      </c>
      <c r="K3" s="7">
        <f>+('[1]Week 4'!M4)</f>
        <v>50.885714285714286</v>
      </c>
      <c r="L3" s="7">
        <f>+('[1]Week 5'!M4)</f>
        <v>48.772380952380956</v>
      </c>
      <c r="M3" s="7">
        <f>+('[1]Week 6'!M4)</f>
        <v>48.205333333333328</v>
      </c>
      <c r="N3" s="7">
        <f>+('[1]Week 7'!M4)</f>
        <v>48.641666666666666</v>
      </c>
      <c r="O3" s="7">
        <f>+('[1]Week 8'!M4)</f>
        <v>48.004285714285714</v>
      </c>
      <c r="P3" s="7">
        <f>+('[1]Week 9'!M4)</f>
        <v>47.737142857142857</v>
      </c>
      <c r="Q3" s="7">
        <f>+('[1]Week 10'!M4)</f>
        <v>47.452857142857141</v>
      </c>
    </row>
    <row r="4" spans="1:17" x14ac:dyDescent="0.25">
      <c r="A4" s="5">
        <v>4982</v>
      </c>
      <c r="B4" s="5">
        <v>1</v>
      </c>
      <c r="C4" s="5">
        <v>14</v>
      </c>
      <c r="D4" s="5">
        <v>2</v>
      </c>
      <c r="E4" s="6">
        <v>1</v>
      </c>
      <c r="F4">
        <v>9410</v>
      </c>
      <c r="G4" s="7">
        <f>+('[1]Week 0'!N5)</f>
        <v>39.28</v>
      </c>
      <c r="H4" s="7">
        <f>+('[1]Week 1'!M5)</f>
        <v>41.320238095238096</v>
      </c>
      <c r="I4" s="7">
        <f>+('[1]Week 2'!M5)</f>
        <v>39.952500000000001</v>
      </c>
      <c r="J4" s="7">
        <f>+('[1]Week 3'!M5)</f>
        <v>44.917142857142849</v>
      </c>
      <c r="K4" s="7">
        <f>+('[1]Week 4'!M5)</f>
        <v>47.965714285714284</v>
      </c>
      <c r="L4" s="7">
        <f>+('[1]Week 5'!M5)</f>
        <v>47.266190476190481</v>
      </c>
      <c r="M4" s="7">
        <f>+('[1]Week 6'!M5)</f>
        <v>46.643666666666675</v>
      </c>
      <c r="N4" s="7">
        <f>+('[1]Week 7'!M5)</f>
        <v>46.779285714285713</v>
      </c>
      <c r="O4" s="7">
        <f>+('[1]Week 8'!M5)</f>
        <v>47.42285714285714</v>
      </c>
      <c r="P4" s="7">
        <f>+('[1]Week 9'!M5)</f>
        <v>46.934761904761899</v>
      </c>
      <c r="Q4" s="7">
        <f>+('[1]Week 10'!M5)</f>
        <v>47.239999999999995</v>
      </c>
    </row>
    <row r="5" spans="1:17" x14ac:dyDescent="0.25">
      <c r="A5" s="5">
        <v>5116</v>
      </c>
      <c r="B5" s="5">
        <v>1</v>
      </c>
      <c r="C5" s="6">
        <v>14</v>
      </c>
      <c r="D5" s="6">
        <v>1</v>
      </c>
      <c r="E5" s="6">
        <v>0</v>
      </c>
      <c r="F5">
        <v>11271</v>
      </c>
      <c r="G5" s="7">
        <f>+('[1]Week 0'!N6)</f>
        <v>49.650000000000006</v>
      </c>
      <c r="H5" s="7">
        <f>+('[1]Week 1'!M6)</f>
        <v>49.155000000000001</v>
      </c>
      <c r="I5" s="7">
        <f>+('[1]Week 2'!M6)</f>
        <v>49.49666666666667</v>
      </c>
      <c r="J5" s="7">
        <f>+('[1]Week 3'!M6)</f>
        <v>55.064285714285717</v>
      </c>
      <c r="K5" s="7">
        <f>+('[1]Week 4'!M6)</f>
        <v>54.457142857142856</v>
      </c>
      <c r="L5" s="7">
        <f>+('[1]Week 5'!M6)</f>
        <v>57.888333333333328</v>
      </c>
      <c r="M5" s="7">
        <f>+('[1]Week 6'!M6)</f>
        <v>57.489047619047625</v>
      </c>
      <c r="N5" s="7">
        <f>+('[1]Week 7'!M6)</f>
        <v>56.190238095238101</v>
      </c>
      <c r="O5" s="7">
        <f>+('[1]Week 8'!M6)</f>
        <v>59.581428571428575</v>
      </c>
      <c r="P5" s="7">
        <f>+('[1]Week 9'!M6)</f>
        <v>58.684285714285714</v>
      </c>
      <c r="Q5" s="7">
        <f>+('[1]Week 10'!M6)</f>
        <v>58.525714285714287</v>
      </c>
    </row>
    <row r="6" spans="1:17" x14ac:dyDescent="0.25">
      <c r="A6" s="5">
        <v>4806</v>
      </c>
      <c r="B6" s="5">
        <v>2</v>
      </c>
      <c r="C6" s="8">
        <v>8</v>
      </c>
      <c r="D6" s="5">
        <v>2</v>
      </c>
      <c r="E6" s="6">
        <v>1</v>
      </c>
      <c r="F6">
        <v>12232</v>
      </c>
      <c r="G6" s="7">
        <f>+('[1]Week 0'!N7)</f>
        <v>36.400000000000006</v>
      </c>
      <c r="H6" s="7">
        <f>+('[1]Week 1'!M7)</f>
        <v>38.985999999999997</v>
      </c>
      <c r="I6" s="7">
        <f>+('[1]Week 2'!M7)</f>
        <v>41.558</v>
      </c>
      <c r="J6" s="7">
        <f>+('[1]Week 3'!M7)</f>
        <v>47.442500000000003</v>
      </c>
      <c r="K6" s="7">
        <f>+('[1]Week 4'!M7)</f>
        <v>51.856904761904758</v>
      </c>
      <c r="L6" s="7">
        <f>+('[1]Week 5'!M7)</f>
        <v>53.04190476190476</v>
      </c>
      <c r="M6" s="7">
        <f>+('[1]Week 6'!M7)</f>
        <v>52.730666666666671</v>
      </c>
      <c r="N6" s="7">
        <f>+('[1]Week 7'!M7)</f>
        <v>42.544285714285714</v>
      </c>
      <c r="O6" s="7">
        <f>+('[1]Week 8'!M7)</f>
        <v>51.161428571428573</v>
      </c>
      <c r="P6" s="7">
        <f>+('[1]Week 9'!M7)</f>
        <v>53.738571428571426</v>
      </c>
      <c r="Q6" s="7">
        <f>+('[1]Week 10'!M7)</f>
        <v>49.861428571428576</v>
      </c>
    </row>
    <row r="7" spans="1:17" x14ac:dyDescent="0.25">
      <c r="A7" s="5">
        <v>4818</v>
      </c>
      <c r="B7" s="5">
        <v>2</v>
      </c>
      <c r="C7" s="5">
        <v>6</v>
      </c>
      <c r="D7" s="5">
        <v>1</v>
      </c>
      <c r="E7" s="6">
        <v>1</v>
      </c>
      <c r="F7">
        <v>10235</v>
      </c>
      <c r="G7" s="7">
        <f>+('[1]Week 0'!N8)</f>
        <v>31.269999999999996</v>
      </c>
      <c r="H7" s="7">
        <f>+('[1]Week 1'!M8)</f>
        <v>39.952500000000001</v>
      </c>
      <c r="I7" s="7">
        <f>+('[1]Week 2'!M8)</f>
        <v>46.778571428571425</v>
      </c>
      <c r="J7" s="7">
        <f>+('[1]Week 3'!M8)</f>
        <v>52.545714285714283</v>
      </c>
      <c r="K7" s="7">
        <f>+('[1]Week 4'!M8)</f>
        <v>55.654761904761912</v>
      </c>
      <c r="L7" s="7">
        <f>+('[1]Week 5'!M8)</f>
        <v>54.861666666666665</v>
      </c>
      <c r="M7" s="7">
        <f>+('[1]Week 6'!M8)</f>
        <v>55.325238095238099</v>
      </c>
      <c r="N7" s="7">
        <f>+('[1]Week 7'!M8)</f>
        <v>54.63428571428571</v>
      </c>
      <c r="O7" s="7">
        <f>+('[1]Week 8'!M8)</f>
        <v>56.772857142857148</v>
      </c>
      <c r="P7" s="7">
        <f>+('[1]Week 9'!M8)</f>
        <v>56.870000000000005</v>
      </c>
      <c r="Q7" s="7">
        <f>+('[1]Week 10'!M8)</f>
        <v>57.24285714285714</v>
      </c>
    </row>
    <row r="8" spans="1:17" x14ac:dyDescent="0.25">
      <c r="A8" s="5">
        <v>4877</v>
      </c>
      <c r="B8" s="5">
        <v>2</v>
      </c>
      <c r="C8" s="8">
        <v>11</v>
      </c>
      <c r="D8" s="5">
        <v>3</v>
      </c>
      <c r="E8" s="6">
        <v>1</v>
      </c>
      <c r="F8">
        <v>10280</v>
      </c>
      <c r="G8" s="7">
        <f>+('[1]Week 0'!N9)</f>
        <v>34.81</v>
      </c>
      <c r="H8" s="7">
        <f>+('[1]Week 1'!M9)</f>
        <v>39.222499999999997</v>
      </c>
      <c r="I8" s="7">
        <f>+('[1]Week 2'!M9)</f>
        <v>40.761428571428567</v>
      </c>
      <c r="J8" s="7">
        <f>+('[1]Week 3'!M9)</f>
        <v>46.484285714285718</v>
      </c>
      <c r="K8" s="7">
        <f>+('[1]Week 4'!M9)</f>
        <v>50.641428571428563</v>
      </c>
      <c r="L8" s="7">
        <f>+('[1]Week 5'!M9)</f>
        <v>47.571666666666658</v>
      </c>
      <c r="M8" s="7">
        <f>+('[1]Week 6'!M9)</f>
        <v>48.945952380952384</v>
      </c>
      <c r="N8" s="7">
        <f>+('[1]Week 7'!M9)</f>
        <v>49.117142857142859</v>
      </c>
      <c r="O8" s="7">
        <f>+('[1]Week 8'!M9)</f>
        <v>49.534285714285716</v>
      </c>
      <c r="P8" s="7">
        <f>+('[1]Week 9'!M9)</f>
        <v>48.328571428571436</v>
      </c>
      <c r="Q8" s="7">
        <f>+('[1]Week 10'!M9)</f>
        <v>48.314285714285717</v>
      </c>
    </row>
    <row r="9" spans="1:17" x14ac:dyDescent="0.25">
      <c r="A9" s="5">
        <v>5331</v>
      </c>
      <c r="B9" s="5">
        <v>2</v>
      </c>
      <c r="C9" s="8">
        <v>7</v>
      </c>
      <c r="D9" s="5">
        <v>2</v>
      </c>
      <c r="E9" s="6">
        <v>0</v>
      </c>
      <c r="F9">
        <v>7771</v>
      </c>
      <c r="G9" s="7">
        <f>+('[1]Week 0'!N10)</f>
        <v>33.14</v>
      </c>
      <c r="H9" s="7">
        <f>+('[1]Week 1'!M10)</f>
        <v>38.077714285714286</v>
      </c>
      <c r="I9" s="7">
        <f>+('[1]Week 2'!M10)</f>
        <v>42.261428571428567</v>
      </c>
      <c r="J9" s="7">
        <f>+('[1]Week 3'!M10)</f>
        <v>43.872857142857143</v>
      </c>
      <c r="K9" s="7">
        <f>+('[1]Week 4'!M10)</f>
        <v>48.079761904761909</v>
      </c>
      <c r="L9" s="7">
        <f>+('[1]Week 5'!M10)</f>
        <v>49.273333333333333</v>
      </c>
      <c r="M9" s="7">
        <f>+('[1]Week 6'!M10)</f>
        <v>46.903333333333336</v>
      </c>
      <c r="N9" s="7">
        <f>+('[1]Week 7'!M10)</f>
        <v>48.454285714285717</v>
      </c>
      <c r="O9" s="7">
        <f>+('[1]Week 8'!M10)</f>
        <v>49.017142857142858</v>
      </c>
      <c r="P9" s="7">
        <f>+('[1]Week 9'!M10)</f>
        <v>48.802857142857142</v>
      </c>
      <c r="Q9" s="7">
        <f>+('[1]Week 10'!M10)</f>
        <v>46.765714285714282</v>
      </c>
    </row>
    <row r="10" spans="1:17" x14ac:dyDescent="0.25">
      <c r="A10" s="5">
        <v>5406</v>
      </c>
      <c r="B10" s="5">
        <v>2</v>
      </c>
      <c r="C10" s="8">
        <v>10</v>
      </c>
      <c r="D10" s="5">
        <v>3</v>
      </c>
      <c r="E10" s="6">
        <v>0</v>
      </c>
      <c r="F10">
        <v>7725</v>
      </c>
      <c r="G10" s="7">
        <f>+('[1]Week 0'!N11)</f>
        <v>31.885000000000002</v>
      </c>
      <c r="H10" s="7">
        <f>+('[1]Week 1'!M11)</f>
        <v>36.449999999999996</v>
      </c>
      <c r="I10" s="7">
        <f>+('[1]Week 2'!M11)</f>
        <v>39.574285714285708</v>
      </c>
      <c r="J10" s="7">
        <f>+('[1]Week 3'!M11)</f>
        <v>43.565238095238094</v>
      </c>
      <c r="K10" s="7">
        <f>+('[1]Week 4'!M11)</f>
        <v>45.09571428571428</v>
      </c>
      <c r="L10" s="7">
        <f>+('[1]Week 5'!M11)</f>
        <v>44.543666666666667</v>
      </c>
      <c r="M10" s="7">
        <f>+('[1]Week 6'!M11)</f>
        <v>44.627142857142857</v>
      </c>
      <c r="N10" s="7">
        <f>+('[1]Week 7'!M11)</f>
        <v>44.677142857142854</v>
      </c>
      <c r="O10" s="7">
        <f>+('[1]Week 8'!M11)</f>
        <v>46.612857142857138</v>
      </c>
      <c r="P10" s="7">
        <f>+('[1]Week 9'!M11)</f>
        <v>47.142857142857139</v>
      </c>
      <c r="Q10" s="7">
        <f>+('[1]Week 10'!M11)</f>
        <v>46.022857142857134</v>
      </c>
    </row>
    <row r="11" spans="1:17" x14ac:dyDescent="0.25">
      <c r="A11" s="5">
        <v>4677</v>
      </c>
      <c r="B11" s="5">
        <v>3</v>
      </c>
      <c r="C11" s="5">
        <v>8</v>
      </c>
      <c r="D11" s="5">
        <v>2</v>
      </c>
      <c r="E11" s="6">
        <v>1</v>
      </c>
      <c r="F11">
        <v>12246</v>
      </c>
      <c r="G11" s="7">
        <f>+('[1]Week 0'!N12)</f>
        <v>38.75</v>
      </c>
      <c r="H11" s="7">
        <f>+('[1]Week 1'!M12)</f>
        <v>46.99285714285714</v>
      </c>
      <c r="I11" s="7">
        <f>+('[1]Week 2'!M12)</f>
        <v>57.035714285714292</v>
      </c>
      <c r="J11" s="7">
        <f>+('[1]Week 3'!M12)</f>
        <v>61.68928571428571</v>
      </c>
      <c r="K11" s="7">
        <f>+('[1]Week 4'!M12)</f>
        <v>59.706190476190471</v>
      </c>
      <c r="L11" s="7">
        <f>+('[1]Week 5'!M12)</f>
        <v>57.778285714285715</v>
      </c>
      <c r="M11" s="7">
        <f>+('[1]Week 6'!M12)</f>
        <v>58.82</v>
      </c>
      <c r="N11" s="7">
        <f>+('[1]Week 7'!M12)</f>
        <v>61.232857142857142</v>
      </c>
      <c r="O11" s="7">
        <f>+('[1]Week 8'!M12)</f>
        <v>59.494285714285709</v>
      </c>
      <c r="P11" s="7">
        <f>+('[1]Week 9'!M12)</f>
        <v>60.247142857142855</v>
      </c>
      <c r="Q11" s="7">
        <f>+('[1]Week 10'!M12)</f>
        <v>59.26</v>
      </c>
    </row>
    <row r="12" spans="1:17" x14ac:dyDescent="0.25">
      <c r="A12" s="5">
        <v>4749</v>
      </c>
      <c r="B12" s="5">
        <v>3</v>
      </c>
      <c r="C12" s="5">
        <v>8</v>
      </c>
      <c r="D12" s="5">
        <v>1</v>
      </c>
      <c r="E12" s="6">
        <v>1</v>
      </c>
      <c r="F12">
        <v>10662</v>
      </c>
      <c r="G12" s="7">
        <f>+('[1]Week 0'!N13)</f>
        <v>29.215</v>
      </c>
      <c r="H12" s="7">
        <f>+('[1]Week 1'!M13)</f>
        <v>39.184285714285707</v>
      </c>
      <c r="I12" s="7">
        <f>+('[1]Week 2'!M13)</f>
        <v>40.381428571428572</v>
      </c>
      <c r="J12" s="7">
        <f>+('[1]Week 3'!M13)</f>
        <v>47.185238095238091</v>
      </c>
      <c r="K12" s="7">
        <f>+('[1]Week 4'!M13)</f>
        <v>48.027857142857144</v>
      </c>
      <c r="L12" s="7">
        <f>+('[1]Week 5'!M13)</f>
        <v>40.990833333333335</v>
      </c>
      <c r="M12" s="7">
        <f>+('[1]Week 6'!M13)</f>
        <v>44.541428571428568</v>
      </c>
      <c r="N12" s="7">
        <f>+('[1]Week 7'!M13)</f>
        <v>47.768571428571434</v>
      </c>
      <c r="O12" s="7">
        <f>+('[1]Week 8'!M13)</f>
        <v>48.785714285714292</v>
      </c>
      <c r="P12" s="7">
        <f>+('[1]Week 9'!M13)</f>
        <v>49.925714285714278</v>
      </c>
      <c r="Q12" s="7">
        <f>+('[1]Week 10'!M13)</f>
        <v>47.322499999999998</v>
      </c>
    </row>
    <row r="13" spans="1:17" x14ac:dyDescent="0.25">
      <c r="A13" s="9">
        <v>4830</v>
      </c>
      <c r="B13" s="5">
        <v>3</v>
      </c>
      <c r="C13" s="5">
        <v>10</v>
      </c>
      <c r="D13" s="5">
        <v>3</v>
      </c>
      <c r="E13" s="6">
        <v>1</v>
      </c>
      <c r="F13">
        <v>12161</v>
      </c>
      <c r="G13" s="7">
        <f>+('[1]Week 0'!N14)</f>
        <v>35.71</v>
      </c>
      <c r="H13" s="7">
        <f>+('[1]Week 1'!M14)</f>
        <v>45.260000000000005</v>
      </c>
      <c r="I13" s="7">
        <f>+('[1]Week 2'!M14)</f>
        <v>49.455714285714279</v>
      </c>
      <c r="J13" s="7">
        <f>+('[1]Week 3'!M14)</f>
        <v>57.433095238095234</v>
      </c>
      <c r="K13" s="7">
        <f>+('[1]Week 4'!M14)</f>
        <v>56.876190476190473</v>
      </c>
      <c r="L13" s="7">
        <f>+('[1]Week 5'!M14)</f>
        <v>55.532857142857146</v>
      </c>
      <c r="M13" s="7">
        <f>+('[1]Week 6'!M14)</f>
        <v>58.027142857142849</v>
      </c>
      <c r="N13" s="7">
        <f>+('[1]Week 7'!M14)</f>
        <v>58.362857142857138</v>
      </c>
      <c r="O13" s="7">
        <f>+('[1]Week 8'!M14)</f>
        <v>60.07714285714286</v>
      </c>
      <c r="P13" s="7">
        <f>+('[1]Week 9'!M14)</f>
        <v>60.96142857142857</v>
      </c>
      <c r="Q13" s="7">
        <f>+('[1]Week 10'!M14)</f>
        <v>56.64</v>
      </c>
    </row>
    <row r="14" spans="1:17" x14ac:dyDescent="0.25">
      <c r="A14" s="5">
        <v>4924</v>
      </c>
      <c r="B14" s="5">
        <v>3</v>
      </c>
      <c r="C14" s="5">
        <v>5</v>
      </c>
      <c r="D14" s="5">
        <v>3</v>
      </c>
      <c r="E14" s="6">
        <v>1</v>
      </c>
      <c r="F14">
        <v>10603</v>
      </c>
      <c r="G14" s="7">
        <f>+('[1]Week 0'!N15)</f>
        <v>37.1</v>
      </c>
      <c r="H14" s="7">
        <f>+('[1]Week 1'!M15)</f>
        <v>41.4925</v>
      </c>
      <c r="I14" s="7">
        <f>+('[1]Week 2'!M15)</f>
        <v>46.048571428571428</v>
      </c>
      <c r="J14" s="7">
        <f>+('[1]Week 3'!M15)</f>
        <v>51.206190476190471</v>
      </c>
      <c r="K14" s="7">
        <f>+('[1]Week 4'!M15)</f>
        <v>48.786857142857137</v>
      </c>
      <c r="L14" s="7">
        <f>+('[1]Week 5'!M15)</f>
        <v>49.67619047619047</v>
      </c>
      <c r="M14" s="7">
        <f>+('[1]Week 6'!M15)</f>
        <v>51.055714285714288</v>
      </c>
      <c r="N14" s="7">
        <f>+('[1]Week 7'!M15)</f>
        <v>51.102857142857147</v>
      </c>
      <c r="O14" s="7">
        <f>+('[1]Week 8'!M15)</f>
        <v>53.314285714285717</v>
      </c>
      <c r="P14" s="7">
        <f>+('[1]Week 9'!M15)</f>
        <v>53.812857142857141</v>
      </c>
      <c r="Q14" s="7">
        <f>+('[1]Week 10'!M15)</f>
        <v>50.194999999999993</v>
      </c>
    </row>
    <row r="15" spans="1:17" x14ac:dyDescent="0.25">
      <c r="A15" s="5">
        <v>5338</v>
      </c>
      <c r="B15" s="5">
        <v>3</v>
      </c>
      <c r="C15" s="5">
        <v>6</v>
      </c>
      <c r="D15" s="5">
        <v>2</v>
      </c>
      <c r="E15" s="6">
        <v>0</v>
      </c>
      <c r="F15">
        <v>9223</v>
      </c>
      <c r="G15" s="7">
        <f>+('[1]Week 0'!N16)</f>
        <v>42.2</v>
      </c>
      <c r="H15" s="7">
        <f>+('[1]Week 1'!M16)</f>
        <v>51.7</v>
      </c>
      <c r="I15" s="7">
        <f>+('[1]Week 2'!M16)</f>
        <v>52.414857142857144</v>
      </c>
      <c r="J15" s="7">
        <f>+('[1]Week 3'!M16)</f>
        <v>53.379523809523818</v>
      </c>
      <c r="K15" s="7">
        <f>+('[1]Week 4'!M16)</f>
        <v>49.762333333333338</v>
      </c>
      <c r="L15" s="7">
        <f>+('[1]Week 5'!M16)</f>
        <v>51.089523809523804</v>
      </c>
      <c r="M15" s="7">
        <f>+('[1]Week 6'!M16)</f>
        <v>54.198571428571427</v>
      </c>
      <c r="N15" s="7">
        <f>+('[1]Week 7'!M16)</f>
        <v>53.294285714285721</v>
      </c>
      <c r="O15" s="7">
        <f>+('[1]Week 8'!M16)</f>
        <v>53.305714285714288</v>
      </c>
      <c r="P15" s="7">
        <f>+('[1]Week 9'!M16)</f>
        <v>53.068571428571431</v>
      </c>
      <c r="Q15" s="7">
        <f>+('[1]Week 10'!M16)</f>
        <v>50.66</v>
      </c>
    </row>
    <row r="16" spans="1:17" x14ac:dyDescent="0.25">
      <c r="A16" s="5">
        <v>5381</v>
      </c>
      <c r="B16" s="5">
        <v>3</v>
      </c>
      <c r="C16" s="5">
        <v>6</v>
      </c>
      <c r="D16" s="5">
        <v>1</v>
      </c>
      <c r="E16" s="6">
        <v>0</v>
      </c>
      <c r="F16">
        <v>7843</v>
      </c>
      <c r="G16" s="7">
        <f>+('[1]Week 0'!N17)</f>
        <v>26.035</v>
      </c>
      <c r="H16" s="7">
        <f>+('[1]Week 1'!M17)</f>
        <v>36.691428571428574</v>
      </c>
      <c r="I16" s="7">
        <f>+('[1]Week 2'!M17)</f>
        <v>37.887142857142862</v>
      </c>
      <c r="J16" s="7">
        <f>+('[1]Week 3'!M17)</f>
        <v>43.22904761904762</v>
      </c>
      <c r="K16" s="7">
        <f>+('[1]Week 4'!M17)</f>
        <v>45.115714285714276</v>
      </c>
      <c r="L16" s="7">
        <f>+('[1]Week 5'!M17)</f>
        <v>44.743571428571428</v>
      </c>
      <c r="M16" s="7">
        <f>+('[1]Week 6'!M17)</f>
        <v>47.647142857142853</v>
      </c>
      <c r="N16" s="7">
        <f>+('[1]Week 7'!M17)</f>
        <v>47.616428571428571</v>
      </c>
      <c r="O16" s="7">
        <f>+('[1]Week 8'!M17)</f>
        <v>50</v>
      </c>
      <c r="P16" s="7">
        <f>+('[1]Week 9'!M17)</f>
        <v>49.775714285714287</v>
      </c>
      <c r="Q16" s="7">
        <f>+('[1]Week 10'!M17)</f>
        <v>45.322499999999998</v>
      </c>
    </row>
    <row r="17" spans="1:17" x14ac:dyDescent="0.25">
      <c r="A17" s="5">
        <v>4476</v>
      </c>
      <c r="B17" s="5">
        <v>4</v>
      </c>
      <c r="C17" s="5">
        <v>6</v>
      </c>
      <c r="D17">
        <v>1</v>
      </c>
      <c r="E17" s="6">
        <v>1</v>
      </c>
      <c r="F17">
        <v>6664</v>
      </c>
      <c r="G17" s="7">
        <f>+('[1]Week 0'!N18)</f>
        <v>36.909999999999997</v>
      </c>
      <c r="H17" s="7">
        <f>+('[1]Week 1'!M18)</f>
        <v>41.15857142857142</v>
      </c>
      <c r="I17" s="7">
        <f>+('[1]Week 2'!M18)</f>
        <v>40.016666666666666</v>
      </c>
      <c r="J17" s="7">
        <f>+('[1]Week 3'!M18)</f>
        <v>45.27928571428572</v>
      </c>
      <c r="K17" s="7">
        <f>+('[1]Week 4'!M18)</f>
        <v>42.31</v>
      </c>
      <c r="L17" s="7"/>
      <c r="M17" s="7"/>
      <c r="N17" s="7"/>
      <c r="O17" s="7"/>
      <c r="P17" s="7"/>
      <c r="Q17" s="7"/>
    </row>
    <row r="18" spans="1:17" x14ac:dyDescent="0.25">
      <c r="A18" s="5">
        <v>4748</v>
      </c>
      <c r="B18" s="5">
        <v>4</v>
      </c>
      <c r="C18" s="5">
        <v>6</v>
      </c>
      <c r="D18" s="5">
        <v>2</v>
      </c>
      <c r="E18" s="6">
        <v>1</v>
      </c>
      <c r="F18">
        <v>12022</v>
      </c>
      <c r="G18" s="7">
        <f>+('[1]Week 0'!N19)</f>
        <v>34.18</v>
      </c>
      <c r="H18" s="7">
        <f>+('[1]Week 1'!M19)</f>
        <v>43.86571428571429</v>
      </c>
      <c r="I18" s="7">
        <f>+('[1]Week 2'!M19)</f>
        <v>53.679523809523808</v>
      </c>
      <c r="J18" s="7">
        <f>+('[1]Week 3'!M19)</f>
        <v>55.427857142857142</v>
      </c>
      <c r="K18" s="7">
        <f>+('[1]Week 4'!M19)</f>
        <v>55.075952380952373</v>
      </c>
      <c r="L18" s="7">
        <f>+('[1]Week 5'!M19)</f>
        <v>52.61</v>
      </c>
      <c r="M18" s="7">
        <f>+('[1]Week 6'!M19)</f>
        <v>54.708571428571432</v>
      </c>
      <c r="N18" s="7">
        <f>+('[1]Week 7'!M19)</f>
        <v>56.728571428571428</v>
      </c>
      <c r="O18" s="7">
        <f>+('[1]Week 8'!M19)</f>
        <v>54.399999999999991</v>
      </c>
      <c r="P18" s="7">
        <f>+('[1]Week 9'!M19)</f>
        <v>53.15</v>
      </c>
      <c r="Q18" s="7">
        <f>+('[1]Week 10'!M19)</f>
        <v>55.024999999999991</v>
      </c>
    </row>
    <row r="19" spans="1:17" x14ac:dyDescent="0.25">
      <c r="A19" s="5">
        <v>5035</v>
      </c>
      <c r="B19" s="5">
        <v>4</v>
      </c>
      <c r="C19" s="5">
        <v>3</v>
      </c>
      <c r="D19">
        <v>1</v>
      </c>
      <c r="E19" s="6">
        <v>1</v>
      </c>
      <c r="F19">
        <v>10268</v>
      </c>
      <c r="G19" s="7">
        <f>+('[1]Week 0'!N20)</f>
        <v>26.7</v>
      </c>
      <c r="H19" s="7">
        <f>+('[1]Week 1'!M20)</f>
        <v>37.054000000000002</v>
      </c>
      <c r="I19" s="7">
        <f>+('[1]Week 2'!M20)</f>
        <v>40.147380952380949</v>
      </c>
      <c r="J19" s="7">
        <f>+('[1]Week 3'!M20)</f>
        <v>46.334285714285713</v>
      </c>
      <c r="K19" s="7">
        <f>+('[1]Week 4'!M20)</f>
        <v>49.304285714285719</v>
      </c>
      <c r="L19" s="7">
        <f>+('[1]Week 5'!M20)</f>
        <v>49.977142857142852</v>
      </c>
      <c r="M19" s="7">
        <f>+('[1]Week 6'!M20)</f>
        <v>51.328809523809525</v>
      </c>
      <c r="N19" s="7">
        <f>+('[1]Week 7'!M20)</f>
        <v>52.354285714285716</v>
      </c>
      <c r="O19" s="7">
        <f>+('[1]Week 8'!M20)</f>
        <v>51.105714285714285</v>
      </c>
      <c r="P19" s="7">
        <f>+('[1]Week 9'!M20)</f>
        <v>48.932499999999997</v>
      </c>
      <c r="Q19" s="7">
        <f>+('[1]Week 10'!M20)</f>
        <v>45.495000000000005</v>
      </c>
    </row>
    <row r="20" spans="1:17" x14ac:dyDescent="0.25">
      <c r="A20" s="5">
        <v>5264</v>
      </c>
      <c r="B20" s="5">
        <v>4</v>
      </c>
      <c r="C20" s="5">
        <v>3</v>
      </c>
      <c r="D20">
        <v>3</v>
      </c>
      <c r="E20" s="6">
        <v>0</v>
      </c>
      <c r="F20">
        <v>8260</v>
      </c>
      <c r="G20" s="7">
        <f>+('[1]Week 0'!N21)</f>
        <v>28.7</v>
      </c>
      <c r="H20" s="7">
        <f>+('[1]Week 1'!M21)</f>
        <v>40.668666666666667</v>
      </c>
      <c r="I20" s="7">
        <f>+('[1]Week 2'!M21)</f>
        <v>41.745476190476197</v>
      </c>
      <c r="J20" s="7">
        <f>+('[1]Week 3'!M21)</f>
        <v>46.35799999999999</v>
      </c>
      <c r="K20" s="7">
        <f>+('[1]Week 4'!M21)</f>
        <v>47.278333333333336</v>
      </c>
      <c r="L20" s="7">
        <f>+('[1]Week 5'!M21)</f>
        <v>48.487142857142857</v>
      </c>
      <c r="M20" s="7">
        <f>+('[1]Week 6'!M21)</f>
        <v>50.851428571428571</v>
      </c>
      <c r="N20" s="7">
        <f>+('[1]Week 7'!M21)</f>
        <v>49.269999999999996</v>
      </c>
      <c r="O20" s="7">
        <f>+('[1]Week 8'!M21)</f>
        <v>49.491428571428571</v>
      </c>
      <c r="P20" s="7">
        <f>+('[1]Week 9'!M21)</f>
        <v>50.097499999999997</v>
      </c>
      <c r="Q20" s="7">
        <f>+('[1]Week 10'!M21)</f>
        <v>51.312999999999995</v>
      </c>
    </row>
    <row r="21" spans="1:17" ht="15.75" x14ac:dyDescent="0.25">
      <c r="A21" s="5">
        <v>4692</v>
      </c>
      <c r="B21" s="5">
        <v>6</v>
      </c>
      <c r="C21" s="5">
        <v>10</v>
      </c>
      <c r="D21" s="10">
        <v>2</v>
      </c>
      <c r="E21" s="6">
        <v>1</v>
      </c>
      <c r="F21">
        <v>10669</v>
      </c>
      <c r="G21" s="7">
        <f>+('[1]Week 0'!N22)</f>
        <v>37.078333333333333</v>
      </c>
      <c r="H21" s="7">
        <f>+('[1]Week 1'!M22)</f>
        <v>44.475238095238097</v>
      </c>
      <c r="I21" s="7">
        <f>+('[1]Week 2'!M22)</f>
        <v>51.303714285714285</v>
      </c>
      <c r="J21" s="7">
        <f>+('[1]Week 3'!M22)</f>
        <v>53.537142857142854</v>
      </c>
      <c r="K21" s="7">
        <f>+('[1]Week 4'!M22)</f>
        <v>56.220952380952383</v>
      </c>
      <c r="L21" s="7">
        <f>+('[1]Week 5'!M22)</f>
        <v>57.80285714285715</v>
      </c>
      <c r="M21" s="7">
        <f>+('[1]Week 6'!M22)</f>
        <v>58.797142857142859</v>
      </c>
      <c r="N21" s="7">
        <f>+('[1]Week 7'!M22)</f>
        <v>55.275000000000006</v>
      </c>
      <c r="O21" s="7">
        <f>+('[1]Week 8'!M22)</f>
        <v>56.416666666666664</v>
      </c>
      <c r="P21" s="7">
        <f>+('[1]Week 9'!M22)</f>
        <v>55.871428571428574</v>
      </c>
      <c r="Q21" s="7">
        <f>+('[1]Week 10'!M22)</f>
        <v>55.871428571428574</v>
      </c>
    </row>
    <row r="22" spans="1:17" ht="15.75" x14ac:dyDescent="0.25">
      <c r="A22" s="5">
        <v>5237</v>
      </c>
      <c r="B22" s="5">
        <v>6</v>
      </c>
      <c r="C22" s="5">
        <v>15</v>
      </c>
      <c r="D22" s="10">
        <v>3</v>
      </c>
      <c r="E22" s="6">
        <v>0</v>
      </c>
      <c r="F22">
        <v>7374</v>
      </c>
      <c r="G22" s="7">
        <f>+('[1]Week 0'!N23)</f>
        <v>40.17</v>
      </c>
      <c r="H22" s="7">
        <f>+('[1]Week 1'!M23)</f>
        <v>43.367999999999995</v>
      </c>
      <c r="I22" s="7">
        <f>+('[1]Week 2'!M23)</f>
        <v>46.191666666666663</v>
      </c>
      <c r="J22" s="7">
        <f>+('[1]Week 3'!M23)</f>
        <v>46.638571428571439</v>
      </c>
      <c r="K22" s="7">
        <f>+('[1]Week 4'!M23)</f>
        <v>46.528285714285715</v>
      </c>
      <c r="L22" s="7">
        <f>+('[1]Week 5'!M23)</f>
        <v>47.164285714285711</v>
      </c>
      <c r="M22" s="7">
        <f>+('[1]Week 6'!M23)</f>
        <v>45.895714285714291</v>
      </c>
      <c r="N22" s="7">
        <f>+('[1]Week 7'!M23)</f>
        <v>45.784999999999997</v>
      </c>
      <c r="O22" s="7">
        <f>+('[1]Week 8'!M23)</f>
        <v>45.039333333333332</v>
      </c>
      <c r="P22" s="7">
        <f>+('[1]Week 9'!M23)</f>
        <v>44.607142857142861</v>
      </c>
      <c r="Q22" s="7">
        <f>+('[1]Week 10'!M23)</f>
        <v>44.607142857142861</v>
      </c>
    </row>
    <row r="23" spans="1:17" ht="15.75" x14ac:dyDescent="0.25">
      <c r="A23" s="5">
        <v>5259</v>
      </c>
      <c r="B23" s="5">
        <v>6</v>
      </c>
      <c r="C23" s="5">
        <v>10</v>
      </c>
      <c r="D23" s="11">
        <v>3</v>
      </c>
      <c r="E23" s="6">
        <v>0</v>
      </c>
      <c r="F23">
        <v>7998</v>
      </c>
      <c r="G23" s="7">
        <f>+('[1]Week 0'!N24)</f>
        <v>30.973333333333336</v>
      </c>
      <c r="H23" s="7">
        <f>+('[1]Week 1'!M24)</f>
        <v>36.315142857142853</v>
      </c>
      <c r="I23" s="7">
        <f>+('[1]Week 2'!M24)</f>
        <v>42.430000000000007</v>
      </c>
      <c r="J23" s="7">
        <f>+('[1]Week 3'!M24)</f>
        <v>43.975714285714282</v>
      </c>
      <c r="K23" s="7">
        <f>+('[1]Week 4'!M24)</f>
        <v>43.151428571428582</v>
      </c>
      <c r="L23" s="7">
        <f>+('[1]Week 5'!M24)</f>
        <v>45.14142857142857</v>
      </c>
      <c r="M23" s="7">
        <f>+('[1]Week 6'!M24)</f>
        <v>45.321428571428569</v>
      </c>
      <c r="N23" s="7">
        <f>+('[1]Week 7'!M24)</f>
        <v>44.954999999999998</v>
      </c>
      <c r="O23" s="7">
        <f>+('[1]Week 8'!M24)</f>
        <v>45.451666666666661</v>
      </c>
      <c r="P23" s="7">
        <f>+('[1]Week 9'!M24)</f>
        <v>45.631428571428572</v>
      </c>
      <c r="Q23" s="7">
        <f>+('[1]Week 10'!M24)</f>
        <v>45.631428571428572</v>
      </c>
    </row>
    <row r="24" spans="1:17" ht="15.75" x14ac:dyDescent="0.25">
      <c r="A24" s="5">
        <v>5270</v>
      </c>
      <c r="B24" s="5">
        <v>6</v>
      </c>
      <c r="C24" s="5">
        <v>10</v>
      </c>
      <c r="D24" s="10">
        <v>2</v>
      </c>
      <c r="E24" s="6">
        <v>0</v>
      </c>
      <c r="F24">
        <v>6817</v>
      </c>
      <c r="G24" s="7">
        <f>+('[1]Week 0'!N25)</f>
        <v>37.686666666666667</v>
      </c>
      <c r="H24" s="7">
        <f>+('[1]Week 1'!M25)</f>
        <v>41.528333333333329</v>
      </c>
      <c r="I24" s="7"/>
      <c r="J24" s="7"/>
      <c r="K24" s="7"/>
      <c r="L24" s="7"/>
      <c r="M24" s="7"/>
      <c r="N24" s="7"/>
      <c r="O24" s="7"/>
      <c r="P24" s="7"/>
      <c r="Q24" s="7"/>
    </row>
    <row r="25" spans="1:17" ht="15.75" x14ac:dyDescent="0.25">
      <c r="A25" s="5">
        <v>5339</v>
      </c>
      <c r="B25" s="5">
        <v>6</v>
      </c>
      <c r="C25" s="5">
        <v>12</v>
      </c>
      <c r="D25" s="10">
        <v>1</v>
      </c>
      <c r="E25" s="6">
        <v>0</v>
      </c>
      <c r="F25">
        <v>8181</v>
      </c>
      <c r="G25" s="7">
        <f>+('[1]Week 0'!N26)</f>
        <v>45.493333333333332</v>
      </c>
      <c r="H25" s="7">
        <f>+('[1]Week 1'!M26)</f>
        <v>48.517000000000003</v>
      </c>
      <c r="I25" s="7">
        <f>+('[1]Week 2'!M26)</f>
        <v>47.021999999999998</v>
      </c>
      <c r="J25" s="7">
        <f>+('[1]Week 3'!M26)</f>
        <v>51.797142857142859</v>
      </c>
      <c r="K25" s="7">
        <f>+('[1]Week 4'!M26)</f>
        <v>56.653666666666666</v>
      </c>
      <c r="L25" s="7">
        <f>+('[1]Week 5'!M26)</f>
        <v>58.941428571428574</v>
      </c>
      <c r="M25" s="7">
        <f>+('[1]Week 6'!M26)</f>
        <v>59.621428571428574</v>
      </c>
      <c r="N25" s="7">
        <f>+('[1]Week 7'!M26)</f>
        <v>58.572499999999991</v>
      </c>
      <c r="O25" s="7">
        <f>+('[1]Week 8'!M26)</f>
        <v>58.489999999999995</v>
      </c>
      <c r="P25" s="7">
        <f>+('[1]Week 9'!M26)</f>
        <v>55.241190476190482</v>
      </c>
      <c r="Q25" s="7">
        <f>+('[1]Week 10'!M26)</f>
        <v>55.241190476190482</v>
      </c>
    </row>
    <row r="26" spans="1:17" x14ac:dyDescent="0.25">
      <c r="A26" s="5">
        <v>4247</v>
      </c>
      <c r="B26" s="5">
        <v>7</v>
      </c>
      <c r="C26">
        <v>16</v>
      </c>
      <c r="D26">
        <v>1</v>
      </c>
      <c r="E26" s="6">
        <v>1</v>
      </c>
      <c r="F26">
        <v>12419</v>
      </c>
      <c r="G26" s="7">
        <f>+('[1]Week 0'!N27)</f>
        <v>50.05</v>
      </c>
      <c r="H26" s="7">
        <f>+('[1]Week 1'!M27)</f>
        <v>57.567619047619047</v>
      </c>
      <c r="I26" s="7">
        <f>+('[1]Week 2'!M27)</f>
        <v>64.55</v>
      </c>
      <c r="J26" s="7">
        <f>+('[1]Week 3'!M27)</f>
        <v>53.50033333333333</v>
      </c>
      <c r="K26" s="7">
        <f>+('[1]Week 4'!M27)</f>
        <v>40</v>
      </c>
      <c r="L26" s="7">
        <f>+('[1]Week 5'!M27)</f>
        <v>56.967142857142861</v>
      </c>
      <c r="M26" s="7">
        <f>+('[1]Week 6'!M27)</f>
        <v>58.347499999999997</v>
      </c>
      <c r="N26" s="7">
        <f>+('[1]Week 7'!M27)</f>
        <v>61.521666666666661</v>
      </c>
      <c r="O26" s="7">
        <f>+('[1]Week 8'!M27)</f>
        <v>60.09571428571428</v>
      </c>
      <c r="P26" s="7">
        <f>+('[1]Week 9'!M27)</f>
        <v>61.540000000000006</v>
      </c>
      <c r="Q26" s="7">
        <f>+('[1]Week 10'!M27)</f>
        <v>58.073095238095235</v>
      </c>
    </row>
    <row r="27" spans="1:17" x14ac:dyDescent="0.25">
      <c r="A27" s="5">
        <v>4966</v>
      </c>
      <c r="B27" s="5">
        <v>7</v>
      </c>
      <c r="C27">
        <v>15</v>
      </c>
      <c r="D27">
        <v>3</v>
      </c>
      <c r="E27" s="6">
        <v>1</v>
      </c>
      <c r="F27">
        <v>10624</v>
      </c>
      <c r="G27" s="7">
        <f>+('[1]Week 0'!N28)</f>
        <v>40.916666666666671</v>
      </c>
      <c r="H27" s="7">
        <f>+('[1]Week 1'!M28)</f>
        <v>47.52</v>
      </c>
      <c r="I27" s="7">
        <f>+('[1]Week 2'!M28)</f>
        <v>48.502857142857152</v>
      </c>
      <c r="J27" s="7">
        <f>+('[1]Week 3'!M28)</f>
        <v>53.504285714285714</v>
      </c>
      <c r="K27" s="7">
        <f>+('[1]Week 4'!M28)</f>
        <v>54.952857142857141</v>
      </c>
      <c r="L27" s="7">
        <f>+('[1]Week 5'!M28)</f>
        <v>54.548571428571428</v>
      </c>
      <c r="M27" s="7">
        <f>+('[1]Week 6'!M28)</f>
        <v>53.39</v>
      </c>
      <c r="N27" s="7">
        <f>+('[1]Week 7'!M28)</f>
        <v>52.649000000000001</v>
      </c>
      <c r="O27" s="7">
        <f>+('[1]Week 8'!M28)</f>
        <v>51.712857142857146</v>
      </c>
      <c r="P27" s="7">
        <f>+('[1]Week 9'!M28)</f>
        <v>52.96</v>
      </c>
      <c r="Q27" s="7">
        <f>+('[1]Week 10'!M28)</f>
        <v>52.700238095238099</v>
      </c>
    </row>
    <row r="28" spans="1:17" x14ac:dyDescent="0.25">
      <c r="A28" s="5">
        <v>5316</v>
      </c>
      <c r="B28" s="5">
        <v>7</v>
      </c>
      <c r="C28">
        <v>17</v>
      </c>
      <c r="D28">
        <v>2</v>
      </c>
      <c r="E28" s="6">
        <v>0</v>
      </c>
      <c r="F28">
        <v>8418</v>
      </c>
      <c r="G28" s="7">
        <f>+('[1]Week 0'!N29)</f>
        <v>44.303333333333327</v>
      </c>
      <c r="H28" s="7">
        <f>+('[1]Week 1'!M29)</f>
        <v>47.277142857142856</v>
      </c>
      <c r="I28" s="7">
        <f>+('[1]Week 2'!M29)</f>
        <v>50.558571428571426</v>
      </c>
      <c r="J28" s="7">
        <f>+('[1]Week 3'!M29)</f>
        <v>51.944285714285712</v>
      </c>
      <c r="K28" s="7">
        <f>+('[1]Week 4'!M29)</f>
        <v>53.734285714285704</v>
      </c>
      <c r="L28" s="7">
        <f>+('[1]Week 5'!M29)</f>
        <v>48.838571428571427</v>
      </c>
      <c r="M28" s="7">
        <f>+('[1]Week 6'!M29)</f>
        <v>53.5625</v>
      </c>
      <c r="N28" s="7">
        <f>+('[1]Week 7'!M29)</f>
        <v>53.191666666666663</v>
      </c>
      <c r="O28" s="7">
        <f>+('[1]Week 8'!M29)</f>
        <v>52.102857142857147</v>
      </c>
      <c r="P28" s="7">
        <f>+('[1]Week 9'!M29)</f>
        <v>51.230000000000004</v>
      </c>
      <c r="Q28" s="7">
        <f>+('[1]Week 10'!M29)</f>
        <v>52.451428571428579</v>
      </c>
    </row>
    <row r="29" spans="1:17" x14ac:dyDescent="0.25">
      <c r="A29" s="5">
        <v>5424</v>
      </c>
      <c r="B29" s="5">
        <v>7</v>
      </c>
      <c r="C29">
        <v>14</v>
      </c>
      <c r="D29">
        <v>1</v>
      </c>
      <c r="E29" s="6">
        <v>0</v>
      </c>
      <c r="F29">
        <v>7286</v>
      </c>
      <c r="G29" s="7">
        <f>+('[1]Week 0'!N30)</f>
        <v>33.379999999999995</v>
      </c>
      <c r="H29" s="7">
        <f>+('[1]Week 1'!M30)</f>
        <v>38.167500000000004</v>
      </c>
      <c r="I29" s="7">
        <f>+('[1]Week 2'!M30)</f>
        <v>38.014285714285712</v>
      </c>
      <c r="J29" s="7">
        <f>+('[1]Week 3'!M30)</f>
        <v>40.177142857142854</v>
      </c>
      <c r="K29" s="7">
        <f>+('[1]Week 4'!M30)</f>
        <v>41.01285714285715</v>
      </c>
      <c r="L29" s="7">
        <f>+('[1]Week 5'!M30)</f>
        <v>39.147142857142853</v>
      </c>
      <c r="M29" s="7">
        <f>+('[1]Week 6'!M30)</f>
        <v>40.784999999999997</v>
      </c>
      <c r="N29" s="7">
        <f>+('[1]Week 7'!M30)</f>
        <v>37.993333333333332</v>
      </c>
      <c r="O29" s="7">
        <f>+('[1]Week 8'!M30)</f>
        <v>37.190000000000005</v>
      </c>
      <c r="P29" s="7">
        <f>+('[1]Week 9'!M30)</f>
        <v>39.594999999999999</v>
      </c>
      <c r="Q29" s="7">
        <f>+('[1]Week 10'!M30)</f>
        <v>38.00566666666667</v>
      </c>
    </row>
    <row r="30" spans="1:17" x14ac:dyDescent="0.25">
      <c r="A30" s="5">
        <v>4897</v>
      </c>
      <c r="B30">
        <v>8</v>
      </c>
      <c r="C30" s="5">
        <v>13</v>
      </c>
      <c r="D30" s="5">
        <v>3</v>
      </c>
      <c r="E30" s="6">
        <v>1</v>
      </c>
      <c r="F30">
        <v>10497</v>
      </c>
      <c r="G30" s="7">
        <f>+('[1]Week 0'!N31)</f>
        <v>42.504999999999995</v>
      </c>
      <c r="H30" s="7">
        <f>+('[1]Week 1'!M31)</f>
        <v>48.708571428571425</v>
      </c>
      <c r="I30" s="7">
        <f>+('[1]Week 2'!M31)</f>
        <v>53.899285714285718</v>
      </c>
      <c r="J30" s="7">
        <f>+('[1]Week 3'!M31)</f>
        <v>54.735714285714288</v>
      </c>
      <c r="K30" s="7">
        <f>+('[1]Week 4'!M31)</f>
        <v>57.631428571428572</v>
      </c>
      <c r="L30" s="7">
        <f>+('[1]Week 5'!M31)</f>
        <v>56.467500000000001</v>
      </c>
      <c r="M30" s="7">
        <f>+('[1]Week 6'!M31)</f>
        <v>56.98833333333333</v>
      </c>
      <c r="N30" s="7">
        <f>+('[1]Week 7'!M31)</f>
        <v>59.239999999999995</v>
      </c>
      <c r="O30" s="7">
        <f>+('[1]Week 8'!M31)</f>
        <v>56.776666666666671</v>
      </c>
      <c r="P30" s="7">
        <f>+('[1]Week 9'!M31)</f>
        <v>56.510714285714286</v>
      </c>
      <c r="Q30" s="7">
        <f>+('[1]Week 10'!M31)</f>
        <v>57.18866666666667</v>
      </c>
    </row>
    <row r="31" spans="1:17" x14ac:dyDescent="0.25">
      <c r="A31" s="5">
        <v>5303</v>
      </c>
      <c r="B31">
        <v>8</v>
      </c>
      <c r="C31" s="5">
        <v>11</v>
      </c>
      <c r="D31" s="5">
        <v>2</v>
      </c>
      <c r="E31" s="6">
        <v>0</v>
      </c>
      <c r="F31">
        <v>9291</v>
      </c>
      <c r="G31" s="7">
        <f>+('[1]Week 0'!N32)</f>
        <v>40.510000000000005</v>
      </c>
      <c r="H31" s="7">
        <f>+('[1]Week 1'!M32)</f>
        <v>46.182142857142857</v>
      </c>
      <c r="I31" s="7">
        <f>+('[1]Week 2'!M32)</f>
        <v>50.241428571428571</v>
      </c>
      <c r="J31" s="7">
        <f>+('[1]Week 3'!M32)</f>
        <v>53.631428571428572</v>
      </c>
      <c r="K31" s="7">
        <f>+('[1]Week 4'!M32)</f>
        <v>53.925714285714285</v>
      </c>
      <c r="L31" s="7">
        <f>+('[1]Week 5'!M32)</f>
        <v>51.335000000000001</v>
      </c>
      <c r="M31" s="7">
        <f>+('[1]Week 6'!M32)</f>
        <v>54.99666666666667</v>
      </c>
      <c r="N31" s="7">
        <f>+('[1]Week 7'!M32)</f>
        <v>51.769999999999996</v>
      </c>
      <c r="O31" s="7">
        <f>+('[1]Week 8'!M32)</f>
        <v>54.843333333333334</v>
      </c>
      <c r="P31" s="7">
        <f>+('[1]Week 9'!M32)</f>
        <v>52.689047619047621</v>
      </c>
      <c r="Q31" s="7">
        <f>+('[1]Week 10'!M32)</f>
        <v>55.208333333333329</v>
      </c>
    </row>
    <row r="32" spans="1:17" x14ac:dyDescent="0.25">
      <c r="A32" s="5">
        <v>5444</v>
      </c>
      <c r="B32">
        <v>8</v>
      </c>
      <c r="C32" s="5">
        <v>15</v>
      </c>
      <c r="D32" s="5">
        <v>1</v>
      </c>
      <c r="E32" s="6">
        <v>0</v>
      </c>
      <c r="F32">
        <v>6980</v>
      </c>
      <c r="G32" s="7">
        <f>+('[1]Week 0'!N33)</f>
        <v>34.488333333333337</v>
      </c>
      <c r="H32" s="7">
        <f>+('[1]Week 1'!M33)</f>
        <v>36.138571428571424</v>
      </c>
      <c r="I32" s="7">
        <f>+('[1]Week 2'!M33)</f>
        <v>39.32714285714286</v>
      </c>
      <c r="J32" s="7">
        <f>+('[1]Week 3'!M33)</f>
        <v>40.480000000000004</v>
      </c>
      <c r="K32" s="7">
        <f>+('[1]Week 4'!M33)</f>
        <v>42.21142857142857</v>
      </c>
      <c r="L32" s="7">
        <f>+('[1]Week 5'!M33)</f>
        <v>40.927500000000002</v>
      </c>
      <c r="M32" s="7">
        <f>+('[1]Week 6'!M33)</f>
        <v>41.758333333333326</v>
      </c>
      <c r="N32" s="7">
        <f>+('[1]Week 7'!M33)</f>
        <v>39.853333333333325</v>
      </c>
      <c r="O32" s="7">
        <f>+('[1]Week 8'!M33)</f>
        <v>38.171666666666667</v>
      </c>
      <c r="P32" s="7">
        <f>+('[1]Week 9'!M33)</f>
        <v>38.203571428571422</v>
      </c>
      <c r="Q32" s="7">
        <f>+('[1]Week 10'!M33)</f>
        <v>40.898333333333333</v>
      </c>
    </row>
    <row r="33" spans="1:17" x14ac:dyDescent="0.25">
      <c r="A33" s="5">
        <v>4842</v>
      </c>
      <c r="B33">
        <v>9</v>
      </c>
      <c r="C33" s="12">
        <v>16</v>
      </c>
      <c r="D33" s="5">
        <v>1</v>
      </c>
      <c r="E33" s="6">
        <v>1</v>
      </c>
      <c r="F33">
        <v>10079</v>
      </c>
      <c r="G33" s="7">
        <f>+('[1]Week 0'!N34)</f>
        <v>43.61333333333333</v>
      </c>
      <c r="H33" s="7">
        <f>+('[1]Week 1'!M34)</f>
        <v>48.854761904761901</v>
      </c>
      <c r="I33" s="7">
        <f>+('[1]Week 2'!M34)</f>
        <v>52.517142857142858</v>
      </c>
      <c r="J33" s="7">
        <f>+('[1]Week 3'!M34)</f>
        <v>53.395714285714291</v>
      </c>
      <c r="K33" s="7">
        <f>+('[1]Week 4'!M34)</f>
        <v>52.446666666666673</v>
      </c>
      <c r="L33" s="7">
        <f>+('[1]Week 5'!M34)</f>
        <v>47.340999999999994</v>
      </c>
      <c r="M33" s="7">
        <f>+('[1]Week 6'!M34)</f>
        <v>52.217857142857149</v>
      </c>
      <c r="N33" s="7">
        <f>+('[1]Week 7'!M34)</f>
        <v>50.51</v>
      </c>
      <c r="O33" s="7">
        <f>+('[1]Week 8'!M34)</f>
        <v>52.144523809523811</v>
      </c>
      <c r="P33" s="7">
        <f>+('[1]Week 9'!M34)</f>
        <v>49.709999999999994</v>
      </c>
      <c r="Q33" s="7">
        <f>+('[1]Week 10'!M34)</f>
        <v>48.753</v>
      </c>
    </row>
    <row r="34" spans="1:17" x14ac:dyDescent="0.25">
      <c r="A34" s="5">
        <v>5212</v>
      </c>
      <c r="B34">
        <v>9</v>
      </c>
      <c r="C34" s="12">
        <v>10</v>
      </c>
      <c r="D34" s="5">
        <v>3</v>
      </c>
      <c r="E34" s="6">
        <v>0</v>
      </c>
      <c r="F34">
        <v>8979</v>
      </c>
      <c r="G34" s="7">
        <f>+('[1]Week 0'!N35)</f>
        <v>35.69</v>
      </c>
      <c r="H34" s="7">
        <f>+('[1]Week 1'!M35)</f>
        <v>38.168571428571425</v>
      </c>
      <c r="I34" s="7">
        <f>+('[1]Week 2'!M35)</f>
        <v>40.17285714285714</v>
      </c>
      <c r="J34" s="7">
        <f>+('[1]Week 3'!M35)</f>
        <v>40.925714285714278</v>
      </c>
      <c r="K34" s="7">
        <f>+('[1]Week 4'!M35)</f>
        <v>38.827500000000001</v>
      </c>
      <c r="L34" s="7">
        <f>+('[1]Week 5'!M35)</f>
        <v>41.768333333333331</v>
      </c>
      <c r="M34" s="7">
        <f>+('[1]Week 6'!M35)</f>
        <v>40.50714285714286</v>
      </c>
      <c r="N34" s="7">
        <f>+('[1]Week 7'!M35)</f>
        <v>40.879999999999995</v>
      </c>
      <c r="O34" s="7">
        <f>+('[1]Week 8'!M35)</f>
        <v>42.030952380952378</v>
      </c>
      <c r="P34" s="7">
        <f>+('[1]Week 9'!M35)</f>
        <v>43.5625</v>
      </c>
      <c r="Q34" s="7">
        <f>+('[1]Week 10'!M35)</f>
        <v>42.545000000000002</v>
      </c>
    </row>
    <row r="35" spans="1:17" x14ac:dyDescent="0.25">
      <c r="A35" s="5">
        <v>4925</v>
      </c>
      <c r="B35">
        <v>10</v>
      </c>
      <c r="C35" s="5">
        <v>13</v>
      </c>
      <c r="D35" s="5">
        <v>3</v>
      </c>
      <c r="E35" s="6">
        <v>1</v>
      </c>
      <c r="F35">
        <v>10462</v>
      </c>
      <c r="G35" s="7">
        <f>+('[1]Week 0'!N36)</f>
        <v>38.493333333333339</v>
      </c>
      <c r="H35" s="7">
        <f>+('[1]Week 1'!M36)</f>
        <v>46.605714285714285</v>
      </c>
      <c r="I35" s="7">
        <f>+('[1]Week 2'!M36)</f>
        <v>50.782857142857139</v>
      </c>
      <c r="J35" s="7">
        <f>+('[1]Week 3'!M36)</f>
        <v>51.527500000000003</v>
      </c>
      <c r="K35" s="7">
        <f>+('[1]Week 4'!M36)</f>
        <v>52.331666666666671</v>
      </c>
      <c r="L35" s="7">
        <f>+('[1]Week 5'!M36)</f>
        <v>50.897142857142853</v>
      </c>
      <c r="M35" s="7">
        <f>+('[1]Week 6'!M36)</f>
        <v>49.766666666666666</v>
      </c>
      <c r="N35" s="7">
        <f>+('[1]Week 7'!M36)</f>
        <v>50.531904761904755</v>
      </c>
      <c r="O35" s="7">
        <f>+('[1]Week 8'!M36)</f>
        <v>50.774999999999991</v>
      </c>
      <c r="P35" s="7">
        <f>+('[1]Week 9'!M36)</f>
        <v>50.791333333333334</v>
      </c>
      <c r="Q35" s="7">
        <f>+('[1]Week 10'!M36)</f>
        <v>47.55</v>
      </c>
    </row>
    <row r="36" spans="1:17" x14ac:dyDescent="0.25">
      <c r="A36" s="5">
        <v>5273</v>
      </c>
      <c r="B36">
        <v>10</v>
      </c>
      <c r="C36" s="5">
        <v>16</v>
      </c>
      <c r="D36" s="5">
        <v>2</v>
      </c>
      <c r="E36" s="6">
        <v>0</v>
      </c>
      <c r="F36">
        <v>9517</v>
      </c>
      <c r="G36" s="7">
        <f>+('[1]Week 0'!N37)</f>
        <v>40.243333333333332</v>
      </c>
      <c r="H36" s="7">
        <f>+('[1]Week 1'!M37)</f>
        <v>41.73571428571428</v>
      </c>
      <c r="I36" s="7">
        <f>+('[1]Week 2'!M37)</f>
        <v>42.97</v>
      </c>
      <c r="J36" s="7">
        <f>+('[1]Week 3'!M37)</f>
        <v>47.22</v>
      </c>
      <c r="K36" s="7">
        <f>+('[1]Week 4'!M37)</f>
        <v>46.493333333333325</v>
      </c>
      <c r="L36" s="7">
        <f>+('[1]Week 5'!M37)</f>
        <v>46.95</v>
      </c>
      <c r="M36" s="7">
        <f>+('[1]Week 6'!M37)</f>
        <v>49.510000000000005</v>
      </c>
      <c r="N36" s="7">
        <f>+('[1]Week 7'!M37)</f>
        <v>46.62952380952381</v>
      </c>
      <c r="O36" s="7">
        <f>+('[1]Week 8'!M37)</f>
        <v>46.058</v>
      </c>
      <c r="P36" s="7">
        <f>+('[1]Week 9'!M37)</f>
        <v>45.602333333333334</v>
      </c>
      <c r="Q36" s="7">
        <f>+('[1]Week 10'!M37)</f>
        <v>47.257999999999996</v>
      </c>
    </row>
    <row r="37" spans="1:17" x14ac:dyDescent="0.25">
      <c r="A37" s="5">
        <v>3875</v>
      </c>
      <c r="B37">
        <v>11</v>
      </c>
      <c r="C37" s="5">
        <v>11</v>
      </c>
      <c r="D37">
        <v>1</v>
      </c>
      <c r="E37" s="6">
        <v>1</v>
      </c>
      <c r="F37">
        <v>11045</v>
      </c>
      <c r="G37" s="7">
        <f>+('[1]Week 0'!N38)</f>
        <v>48.966666666666669</v>
      </c>
      <c r="H37" s="7">
        <f>+('[1]Week 1'!M38)</f>
        <v>56.125714285714295</v>
      </c>
      <c r="I37" s="7">
        <f>+('[1]Week 2'!M38)</f>
        <v>62.602499999999999</v>
      </c>
      <c r="J37" s="7">
        <f>+('[1]Week 3'!M38)</f>
        <v>65.673333333333332</v>
      </c>
      <c r="K37" s="7">
        <f>+('[1]Week 4'!M38)</f>
        <v>65.21142857142857</v>
      </c>
      <c r="L37" s="7">
        <f>+('[1]Week 5'!M38)</f>
        <v>67.48</v>
      </c>
      <c r="M37" s="7">
        <f>+('[1]Week 6'!M38)</f>
        <v>64.104761904761915</v>
      </c>
      <c r="N37" s="7">
        <f>+('[1]Week 7'!M38)</f>
        <v>66.7</v>
      </c>
      <c r="O37" s="7">
        <f>+('[1]Week 8'!M38)</f>
        <v>62.798666666666669</v>
      </c>
      <c r="P37" s="7">
        <f>+('[1]Week 9'!M38)</f>
        <v>60.840857142857146</v>
      </c>
      <c r="Q37" s="7">
        <f>+('[1]Week 10'!M38)</f>
        <v>56.478571428571428</v>
      </c>
    </row>
    <row r="38" spans="1:17" x14ac:dyDescent="0.25">
      <c r="A38" s="5">
        <v>4773</v>
      </c>
      <c r="B38">
        <v>11</v>
      </c>
      <c r="C38">
        <v>15</v>
      </c>
      <c r="D38" s="5">
        <v>2</v>
      </c>
      <c r="E38" s="6">
        <v>1</v>
      </c>
      <c r="F38">
        <v>9859</v>
      </c>
      <c r="G38" s="7">
        <f>+('[1]Week 0'!N39)</f>
        <v>42.596666666666664</v>
      </c>
      <c r="H38" s="7">
        <f>+('[1]Week 1'!M39)</f>
        <v>44.722857142857137</v>
      </c>
      <c r="I38" s="7">
        <f>+('[1]Week 2'!M39)</f>
        <v>45.682500000000005</v>
      </c>
      <c r="J38" s="7">
        <f>+('[1]Week 3'!M39)</f>
        <v>50.571666666666658</v>
      </c>
      <c r="K38" s="7">
        <f>+('[1]Week 4'!M39)</f>
        <v>51.24285714285714</v>
      </c>
      <c r="L38" s="7">
        <f>+('[1]Week 5'!M39)</f>
        <v>52.55</v>
      </c>
      <c r="M38" s="7">
        <f>+('[1]Week 6'!M39)</f>
        <v>49.886190476190478</v>
      </c>
      <c r="N38" s="7">
        <f>+('[1]Week 7'!M39)</f>
        <v>45.540999999999997</v>
      </c>
      <c r="O38" s="7">
        <f>+('[1]Week 8'!M39)</f>
        <v>44.563666666666663</v>
      </c>
      <c r="P38" s="7">
        <f>+('[1]Week 9'!M39)</f>
        <v>53.129333333333335</v>
      </c>
      <c r="Q38" s="7">
        <f>+('[1]Week 10'!M39)</f>
        <v>46.861428571428561</v>
      </c>
    </row>
    <row r="39" spans="1:17" x14ac:dyDescent="0.25">
      <c r="A39" s="5">
        <v>5077</v>
      </c>
      <c r="B39">
        <v>11</v>
      </c>
      <c r="C39" s="5">
        <v>14</v>
      </c>
      <c r="D39" s="5">
        <v>3</v>
      </c>
      <c r="E39" s="6">
        <v>1</v>
      </c>
      <c r="F39">
        <v>7921</v>
      </c>
      <c r="G39" s="7">
        <f>+('[1]Week 0'!N40)</f>
        <v>40.74</v>
      </c>
      <c r="H39" s="7">
        <f>+('[1]Week 1'!M40)</f>
        <v>45.188571428571422</v>
      </c>
      <c r="I39" s="7">
        <f>+('[1]Week 2'!M40)</f>
        <v>44.836666666666659</v>
      </c>
      <c r="J39" s="7">
        <f>+('[1]Week 3'!M40)</f>
        <v>46.610999999999997</v>
      </c>
      <c r="K39" s="7">
        <f>+('[1]Week 4'!M40)</f>
        <v>47.535714285714278</v>
      </c>
      <c r="L39" s="7">
        <f>+('[1]Week 5'!M40)</f>
        <v>45.93</v>
      </c>
      <c r="M39" s="7">
        <f>+('[1]Week 6'!M40)</f>
        <v>47.198095238095235</v>
      </c>
      <c r="N39" s="7">
        <f>+('[1]Week 7'!M40)</f>
        <v>47.56</v>
      </c>
      <c r="O39" s="7">
        <f>+('[1]Week 8'!M40)</f>
        <v>46.951999999999998</v>
      </c>
      <c r="P39" s="7">
        <f>+('[1]Week 9'!M40)</f>
        <v>33.963500000000003</v>
      </c>
      <c r="Q39" s="7">
        <f>+('[1]Week 10'!M40)</f>
        <v>35.590000000000003</v>
      </c>
    </row>
    <row r="40" spans="1:17" x14ac:dyDescent="0.25">
      <c r="A40" s="5">
        <v>5041</v>
      </c>
      <c r="B40">
        <v>12</v>
      </c>
      <c r="C40" s="5">
        <v>12</v>
      </c>
      <c r="D40" s="5">
        <v>2</v>
      </c>
      <c r="E40" s="6">
        <v>1</v>
      </c>
      <c r="F40">
        <v>11302</v>
      </c>
      <c r="G40" s="7">
        <f>+('[1]Week 0'!N41)</f>
        <v>44.876666666666665</v>
      </c>
      <c r="H40" s="7">
        <f>+('[1]Week 1'!M41)</f>
        <v>47.957499999999996</v>
      </c>
      <c r="I40" s="7">
        <f>+('[1]Week 2'!M41)</f>
        <v>48.234999999999999</v>
      </c>
      <c r="J40" s="7">
        <f>+('[1]Week 3'!M41)</f>
        <v>53.084999999999994</v>
      </c>
      <c r="K40" s="7">
        <f>+('[1]Week 4'!M41)</f>
        <v>45.56</v>
      </c>
      <c r="L40" s="7">
        <f>+('[1]Week 5'!M41)</f>
        <v>46.390952380952385</v>
      </c>
      <c r="M40" s="7">
        <f>+('[1]Week 6'!M41)</f>
        <v>52.244999999999997</v>
      </c>
      <c r="N40" s="7">
        <f>+('[1]Week 7'!M41)</f>
        <v>54.145666666666664</v>
      </c>
      <c r="O40" s="7">
        <f>+('[1]Week 8'!M41)</f>
        <v>54.071428571428569</v>
      </c>
      <c r="P40" s="7">
        <f>+('[1]Week 9'!M41)</f>
        <v>54.907142857142858</v>
      </c>
      <c r="Q40" s="7">
        <f>+('[1]Week 10'!M41)</f>
        <v>57.938333333333333</v>
      </c>
    </row>
    <row r="41" spans="1:17" x14ac:dyDescent="0.25">
      <c r="A41" s="5">
        <v>5361</v>
      </c>
      <c r="B41">
        <v>12</v>
      </c>
      <c r="C41" s="5">
        <v>16</v>
      </c>
      <c r="D41" s="5">
        <v>3</v>
      </c>
      <c r="E41" s="6">
        <v>0</v>
      </c>
      <c r="F41">
        <v>7775</v>
      </c>
      <c r="G41" s="7">
        <f>+('[1]Week 0'!N42)</f>
        <v>31.56666666666667</v>
      </c>
      <c r="H41" s="7">
        <f>+('[1]Week 1'!M42)</f>
        <v>35.192500000000003</v>
      </c>
      <c r="I41" s="7">
        <f>+('[1]Week 2'!M42)</f>
        <v>41.491666666666667</v>
      </c>
      <c r="J41" s="7">
        <f>+('[1]Week 3'!M42)</f>
        <v>42.562857142857148</v>
      </c>
      <c r="K41" s="7">
        <f>+('[1]Week 4'!M42)</f>
        <v>42.50333333333333</v>
      </c>
      <c r="L41" s="7">
        <f>+('[1]Week 5'!M42)</f>
        <v>42.834761904761905</v>
      </c>
      <c r="M41" s="7">
        <f>+('[1]Week 6'!M42)</f>
        <v>44.581666666666663</v>
      </c>
      <c r="N41" s="7">
        <f>+('[1]Week 7'!M42)</f>
        <v>45.184666666666658</v>
      </c>
      <c r="O41" s="7">
        <f>+('[1]Week 8'!M42)</f>
        <v>44.323428571428565</v>
      </c>
      <c r="P41" s="7">
        <f>+('[1]Week 9'!M42)</f>
        <v>45.240000000000009</v>
      </c>
      <c r="Q41" s="7">
        <f>+('[1]Week 10'!M42)</f>
        <v>47.11666666666666</v>
      </c>
    </row>
    <row r="42" spans="1:17" x14ac:dyDescent="0.25">
      <c r="A42" s="13">
        <v>3883</v>
      </c>
      <c r="B42">
        <v>13</v>
      </c>
      <c r="C42" s="5">
        <v>10</v>
      </c>
      <c r="D42" s="5">
        <v>1</v>
      </c>
      <c r="E42" s="6">
        <v>1</v>
      </c>
      <c r="F42">
        <v>11456</v>
      </c>
      <c r="G42" s="7">
        <f>+('[1]Week 0'!N43)</f>
        <v>39.96</v>
      </c>
      <c r="H42" s="7">
        <f>+('[1]Week 1'!M43)</f>
        <v>43.019999999999996</v>
      </c>
      <c r="I42" s="7">
        <f>+('[1]Week 2'!M43)</f>
        <v>48.091904761904765</v>
      </c>
      <c r="J42" s="7">
        <f>+('[1]Week 3'!M43)</f>
        <v>48.823333333333331</v>
      </c>
      <c r="K42" s="7">
        <f>+('[1]Week 4'!M43)</f>
        <v>49.975238095238097</v>
      </c>
      <c r="L42" s="7">
        <f>+('[1]Week 5'!M43)</f>
        <v>54.564999999999998</v>
      </c>
      <c r="M42" s="7">
        <f>+('[1]Week 6'!M43)</f>
        <v>54.961333333333329</v>
      </c>
      <c r="N42" s="7">
        <f>+('[1]Week 7'!M43)</f>
        <v>54.061428571428571</v>
      </c>
      <c r="O42" s="7">
        <f>+('[1]Week 8'!M43)</f>
        <v>50.824285714285715</v>
      </c>
      <c r="P42" s="7">
        <f>+('[1]Week 9'!M43)</f>
        <v>50.718571428571423</v>
      </c>
      <c r="Q42" s="7">
        <f>+('[1]Week 10'!M43)</f>
        <v>52.061999999999998</v>
      </c>
    </row>
    <row r="43" spans="1:17" x14ac:dyDescent="0.25">
      <c r="A43" s="13">
        <v>4506</v>
      </c>
      <c r="B43">
        <v>13</v>
      </c>
      <c r="C43" s="5">
        <v>10</v>
      </c>
      <c r="D43">
        <v>2</v>
      </c>
      <c r="E43" s="6">
        <v>1</v>
      </c>
      <c r="F43">
        <v>9734</v>
      </c>
      <c r="G43" s="7">
        <f>+('[1]Week 0'!N44)</f>
        <v>41.594999999999999</v>
      </c>
      <c r="H43" s="7">
        <f>+('[1]Week 1'!M44)</f>
        <v>47.2</v>
      </c>
      <c r="I43" s="7">
        <f>+('[1]Week 2'!M44)</f>
        <v>52.278333333333336</v>
      </c>
      <c r="J43" s="7">
        <f>+('[1]Week 3'!M44)</f>
        <v>53.195</v>
      </c>
      <c r="K43" s="7">
        <f>+('[1]Week 4'!M44)</f>
        <v>52.935238095238091</v>
      </c>
      <c r="L43" s="7">
        <f>+('[1]Week 5'!M44)</f>
        <v>54.487499999999997</v>
      </c>
      <c r="M43" s="7">
        <f>+('[1]Week 6'!M44)</f>
        <v>54.081666666666663</v>
      </c>
      <c r="N43" s="7">
        <f>+('[1]Week 7'!M44)</f>
        <v>57.61999999999999</v>
      </c>
      <c r="O43" s="7">
        <f>+('[1]Week 8'!M44)</f>
        <v>52.175714285714292</v>
      </c>
      <c r="P43" s="7">
        <f>+('[1]Week 9'!M44)</f>
        <v>57.24</v>
      </c>
      <c r="Q43" s="7">
        <f>+('[1]Week 10'!M44)</f>
        <v>48.601999999999997</v>
      </c>
    </row>
    <row r="44" spans="1:17" x14ac:dyDescent="0.25">
      <c r="A44" s="13">
        <v>4705</v>
      </c>
      <c r="B44">
        <v>13</v>
      </c>
      <c r="C44" s="5">
        <v>12</v>
      </c>
      <c r="D44" s="5">
        <v>1</v>
      </c>
      <c r="E44" s="6">
        <v>1</v>
      </c>
      <c r="F44">
        <v>9514</v>
      </c>
      <c r="G44" s="7">
        <f>+('[1]Week 0'!N45)</f>
        <v>42.8</v>
      </c>
      <c r="H44" s="7">
        <f>+('[1]Week 1'!M45)</f>
        <v>43.431666666666665</v>
      </c>
      <c r="I44" s="7">
        <f>+('[1]Week 2'!M45)</f>
        <v>44.084285714285713</v>
      </c>
      <c r="J44" s="7">
        <f>+('[1]Week 3'!M45)</f>
        <v>45.836666666666659</v>
      </c>
      <c r="K44" s="7">
        <f>+('[1]Week 4'!M45)</f>
        <v>45.845952380952383</v>
      </c>
      <c r="L44" s="7">
        <f>+('[1]Week 5'!M45)</f>
        <v>43.935333333333332</v>
      </c>
      <c r="M44" s="7">
        <f>+('[1]Week 6'!M45)</f>
        <v>44.352666666666664</v>
      </c>
      <c r="N44" s="7">
        <f>+('[1]Week 7'!M45)</f>
        <v>45.376428571428576</v>
      </c>
      <c r="O44" s="7">
        <f>+('[1]Week 8'!M45)</f>
        <v>44.341428571428573</v>
      </c>
      <c r="P44" s="7">
        <f>+('[1]Week 9'!M45)</f>
        <v>43.554285714285719</v>
      </c>
      <c r="Q44" s="7">
        <f>+('[1]Week 10'!M45)</f>
        <v>44.798000000000002</v>
      </c>
    </row>
    <row r="45" spans="1:17" x14ac:dyDescent="0.25">
      <c r="A45" s="13">
        <v>5003</v>
      </c>
      <c r="B45">
        <v>13</v>
      </c>
      <c r="C45" s="5">
        <v>16</v>
      </c>
      <c r="D45" s="5">
        <v>2</v>
      </c>
      <c r="E45" s="6">
        <v>1</v>
      </c>
      <c r="F45">
        <v>10998</v>
      </c>
      <c r="G45" s="7">
        <f>+('[1]Week 0'!N46)</f>
        <v>39.704999999999998</v>
      </c>
      <c r="H45" s="7">
        <f>+('[1]Week 1'!M46)</f>
        <v>43.808666666666667</v>
      </c>
      <c r="I45" s="7">
        <f>+('[1]Week 2'!M46)</f>
        <v>47.33</v>
      </c>
      <c r="J45" s="7">
        <f>+('[1]Week 3'!M46)</f>
        <v>48.873333333333335</v>
      </c>
      <c r="K45" s="7">
        <f>+('[1]Week 4'!M46)</f>
        <v>48.540476190476198</v>
      </c>
      <c r="L45" s="7">
        <f>+('[1]Week 5'!M46)</f>
        <v>50.271666666666675</v>
      </c>
      <c r="M45" s="7">
        <f>+('[1]Week 6'!M46)</f>
        <v>52.498333333333335</v>
      </c>
      <c r="N45" s="7">
        <f>+('[1]Week 7'!M46)</f>
        <v>51.819714285714284</v>
      </c>
      <c r="O45" s="7">
        <f>+('[1]Week 8'!M46)</f>
        <v>51.44</v>
      </c>
      <c r="P45" s="7">
        <f>+('[1]Week 9'!M46)</f>
        <v>56.900476190476184</v>
      </c>
      <c r="Q45" s="7">
        <f>+('[1]Week 10'!M46)</f>
        <v>54.124000000000002</v>
      </c>
    </row>
    <row r="46" spans="1:17" x14ac:dyDescent="0.25">
      <c r="A46" s="13">
        <v>5298</v>
      </c>
      <c r="B46">
        <v>13</v>
      </c>
      <c r="C46" s="5">
        <v>9</v>
      </c>
      <c r="D46">
        <v>3</v>
      </c>
      <c r="E46" s="6">
        <v>0</v>
      </c>
      <c r="F46">
        <v>9335</v>
      </c>
      <c r="G46" s="7">
        <f>+('[1]Week 0'!N47)</f>
        <v>38.950000000000003</v>
      </c>
      <c r="H46" s="7">
        <f>+('[1]Week 1'!M47)</f>
        <v>44.804999999999993</v>
      </c>
      <c r="I46" s="7">
        <f>+('[1]Week 2'!M47)</f>
        <v>48.740571428571435</v>
      </c>
      <c r="J46" s="7">
        <f>+('[1]Week 3'!M47)</f>
        <v>45.54</v>
      </c>
      <c r="K46" s="7">
        <f>+('[1]Week 4'!M47)</f>
        <v>49.388285714285715</v>
      </c>
      <c r="L46" s="7">
        <f>+('[1]Week 5'!M47)</f>
        <v>52.027500000000003</v>
      </c>
      <c r="M46" s="7">
        <f>+('[1]Week 6'!M47)</f>
        <v>52.802</v>
      </c>
      <c r="N46" s="7">
        <f>+('[1]Week 7'!M47)</f>
        <v>52.438285714285712</v>
      </c>
      <c r="O46" s="7">
        <f>+('[1]Week 8'!M47)</f>
        <v>50.271428571428572</v>
      </c>
      <c r="P46" s="7">
        <f>+('[1]Week 9'!M47)</f>
        <v>52.846857142857147</v>
      </c>
      <c r="Q46" s="7">
        <f>+('[1]Week 10'!M47)</f>
        <v>51.765999999999998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0573-1AF6-47AB-8011-82D504D544EF}">
  <dimension ref="A1:B17"/>
  <sheetViews>
    <sheetView workbookViewId="0">
      <selection sqref="A1:A17"/>
    </sheetView>
  </sheetViews>
  <sheetFormatPr defaultRowHeight="15" x14ac:dyDescent="0.25"/>
  <cols>
    <col min="1" max="1" width="19.140625" customWidth="1"/>
    <col min="2" max="2" width="25.7109375" customWidth="1"/>
  </cols>
  <sheetData>
    <row r="1" spans="1:2" x14ac:dyDescent="0.25">
      <c r="A1" t="s">
        <v>0</v>
      </c>
      <c r="B1" t="s">
        <v>0</v>
      </c>
    </row>
    <row r="2" spans="1:2" x14ac:dyDescent="0.25">
      <c r="A2" s="1" t="s">
        <v>1</v>
      </c>
      <c r="B2" s="1" t="s">
        <v>1</v>
      </c>
    </row>
    <row r="3" spans="1:2" x14ac:dyDescent="0.25">
      <c r="A3" s="2" t="s">
        <v>19</v>
      </c>
      <c r="B3" s="2" t="s">
        <v>2</v>
      </c>
    </row>
    <row r="4" spans="1:2" x14ac:dyDescent="0.25">
      <c r="A4" s="2" t="s">
        <v>3</v>
      </c>
      <c r="B4" s="2" t="s">
        <v>3</v>
      </c>
    </row>
    <row r="5" spans="1:2" x14ac:dyDescent="0.25">
      <c r="A5" s="3" t="s">
        <v>18</v>
      </c>
      <c r="B5" s="3" t="s">
        <v>4</v>
      </c>
    </row>
    <row r="6" spans="1:2" x14ac:dyDescent="0.25">
      <c r="A6" s="4" t="s">
        <v>17</v>
      </c>
      <c r="B6" s="4" t="s">
        <v>5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7</v>
      </c>
    </row>
    <row r="9" spans="1:2" x14ac:dyDescent="0.25">
      <c r="A9" t="s">
        <v>8</v>
      </c>
      <c r="B9" t="s">
        <v>8</v>
      </c>
    </row>
    <row r="10" spans="1:2" x14ac:dyDescent="0.25">
      <c r="A10" t="s">
        <v>9</v>
      </c>
      <c r="B10" t="s">
        <v>9</v>
      </c>
    </row>
    <row r="11" spans="1:2" x14ac:dyDescent="0.25">
      <c r="A11" t="s">
        <v>10</v>
      </c>
      <c r="B11" t="s">
        <v>10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12</v>
      </c>
      <c r="B13" t="s">
        <v>12</v>
      </c>
    </row>
    <row r="14" spans="1:2" x14ac:dyDescent="0.25">
      <c r="A14" t="s">
        <v>13</v>
      </c>
      <c r="B14" t="s">
        <v>13</v>
      </c>
    </row>
    <row r="15" spans="1:2" x14ac:dyDescent="0.25">
      <c r="A15" t="s">
        <v>14</v>
      </c>
      <c r="B15" t="s">
        <v>14</v>
      </c>
    </row>
    <row r="16" spans="1:2" x14ac:dyDescent="0.25">
      <c r="A16" t="s">
        <v>15</v>
      </c>
      <c r="B16" t="s">
        <v>15</v>
      </c>
    </row>
    <row r="17" spans="1:2" x14ac:dyDescent="0.25">
      <c r="A17" t="s">
        <v>16</v>
      </c>
      <c r="B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2015-06-05T18:17:20Z</dcterms:created>
  <dcterms:modified xsi:type="dcterms:W3CDTF">2023-05-19T13:22:46Z</dcterms:modified>
</cp:coreProperties>
</file>