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48" documentId="8_{E8A2EBE1-CF53-4926-9484-60148529D239}" xr6:coauthVersionLast="47" xr6:coauthVersionMax="47" xr10:uidLastSave="{633ED995-3257-4745-8DA4-8AF966507951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Survey'!$F$1:$F$632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J2" i="1" l="1" a="1"/>
  <c r="K2" i="1" a="1"/>
  <c r="K2" i="1" s="1"/>
  <c r="L6" i="1" l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198" i="1"/>
  <c r="L210" i="1"/>
  <c r="L222" i="1"/>
  <c r="L234" i="1"/>
  <c r="L246" i="1"/>
  <c r="L258" i="1"/>
  <c r="L270" i="1"/>
  <c r="L282" i="1"/>
  <c r="L294" i="1"/>
  <c r="L306" i="1"/>
  <c r="L318" i="1"/>
  <c r="L330" i="1"/>
  <c r="L342" i="1"/>
  <c r="L354" i="1"/>
  <c r="L366" i="1"/>
  <c r="L378" i="1"/>
  <c r="L390" i="1"/>
  <c r="L402" i="1"/>
  <c r="L414" i="1"/>
  <c r="L426" i="1"/>
  <c r="L438" i="1"/>
  <c r="L450" i="1"/>
  <c r="L462" i="1"/>
  <c r="L474" i="1"/>
  <c r="L486" i="1"/>
  <c r="L498" i="1"/>
  <c r="L510" i="1"/>
  <c r="L522" i="1"/>
  <c r="L534" i="1"/>
  <c r="L546" i="1"/>
  <c r="L558" i="1"/>
  <c r="L570" i="1"/>
  <c r="L582" i="1"/>
  <c r="L594" i="1"/>
  <c r="L606" i="1"/>
  <c r="L618" i="1"/>
  <c r="L630" i="1"/>
  <c r="L8" i="1"/>
  <c r="L32" i="1"/>
  <c r="L56" i="1"/>
  <c r="L80" i="1"/>
  <c r="L92" i="1"/>
  <c r="L116" i="1"/>
  <c r="L140" i="1"/>
  <c r="L164" i="1"/>
  <c r="L188" i="1"/>
  <c r="L212" i="1"/>
  <c r="L236" i="1"/>
  <c r="L248" i="1"/>
  <c r="L272" i="1"/>
  <c r="L296" i="1"/>
  <c r="L308" i="1"/>
  <c r="L332" i="1"/>
  <c r="L356" i="1"/>
  <c r="L368" i="1"/>
  <c r="L392" i="1"/>
  <c r="L416" i="1"/>
  <c r="L440" i="1"/>
  <c r="L464" i="1"/>
  <c r="L488" i="1"/>
  <c r="L512" i="1"/>
  <c r="L536" i="1"/>
  <c r="L548" i="1"/>
  <c r="L572" i="1"/>
  <c r="L596" i="1"/>
  <c r="L620" i="1"/>
  <c r="L3" i="1"/>
  <c r="J2" i="1"/>
  <c r="L2" i="1" s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379" i="1"/>
  <c r="L391" i="1"/>
  <c r="L403" i="1"/>
  <c r="L415" i="1"/>
  <c r="L427" i="1"/>
  <c r="L439" i="1"/>
  <c r="L451" i="1"/>
  <c r="L463" i="1"/>
  <c r="L475" i="1"/>
  <c r="L487" i="1"/>
  <c r="L499" i="1"/>
  <c r="L511" i="1"/>
  <c r="L523" i="1"/>
  <c r="L535" i="1"/>
  <c r="L547" i="1"/>
  <c r="L559" i="1"/>
  <c r="L571" i="1"/>
  <c r="L583" i="1"/>
  <c r="L595" i="1"/>
  <c r="L607" i="1"/>
  <c r="L619" i="1"/>
  <c r="L631" i="1"/>
  <c r="L20" i="1"/>
  <c r="L44" i="1"/>
  <c r="L68" i="1"/>
  <c r="L104" i="1"/>
  <c r="L128" i="1"/>
  <c r="L152" i="1"/>
  <c r="L176" i="1"/>
  <c r="L200" i="1"/>
  <c r="L224" i="1"/>
  <c r="L260" i="1"/>
  <c r="L284" i="1"/>
  <c r="L320" i="1"/>
  <c r="L344" i="1"/>
  <c r="L380" i="1"/>
  <c r="L404" i="1"/>
  <c r="L428" i="1"/>
  <c r="L452" i="1"/>
  <c r="L476" i="1"/>
  <c r="L500" i="1"/>
  <c r="L524" i="1"/>
  <c r="L560" i="1"/>
  <c r="L584" i="1"/>
  <c r="L608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216" i="1"/>
  <c r="L228" i="1"/>
  <c r="L240" i="1"/>
  <c r="L252" i="1"/>
  <c r="L264" i="1"/>
  <c r="L276" i="1"/>
  <c r="L288" i="1"/>
  <c r="L300" i="1"/>
  <c r="L312" i="1"/>
  <c r="L324" i="1"/>
  <c r="L336" i="1"/>
  <c r="L348" i="1"/>
  <c r="L360" i="1"/>
  <c r="L372" i="1"/>
  <c r="L384" i="1"/>
  <c r="L396" i="1"/>
  <c r="L408" i="1"/>
  <c r="L420" i="1"/>
  <c r="L432" i="1"/>
  <c r="L444" i="1"/>
  <c r="L456" i="1"/>
  <c r="L468" i="1"/>
  <c r="L480" i="1"/>
  <c r="L492" i="1"/>
  <c r="L504" i="1"/>
  <c r="L516" i="1"/>
  <c r="L528" i="1"/>
  <c r="L540" i="1"/>
  <c r="L552" i="1"/>
  <c r="L564" i="1"/>
  <c r="L576" i="1"/>
  <c r="L588" i="1"/>
  <c r="L600" i="1"/>
  <c r="L612" i="1"/>
  <c r="L62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373" i="1"/>
  <c r="L385" i="1"/>
  <c r="L397" i="1"/>
  <c r="L14" i="1"/>
  <c r="L34" i="1"/>
  <c r="L53" i="1"/>
  <c r="L75" i="1"/>
  <c r="L95" i="1"/>
  <c r="L117" i="1"/>
  <c r="L136" i="1"/>
  <c r="L158" i="1"/>
  <c r="L178" i="1"/>
  <c r="L197" i="1"/>
  <c r="L219" i="1"/>
  <c r="L239" i="1"/>
  <c r="L261" i="1"/>
  <c r="L280" i="1"/>
  <c r="L302" i="1"/>
  <c r="L322" i="1"/>
  <c r="L341" i="1"/>
  <c r="L363" i="1"/>
  <c r="L383" i="1"/>
  <c r="L405" i="1"/>
  <c r="L422" i="1"/>
  <c r="L441" i="1"/>
  <c r="L458" i="1"/>
  <c r="L477" i="1"/>
  <c r="L494" i="1"/>
  <c r="L513" i="1"/>
  <c r="L530" i="1"/>
  <c r="L549" i="1"/>
  <c r="L566" i="1"/>
  <c r="L585" i="1"/>
  <c r="L602" i="1"/>
  <c r="L621" i="1"/>
  <c r="L15" i="1"/>
  <c r="L35" i="1"/>
  <c r="L57" i="1"/>
  <c r="L76" i="1"/>
  <c r="L98" i="1"/>
  <c r="L118" i="1"/>
  <c r="L137" i="1"/>
  <c r="L159" i="1"/>
  <c r="L179" i="1"/>
  <c r="L201" i="1"/>
  <c r="L220" i="1"/>
  <c r="L242" i="1"/>
  <c r="L262" i="1"/>
  <c r="L281" i="1"/>
  <c r="L303" i="1"/>
  <c r="L323" i="1"/>
  <c r="L345" i="1"/>
  <c r="L364" i="1"/>
  <c r="L386" i="1"/>
  <c r="L406" i="1"/>
  <c r="L423" i="1"/>
  <c r="L442" i="1"/>
  <c r="L459" i="1"/>
  <c r="L478" i="1"/>
  <c r="L495" i="1"/>
  <c r="L514" i="1"/>
  <c r="L531" i="1"/>
  <c r="L550" i="1"/>
  <c r="L567" i="1"/>
  <c r="L586" i="1"/>
  <c r="L603" i="1"/>
  <c r="L622" i="1"/>
  <c r="L41" i="1"/>
  <c r="L185" i="1"/>
  <c r="L268" i="1"/>
  <c r="L329" i="1"/>
  <c r="L393" i="1"/>
  <c r="L447" i="1"/>
  <c r="L483" i="1"/>
  <c r="L538" i="1"/>
  <c r="L591" i="1"/>
  <c r="L23" i="1"/>
  <c r="L125" i="1"/>
  <c r="L189" i="1"/>
  <c r="L250" i="1"/>
  <c r="L311" i="1"/>
  <c r="L374" i="1"/>
  <c r="L431" i="1"/>
  <c r="L484" i="1"/>
  <c r="L539" i="1"/>
  <c r="L16" i="1"/>
  <c r="L38" i="1"/>
  <c r="L58" i="1"/>
  <c r="L77" i="1"/>
  <c r="L99" i="1"/>
  <c r="L119" i="1"/>
  <c r="L141" i="1"/>
  <c r="L160" i="1"/>
  <c r="L182" i="1"/>
  <c r="L202" i="1"/>
  <c r="L221" i="1"/>
  <c r="L243" i="1"/>
  <c r="L263" i="1"/>
  <c r="L285" i="1"/>
  <c r="L304" i="1"/>
  <c r="L326" i="1"/>
  <c r="L346" i="1"/>
  <c r="L365" i="1"/>
  <c r="L387" i="1"/>
  <c r="L407" i="1"/>
  <c r="L424" i="1"/>
  <c r="L443" i="1"/>
  <c r="L460" i="1"/>
  <c r="L479" i="1"/>
  <c r="L496" i="1"/>
  <c r="L515" i="1"/>
  <c r="L532" i="1"/>
  <c r="L551" i="1"/>
  <c r="L568" i="1"/>
  <c r="L587" i="1"/>
  <c r="L604" i="1"/>
  <c r="L623" i="1"/>
  <c r="L22" i="1"/>
  <c r="L83" i="1"/>
  <c r="L124" i="1"/>
  <c r="L166" i="1"/>
  <c r="L227" i="1"/>
  <c r="L290" i="1"/>
  <c r="L351" i="1"/>
  <c r="L411" i="1"/>
  <c r="L502" i="1"/>
  <c r="L555" i="1"/>
  <c r="L610" i="1"/>
  <c r="L64" i="1"/>
  <c r="L86" i="1"/>
  <c r="L147" i="1"/>
  <c r="L208" i="1"/>
  <c r="L291" i="1"/>
  <c r="L352" i="1"/>
  <c r="L412" i="1"/>
  <c r="L467" i="1"/>
  <c r="L520" i="1"/>
  <c r="L17" i="1"/>
  <c r="L39" i="1"/>
  <c r="L59" i="1"/>
  <c r="L81" i="1"/>
  <c r="L100" i="1"/>
  <c r="L122" i="1"/>
  <c r="L142" i="1"/>
  <c r="L161" i="1"/>
  <c r="L183" i="1"/>
  <c r="L203" i="1"/>
  <c r="L225" i="1"/>
  <c r="L244" i="1"/>
  <c r="L266" i="1"/>
  <c r="L286" i="1"/>
  <c r="L305" i="1"/>
  <c r="L327" i="1"/>
  <c r="L347" i="1"/>
  <c r="L369" i="1"/>
  <c r="L388" i="1"/>
  <c r="L409" i="1"/>
  <c r="L425" i="1"/>
  <c r="L445" i="1"/>
  <c r="L461" i="1"/>
  <c r="L481" i="1"/>
  <c r="L497" i="1"/>
  <c r="L517" i="1"/>
  <c r="L533" i="1"/>
  <c r="L553" i="1"/>
  <c r="L569" i="1"/>
  <c r="L589" i="1"/>
  <c r="L605" i="1"/>
  <c r="L625" i="1"/>
  <c r="L21" i="1"/>
  <c r="L40" i="1"/>
  <c r="L62" i="1"/>
  <c r="L82" i="1"/>
  <c r="L101" i="1"/>
  <c r="L123" i="1"/>
  <c r="L143" i="1"/>
  <c r="L165" i="1"/>
  <c r="L184" i="1"/>
  <c r="L206" i="1"/>
  <c r="L226" i="1"/>
  <c r="L245" i="1"/>
  <c r="L267" i="1"/>
  <c r="L287" i="1"/>
  <c r="L309" i="1"/>
  <c r="L328" i="1"/>
  <c r="L350" i="1"/>
  <c r="L370" i="1"/>
  <c r="L389" i="1"/>
  <c r="L410" i="1"/>
  <c r="L429" i="1"/>
  <c r="L446" i="1"/>
  <c r="L465" i="1"/>
  <c r="L482" i="1"/>
  <c r="L501" i="1"/>
  <c r="L518" i="1"/>
  <c r="L537" i="1"/>
  <c r="L554" i="1"/>
  <c r="L573" i="1"/>
  <c r="L590" i="1"/>
  <c r="L609" i="1"/>
  <c r="L626" i="1"/>
  <c r="L63" i="1"/>
  <c r="L105" i="1"/>
  <c r="L146" i="1"/>
  <c r="L207" i="1"/>
  <c r="L249" i="1"/>
  <c r="L310" i="1"/>
  <c r="L371" i="1"/>
  <c r="L430" i="1"/>
  <c r="L466" i="1"/>
  <c r="L519" i="1"/>
  <c r="L574" i="1"/>
  <c r="L627" i="1"/>
  <c r="L45" i="1"/>
  <c r="L106" i="1"/>
  <c r="L167" i="1"/>
  <c r="L230" i="1"/>
  <c r="L269" i="1"/>
  <c r="L333" i="1"/>
  <c r="L394" i="1"/>
  <c r="L448" i="1"/>
  <c r="L503" i="1"/>
  <c r="L27" i="1"/>
  <c r="L71" i="1"/>
  <c r="L129" i="1"/>
  <c r="L172" i="1"/>
  <c r="L218" i="1"/>
  <c r="L274" i="1"/>
  <c r="L317" i="1"/>
  <c r="L375" i="1"/>
  <c r="L418" i="1"/>
  <c r="L457" i="1"/>
  <c r="L506" i="1"/>
  <c r="L544" i="1"/>
  <c r="L580" i="1"/>
  <c r="L616" i="1"/>
  <c r="L617" i="1"/>
  <c r="L238" i="1"/>
  <c r="L562" i="1"/>
  <c r="L149" i="1"/>
  <c r="L297" i="1"/>
  <c r="L526" i="1"/>
  <c r="L298" i="1"/>
  <c r="L527" i="1"/>
  <c r="L110" i="1"/>
  <c r="L357" i="1"/>
  <c r="L575" i="1"/>
  <c r="L155" i="1"/>
  <c r="L358" i="1"/>
  <c r="L541" i="1"/>
  <c r="L112" i="1"/>
  <c r="L315" i="1"/>
  <c r="L493" i="1"/>
  <c r="L70" i="1"/>
  <c r="L316" i="1"/>
  <c r="L579" i="1"/>
  <c r="L28" i="1"/>
  <c r="L74" i="1"/>
  <c r="L130" i="1"/>
  <c r="L173" i="1"/>
  <c r="L231" i="1"/>
  <c r="L275" i="1"/>
  <c r="L321" i="1"/>
  <c r="L376" i="1"/>
  <c r="L419" i="1"/>
  <c r="L469" i="1"/>
  <c r="L507" i="1"/>
  <c r="L545" i="1"/>
  <c r="L581" i="1"/>
  <c r="L293" i="1"/>
  <c r="L598" i="1"/>
  <c r="L94" i="1"/>
  <c r="L251" i="1"/>
  <c r="L485" i="1"/>
  <c r="L107" i="1"/>
  <c r="L353" i="1"/>
  <c r="L565" i="1"/>
  <c r="L154" i="1"/>
  <c r="L400" i="1"/>
  <c r="L611" i="1"/>
  <c r="L10" i="1"/>
  <c r="L256" i="1"/>
  <c r="L491" i="1"/>
  <c r="L214" i="1"/>
  <c r="L454" i="1"/>
  <c r="L113" i="1"/>
  <c r="L455" i="1"/>
  <c r="L29" i="1"/>
  <c r="L87" i="1"/>
  <c r="L131" i="1"/>
  <c r="L177" i="1"/>
  <c r="L232" i="1"/>
  <c r="L278" i="1"/>
  <c r="L334" i="1"/>
  <c r="L377" i="1"/>
  <c r="L421" i="1"/>
  <c r="L470" i="1"/>
  <c r="L508" i="1"/>
  <c r="L556" i="1"/>
  <c r="L592" i="1"/>
  <c r="L628" i="1"/>
  <c r="L279" i="1"/>
  <c r="L557" i="1"/>
  <c r="L629" i="1"/>
  <c r="L395" i="1"/>
  <c r="L4" i="1"/>
  <c r="L340" i="1"/>
  <c r="L599" i="1"/>
  <c r="L5" i="1"/>
  <c r="L196" i="1"/>
  <c r="L437" i="1"/>
  <c r="L52" i="1"/>
  <c r="L299" i="1"/>
  <c r="L449" i="1"/>
  <c r="L111" i="1"/>
  <c r="L401" i="1"/>
  <c r="L577" i="1"/>
  <c r="L69" i="1"/>
  <c r="L359" i="1"/>
  <c r="L578" i="1"/>
  <c r="L215" i="1"/>
  <c r="L417" i="1"/>
  <c r="L615" i="1"/>
  <c r="L33" i="1"/>
  <c r="L88" i="1"/>
  <c r="L134" i="1"/>
  <c r="L190" i="1"/>
  <c r="L233" i="1"/>
  <c r="L335" i="1"/>
  <c r="L381" i="1"/>
  <c r="L433" i="1"/>
  <c r="L471" i="1"/>
  <c r="L509" i="1"/>
  <c r="L593" i="1"/>
  <c r="L339" i="1"/>
  <c r="L50" i="1"/>
  <c r="L398" i="1"/>
  <c r="L153" i="1"/>
  <c r="L399" i="1"/>
  <c r="L601" i="1"/>
  <c r="L209" i="1"/>
  <c r="L490" i="1"/>
  <c r="L65" i="1"/>
  <c r="L314" i="1"/>
  <c r="L613" i="1"/>
  <c r="L11" i="1"/>
  <c r="L257" i="1"/>
  <c r="L542" i="1"/>
  <c r="L171" i="1"/>
  <c r="L362" i="1"/>
  <c r="L505" i="1"/>
  <c r="L46" i="1"/>
  <c r="L89" i="1"/>
  <c r="L135" i="1"/>
  <c r="L191" i="1"/>
  <c r="L237" i="1"/>
  <c r="L292" i="1"/>
  <c r="L338" i="1"/>
  <c r="L382" i="1"/>
  <c r="L434" i="1"/>
  <c r="L472" i="1"/>
  <c r="L521" i="1"/>
  <c r="L561" i="1"/>
  <c r="L597" i="1"/>
  <c r="L47" i="1"/>
  <c r="L93" i="1"/>
  <c r="L148" i="1"/>
  <c r="L194" i="1"/>
  <c r="L435" i="1"/>
  <c r="L473" i="1"/>
  <c r="L525" i="1"/>
  <c r="L195" i="1"/>
  <c r="L436" i="1"/>
  <c r="L563" i="1"/>
  <c r="L51" i="1"/>
  <c r="L254" i="1"/>
  <c r="L489" i="1"/>
  <c r="L9" i="1"/>
  <c r="L255" i="1"/>
  <c r="L529" i="1"/>
  <c r="L213" i="1"/>
  <c r="L453" i="1"/>
  <c r="L170" i="1"/>
  <c r="L413" i="1"/>
  <c r="L614" i="1"/>
  <c r="L26" i="1"/>
  <c r="L273" i="1"/>
  <c r="L5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2B257-D9C5-4E9A-80E3-B135075B2E9E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5CD2EBE3-5F70-480F-AB8E-DC260FBE9FB8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  <connection id="3" xr16:uid="{5B939C63-D917-47EE-B25D-0640AEC11423}" keepAlive="1" name="Query - Table2 (2)" description="Connection to the 'Table2 (2)' query in the workbook." type="5" refreshedVersion="0" background="1" saveData="1">
    <dbPr connection="Provider=Microsoft.Mashup.OleDb.1;Data Source=$Workbook$;Location=&quot;Table2 (2)&quot;;Extended Properties=&quot;&quot;" command="SELECT * FROM [Table2 (2)]"/>
  </connection>
  <connection id="4" xr16:uid="{B2179DA3-7BED-484F-8033-0E8A67CF0C17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  <connection id="5" xr16:uid="{1B582F25-3756-46F2-B775-6F20979D787B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<sst xmlns="http://schemas.openxmlformats.org/spreadsheetml/2006/main" count="10165" uniqueCount="1752">
  <si>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</si>
  <si>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</si>
  <si>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</si>
  <si>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</si>
  <si>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</si>
  <si>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</si>
  <si>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</si>
  <si>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</si>
  <si>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</si>
  <si>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</si>
  <si>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</si>
  <si>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</si>
  <si>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</si>
  <si>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</si>
  <si>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</si>
  <si>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</si>
  <si>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</si>
  <si>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</si>
  <si>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</si>
  <si>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</si>
  <si>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</si>
  <si>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</si>
  <si>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</si>
  <si>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</si>
  <si>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</si>
  <si>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</si>
  <si>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</si>
  <si>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</si>
  <si>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</si>
  <si>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</si>
  <si>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</si>
  <si>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</si>
  <si>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</si>
  <si>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</si>
  <si>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</si>
  <si>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</si>
  <si>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</si>
  <si>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</si>
  <si>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</si>
  <si>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</si>
  <si>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</si>
  <si>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</si>
  <si>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</si>
  <si>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</si>
  <si>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</si>
  <si>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</si>
  <si>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</si>
  <si>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</si>
  <si>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</si>
  <si>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</si>
  <si>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</si>
  <si>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</si>
  <si>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</si>
  <si>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</si>
  <si>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</si>
  <si>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</si>
  <si>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</si>
  <si>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</si>
  <si>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</si>
  <si>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</si>
  <si>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</si>
  <si>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</si>
  <si>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</si>
  <si>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</si>
  <si>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</si>
  <si>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</si>
  <si>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</si>
  <si>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</si>
  <si>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</si>
  <si>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</si>
  <si>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</si>
  <si>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</si>
  <si>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</si>
  <si>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</si>
  <si>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</si>
  <si>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</si>
  <si>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</si>
  <si>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</si>
  <si>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</si>
  <si>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</si>
  <si>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</si>
  <si>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</si>
  <si>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</si>
  <si>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</si>
  <si>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</si>
  <si>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</si>
  <si>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</si>
  <si>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</si>
  <si>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</si>
  <si>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</si>
  <si>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</si>
  <si>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</si>
  <si>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</si>
  <si>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</si>
  <si>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Specify):Serbia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</si>
  <si>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</si>
  <si>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</si>
  <si>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</si>
  <si>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</si>
  <si>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</si>
  <si>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</si>
  <si>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</si>
  <si>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</si>
  <si>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</si>
  <si>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</si>
  <si>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</si>
  <si>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</si>
  <si>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</si>
  <si>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</si>
  <si>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</si>
  <si>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</si>
  <si>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</si>
  <si>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</si>
  <si>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</si>
  <si>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</si>
  <si>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</si>
  <si>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</si>
  <si>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</si>
  <si>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</si>
  <si>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</si>
  <si>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</si>
  <si>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</si>
  <si>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</si>
  <si>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</si>
  <si>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</si>
  <si>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</si>
  <si>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</si>
  <si>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</si>
  <si>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</si>
  <si>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</si>
  <si>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</si>
  <si>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</si>
  <si>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</si>
  <si>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</si>
  <si>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</si>
  <si>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</si>
  <si>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</si>
  <si>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</si>
  <si>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</si>
  <si>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</si>
  <si>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</si>
  <si>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</si>
  <si>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</si>
  <si>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</si>
  <si>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</si>
  <si>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</si>
  <si>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</si>
  <si>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</si>
  <si>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</si>
  <si>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</si>
  <si>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</si>
  <si>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</si>
  <si>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</si>
  <si>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</si>
  <si>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</si>
  <si>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</si>
  <si>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</si>
  <si>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</si>
  <si>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</si>
  <si>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</si>
  <si>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</si>
  <si>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</si>
  <si>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</si>
  <si>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</si>
  <si>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</si>
  <si>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</si>
  <si>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</si>
  <si>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</si>
  <si>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</si>
  <si>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</si>
  <si>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</si>
  <si>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</si>
  <si>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</si>
  <si>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</si>
  <si>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</si>
  <si>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</si>
  <si>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</si>
  <si>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</si>
  <si>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</si>
  <si>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</si>
  <si>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</si>
  <si>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</si>
  <si>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</si>
  <si>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</si>
  <si>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</si>
  <si>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Other:Power bi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</si>
  <si>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</si>
  <si>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</si>
  <si>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</si>
  <si>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</si>
  <si>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</si>
  <si>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</si>
  <si>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</si>
  <si>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</si>
  <si>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</si>
  <si>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</si>
  <si>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</si>
  <si>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</si>
  <si>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</si>
  <si>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</si>
  <si>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</si>
  <si>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</si>
  <si>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</si>
  <si>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</si>
  <si>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</si>
  <si>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</si>
  <si>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</si>
  <si>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</si>
  <si>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</si>
  <si>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</si>
  <si>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</si>
  <si>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</si>
  <si>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</si>
  <si>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</si>
  <si>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</si>
  <si>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</si>
  <si>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</si>
  <si>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</si>
  <si>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</si>
  <si>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</si>
  <si>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</si>
  <si>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</si>
  <si>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</si>
  <si>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</si>
  <si>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</si>
  <si>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</si>
  <si>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</si>
  <si>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</si>
  <si>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</si>
  <si>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</si>
  <si>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</si>
  <si>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</si>
  <si>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</si>
  <si>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</si>
  <si>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</si>
  <si>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</si>
  <si>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</si>
  <si>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</si>
  <si>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</si>
  <si>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</si>
  <si>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</si>
  <si>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</si>
  <si>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</si>
  <si>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</si>
  <si>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</si>
  <si>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</si>
  <si>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</si>
  <si>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</si>
  <si>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</si>
  <si>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</si>
  <si>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</si>
  <si>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</si>
  <si>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</si>
  <si>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</si>
  <si>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</si>
  <si>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</si>
  <si>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</si>
  <si>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</si>
  <si>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</si>
  <si>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</si>
  <si>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</si>
  <si>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</si>
  <si>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</si>
  <si>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</si>
  <si>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</si>
  <si>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</si>
  <si>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</si>
  <si>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</si>
  <si>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</si>
  <si>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</si>
  <si>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</si>
  <si>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</si>
  <si>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</si>
  <si>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</si>
  <si>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</si>
  <si>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</si>
  <si>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</si>
  <si>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</si>
  <si>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</si>
  <si>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</si>
  <si>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</si>
  <si>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</si>
  <si>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</si>
  <si>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</si>
  <si>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</si>
  <si>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</si>
  <si>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</si>
  <si>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</si>
  <si>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</si>
  <si>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</si>
  <si>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</si>
  <si>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</si>
  <si>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</si>
  <si>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</si>
  <si>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</si>
  <si>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</si>
  <si>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</si>
  <si>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</si>
  <si>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</si>
  <si>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</si>
  <si>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</si>
  <si>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</si>
  <si>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</si>
  <si>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</si>
  <si>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</si>
  <si>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</si>
  <si>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</si>
  <si>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</si>
  <si>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Other (Please Specify):Marketing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</si>
  <si>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</si>
  <si>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</si>
  <si>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</si>
  <si>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</si>
  <si>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</si>
  <si>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</si>
  <si>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</si>
  <si>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</si>
  <si>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</si>
  <si>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</si>
  <si>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</si>
  <si>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</si>
  <si>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</si>
  <si>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</si>
  <si>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</si>
  <si>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</si>
  <si>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</si>
  <si>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</si>
  <si>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</si>
  <si>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</si>
  <si>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</si>
  <si>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</si>
  <si>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</si>
  <si>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</si>
  <si>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</si>
  <si>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</si>
  <si>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</si>
  <si>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</si>
  <si>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</si>
  <si>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</si>
  <si>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</si>
  <si>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</si>
  <si>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</si>
  <si>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</si>
  <si>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</si>
  <si>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</si>
  <si>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</si>
  <si>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</si>
  <si>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</si>
  <si>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</si>
  <si>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</si>
  <si>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</si>
  <si>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</si>
  <si>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</si>
  <si>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</si>
  <si>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</si>
  <si>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</si>
  <si>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</si>
  <si>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</si>
  <si>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</si>
  <si>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</si>
  <si>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</si>
  <si>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</si>
  <si>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</si>
  <si>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</si>
  <si>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</si>
  <si>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</si>
  <si>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</si>
  <si>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</si>
  <si>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</si>
  <si>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</si>
  <si>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</si>
  <si>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</si>
  <si>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</si>
  <si>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</si>
  <si>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</si>
  <si>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</si>
  <si>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</si>
  <si>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</si>
  <si>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</si>
  <si>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</si>
  <si>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</si>
  <si>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</si>
  <si>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</si>
  <si>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</si>
  <si>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</si>
  <si>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</si>
  <si>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</si>
  <si>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</si>
  <si>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</si>
  <si>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</si>
  <si>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</si>
  <si>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</si>
  <si>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</si>
  <si>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</si>
  <si>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</si>
  <si>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</si>
  <si>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</si>
  <si>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</si>
  <si>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</si>
  <si>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</si>
  <si>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</si>
  <si>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</si>
  <si>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Specify):Middleeas</t>
  </si>
  <si>
    <t>62a34bb0f3072dd892624210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</si>
  <si>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</si>
  <si>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</si>
  <si>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</si>
  <si>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</si>
  <si>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</si>
  <si>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</si>
  <si>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</si>
  <si>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</si>
  <si>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</si>
  <si>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</si>
  <si>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</si>
  <si>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</si>
  <si>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</si>
  <si>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</si>
  <si>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</si>
  <si>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</si>
  <si>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</si>
  <si>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</si>
  <si>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</si>
  <si>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</si>
  <si>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</si>
  <si>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</si>
  <si>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</si>
  <si>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</si>
  <si>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</si>
  <si>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</si>
  <si>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</si>
  <si>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</si>
  <si>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</si>
  <si>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</si>
  <si>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</si>
  <si>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</si>
  <si>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</si>
  <si>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</si>
  <si>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</si>
  <si>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</si>
  <si>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</si>
  <si>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</si>
  <si>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</si>
  <si>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</si>
  <si>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</si>
  <si>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</si>
  <si>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</si>
  <si>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</si>
  <si>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</si>
  <si>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</si>
  <si>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</si>
  <si>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</si>
  <si>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</si>
  <si>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</si>
  <si>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</si>
  <si>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</si>
  <si>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</si>
  <si>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</si>
  <si>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</si>
  <si>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</si>
  <si>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</si>
  <si>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</si>
  <si>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</si>
  <si>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</si>
  <si>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</si>
  <si>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</si>
  <si>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</si>
  <si>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</si>
  <si>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</si>
  <si>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</si>
  <si>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</si>
  <si>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</si>
  <si>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</si>
  <si>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</si>
  <si>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</si>
  <si>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</si>
  <si>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</si>
  <si>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</si>
  <si>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</si>
  <si>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</si>
  <si>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</si>
  <si>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</si>
  <si>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</si>
  <si>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</si>
  <si>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</si>
  <si>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</si>
  <si>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</si>
  <si>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</si>
  <si>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</si>
  <si>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</si>
  <si>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</si>
  <si>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</si>
  <si>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</si>
  <si>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</si>
  <si>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</si>
  <si>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</si>
  <si>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</si>
  <si>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</si>
  <si>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</si>
  <si>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</si>
  <si>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</si>
  <si>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</si>
  <si>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</si>
  <si>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</si>
  <si>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</si>
  <si>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</si>
  <si>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</si>
  <si>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</si>
  <si>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</si>
  <si>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</si>
  <si>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</si>
  <si>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</si>
  <si>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</si>
  <si>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</si>
  <si>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</si>
  <si>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</si>
  <si>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</si>
  <si>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</si>
  <si>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</si>
  <si>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</si>
  <si>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</si>
  <si>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</si>
  <si>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</si>
  <si>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</si>
  <si>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</si>
  <si>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</si>
  <si>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</si>
  <si>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</si>
  <si>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</si>
  <si>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</si>
  <si>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</si>
  <si>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</si>
  <si>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</si>
  <si>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</si>
  <si>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</si>
  <si>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</si>
  <si>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</si>
  <si>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</si>
  <si>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</si>
  <si>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</si>
  <si>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</si>
  <si>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</si>
  <si>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</si>
  <si>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</si>
  <si>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</si>
  <si>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</si>
  <si>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</si>
  <si>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</si>
  <si>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</si>
  <si>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</si>
  <si>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</si>
  <si>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</si>
  <si>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</si>
  <si>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</si>
  <si>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</si>
  <si>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</si>
  <si>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</si>
  <si>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</si>
  <si>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</si>
  <si>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</si>
  <si>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</si>
  <si>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</si>
  <si>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</si>
  <si>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</si>
  <si>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</si>
  <si>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</si>
  <si>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</si>
  <si>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</si>
  <si>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</si>
  <si>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</si>
  <si>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</si>
  <si>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</si>
  <si>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</si>
  <si>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</si>
  <si>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</si>
  <si>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</si>
  <si>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</si>
  <si>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</si>
  <si>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</si>
  <si>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</si>
  <si>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</si>
  <si>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</si>
  <si>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</si>
  <si>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</si>
  <si>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</si>
  <si>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</si>
  <si>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</si>
  <si>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</si>
  <si>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</si>
  <si>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</si>
  <si>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</si>
  <si>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</si>
  <si>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</si>
  <si>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</si>
  <si>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</si>
  <si>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</si>
  <si>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</si>
  <si>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</si>
  <si>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</si>
  <si>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</si>
  <si>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</si>
  <si>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</si>
  <si>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</si>
  <si>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</si>
  <si>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</si>
  <si>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</si>
  <si>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</si>
  <si>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</si>
  <si>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</si>
  <si>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</si>
  <si>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</si>
  <si>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</si>
  <si>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</si>
  <si>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</si>
  <si>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</si>
  <si>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</si>
  <si>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</si>
  <si>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</si>
  <si>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</si>
  <si>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</si>
  <si>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</si>
  <si>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</si>
  <si>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</si>
  <si>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</si>
  <si>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</si>
  <si>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</si>
  <si>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</si>
  <si>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</si>
  <si>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</si>
  <si>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</si>
  <si>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</si>
  <si>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</si>
  <si>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</si>
  <si>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</si>
  <si>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</si>
  <si>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</si>
  <si>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</si>
  <si>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</si>
  <si>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</si>
  <si>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</si>
  <si>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</si>
  <si>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</si>
  <si>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</si>
  <si>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</si>
  <si>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</si>
  <si>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</si>
  <si>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</si>
  <si>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</si>
  <si>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</si>
  <si>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</si>
  <si>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</si>
  <si>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</si>
  <si>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</si>
  <si>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</si>
  <si>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</si>
  <si>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</si>
  <si>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</si>
  <si>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</si>
  <si>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</si>
  <si>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</si>
  <si>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</si>
  <si>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</si>
  <si>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</si>
  <si>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</si>
  <si>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</si>
  <si>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</si>
  <si>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</si>
  <si>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</si>
  <si>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</si>
  <si>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</si>
  <si>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</si>
  <si>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</si>
  <si>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</si>
  <si>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</si>
  <si>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</si>
  <si>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</si>
  <si>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</si>
  <si>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</si>
  <si>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</si>
  <si>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</si>
  <si>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</si>
  <si>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</si>
  <si>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</si>
  <si>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</si>
  <si>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</si>
  <si>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</si>
  <si>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</si>
  <si>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</si>
  <si>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</si>
  <si>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</si>
  <si>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</si>
  <si>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</si>
  <si>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</si>
  <si>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</si>
  <si>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</si>
  <si>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</si>
  <si>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</si>
  <si>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</si>
  <si>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</si>
  <si>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</si>
  <si>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</si>
  <si>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</si>
  <si>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</si>
  <si>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</si>
  <si>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</si>
  <si>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</si>
  <si>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</si>
  <si>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</si>
  <si>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</si>
  <si>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</si>
  <si>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</si>
  <si>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</si>
  <si>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</si>
  <si>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</si>
  <si>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</si>
  <si>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</si>
  <si>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</si>
  <si>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</si>
  <si>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</si>
  <si>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</si>
  <si>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</si>
  <si>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</si>
  <si>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</si>
  <si>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</si>
  <si>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</si>
  <si>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</si>
  <si>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</si>
  <si>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</si>
  <si>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</si>
  <si>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</si>
  <si>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</si>
  <si>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</si>
  <si>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</si>
  <si>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</si>
  <si>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</si>
  <si>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</si>
  <si>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</si>
  <si>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</si>
  <si>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</si>
  <si>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</si>
  <si>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</si>
  <si>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</si>
  <si>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</si>
  <si>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</si>
  <si>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</si>
  <si>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</si>
  <si>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</si>
  <si>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</si>
  <si>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</si>
  <si>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</si>
  <si>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</si>
  <si>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</si>
  <si>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</si>
  <si>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</si>
  <si>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</si>
  <si>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</si>
  <si>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</si>
  <si>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</si>
  <si>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</si>
  <si>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</si>
  <si>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</si>
  <si>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</si>
  <si>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</si>
  <si>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</si>
  <si>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</si>
  <si>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</si>
  <si>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</si>
  <si>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</si>
  <si>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</si>
  <si>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</si>
  <si>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</si>
  <si>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</si>
  <si>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</si>
  <si>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</si>
  <si>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</si>
  <si>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</si>
  <si>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</si>
  <si>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</si>
  <si>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</si>
  <si>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</si>
  <si>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</si>
  <si>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</si>
  <si>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</si>
  <si>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</si>
  <si>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</si>
  <si>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</si>
  <si>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</si>
  <si>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</si>
  <si>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</si>
  <si>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</si>
  <si>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</si>
  <si>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</si>
  <si>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</si>
  <si>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</si>
  <si>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</si>
  <si>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</si>
  <si>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</si>
  <si>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</si>
  <si>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</si>
  <si>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</si>
  <si>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</si>
  <si>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</si>
  <si>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</si>
  <si>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</si>
  <si>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</si>
  <si>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</si>
  <si>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</si>
  <si>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</si>
  <si>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</si>
  <si>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</si>
  <si>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</si>
  <si>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</si>
  <si>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</si>
  <si>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</si>
  <si>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</si>
  <si>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</si>
  <si>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</si>
  <si>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</si>
  <si>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</si>
  <si>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</si>
  <si>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</si>
  <si>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</si>
  <si>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</si>
  <si>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</si>
  <si>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</si>
  <si>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</si>
  <si>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</si>
  <si>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</si>
  <si>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</si>
  <si>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</si>
  <si>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</si>
  <si>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</si>
  <si>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</si>
  <si>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</si>
  <si>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</si>
  <si>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</si>
  <si>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</si>
  <si>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</si>
  <si>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</si>
  <si>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</si>
  <si>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</si>
  <si>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</si>
  <si>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</si>
  <si>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</si>
  <si>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</si>
  <si>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</si>
  <si>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</si>
  <si>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</si>
  <si>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</si>
  <si>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</si>
  <si>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</si>
  <si>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</si>
  <si>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</si>
  <si>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</si>
  <si>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</si>
  <si>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</si>
  <si>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</si>
  <si>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</si>
  <si>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</si>
  <si>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</si>
  <si>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</si>
  <si>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</si>
  <si>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</si>
  <si>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</si>
  <si>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</si>
  <si>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</si>
  <si>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</si>
  <si>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</si>
  <si>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</si>
  <si>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</si>
  <si>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</si>
  <si>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</si>
  <si>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</si>
  <si>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</si>
  <si>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</si>
  <si>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</si>
  <si>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</si>
  <si>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</si>
  <si>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</si>
  <si>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</si>
  <si>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</si>
  <si>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</si>
  <si>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</si>
  <si>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</si>
  <si>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</si>
  <si>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</si>
  <si>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</si>
  <si>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</si>
  <si>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</si>
  <si>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</si>
  <si>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</si>
  <si>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</si>
  <si>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</si>
  <si>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</si>
  <si>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</si>
  <si>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</si>
  <si>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</si>
  <si>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</si>
  <si>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</si>
  <si>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</si>
  <si>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</si>
  <si>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</si>
  <si>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</si>
  <si>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</si>
  <si>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</si>
  <si>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</si>
  <si>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</si>
  <si>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</si>
  <si>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</si>
  <si>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</si>
  <si>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</si>
  <si>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</si>
  <si>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</si>
  <si>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</si>
  <si>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</si>
  <si>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</si>
  <si>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</si>
  <si>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</si>
  <si>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</si>
  <si>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</si>
  <si>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</si>
  <si>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</si>
  <si>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</si>
  <si>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</si>
  <si>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</si>
  <si>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</si>
  <si>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</si>
  <si>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</si>
  <si>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</si>
  <si>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</si>
  <si>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</si>
  <si>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</si>
  <si>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</si>
  <si>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</si>
  <si>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</si>
  <si>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</si>
  <si>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</si>
  <si>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</si>
  <si>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</si>
  <si>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</si>
  <si>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</si>
  <si>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</si>
  <si>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</si>
  <si>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</si>
  <si>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</si>
  <si>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</si>
  <si>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</si>
  <si>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</si>
  <si>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</si>
  <si>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</si>
  <si>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</si>
  <si>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</si>
  <si>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</si>
  <si>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</si>
  <si>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</si>
  <si>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</si>
  <si>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</si>
  <si>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</si>
  <si>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</si>
  <si>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</si>
  <si>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</si>
  <si>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</si>
  <si>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</si>
  <si>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</si>
  <si>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</si>
  <si>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</si>
  <si>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</si>
  <si>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</si>
  <si>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</si>
  <si>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</si>
  <si>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</si>
  <si>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</si>
  <si>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</si>
  <si>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</si>
  <si>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</si>
  <si>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</si>
  <si>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</si>
  <si>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</si>
  <si>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</si>
  <si>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</si>
  <si>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</si>
  <si>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</si>
  <si>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</si>
  <si>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</si>
  <si>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</si>
  <si>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</si>
  <si>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</si>
  <si>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</si>
  <si>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</si>
  <si>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</si>
  <si>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</si>
  <si>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</si>
  <si>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</si>
  <si>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</si>
  <si>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</si>
  <si>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</si>
  <si>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</si>
  <si>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</si>
  <si>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</si>
  <si>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</si>
  <si>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</si>
  <si>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</si>
  <si>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</si>
  <si>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</si>
  <si>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</si>
  <si>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</si>
  <si>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</si>
  <si>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</si>
  <si>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</si>
  <si>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</si>
  <si>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</si>
  <si>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</si>
  <si>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</si>
  <si>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</si>
  <si>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</si>
  <si>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</si>
  <si>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</si>
  <si>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</si>
  <si>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</si>
  <si>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</si>
  <si>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</si>
  <si>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</si>
  <si>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</si>
  <si>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</si>
  <si>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</si>
  <si>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</si>
  <si>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</si>
  <si>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</si>
  <si>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</si>
  <si>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</si>
  <si>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</si>
  <si>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</si>
  <si>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</si>
  <si>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</si>
  <si>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</si>
  <si>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</si>
  <si>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</si>
  <si>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</si>
  <si>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</si>
  <si>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</si>
  <si>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</si>
  <si>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</si>
  <si>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</si>
  <si>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</si>
  <si>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</si>
  <si>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</si>
  <si>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</si>
  <si>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</si>
  <si>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</si>
  <si>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</si>
  <si>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</si>
  <si>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</si>
  <si>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</si>
  <si>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</si>
  <si>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</si>
  <si>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</si>
  <si>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</si>
  <si>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</si>
  <si>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</si>
  <si>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</si>
  <si>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</si>
  <si>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</si>
  <si>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</si>
  <si>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</si>
  <si>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</si>
  <si>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</si>
  <si>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</si>
  <si>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</si>
  <si>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</si>
  <si>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</si>
  <si>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</si>
  <si>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</si>
  <si>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</si>
  <si>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</si>
  <si>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</si>
  <si>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</si>
  <si>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</si>
  <si>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</si>
  <si>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</si>
  <si>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</si>
  <si>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</si>
  <si>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</si>
  <si>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</si>
  <si>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</si>
  <si>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</si>
  <si>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</si>
  <si>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</si>
  <si>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</si>
  <si>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</si>
  <si>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</si>
  <si>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</si>
  <si>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</si>
  <si>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</si>
  <si>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</si>
  <si>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</si>
  <si>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</si>
  <si>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</si>
  <si>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</si>
  <si>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</si>
  <si>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</si>
  <si>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</si>
  <si>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</si>
  <si>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</si>
  <si>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</si>
  <si>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</si>
  <si>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</si>
  <si>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</si>
  <si>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</si>
  <si>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</si>
  <si>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</si>
  <si>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</si>
  <si>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</si>
  <si>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</si>
  <si>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</si>
  <si>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</si>
  <si>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</si>
  <si>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</si>
  <si>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</si>
  <si>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</si>
  <si>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</si>
  <si>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</si>
  <si>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</si>
  <si>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</si>
  <si>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</si>
  <si>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</si>
  <si>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</si>
  <si>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</si>
  <si>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</si>
  <si>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</si>
  <si>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</si>
  <si>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</si>
  <si>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</si>
  <si>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</si>
  <si>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</si>
  <si>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</si>
  <si>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</si>
  <si>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</si>
  <si>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</si>
  <si>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</si>
  <si>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</si>
  <si>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</si>
  <si>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</si>
  <si>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</si>
  <si>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</si>
  <si>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</si>
  <si>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</si>
  <si>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</si>
  <si>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</si>
  <si>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</si>
  <si>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</si>
  <si>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</si>
  <si>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</si>
  <si>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</si>
  <si>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</si>
  <si>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</si>
  <si>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</si>
  <si>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</si>
  <si>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</si>
  <si>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</si>
  <si>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</si>
  <si>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</si>
  <si>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</si>
  <si>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</si>
  <si>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</si>
  <si>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</si>
  <si>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</si>
  <si>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</si>
  <si>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</si>
  <si>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</si>
  <si>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</si>
  <si>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</si>
  <si>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</si>
  <si>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</si>
  <si>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</si>
  <si>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</si>
  <si>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</si>
  <si>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</si>
  <si>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</si>
  <si>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</si>
  <si>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</si>
  <si>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</si>
  <si>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</si>
  <si>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</si>
  <si>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</si>
  <si>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</si>
  <si>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</si>
  <si>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</si>
  <si>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</si>
  <si>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</si>
  <si>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</si>
  <si>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</si>
  <si>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</si>
  <si>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</si>
  <si>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</si>
  <si>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</si>
  <si>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</si>
  <si>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</si>
  <si>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</si>
  <si>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</si>
  <si>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</si>
  <si>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</si>
  <si>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</si>
  <si>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</si>
  <si>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</si>
  <si>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</si>
  <si>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</si>
  <si>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</si>
  <si>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</si>
  <si>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</si>
  <si>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</si>
  <si>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</si>
  <si>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</si>
  <si>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</si>
  <si>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</si>
  <si>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</si>
  <si>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</si>
  <si>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</si>
  <si>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</si>
  <si>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</si>
  <si>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</si>
  <si>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</si>
  <si>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</si>
  <si>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</si>
  <si>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</si>
  <si>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</si>
  <si>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</si>
  <si>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</si>
  <si>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</si>
  <si>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</si>
  <si>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</si>
  <si>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</si>
  <si>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</si>
  <si>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</si>
  <si>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</si>
  <si>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</si>
  <si>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</si>
  <si>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</si>
  <si>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</si>
  <si>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</si>
  <si>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</si>
  <si>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</si>
  <si>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</si>
  <si>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</si>
  <si>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</si>
  <si>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</si>
  <si>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</si>
  <si>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</si>
  <si>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</si>
  <si>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</si>
  <si>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</si>
  <si>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</si>
  <si>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</si>
  <si>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</si>
  <si>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</si>
  <si>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</si>
  <si>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</si>
  <si>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</si>
  <si>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</si>
  <si>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</si>
  <si>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</si>
  <si>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</si>
  <si>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</si>
  <si>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</si>
  <si>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</si>
  <si>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</si>
  <si>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</si>
  <si>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</si>
  <si>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</si>
  <si>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</si>
  <si>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</si>
  <si>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</si>
  <si>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</si>
  <si>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</si>
  <si>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</si>
  <si>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</si>
  <si>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</si>
  <si>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</si>
  <si>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</si>
  <si>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</si>
  <si>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</si>
  <si>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</si>
  <si>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</si>
  <si>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</si>
  <si>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</si>
  <si>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</si>
  <si>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</si>
  <si>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</si>
  <si>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</si>
  <si>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</si>
  <si>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</si>
  <si>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</si>
  <si>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</si>
  <si>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</si>
  <si>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</si>
  <si>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</si>
  <si>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</si>
  <si>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</si>
  <si>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</si>
  <si>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</si>
  <si>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</si>
  <si>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</si>
  <si>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</si>
  <si>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</si>
  <si>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</si>
  <si>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</si>
  <si>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</si>
  <si>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</si>
  <si>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</si>
  <si>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</si>
  <si>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</si>
  <si>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</si>
  <si>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</si>
  <si>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</si>
  <si>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</si>
  <si>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</si>
  <si>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</si>
  <si>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</si>
  <si>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</si>
  <si>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</si>
  <si>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</si>
  <si>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</si>
  <si>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</si>
  <si>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</si>
  <si>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</si>
  <si>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</si>
  <si>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</si>
  <si>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</si>
  <si>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</si>
  <si>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</si>
  <si>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</si>
  <si>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</si>
  <si>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</si>
  <si>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</si>
  <si>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</si>
  <si>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</si>
  <si>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</si>
  <si>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</si>
  <si>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</si>
  <si>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</si>
  <si>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</si>
  <si>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</si>
  <si>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</si>
  <si>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</si>
  <si>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</si>
  <si>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</si>
  <si>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</si>
  <si>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</si>
  <si>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</si>
  <si>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</si>
  <si>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</si>
  <si>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</si>
  <si>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</si>
  <si>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</si>
  <si>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</si>
  <si>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</si>
  <si>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</si>
  <si>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</si>
  <si>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</si>
  <si>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</si>
  <si>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</si>
  <si>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</si>
  <si>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</si>
  <si>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</si>
  <si>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</si>
  <si>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</si>
  <si>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</si>
  <si>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</si>
  <si>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</si>
  <si>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</si>
  <si>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</si>
  <si>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</si>
  <si>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</si>
  <si>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</si>
  <si>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</si>
  <si>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</si>
  <si>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</si>
  <si>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</si>
  <si>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</si>
  <si>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</si>
  <si>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</si>
  <si>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</si>
  <si>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</si>
  <si>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</si>
  <si>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</si>
  <si>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</si>
  <si>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</si>
  <si>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</si>
  <si>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</si>
  <si>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</si>
  <si>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</si>
  <si>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</si>
  <si>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</si>
  <si>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</si>
  <si>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</si>
  <si>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</si>
  <si>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</si>
  <si>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</si>
  <si>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</si>
  <si>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</si>
  <si>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</si>
  <si>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</si>
  <si>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</si>
  <si>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</si>
  <si>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</si>
  <si>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</si>
  <si>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</si>
  <si>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</si>
  <si>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</si>
  <si>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</si>
  <si>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</si>
  <si>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</si>
  <si>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</si>
  <si>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</si>
  <si>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</si>
  <si>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</si>
  <si>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</si>
  <si>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</si>
  <si>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</si>
  <si>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</si>
  <si>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</si>
  <si>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</si>
  <si>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</si>
  <si>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</si>
  <si>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</si>
  <si>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</si>
  <si>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</si>
  <si>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</si>
  <si>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</si>
  <si>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</si>
  <si>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</si>
  <si>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</si>
  <si>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</si>
  <si>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</si>
  <si>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</si>
  <si>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</si>
  <si>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</si>
  <si>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</si>
  <si>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</si>
  <si>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</si>
  <si>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</si>
  <si>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</si>
  <si>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</si>
  <si>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</si>
  <si>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</si>
  <si>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</si>
  <si>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</si>
  <si>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</si>
  <si>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</si>
  <si>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</si>
  <si>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</si>
  <si>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</si>
  <si>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</si>
  <si>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</si>
  <si>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</si>
  <si>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</si>
  <si>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</si>
  <si>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</si>
  <si>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</si>
  <si>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</si>
  <si>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</si>
  <si>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</si>
  <si>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</si>
  <si>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</si>
  <si>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</si>
  <si>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</si>
  <si>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</si>
  <si>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</si>
  <si>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</si>
  <si>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</si>
  <si>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</si>
  <si>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</si>
  <si>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</si>
  <si>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</si>
  <si>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</si>
  <si>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</si>
  <si>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</si>
  <si>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</si>
  <si>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</si>
  <si>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</si>
  <si>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</si>
  <si>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</si>
  <si>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</si>
  <si>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</si>
  <si>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</si>
  <si>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</si>
  <si>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</si>
  <si>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</si>
  <si>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</si>
  <si>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</si>
  <si>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</si>
  <si>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</si>
  <si>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</si>
  <si>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</si>
  <si>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</si>
  <si>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</si>
  <si>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</si>
  <si>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</si>
  <si>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</si>
  <si>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</si>
  <si>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</si>
  <si>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</si>
  <si>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</si>
  <si>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</si>
  <si>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</si>
  <si>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</si>
  <si>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</si>
  <si>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</si>
  <si>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</si>
  <si>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</si>
  <si>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</si>
  <si>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</si>
  <si>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</si>
  <si>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</si>
  <si>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</si>
  <si>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</si>
  <si>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</si>
  <si>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</si>
  <si>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</si>
  <si>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</si>
  <si>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</si>
  <si>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</si>
  <si>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</si>
  <si>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</si>
  <si>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</si>
  <si>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</si>
  <si>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</si>
  <si>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</si>
  <si>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</si>
  <si>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</si>
  <si>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</si>
  <si>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</si>
  <si>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</si>
  <si>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</si>
  <si>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</si>
  <si>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</si>
  <si>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</si>
  <si>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</si>
  <si>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</si>
  <si>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</si>
  <si>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</si>
  <si>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</si>
  <si>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</si>
  <si>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</si>
  <si>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</si>
  <si>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</si>
  <si>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</si>
  <si>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</si>
  <si>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</si>
  <si>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</si>
  <si>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</si>
  <si>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</si>
  <si>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</si>
  <si>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</si>
  <si>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</si>
  <si>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</si>
  <si>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</si>
  <si>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</si>
  <si>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</si>
  <si>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</si>
  <si>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</si>
  <si>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</si>
  <si>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</si>
  <si>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</si>
  <si>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</si>
  <si>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</si>
  <si>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</si>
  <si>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</si>
  <si>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</si>
  <si>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</si>
  <si>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</si>
  <si>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</si>
  <si>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</si>
  <si>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</si>
  <si>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</si>
  <si>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</si>
  <si>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</si>
  <si>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</si>
  <si>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</si>
  <si>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</si>
  <si>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</si>
  <si>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</si>
  <si>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</si>
  <si>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</si>
  <si>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</si>
  <si>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</si>
  <si>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</si>
  <si>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</si>
  <si>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</si>
  <si>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</si>
  <si>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</si>
  <si>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</si>
  <si>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</si>
  <si>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</si>
  <si>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</si>
  <si>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</si>
  <si>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</si>
  <si>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</si>
  <si>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</si>
  <si>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</si>
  <si>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</si>
  <si>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</si>
  <si>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</si>
  <si>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</si>
  <si>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</si>
  <si>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</si>
  <si>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</si>
  <si>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</si>
  <si>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</si>
  <si>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</si>
  <si>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</si>
  <si>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</si>
  <si>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</si>
  <si>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</si>
  <si>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</si>
  <si>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</si>
  <si>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</si>
  <si>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</si>
  <si>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</si>
  <si>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</si>
  <si>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</si>
  <si>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</si>
  <si>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</si>
  <si>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</si>
  <si>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</si>
  <si>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</si>
  <si>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</si>
  <si>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</si>
  <si>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</si>
  <si>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</si>
  <si>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</si>
  <si>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</si>
  <si>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</si>
  <si>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</si>
  <si>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</si>
  <si>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</si>
  <si>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</si>
  <si>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</si>
  <si>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</si>
  <si>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</si>
  <si>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</si>
  <si>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</si>
  <si>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</si>
  <si>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</si>
  <si>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</si>
  <si>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</si>
  <si>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</si>
  <si>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</si>
  <si>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</si>
  <si>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</si>
  <si>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</si>
  <si>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</si>
  <si>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</si>
  <si>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</si>
  <si>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</si>
  <si>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</si>
  <si>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</si>
  <si>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</si>
  <si>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</si>
  <si>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</si>
  <si>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</si>
  <si>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</si>
  <si>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</si>
  <si>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</si>
  <si>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</si>
  <si>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</si>
  <si>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</si>
  <si>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</si>
  <si>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</si>
  <si>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</si>
  <si>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</si>
  <si>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</si>
  <si>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</si>
  <si>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</si>
  <si>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</si>
  <si>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</si>
  <si>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</si>
  <si>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</si>
  <si>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</si>
  <si>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</si>
  <si>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</si>
  <si>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</si>
  <si>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</si>
  <si>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</si>
  <si>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</si>
  <si>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</si>
  <si>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</si>
  <si>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</si>
  <si>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</si>
  <si>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</si>
  <si>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</si>
  <si>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</si>
  <si>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</si>
  <si>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</si>
  <si>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</si>
  <si>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</si>
  <si>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</si>
  <si>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</si>
  <si>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</si>
  <si>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</si>
  <si>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</si>
  <si>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</si>
  <si>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SQL</t>
  </si>
  <si>
    <t>Programming Language</t>
  </si>
  <si>
    <t>Other (Please Specify):Gaming</t>
  </si>
  <si>
    <t>Other (Please Specify):Utility</t>
  </si>
  <si>
    <t xml:space="preserve">Other (Please Specify):Staffing and Recruiting </t>
  </si>
  <si>
    <t>Other (Please Specify):Consult</t>
  </si>
  <si>
    <t>Retail</t>
  </si>
  <si>
    <t>Manufacturing</t>
  </si>
  <si>
    <t>Nigeria</t>
  </si>
  <si>
    <t>Argentina</t>
  </si>
  <si>
    <t>Kenya</t>
  </si>
  <si>
    <t>Japan</t>
  </si>
  <si>
    <t>Greece</t>
  </si>
  <si>
    <t>Australia</t>
  </si>
  <si>
    <t>Spain</t>
  </si>
  <si>
    <t>South Africa</t>
  </si>
  <si>
    <t>Colombia</t>
  </si>
  <si>
    <t>Germany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</si>
  <si>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</si>
  <si>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</si>
  <si>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</si>
  <si>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</si>
  <si>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</si>
  <si>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</si>
  <si>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</si>
  <si>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</si>
  <si>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Vietnam</t>
  </si>
  <si>
    <t>Portugal</t>
  </si>
  <si>
    <t>Egypt</t>
  </si>
  <si>
    <t>Pakistan</t>
  </si>
  <si>
    <t>Ireland</t>
  </si>
  <si>
    <t>Poland</t>
  </si>
  <si>
    <t>Israel</t>
  </si>
  <si>
    <t>Singapore</t>
  </si>
  <si>
    <t>Belgium</t>
  </si>
  <si>
    <t>Romania</t>
  </si>
  <si>
    <t>Peru</t>
  </si>
  <si>
    <t>Philippines</t>
  </si>
  <si>
    <t>Malaysia</t>
  </si>
  <si>
    <t>Ghana</t>
  </si>
  <si>
    <t>Bangladesh</t>
  </si>
  <si>
    <t>South Korea</t>
  </si>
  <si>
    <t>Indonesia</t>
  </si>
  <si>
    <t>Saudi Arabia</t>
  </si>
  <si>
    <t>United Arab Emirates</t>
  </si>
  <si>
    <t>Sweden</t>
  </si>
  <si>
    <t>Business Intelligence</t>
  </si>
  <si>
    <t>Financial Analyst</t>
  </si>
  <si>
    <t>lower salary</t>
  </si>
  <si>
    <t>upper salary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</si>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</sst>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3" borderId="2" xfId="0" applyFill="1" applyBorder="1"/>
    <xf numFmtId="0" fontId="0" fillId="0" borderId="2" xfId="0" applyBorder="1"/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70677-22FE-4605-8737-3C49870F3C72}" name="Table1" displayName="Table1" ref="Y1:Y631" totalsRowShown="0" headerRowDxfId="0">
  <autoFilter ref="Y1:Y631" xr:uid="{E0570677-22FE-4605-8737-3C49870F3C72}"/>
  <tableColumns count="1">
    <tableColumn id="1" xr3:uid="{D84BD428-B7F6-4254-B1B5-E56F3C723051}" name="Q11 - Which Country do you live in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622A87-7C2C-416D-9B69-BE7BCEA75875}" name="Table4" displayName="Table4" ref="F2:F632" totalsRowShown="0">
  <autoFilter ref="F2:F632" xr:uid="{3C622A87-7C2C-416D-9B69-BE7BCEA75875}"/>
  <tableColumns count="1">
    <tableColumn id="1" xr3:uid="{69FD2DBB-A6C0-4CF7-8C22-B59EBB4FD6E8}" name="Data Analy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2"/>
  <sheetViews>
    <sheetView tabSelected="1" topLeftCell="G1"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9" width="35" hidden="1" customWidth="1"/>
    <col min="10" max="11" width="35" style="5" hidden="1" customWidth="1"/>
    <col min="12" max="12" width="35" style="5" customWidth="1"/>
    <col min="13" max="13" width="34" customWidth="1"/>
    <col min="14" max="14" width="39.109375" customWidth="1"/>
    <col min="15" max="15" width="76" customWidth="1"/>
    <col min="16" max="16" width="87" customWidth="1"/>
    <col min="17" max="17" width="79" customWidth="1"/>
    <col min="18" max="18" width="80" customWidth="1"/>
    <col min="19" max="19" width="85" customWidth="1"/>
    <col min="20" max="20" width="89" customWidth="1"/>
    <col min="21" max="21" width="53" customWidth="1"/>
    <col min="22" max="22" width="92" customWidth="1"/>
    <col min="23" max="24" width="17" customWidth="1"/>
    <col min="25" max="25" width="35" customWidth="1"/>
    <col min="26" max="26" width="32" customWidth="1"/>
    <col min="27" max="27" width="15" customWidth="1"/>
  </cols>
  <sheetData>
    <row r="1" spans="1:27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1749</v>
      </c>
      <c r="K1" s="4" t="s">
        <v>1750</v>
      </c>
      <c r="L1" s="4" t="s">
        <v>1751</v>
      </c>
      <c r="M1" s="1" t="s">
        <v>8</v>
      </c>
      <c r="N1" t="s">
        <v>1702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3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tr">
        <f xml:space="preserve"> SUBSTITUTE(H2, "k", "")</f>
        <v>106-125</v>
      </c>
      <c r="J2" s="5" cm="1">
        <f t="array" ref="J2:J631">_xlfn.TEXTSPLIT(I2:I631,"-") *1000</f>
        <v>106000</v>
      </c>
      <c r="K2" s="5" cm="1">
        <f t="array" ref="K2:K631">_xlfn.TEXTAFTER(I2:I631,"-") *1000</f>
        <v>125000</v>
      </c>
      <c r="L2" s="5">
        <f>AVERAGE(J2,K2)</f>
        <v>115500</v>
      </c>
      <c r="M2" s="2" t="s">
        <v>31</v>
      </c>
      <c r="N2" t="s">
        <v>32</v>
      </c>
      <c r="O2">
        <v>9</v>
      </c>
      <c r="P2">
        <v>9</v>
      </c>
      <c r="Q2">
        <v>7</v>
      </c>
      <c r="R2">
        <v>5</v>
      </c>
      <c r="S2">
        <v>5</v>
      </c>
      <c r="T2">
        <v>7</v>
      </c>
      <c r="U2" t="s">
        <v>33</v>
      </c>
      <c r="V2" t="s">
        <v>34</v>
      </c>
      <c r="W2" t="s">
        <v>35</v>
      </c>
      <c r="X2">
        <v>26</v>
      </c>
      <c r="Y2" t="s">
        <v>36</v>
      </c>
      <c r="Z2" t="s">
        <v>26</v>
      </c>
      <c r="AA2" t="s">
        <v>37</v>
      </c>
    </row>
    <row r="3" spans="1:27" x14ac:dyDescent="0.3">
      <c r="A3" t="s">
        <v>38</v>
      </c>
      <c r="B3" t="s">
        <v>23</v>
      </c>
      <c r="C3" t="s">
        <v>24</v>
      </c>
      <c r="D3" t="s">
        <v>39</v>
      </c>
      <c r="E3" t="s">
        <v>40</v>
      </c>
      <c r="F3" t="s">
        <v>28</v>
      </c>
      <c r="G3" t="s">
        <v>41</v>
      </c>
      <c r="H3" t="s">
        <v>42</v>
      </c>
      <c r="I3" t="str">
        <f t="shared" ref="I3:I66" si="0" xml:space="preserve"> SUBSTITUTE(H3, "k", "")</f>
        <v>41-65</v>
      </c>
      <c r="J3" s="5">
        <v>41000</v>
      </c>
      <c r="K3" s="5">
        <v>65000</v>
      </c>
      <c r="L3" s="5">
        <f>AVERAGE(J3,K3)</f>
        <v>53000</v>
      </c>
      <c r="M3" s="3" t="s">
        <v>43</v>
      </c>
      <c r="N3" t="s">
        <v>44</v>
      </c>
      <c r="O3">
        <v>1</v>
      </c>
      <c r="P3">
        <v>2</v>
      </c>
      <c r="Q3">
        <v>5</v>
      </c>
      <c r="R3">
        <v>2</v>
      </c>
      <c r="S3">
        <v>1</v>
      </c>
      <c r="T3">
        <v>3</v>
      </c>
      <c r="U3" t="s">
        <v>33</v>
      </c>
      <c r="V3" t="s">
        <v>34</v>
      </c>
      <c r="W3" t="s">
        <v>35</v>
      </c>
      <c r="X3">
        <v>36</v>
      </c>
      <c r="Y3" t="s">
        <v>45</v>
      </c>
      <c r="Z3" t="s">
        <v>26</v>
      </c>
      <c r="AA3" t="s">
        <v>46</v>
      </c>
    </row>
    <row r="4" spans="1:27" x14ac:dyDescent="0.3">
      <c r="A4" t="s">
        <v>47</v>
      </c>
      <c r="B4" t="s">
        <v>23</v>
      </c>
      <c r="C4" t="s">
        <v>24</v>
      </c>
      <c r="D4" t="s">
        <v>48</v>
      </c>
      <c r="E4" t="s">
        <v>49</v>
      </c>
      <c r="F4" t="s">
        <v>50</v>
      </c>
      <c r="G4" t="s">
        <v>41</v>
      </c>
      <c r="H4" t="s">
        <v>51</v>
      </c>
      <c r="I4" t="str">
        <f t="shared" si="0"/>
        <v>0-40</v>
      </c>
      <c r="J4" s="5">
        <v>0</v>
      </c>
      <c r="K4" s="5">
        <v>40000</v>
      </c>
      <c r="L4" s="5">
        <f>AVERAGE(J4,K4)</f>
        <v>20000</v>
      </c>
      <c r="M4" s="2" t="s">
        <v>52</v>
      </c>
      <c r="N4" t="s">
        <v>32</v>
      </c>
      <c r="O4">
        <v>0</v>
      </c>
      <c r="P4">
        <v>8</v>
      </c>
      <c r="Q4">
        <v>7</v>
      </c>
      <c r="R4">
        <v>5</v>
      </c>
      <c r="S4">
        <v>7</v>
      </c>
      <c r="T4">
        <v>7</v>
      </c>
      <c r="U4" t="s">
        <v>53</v>
      </c>
      <c r="V4" t="s">
        <v>54</v>
      </c>
      <c r="W4" t="s">
        <v>35</v>
      </c>
      <c r="X4">
        <v>23</v>
      </c>
      <c r="Y4" t="s">
        <v>1709</v>
      </c>
      <c r="Z4" t="s">
        <v>26</v>
      </c>
      <c r="AA4" t="s">
        <v>56</v>
      </c>
    </row>
    <row r="5" spans="1:27" x14ac:dyDescent="0.3">
      <c r="A5" t="s">
        <v>57</v>
      </c>
      <c r="B5" t="s">
        <v>23</v>
      </c>
      <c r="C5" t="s">
        <v>24</v>
      </c>
      <c r="D5" t="s">
        <v>58</v>
      </c>
      <c r="E5" t="s">
        <v>59</v>
      </c>
      <c r="F5" t="s">
        <v>60</v>
      </c>
      <c r="G5" t="s">
        <v>29</v>
      </c>
      <c r="H5" t="s">
        <v>61</v>
      </c>
      <c r="I5" t="str">
        <f t="shared" si="0"/>
        <v>150-225</v>
      </c>
      <c r="J5" s="5">
        <v>150000</v>
      </c>
      <c r="K5" s="5">
        <v>225000</v>
      </c>
      <c r="L5" s="5">
        <f>AVERAGE(J5,K5)</f>
        <v>187500</v>
      </c>
      <c r="M5" s="3" t="s">
        <v>43</v>
      </c>
      <c r="N5" t="s">
        <v>44</v>
      </c>
      <c r="O5">
        <v>10</v>
      </c>
      <c r="P5">
        <v>6</v>
      </c>
      <c r="Q5">
        <v>7</v>
      </c>
      <c r="R5">
        <v>10</v>
      </c>
      <c r="S5">
        <v>7</v>
      </c>
      <c r="T5">
        <v>10</v>
      </c>
      <c r="U5" t="s">
        <v>62</v>
      </c>
      <c r="V5" t="s">
        <v>34</v>
      </c>
      <c r="W5" t="s">
        <v>63</v>
      </c>
      <c r="X5">
        <v>35</v>
      </c>
      <c r="Y5" t="s">
        <v>45</v>
      </c>
      <c r="Z5" t="s">
        <v>26</v>
      </c>
      <c r="AA5" t="s">
        <v>37</v>
      </c>
    </row>
    <row r="6" spans="1:27" x14ac:dyDescent="0.3">
      <c r="A6" t="s">
        <v>64</v>
      </c>
      <c r="B6" t="s">
        <v>23</v>
      </c>
      <c r="C6" t="s">
        <v>24</v>
      </c>
      <c r="D6" t="s">
        <v>65</v>
      </c>
      <c r="E6" t="s">
        <v>66</v>
      </c>
      <c r="F6" t="s">
        <v>28</v>
      </c>
      <c r="G6" t="s">
        <v>29</v>
      </c>
      <c r="H6" t="s">
        <v>42</v>
      </c>
      <c r="I6" t="str">
        <f t="shared" si="0"/>
        <v>41-65</v>
      </c>
      <c r="J6" s="5">
        <v>41000</v>
      </c>
      <c r="K6" s="5">
        <v>65000</v>
      </c>
      <c r="L6" s="5">
        <f>AVERAGE(J6,K6)</f>
        <v>53000</v>
      </c>
      <c r="M6" s="2" t="s">
        <v>31</v>
      </c>
      <c r="N6" t="s">
        <v>44</v>
      </c>
      <c r="O6">
        <v>1</v>
      </c>
      <c r="P6">
        <v>4</v>
      </c>
      <c r="Q6">
        <v>4</v>
      </c>
      <c r="R6">
        <v>4</v>
      </c>
      <c r="S6">
        <v>0</v>
      </c>
      <c r="T6">
        <v>1</v>
      </c>
      <c r="U6" t="s">
        <v>67</v>
      </c>
      <c r="V6" t="s">
        <v>68</v>
      </c>
      <c r="W6" t="s">
        <v>35</v>
      </c>
      <c r="X6">
        <v>44</v>
      </c>
      <c r="Y6" t="s">
        <v>36</v>
      </c>
      <c r="Z6" t="s">
        <v>26</v>
      </c>
      <c r="AA6" t="s">
        <v>56</v>
      </c>
    </row>
    <row r="7" spans="1:27" x14ac:dyDescent="0.3">
      <c r="A7" t="s">
        <v>69</v>
      </c>
      <c r="B7" t="s">
        <v>23</v>
      </c>
      <c r="C7" t="s">
        <v>24</v>
      </c>
      <c r="D7" t="s">
        <v>65</v>
      </c>
      <c r="E7" t="s">
        <v>70</v>
      </c>
      <c r="F7" t="s">
        <v>28</v>
      </c>
      <c r="G7" t="s">
        <v>29</v>
      </c>
      <c r="H7" t="s">
        <v>51</v>
      </c>
      <c r="I7" t="str">
        <f t="shared" si="0"/>
        <v>0-40</v>
      </c>
      <c r="J7" s="5">
        <v>0</v>
      </c>
      <c r="K7" s="5">
        <v>40000</v>
      </c>
      <c r="L7" s="5">
        <f>AVERAGE(J7,K7)</f>
        <v>20000</v>
      </c>
      <c r="M7" s="3" t="s">
        <v>71</v>
      </c>
      <c r="N7" t="s">
        <v>32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 t="s">
        <v>67</v>
      </c>
      <c r="V7" t="s">
        <v>54</v>
      </c>
      <c r="W7" t="s">
        <v>35</v>
      </c>
      <c r="X7">
        <v>33</v>
      </c>
      <c r="Y7" t="s">
        <v>72</v>
      </c>
      <c r="Z7" t="s">
        <v>26</v>
      </c>
      <c r="AA7" t="s">
        <v>56</v>
      </c>
    </row>
    <row r="8" spans="1:27" x14ac:dyDescent="0.3">
      <c r="A8" t="s">
        <v>73</v>
      </c>
      <c r="B8" t="s">
        <v>23</v>
      </c>
      <c r="C8" t="s">
        <v>24</v>
      </c>
      <c r="D8" t="s">
        <v>65</v>
      </c>
      <c r="E8" t="s">
        <v>74</v>
      </c>
      <c r="F8" t="s">
        <v>75</v>
      </c>
      <c r="G8" t="s">
        <v>29</v>
      </c>
      <c r="H8" t="s">
        <v>51</v>
      </c>
      <c r="I8" t="str">
        <f t="shared" si="0"/>
        <v>0-40</v>
      </c>
      <c r="J8" s="5">
        <v>0</v>
      </c>
      <c r="K8" s="5">
        <v>40000</v>
      </c>
      <c r="L8" s="5">
        <f>AVERAGE(J8,K8)</f>
        <v>20000</v>
      </c>
      <c r="M8" s="2" t="s">
        <v>43</v>
      </c>
      <c r="N8" t="s">
        <v>32</v>
      </c>
      <c r="O8">
        <v>0</v>
      </c>
      <c r="P8">
        <v>6</v>
      </c>
      <c r="Q8">
        <v>6</v>
      </c>
      <c r="R8">
        <v>6</v>
      </c>
      <c r="S8">
        <v>6</v>
      </c>
      <c r="T8">
        <v>5</v>
      </c>
      <c r="U8" t="s">
        <v>67</v>
      </c>
      <c r="V8" t="s">
        <v>68</v>
      </c>
      <c r="W8" t="s">
        <v>35</v>
      </c>
      <c r="X8">
        <v>24</v>
      </c>
      <c r="Y8" t="s">
        <v>76</v>
      </c>
      <c r="Z8" t="s">
        <v>26</v>
      </c>
      <c r="AA8" t="s">
        <v>56</v>
      </c>
    </row>
    <row r="9" spans="1:27" x14ac:dyDescent="0.3">
      <c r="A9" t="s">
        <v>77</v>
      </c>
      <c r="B9" t="s">
        <v>23</v>
      </c>
      <c r="C9" t="s">
        <v>24</v>
      </c>
      <c r="D9" t="s">
        <v>78</v>
      </c>
      <c r="E9" t="s">
        <v>79</v>
      </c>
      <c r="F9" t="s">
        <v>50</v>
      </c>
      <c r="G9" t="s">
        <v>29</v>
      </c>
      <c r="H9" t="s">
        <v>80</v>
      </c>
      <c r="I9" t="str">
        <f t="shared" si="0"/>
        <v>125-150</v>
      </c>
      <c r="J9" s="5">
        <v>125000</v>
      </c>
      <c r="K9" s="5">
        <v>150000</v>
      </c>
      <c r="L9" s="5">
        <f>AVERAGE(J9,K9)</f>
        <v>137500</v>
      </c>
      <c r="M9" s="3" t="s">
        <v>1707</v>
      </c>
      <c r="N9" t="s">
        <v>1701</v>
      </c>
      <c r="O9">
        <v>10</v>
      </c>
      <c r="P9">
        <v>5</v>
      </c>
      <c r="Q9">
        <v>5</v>
      </c>
      <c r="R9">
        <v>5</v>
      </c>
      <c r="S9">
        <v>5</v>
      </c>
      <c r="T9">
        <v>9</v>
      </c>
      <c r="U9" t="s">
        <v>81</v>
      </c>
      <c r="V9" t="s">
        <v>34</v>
      </c>
      <c r="W9" t="s">
        <v>35</v>
      </c>
      <c r="X9">
        <v>35</v>
      </c>
      <c r="Y9" t="s">
        <v>36</v>
      </c>
      <c r="Z9" t="s">
        <v>26</v>
      </c>
      <c r="AA9" t="s">
        <v>46</v>
      </c>
    </row>
    <row r="10" spans="1:27" x14ac:dyDescent="0.3">
      <c r="A10" t="s">
        <v>82</v>
      </c>
      <c r="B10" t="s">
        <v>23</v>
      </c>
      <c r="C10" t="s">
        <v>24</v>
      </c>
      <c r="D10" t="s">
        <v>78</v>
      </c>
      <c r="E10" t="s">
        <v>59</v>
      </c>
      <c r="F10" t="s">
        <v>28</v>
      </c>
      <c r="G10" t="s">
        <v>29</v>
      </c>
      <c r="H10" t="s">
        <v>83</v>
      </c>
      <c r="I10" t="str">
        <f t="shared" si="0"/>
        <v>86-105</v>
      </c>
      <c r="J10" s="5">
        <v>86000</v>
      </c>
      <c r="K10" s="5">
        <v>105000</v>
      </c>
      <c r="L10" s="5">
        <f>AVERAGE(J10,K10)</f>
        <v>95500</v>
      </c>
      <c r="M10" s="2" t="s">
        <v>31</v>
      </c>
      <c r="N10" t="s">
        <v>44</v>
      </c>
      <c r="O10">
        <v>4</v>
      </c>
      <c r="P10">
        <v>4</v>
      </c>
      <c r="Q10">
        <v>4</v>
      </c>
      <c r="R10">
        <v>4</v>
      </c>
      <c r="S10">
        <v>5</v>
      </c>
      <c r="T10">
        <v>5</v>
      </c>
      <c r="U10" t="s">
        <v>81</v>
      </c>
      <c r="V10" t="s">
        <v>68</v>
      </c>
      <c r="W10" t="s">
        <v>35</v>
      </c>
      <c r="X10">
        <v>35</v>
      </c>
      <c r="Y10" t="s">
        <v>36</v>
      </c>
      <c r="Z10" t="s">
        <v>26</v>
      </c>
      <c r="AA10" t="s">
        <v>46</v>
      </c>
    </row>
    <row r="11" spans="1:27" x14ac:dyDescent="0.3">
      <c r="A11" t="s">
        <v>84</v>
      </c>
      <c r="B11" t="s">
        <v>23</v>
      </c>
      <c r="C11" t="s">
        <v>24</v>
      </c>
      <c r="D11" t="s">
        <v>78</v>
      </c>
      <c r="E11" t="s">
        <v>85</v>
      </c>
      <c r="F11" t="s">
        <v>28</v>
      </c>
      <c r="G11" t="s">
        <v>29</v>
      </c>
      <c r="H11" t="s">
        <v>42</v>
      </c>
      <c r="I11" t="str">
        <f t="shared" si="0"/>
        <v>41-65</v>
      </c>
      <c r="J11" s="5">
        <v>41000</v>
      </c>
      <c r="K11" s="5">
        <v>65000</v>
      </c>
      <c r="L11" s="5">
        <f>AVERAGE(J11,K11)</f>
        <v>53000</v>
      </c>
      <c r="M11" s="3" t="s">
        <v>86</v>
      </c>
      <c r="N11" t="s">
        <v>32</v>
      </c>
      <c r="O11">
        <v>2</v>
      </c>
      <c r="P11">
        <v>0</v>
      </c>
      <c r="Q11">
        <v>3</v>
      </c>
      <c r="R11">
        <v>3</v>
      </c>
      <c r="S11">
        <v>0</v>
      </c>
      <c r="T11">
        <v>4</v>
      </c>
      <c r="U11" t="s">
        <v>33</v>
      </c>
      <c r="V11" t="s">
        <v>68</v>
      </c>
      <c r="W11" t="s">
        <v>35</v>
      </c>
      <c r="X11">
        <v>28</v>
      </c>
      <c r="Y11" t="s">
        <v>36</v>
      </c>
      <c r="Z11" t="s">
        <v>26</v>
      </c>
      <c r="AA11" t="s">
        <v>87</v>
      </c>
    </row>
    <row r="12" spans="1:27" x14ac:dyDescent="0.3">
      <c r="A12" t="s">
        <v>88</v>
      </c>
      <c r="B12" t="s">
        <v>23</v>
      </c>
      <c r="C12" t="s">
        <v>24</v>
      </c>
      <c r="D12" t="s">
        <v>78</v>
      </c>
      <c r="E12" t="s">
        <v>89</v>
      </c>
      <c r="F12" t="s">
        <v>28</v>
      </c>
      <c r="G12" t="s">
        <v>29</v>
      </c>
      <c r="H12" t="s">
        <v>90</v>
      </c>
      <c r="I12" t="str">
        <f t="shared" si="0"/>
        <v>66-85</v>
      </c>
      <c r="J12" s="5">
        <v>66000</v>
      </c>
      <c r="K12" s="5">
        <v>85000</v>
      </c>
      <c r="L12" s="5">
        <f>AVERAGE(J12,K12)</f>
        <v>75500</v>
      </c>
      <c r="M12" s="2" t="s">
        <v>91</v>
      </c>
      <c r="N12" t="s">
        <v>32</v>
      </c>
      <c r="O12">
        <v>10</v>
      </c>
      <c r="P12">
        <v>10</v>
      </c>
      <c r="Q12">
        <v>8</v>
      </c>
      <c r="R12">
        <v>8</v>
      </c>
      <c r="S12">
        <v>8</v>
      </c>
      <c r="T12">
        <v>10</v>
      </c>
      <c r="U12" t="s">
        <v>81</v>
      </c>
      <c r="V12" t="s">
        <v>34</v>
      </c>
      <c r="W12" t="s">
        <v>35</v>
      </c>
      <c r="X12">
        <v>37</v>
      </c>
      <c r="Y12" t="s">
        <v>45</v>
      </c>
      <c r="Z12" t="s">
        <v>26</v>
      </c>
      <c r="AA12" t="s">
        <v>37</v>
      </c>
    </row>
    <row r="13" spans="1:27" x14ac:dyDescent="0.3">
      <c r="A13" t="s">
        <v>92</v>
      </c>
      <c r="B13" t="s">
        <v>23</v>
      </c>
      <c r="C13" t="s">
        <v>24</v>
      </c>
      <c r="D13" t="s">
        <v>78</v>
      </c>
      <c r="E13" t="s">
        <v>93</v>
      </c>
      <c r="F13" t="s">
        <v>28</v>
      </c>
      <c r="G13" t="s">
        <v>29</v>
      </c>
      <c r="H13" t="s">
        <v>51</v>
      </c>
      <c r="I13" t="str">
        <f t="shared" si="0"/>
        <v>0-40</v>
      </c>
      <c r="J13" s="5">
        <v>0</v>
      </c>
      <c r="K13" s="5">
        <v>40000</v>
      </c>
      <c r="L13" s="5">
        <f>AVERAGE(J13,K13)</f>
        <v>20000</v>
      </c>
      <c r="M13" s="3" t="s">
        <v>1703</v>
      </c>
      <c r="N13" t="s">
        <v>32</v>
      </c>
      <c r="O13">
        <v>3</v>
      </c>
      <c r="P13">
        <v>8</v>
      </c>
      <c r="Q13">
        <v>10</v>
      </c>
      <c r="R13">
        <v>10</v>
      </c>
      <c r="S13">
        <v>7</v>
      </c>
      <c r="T13">
        <v>8</v>
      </c>
      <c r="U13" t="s">
        <v>81</v>
      </c>
      <c r="V13" t="s">
        <v>68</v>
      </c>
      <c r="W13" t="s">
        <v>35</v>
      </c>
      <c r="X13">
        <v>32</v>
      </c>
      <c r="Y13" t="s">
        <v>94</v>
      </c>
      <c r="Z13" t="s">
        <v>26</v>
      </c>
      <c r="AA13" t="s">
        <v>37</v>
      </c>
    </row>
    <row r="14" spans="1:27" x14ac:dyDescent="0.3">
      <c r="A14" t="s">
        <v>95</v>
      </c>
      <c r="B14" t="s">
        <v>23</v>
      </c>
      <c r="C14" t="s">
        <v>24</v>
      </c>
      <c r="D14" t="s">
        <v>96</v>
      </c>
      <c r="E14" t="s">
        <v>97</v>
      </c>
      <c r="F14" t="s">
        <v>28</v>
      </c>
      <c r="G14" t="s">
        <v>29</v>
      </c>
      <c r="H14" t="s">
        <v>51</v>
      </c>
      <c r="I14" t="str">
        <f t="shared" si="0"/>
        <v>0-40</v>
      </c>
      <c r="J14" s="5">
        <v>0</v>
      </c>
      <c r="K14" s="5">
        <v>40000</v>
      </c>
      <c r="L14" s="5">
        <f>AVERAGE(J14,K14)</f>
        <v>20000</v>
      </c>
      <c r="M14" s="2" t="s">
        <v>98</v>
      </c>
      <c r="N14" t="s">
        <v>44</v>
      </c>
      <c r="O14">
        <v>1</v>
      </c>
      <c r="P14">
        <v>10</v>
      </c>
      <c r="Q14">
        <v>9</v>
      </c>
      <c r="R14">
        <v>9</v>
      </c>
      <c r="S14">
        <v>5</v>
      </c>
      <c r="T14">
        <v>10</v>
      </c>
      <c r="U14" t="s">
        <v>81</v>
      </c>
      <c r="V14" t="s">
        <v>68</v>
      </c>
      <c r="W14" t="s">
        <v>35</v>
      </c>
      <c r="X14">
        <v>34</v>
      </c>
      <c r="Y14" t="s">
        <v>1710</v>
      </c>
      <c r="Z14" t="s">
        <v>26</v>
      </c>
      <c r="AA14" t="s">
        <v>99</v>
      </c>
    </row>
    <row r="15" spans="1:27" x14ac:dyDescent="0.3">
      <c r="A15" t="s">
        <v>100</v>
      </c>
      <c r="B15" t="s">
        <v>23</v>
      </c>
      <c r="C15" t="s">
        <v>24</v>
      </c>
      <c r="D15" t="s">
        <v>96</v>
      </c>
      <c r="E15" t="s">
        <v>101</v>
      </c>
      <c r="F15" t="s">
        <v>75</v>
      </c>
      <c r="G15" t="s">
        <v>29</v>
      </c>
      <c r="H15" t="s">
        <v>51</v>
      </c>
      <c r="I15" t="str">
        <f t="shared" si="0"/>
        <v>0-40</v>
      </c>
      <c r="J15" s="5">
        <v>0</v>
      </c>
      <c r="K15" s="5">
        <v>40000</v>
      </c>
      <c r="L15" s="5">
        <f>AVERAGE(J15,K15)</f>
        <v>20000</v>
      </c>
      <c r="M15" s="3" t="s">
        <v>102</v>
      </c>
      <c r="N15" t="s">
        <v>32</v>
      </c>
      <c r="O15">
        <v>3</v>
      </c>
      <c r="P15">
        <v>10</v>
      </c>
      <c r="Q15">
        <v>10</v>
      </c>
      <c r="R15">
        <v>6</v>
      </c>
      <c r="S15">
        <v>7</v>
      </c>
      <c r="T15">
        <v>8</v>
      </c>
      <c r="U15" t="s">
        <v>53</v>
      </c>
      <c r="V15" t="s">
        <v>54</v>
      </c>
      <c r="W15" t="s">
        <v>35</v>
      </c>
      <c r="X15">
        <v>30</v>
      </c>
      <c r="Y15" t="s">
        <v>103</v>
      </c>
      <c r="Z15" t="s">
        <v>26</v>
      </c>
      <c r="AA15" t="s">
        <v>37</v>
      </c>
    </row>
    <row r="16" spans="1:27" x14ac:dyDescent="0.3">
      <c r="A16" t="s">
        <v>104</v>
      </c>
      <c r="B16" t="s">
        <v>23</v>
      </c>
      <c r="C16" t="s">
        <v>24</v>
      </c>
      <c r="D16" t="s">
        <v>105</v>
      </c>
      <c r="E16" t="s">
        <v>106</v>
      </c>
      <c r="F16" t="s">
        <v>28</v>
      </c>
      <c r="G16" t="s">
        <v>41</v>
      </c>
      <c r="H16" t="s">
        <v>42</v>
      </c>
      <c r="I16" t="str">
        <f t="shared" si="0"/>
        <v>41-65</v>
      </c>
      <c r="J16" s="5">
        <v>41000</v>
      </c>
      <c r="K16" s="5">
        <v>65000</v>
      </c>
      <c r="L16" s="5">
        <f>AVERAGE(J16,K16)</f>
        <v>53000</v>
      </c>
      <c r="M16" s="2" t="s">
        <v>107</v>
      </c>
      <c r="N16" t="s">
        <v>44</v>
      </c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 t="s">
        <v>81</v>
      </c>
      <c r="V16" t="s">
        <v>108</v>
      </c>
      <c r="W16" t="s">
        <v>35</v>
      </c>
      <c r="X16">
        <v>31</v>
      </c>
      <c r="Y16" t="s">
        <v>36</v>
      </c>
      <c r="Z16" t="s">
        <v>26</v>
      </c>
      <c r="AA16" t="s">
        <v>37</v>
      </c>
    </row>
    <row r="17" spans="1:27" x14ac:dyDescent="0.3">
      <c r="A17" t="s">
        <v>109</v>
      </c>
      <c r="B17" t="s">
        <v>23</v>
      </c>
      <c r="C17" t="s">
        <v>24</v>
      </c>
      <c r="D17" t="s">
        <v>105</v>
      </c>
      <c r="E17" t="s">
        <v>110</v>
      </c>
      <c r="F17" t="s">
        <v>28</v>
      </c>
      <c r="G17" t="s">
        <v>29</v>
      </c>
      <c r="H17" t="s">
        <v>42</v>
      </c>
      <c r="I17" t="str">
        <f t="shared" si="0"/>
        <v>41-65</v>
      </c>
      <c r="J17" s="5">
        <v>41000</v>
      </c>
      <c r="K17" s="5">
        <v>65000</v>
      </c>
      <c r="L17" s="5">
        <f>AVERAGE(J17,K17)</f>
        <v>53000</v>
      </c>
      <c r="M17" s="3" t="s">
        <v>43</v>
      </c>
      <c r="N17" t="s">
        <v>32</v>
      </c>
      <c r="O17">
        <v>4</v>
      </c>
      <c r="P17">
        <v>10</v>
      </c>
      <c r="Q17">
        <v>7</v>
      </c>
      <c r="R17">
        <v>7</v>
      </c>
      <c r="S17">
        <v>7</v>
      </c>
      <c r="T17">
        <v>5</v>
      </c>
      <c r="U17" t="s">
        <v>67</v>
      </c>
      <c r="V17" t="s">
        <v>108</v>
      </c>
      <c r="W17" t="s">
        <v>35</v>
      </c>
      <c r="X17">
        <v>29</v>
      </c>
      <c r="Y17" t="s">
        <v>36</v>
      </c>
      <c r="Z17" t="s">
        <v>26</v>
      </c>
      <c r="AA17" t="s">
        <v>37</v>
      </c>
    </row>
    <row r="18" spans="1:27" x14ac:dyDescent="0.3">
      <c r="A18" t="s">
        <v>111</v>
      </c>
      <c r="B18" t="s">
        <v>23</v>
      </c>
      <c r="C18" t="s">
        <v>24</v>
      </c>
      <c r="D18" t="s">
        <v>112</v>
      </c>
      <c r="E18" t="s">
        <v>113</v>
      </c>
      <c r="F18" t="s">
        <v>28</v>
      </c>
      <c r="G18" t="s">
        <v>29</v>
      </c>
      <c r="H18" t="s">
        <v>51</v>
      </c>
      <c r="I18" t="str">
        <f t="shared" si="0"/>
        <v>0-40</v>
      </c>
      <c r="J18" s="5">
        <v>0</v>
      </c>
      <c r="K18" s="5">
        <v>40000</v>
      </c>
      <c r="L18" s="5">
        <f>AVERAGE(J18,K18)</f>
        <v>20000</v>
      </c>
      <c r="M18" s="2" t="s">
        <v>98</v>
      </c>
      <c r="N18" t="s">
        <v>32</v>
      </c>
      <c r="O18">
        <v>1</v>
      </c>
      <c r="P18">
        <v>2</v>
      </c>
      <c r="Q18">
        <v>4</v>
      </c>
      <c r="R18">
        <v>2</v>
      </c>
      <c r="S18">
        <v>2</v>
      </c>
      <c r="T18">
        <v>2</v>
      </c>
      <c r="U18" t="s">
        <v>81</v>
      </c>
      <c r="V18" t="s">
        <v>68</v>
      </c>
      <c r="W18" t="s">
        <v>35</v>
      </c>
      <c r="X18">
        <v>22</v>
      </c>
      <c r="Y18" t="s">
        <v>114</v>
      </c>
      <c r="Z18" t="s">
        <v>26</v>
      </c>
      <c r="AA18" t="s">
        <v>56</v>
      </c>
    </row>
    <row r="19" spans="1:27" x14ac:dyDescent="0.3">
      <c r="A19" t="s">
        <v>115</v>
      </c>
      <c r="B19" t="s">
        <v>23</v>
      </c>
      <c r="C19" t="s">
        <v>24</v>
      </c>
      <c r="D19" t="s">
        <v>112</v>
      </c>
      <c r="E19" t="s">
        <v>116</v>
      </c>
      <c r="F19" t="s">
        <v>117</v>
      </c>
      <c r="G19" t="s">
        <v>29</v>
      </c>
      <c r="H19" t="s">
        <v>51</v>
      </c>
      <c r="I19" t="str">
        <f t="shared" si="0"/>
        <v>0-40</v>
      </c>
      <c r="J19" s="5">
        <v>0</v>
      </c>
      <c r="K19" s="5">
        <v>40000</v>
      </c>
      <c r="L19" s="5">
        <f>AVERAGE(J19,K19)</f>
        <v>20000</v>
      </c>
      <c r="M19" s="3" t="s">
        <v>1707</v>
      </c>
      <c r="N19" t="s">
        <v>32</v>
      </c>
      <c r="O19">
        <v>1</v>
      </c>
      <c r="P19">
        <v>3</v>
      </c>
      <c r="Q19">
        <v>2</v>
      </c>
      <c r="R19">
        <v>2</v>
      </c>
      <c r="S19">
        <v>4</v>
      </c>
      <c r="T19">
        <v>1</v>
      </c>
      <c r="U19" t="s">
        <v>67</v>
      </c>
      <c r="V19" t="s">
        <v>68</v>
      </c>
      <c r="W19" t="s">
        <v>35</v>
      </c>
      <c r="X19">
        <v>23</v>
      </c>
      <c r="Y19" t="s">
        <v>36</v>
      </c>
      <c r="Z19" t="s">
        <v>26</v>
      </c>
      <c r="AA19" t="s">
        <v>56</v>
      </c>
    </row>
    <row r="20" spans="1:27" x14ac:dyDescent="0.3">
      <c r="A20" t="s">
        <v>118</v>
      </c>
      <c r="B20" t="s">
        <v>23</v>
      </c>
      <c r="C20" t="s">
        <v>24</v>
      </c>
      <c r="D20" t="s">
        <v>119</v>
      </c>
      <c r="E20" t="s">
        <v>120</v>
      </c>
      <c r="F20" t="s">
        <v>117</v>
      </c>
      <c r="G20" t="s">
        <v>41</v>
      </c>
      <c r="H20" t="s">
        <v>42</v>
      </c>
      <c r="I20" t="str">
        <f t="shared" si="0"/>
        <v>41-65</v>
      </c>
      <c r="J20" s="5">
        <v>41000</v>
      </c>
      <c r="K20" s="5">
        <v>65000</v>
      </c>
      <c r="L20" s="5">
        <f>AVERAGE(J20,K20)</f>
        <v>53000</v>
      </c>
      <c r="M20" s="2" t="s">
        <v>98</v>
      </c>
      <c r="N20" t="s">
        <v>44</v>
      </c>
      <c r="O20">
        <v>7</v>
      </c>
      <c r="P20">
        <v>8</v>
      </c>
      <c r="Q20">
        <v>8</v>
      </c>
      <c r="R20">
        <v>6</v>
      </c>
      <c r="S20">
        <v>8</v>
      </c>
      <c r="T20">
        <v>3</v>
      </c>
      <c r="U20" t="s">
        <v>33</v>
      </c>
      <c r="V20" t="s">
        <v>68</v>
      </c>
      <c r="W20" t="s">
        <v>63</v>
      </c>
      <c r="X20">
        <v>26</v>
      </c>
      <c r="Y20" t="s">
        <v>45</v>
      </c>
      <c r="Z20" t="s">
        <v>26</v>
      </c>
      <c r="AA20" t="s">
        <v>46</v>
      </c>
    </row>
    <row r="21" spans="1:27" x14ac:dyDescent="0.3">
      <c r="A21" t="s">
        <v>121</v>
      </c>
      <c r="B21" t="s">
        <v>23</v>
      </c>
      <c r="C21" t="s">
        <v>24</v>
      </c>
      <c r="D21" t="s">
        <v>119</v>
      </c>
      <c r="E21" t="s">
        <v>122</v>
      </c>
      <c r="F21" t="s">
        <v>28</v>
      </c>
      <c r="G21" t="s">
        <v>41</v>
      </c>
      <c r="H21" t="s">
        <v>51</v>
      </c>
      <c r="I21" t="str">
        <f t="shared" si="0"/>
        <v>0-40</v>
      </c>
      <c r="J21" s="5">
        <v>0</v>
      </c>
      <c r="K21" s="5">
        <v>40000</v>
      </c>
      <c r="L21" s="5">
        <f>AVERAGE(J21,K21)</f>
        <v>20000</v>
      </c>
      <c r="M21" s="3" t="s">
        <v>123</v>
      </c>
      <c r="N21" t="s">
        <v>32</v>
      </c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 t="s">
        <v>33</v>
      </c>
      <c r="V21" t="s">
        <v>68</v>
      </c>
      <c r="W21" t="s">
        <v>35</v>
      </c>
      <c r="X21">
        <v>28</v>
      </c>
      <c r="Y21" t="s">
        <v>1709</v>
      </c>
      <c r="Z21" t="s">
        <v>26</v>
      </c>
      <c r="AA21" t="s">
        <v>56</v>
      </c>
    </row>
    <row r="22" spans="1:27" x14ac:dyDescent="0.3">
      <c r="A22" t="s">
        <v>124</v>
      </c>
      <c r="B22" t="s">
        <v>23</v>
      </c>
      <c r="C22" t="s">
        <v>24</v>
      </c>
      <c r="D22" t="s">
        <v>119</v>
      </c>
      <c r="E22" t="s">
        <v>125</v>
      </c>
      <c r="F22" t="s">
        <v>28</v>
      </c>
      <c r="G22" t="s">
        <v>29</v>
      </c>
      <c r="H22" t="s">
        <v>42</v>
      </c>
      <c r="I22" t="str">
        <f t="shared" si="0"/>
        <v>41-65</v>
      </c>
      <c r="J22" s="5">
        <v>41000</v>
      </c>
      <c r="K22" s="5">
        <v>65000</v>
      </c>
      <c r="L22" s="5">
        <f>AVERAGE(J22,K22)</f>
        <v>53000</v>
      </c>
      <c r="M22" s="2" t="s">
        <v>43</v>
      </c>
      <c r="N22" t="s">
        <v>32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 t="s">
        <v>53</v>
      </c>
      <c r="V22" t="s">
        <v>34</v>
      </c>
      <c r="W22" t="s">
        <v>35</v>
      </c>
      <c r="X22">
        <v>29</v>
      </c>
      <c r="Y22" t="s">
        <v>1711</v>
      </c>
      <c r="Z22" t="s">
        <v>26</v>
      </c>
      <c r="AA22" t="s">
        <v>56</v>
      </c>
    </row>
    <row r="23" spans="1:27" x14ac:dyDescent="0.3">
      <c r="A23" t="s">
        <v>126</v>
      </c>
      <c r="B23" t="s">
        <v>23</v>
      </c>
      <c r="C23" t="s">
        <v>24</v>
      </c>
      <c r="D23" t="s">
        <v>127</v>
      </c>
      <c r="E23" t="s">
        <v>128</v>
      </c>
      <c r="F23" t="s">
        <v>28</v>
      </c>
      <c r="G23" t="s">
        <v>29</v>
      </c>
      <c r="H23" t="s">
        <v>30</v>
      </c>
      <c r="I23" t="str">
        <f t="shared" si="0"/>
        <v>106-125</v>
      </c>
      <c r="J23" s="5">
        <v>106000</v>
      </c>
      <c r="K23" s="5">
        <v>125000</v>
      </c>
      <c r="L23" s="5">
        <f>AVERAGE(J23,K23)</f>
        <v>115500</v>
      </c>
      <c r="M23" s="3" t="s">
        <v>98</v>
      </c>
      <c r="N23" t="s">
        <v>1701</v>
      </c>
      <c r="O23">
        <v>10</v>
      </c>
      <c r="P23">
        <v>5</v>
      </c>
      <c r="Q23">
        <v>10</v>
      </c>
      <c r="R23">
        <v>6</v>
      </c>
      <c r="S23">
        <v>10</v>
      </c>
      <c r="T23">
        <v>10</v>
      </c>
      <c r="U23" t="s">
        <v>81</v>
      </c>
      <c r="V23" t="s">
        <v>34</v>
      </c>
      <c r="W23" t="s">
        <v>63</v>
      </c>
      <c r="X23">
        <v>31</v>
      </c>
      <c r="Y23" t="s">
        <v>36</v>
      </c>
      <c r="Z23" t="s">
        <v>26</v>
      </c>
      <c r="AA23" t="s">
        <v>37</v>
      </c>
    </row>
    <row r="24" spans="1:27" x14ac:dyDescent="0.3">
      <c r="A24" t="s">
        <v>129</v>
      </c>
      <c r="B24" t="s">
        <v>23</v>
      </c>
      <c r="C24" t="s">
        <v>24</v>
      </c>
      <c r="D24" t="s">
        <v>130</v>
      </c>
      <c r="E24" t="s">
        <v>79</v>
      </c>
      <c r="F24" t="s">
        <v>28</v>
      </c>
      <c r="G24" t="s">
        <v>29</v>
      </c>
      <c r="H24" t="s">
        <v>51</v>
      </c>
      <c r="I24" t="str">
        <f t="shared" si="0"/>
        <v>0-40</v>
      </c>
      <c r="J24" s="5">
        <v>0</v>
      </c>
      <c r="K24" s="5">
        <v>40000</v>
      </c>
      <c r="L24" s="5">
        <f>AVERAGE(J24,K24)</f>
        <v>20000</v>
      </c>
      <c r="M24" s="2" t="s">
        <v>31</v>
      </c>
      <c r="N24" t="s">
        <v>32</v>
      </c>
      <c r="O24">
        <v>5</v>
      </c>
      <c r="P24">
        <v>6</v>
      </c>
      <c r="Q24">
        <v>8</v>
      </c>
      <c r="R24">
        <v>8</v>
      </c>
      <c r="S24">
        <v>7</v>
      </c>
      <c r="T24">
        <v>1</v>
      </c>
      <c r="U24" t="s">
        <v>81</v>
      </c>
      <c r="V24" t="s">
        <v>34</v>
      </c>
      <c r="W24" t="s">
        <v>35</v>
      </c>
      <c r="X24">
        <v>28</v>
      </c>
      <c r="Y24" t="s">
        <v>131</v>
      </c>
      <c r="Z24" t="s">
        <v>26</v>
      </c>
      <c r="AA24" t="s">
        <v>37</v>
      </c>
    </row>
    <row r="25" spans="1:27" x14ac:dyDescent="0.3">
      <c r="A25" t="s">
        <v>132</v>
      </c>
      <c r="B25" t="s">
        <v>23</v>
      </c>
      <c r="C25" t="s">
        <v>24</v>
      </c>
      <c r="D25" t="s">
        <v>130</v>
      </c>
      <c r="E25" t="s">
        <v>133</v>
      </c>
      <c r="F25" t="s">
        <v>28</v>
      </c>
      <c r="G25" t="s">
        <v>41</v>
      </c>
      <c r="H25" t="s">
        <v>51</v>
      </c>
      <c r="I25" t="str">
        <f t="shared" si="0"/>
        <v>0-40</v>
      </c>
      <c r="J25" s="5">
        <v>0</v>
      </c>
      <c r="K25" s="5">
        <v>40000</v>
      </c>
      <c r="L25" s="5">
        <f>AVERAGE(J25,K25)</f>
        <v>20000</v>
      </c>
      <c r="M25" s="3" t="s">
        <v>43</v>
      </c>
      <c r="N25" t="s">
        <v>32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t="s">
        <v>81</v>
      </c>
      <c r="V25" t="s">
        <v>68</v>
      </c>
      <c r="W25" t="s">
        <v>35</v>
      </c>
      <c r="X25">
        <v>32</v>
      </c>
      <c r="Y25" t="s">
        <v>1710</v>
      </c>
      <c r="Z25" t="s">
        <v>26</v>
      </c>
      <c r="AA25" t="s">
        <v>87</v>
      </c>
    </row>
    <row r="26" spans="1:27" x14ac:dyDescent="0.3">
      <c r="A26" t="s">
        <v>134</v>
      </c>
      <c r="B26" t="s">
        <v>23</v>
      </c>
      <c r="C26" t="s">
        <v>24</v>
      </c>
      <c r="D26" t="s">
        <v>130</v>
      </c>
      <c r="E26" t="s">
        <v>135</v>
      </c>
      <c r="F26" t="s">
        <v>28</v>
      </c>
      <c r="G26" t="s">
        <v>41</v>
      </c>
      <c r="H26" t="s">
        <v>51</v>
      </c>
      <c r="I26" t="str">
        <f t="shared" si="0"/>
        <v>0-40</v>
      </c>
      <c r="J26" s="5">
        <v>0</v>
      </c>
      <c r="K26" s="5">
        <v>40000</v>
      </c>
      <c r="L26" s="5">
        <f>AVERAGE(J26,K26)</f>
        <v>20000</v>
      </c>
      <c r="M26" s="2" t="s">
        <v>98</v>
      </c>
      <c r="N26" t="s">
        <v>32</v>
      </c>
      <c r="O26">
        <v>7</v>
      </c>
      <c r="P26">
        <v>8</v>
      </c>
      <c r="Q26">
        <v>8</v>
      </c>
      <c r="R26">
        <v>8</v>
      </c>
      <c r="S26">
        <v>3</v>
      </c>
      <c r="T26">
        <v>8</v>
      </c>
      <c r="U26" t="s">
        <v>53</v>
      </c>
      <c r="V26" t="s">
        <v>68</v>
      </c>
      <c r="W26" t="s">
        <v>35</v>
      </c>
      <c r="X26">
        <v>24</v>
      </c>
      <c r="Y26" t="s">
        <v>136</v>
      </c>
      <c r="Z26" t="s">
        <v>26</v>
      </c>
      <c r="AA26" t="s">
        <v>56</v>
      </c>
    </row>
    <row r="27" spans="1:27" x14ac:dyDescent="0.3">
      <c r="A27" t="s">
        <v>137</v>
      </c>
      <c r="B27" t="s">
        <v>23</v>
      </c>
      <c r="C27" t="s">
        <v>24</v>
      </c>
      <c r="D27" t="s">
        <v>130</v>
      </c>
      <c r="E27" t="s">
        <v>138</v>
      </c>
      <c r="F27" t="s">
        <v>28</v>
      </c>
      <c r="G27" t="s">
        <v>41</v>
      </c>
      <c r="H27" t="s">
        <v>51</v>
      </c>
      <c r="I27" t="str">
        <f t="shared" si="0"/>
        <v>0-40</v>
      </c>
      <c r="J27" s="5">
        <v>0</v>
      </c>
      <c r="K27" s="5">
        <v>40000</v>
      </c>
      <c r="L27" s="5">
        <f>AVERAGE(J27,K27)</f>
        <v>20000</v>
      </c>
      <c r="M27" s="3" t="s">
        <v>98</v>
      </c>
      <c r="N27" t="s">
        <v>32</v>
      </c>
      <c r="O27">
        <v>4</v>
      </c>
      <c r="P27">
        <v>6</v>
      </c>
      <c r="Q27">
        <v>6</v>
      </c>
      <c r="R27">
        <v>6</v>
      </c>
      <c r="S27">
        <v>7</v>
      </c>
      <c r="T27">
        <v>7</v>
      </c>
      <c r="U27" t="s">
        <v>53</v>
      </c>
      <c r="V27" t="s">
        <v>54</v>
      </c>
      <c r="W27" t="s">
        <v>35</v>
      </c>
      <c r="X27">
        <v>31</v>
      </c>
      <c r="Y27" t="s">
        <v>139</v>
      </c>
      <c r="Z27" t="s">
        <v>26</v>
      </c>
      <c r="AA27" t="s">
        <v>46</v>
      </c>
    </row>
    <row r="28" spans="1:27" x14ac:dyDescent="0.3">
      <c r="A28" t="s">
        <v>140</v>
      </c>
      <c r="B28" t="s">
        <v>23</v>
      </c>
      <c r="C28" t="s">
        <v>24</v>
      </c>
      <c r="D28" t="s">
        <v>141</v>
      </c>
      <c r="E28" t="s">
        <v>142</v>
      </c>
      <c r="F28" t="s">
        <v>28</v>
      </c>
      <c r="G28" t="s">
        <v>41</v>
      </c>
      <c r="H28" t="s">
        <v>90</v>
      </c>
      <c r="I28" t="str">
        <f t="shared" si="0"/>
        <v>66-85</v>
      </c>
      <c r="J28" s="5">
        <v>66000</v>
      </c>
      <c r="K28" s="5">
        <v>85000</v>
      </c>
      <c r="L28" s="5">
        <f>AVERAGE(J28,K28)</f>
        <v>75500</v>
      </c>
      <c r="M28" s="2" t="s">
        <v>143</v>
      </c>
      <c r="N28" t="s">
        <v>1701</v>
      </c>
      <c r="O28">
        <v>7</v>
      </c>
      <c r="P28">
        <v>10</v>
      </c>
      <c r="Q28">
        <v>5</v>
      </c>
      <c r="R28">
        <v>5</v>
      </c>
      <c r="S28">
        <v>5</v>
      </c>
      <c r="T28">
        <v>2</v>
      </c>
      <c r="U28" t="s">
        <v>67</v>
      </c>
      <c r="V28" t="s">
        <v>144</v>
      </c>
      <c r="W28" t="s">
        <v>35</v>
      </c>
      <c r="X28">
        <v>23</v>
      </c>
      <c r="Y28" t="s">
        <v>36</v>
      </c>
      <c r="Z28" t="s">
        <v>26</v>
      </c>
      <c r="AA28" t="s">
        <v>37</v>
      </c>
    </row>
    <row r="29" spans="1:27" x14ac:dyDescent="0.3">
      <c r="A29" t="s">
        <v>145</v>
      </c>
      <c r="B29" t="s">
        <v>23</v>
      </c>
      <c r="C29" t="s">
        <v>24</v>
      </c>
      <c r="D29" t="s">
        <v>141</v>
      </c>
      <c r="E29" t="s">
        <v>146</v>
      </c>
      <c r="F29" t="s">
        <v>28</v>
      </c>
      <c r="G29" t="s">
        <v>29</v>
      </c>
      <c r="H29" t="s">
        <v>30</v>
      </c>
      <c r="I29" t="str">
        <f t="shared" si="0"/>
        <v>106-125</v>
      </c>
      <c r="J29" s="5">
        <v>106000</v>
      </c>
      <c r="K29" s="5">
        <v>125000</v>
      </c>
      <c r="L29" s="5">
        <f>AVERAGE(J29,K29)</f>
        <v>115500</v>
      </c>
      <c r="M29" s="3" t="s">
        <v>147</v>
      </c>
      <c r="N29" t="s">
        <v>32</v>
      </c>
      <c r="O29">
        <v>1</v>
      </c>
      <c r="P29">
        <v>6</v>
      </c>
      <c r="Q29">
        <v>9</v>
      </c>
      <c r="R29">
        <v>1</v>
      </c>
      <c r="S29">
        <v>0</v>
      </c>
      <c r="T29">
        <v>2</v>
      </c>
      <c r="U29" t="s">
        <v>67</v>
      </c>
      <c r="V29" t="s">
        <v>34</v>
      </c>
      <c r="W29" t="s">
        <v>63</v>
      </c>
      <c r="X29">
        <v>33</v>
      </c>
      <c r="Y29" t="s">
        <v>36</v>
      </c>
      <c r="Z29" t="s">
        <v>26</v>
      </c>
      <c r="AA29" t="s">
        <v>46</v>
      </c>
    </row>
    <row r="30" spans="1:27" x14ac:dyDescent="0.3">
      <c r="A30" t="s">
        <v>148</v>
      </c>
      <c r="B30" t="s">
        <v>23</v>
      </c>
      <c r="C30" t="s">
        <v>24</v>
      </c>
      <c r="D30" t="s">
        <v>141</v>
      </c>
      <c r="E30" t="s">
        <v>149</v>
      </c>
      <c r="F30" t="s">
        <v>28</v>
      </c>
      <c r="G30" t="s">
        <v>41</v>
      </c>
      <c r="H30" t="s">
        <v>83</v>
      </c>
      <c r="I30" t="str">
        <f t="shared" si="0"/>
        <v>86-105</v>
      </c>
      <c r="J30" s="5">
        <v>86000</v>
      </c>
      <c r="K30" s="5">
        <v>105000</v>
      </c>
      <c r="L30" s="5">
        <f>AVERAGE(J30,K30)</f>
        <v>95500</v>
      </c>
      <c r="M30" s="2" t="s">
        <v>31</v>
      </c>
      <c r="N30" t="s">
        <v>150</v>
      </c>
      <c r="O30">
        <v>6</v>
      </c>
      <c r="P30">
        <v>7</v>
      </c>
      <c r="Q30">
        <v>7</v>
      </c>
      <c r="R30">
        <v>7</v>
      </c>
      <c r="S30">
        <v>7</v>
      </c>
      <c r="T30">
        <v>4</v>
      </c>
      <c r="U30" t="s">
        <v>62</v>
      </c>
      <c r="V30" t="s">
        <v>68</v>
      </c>
      <c r="W30" t="s">
        <v>35</v>
      </c>
      <c r="X30">
        <v>43</v>
      </c>
      <c r="Y30" t="s">
        <v>36</v>
      </c>
      <c r="Z30" t="s">
        <v>26</v>
      </c>
      <c r="AA30" t="s">
        <v>37</v>
      </c>
    </row>
    <row r="31" spans="1:27" x14ac:dyDescent="0.3">
      <c r="A31" t="s">
        <v>151</v>
      </c>
      <c r="B31" t="s">
        <v>23</v>
      </c>
      <c r="C31" t="s">
        <v>24</v>
      </c>
      <c r="D31" t="s">
        <v>141</v>
      </c>
      <c r="E31" t="s">
        <v>149</v>
      </c>
      <c r="F31" t="s">
        <v>117</v>
      </c>
      <c r="G31" t="s">
        <v>29</v>
      </c>
      <c r="H31" t="s">
        <v>51</v>
      </c>
      <c r="I31" t="str">
        <f t="shared" si="0"/>
        <v>0-40</v>
      </c>
      <c r="J31" s="5">
        <v>0</v>
      </c>
      <c r="K31" s="5">
        <v>40000</v>
      </c>
      <c r="L31" s="5">
        <f>AVERAGE(J31,K31)</f>
        <v>20000</v>
      </c>
      <c r="M31" s="3" t="s">
        <v>152</v>
      </c>
      <c r="N31" t="s">
        <v>44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 t="s">
        <v>33</v>
      </c>
      <c r="V31" t="s">
        <v>34</v>
      </c>
      <c r="W31" t="s">
        <v>63</v>
      </c>
      <c r="X31">
        <v>23</v>
      </c>
      <c r="Y31" t="s">
        <v>1709</v>
      </c>
      <c r="Z31" t="s">
        <v>26</v>
      </c>
      <c r="AA31" t="s">
        <v>153</v>
      </c>
    </row>
    <row r="32" spans="1:27" x14ac:dyDescent="0.3">
      <c r="A32" t="s">
        <v>154</v>
      </c>
      <c r="B32" t="s">
        <v>23</v>
      </c>
      <c r="C32" t="s">
        <v>24</v>
      </c>
      <c r="D32" t="s">
        <v>141</v>
      </c>
      <c r="E32" t="s">
        <v>133</v>
      </c>
      <c r="F32" t="s">
        <v>117</v>
      </c>
      <c r="G32" t="s">
        <v>29</v>
      </c>
      <c r="H32" t="s">
        <v>42</v>
      </c>
      <c r="I32" t="str">
        <f t="shared" si="0"/>
        <v>41-65</v>
      </c>
      <c r="J32" s="5">
        <v>41000</v>
      </c>
      <c r="K32" s="5">
        <v>65000</v>
      </c>
      <c r="L32" s="5">
        <f>AVERAGE(J32,K32)</f>
        <v>53000</v>
      </c>
      <c r="M32" s="2" t="s">
        <v>43</v>
      </c>
      <c r="N32" t="s">
        <v>32</v>
      </c>
      <c r="O32">
        <v>10</v>
      </c>
      <c r="P32">
        <v>7</v>
      </c>
      <c r="Q32">
        <v>10</v>
      </c>
      <c r="R32">
        <v>10</v>
      </c>
      <c r="S32">
        <v>5</v>
      </c>
      <c r="T32">
        <v>3</v>
      </c>
      <c r="U32" t="s">
        <v>33</v>
      </c>
      <c r="V32" t="s">
        <v>54</v>
      </c>
      <c r="W32" t="s">
        <v>35</v>
      </c>
      <c r="X32">
        <v>31</v>
      </c>
      <c r="Y32" t="s">
        <v>36</v>
      </c>
      <c r="Z32" t="s">
        <v>26</v>
      </c>
      <c r="AA32" t="s">
        <v>56</v>
      </c>
    </row>
    <row r="33" spans="1:27" x14ac:dyDescent="0.3">
      <c r="A33" t="s">
        <v>155</v>
      </c>
      <c r="B33" t="s">
        <v>23</v>
      </c>
      <c r="C33" t="s">
        <v>24</v>
      </c>
      <c r="D33" t="s">
        <v>156</v>
      </c>
      <c r="E33" t="s">
        <v>157</v>
      </c>
      <c r="F33" t="s">
        <v>28</v>
      </c>
      <c r="G33" t="s">
        <v>29</v>
      </c>
      <c r="H33" t="s">
        <v>90</v>
      </c>
      <c r="I33" t="str">
        <f t="shared" si="0"/>
        <v>66-85</v>
      </c>
      <c r="J33" s="5">
        <v>66000</v>
      </c>
      <c r="K33" s="5">
        <v>85000</v>
      </c>
      <c r="L33" s="5">
        <f>AVERAGE(J33,K33)</f>
        <v>75500</v>
      </c>
      <c r="M33" s="3" t="s">
        <v>43</v>
      </c>
      <c r="N33" t="s">
        <v>32</v>
      </c>
      <c r="O33">
        <v>5</v>
      </c>
      <c r="P33">
        <v>6</v>
      </c>
      <c r="Q33">
        <v>7</v>
      </c>
      <c r="R33">
        <v>5</v>
      </c>
      <c r="S33">
        <v>4</v>
      </c>
      <c r="T33">
        <v>4</v>
      </c>
      <c r="U33" t="s">
        <v>81</v>
      </c>
      <c r="V33" t="s">
        <v>158</v>
      </c>
      <c r="W33" t="s">
        <v>35</v>
      </c>
      <c r="X33">
        <v>31</v>
      </c>
      <c r="Y33" t="s">
        <v>103</v>
      </c>
      <c r="Z33" t="s">
        <v>26</v>
      </c>
      <c r="AA33" t="s">
        <v>37</v>
      </c>
    </row>
    <row r="34" spans="1:27" x14ac:dyDescent="0.3">
      <c r="A34" t="s">
        <v>159</v>
      </c>
      <c r="B34" t="s">
        <v>23</v>
      </c>
      <c r="C34" t="s">
        <v>24</v>
      </c>
      <c r="D34" t="s">
        <v>156</v>
      </c>
      <c r="E34" t="s">
        <v>160</v>
      </c>
      <c r="F34" t="s">
        <v>28</v>
      </c>
      <c r="G34" t="s">
        <v>29</v>
      </c>
      <c r="H34" t="s">
        <v>51</v>
      </c>
      <c r="I34" t="str">
        <f t="shared" si="0"/>
        <v>0-40</v>
      </c>
      <c r="J34" s="5">
        <v>0</v>
      </c>
      <c r="K34" s="5">
        <v>40000</v>
      </c>
      <c r="L34" s="5">
        <f>AVERAGE(J34,K34)</f>
        <v>20000</v>
      </c>
      <c r="M34" s="2" t="s">
        <v>76</v>
      </c>
      <c r="N34" t="s">
        <v>32</v>
      </c>
      <c r="O34">
        <v>8</v>
      </c>
      <c r="P34">
        <v>7</v>
      </c>
      <c r="Q34">
        <v>8</v>
      </c>
      <c r="R34">
        <v>7</v>
      </c>
      <c r="S34">
        <v>7</v>
      </c>
      <c r="T34">
        <v>7</v>
      </c>
      <c r="U34" t="s">
        <v>67</v>
      </c>
      <c r="V34" t="s">
        <v>54</v>
      </c>
      <c r="W34" t="s">
        <v>35</v>
      </c>
      <c r="X34">
        <v>25</v>
      </c>
      <c r="Y34" t="s">
        <v>139</v>
      </c>
      <c r="Z34" t="s">
        <v>26</v>
      </c>
      <c r="AA34" t="s">
        <v>46</v>
      </c>
    </row>
    <row r="35" spans="1:27" x14ac:dyDescent="0.3">
      <c r="A35" t="s">
        <v>161</v>
      </c>
      <c r="B35" t="s">
        <v>23</v>
      </c>
      <c r="C35" t="s">
        <v>24</v>
      </c>
      <c r="D35" t="s">
        <v>162</v>
      </c>
      <c r="E35" t="s">
        <v>163</v>
      </c>
      <c r="F35" t="s">
        <v>50</v>
      </c>
      <c r="G35" t="s">
        <v>41</v>
      </c>
      <c r="H35" t="s">
        <v>80</v>
      </c>
      <c r="I35" t="str">
        <f t="shared" si="0"/>
        <v>125-150</v>
      </c>
      <c r="J35" s="5">
        <v>125000</v>
      </c>
      <c r="K35" s="5">
        <v>150000</v>
      </c>
      <c r="L35" s="5">
        <f>AVERAGE(J35,K35)</f>
        <v>137500</v>
      </c>
      <c r="M35" s="3" t="s">
        <v>98</v>
      </c>
      <c r="N35" t="s">
        <v>1701</v>
      </c>
      <c r="O35">
        <v>8</v>
      </c>
      <c r="P35">
        <v>10</v>
      </c>
      <c r="Q35">
        <v>10</v>
      </c>
      <c r="R35">
        <v>9</v>
      </c>
      <c r="S35">
        <v>9</v>
      </c>
      <c r="T35">
        <v>9</v>
      </c>
      <c r="U35" t="s">
        <v>53</v>
      </c>
      <c r="V35" t="s">
        <v>68</v>
      </c>
      <c r="W35" t="s">
        <v>35</v>
      </c>
      <c r="X35">
        <v>43</v>
      </c>
      <c r="Y35" t="s">
        <v>36</v>
      </c>
      <c r="Z35" t="s">
        <v>26</v>
      </c>
      <c r="AA35" t="s">
        <v>37</v>
      </c>
    </row>
    <row r="36" spans="1:27" x14ac:dyDescent="0.3">
      <c r="A36" t="s">
        <v>164</v>
      </c>
      <c r="B36" t="s">
        <v>23</v>
      </c>
      <c r="C36" t="s">
        <v>24</v>
      </c>
      <c r="D36" t="s">
        <v>162</v>
      </c>
      <c r="E36" t="s">
        <v>165</v>
      </c>
      <c r="F36" t="s">
        <v>28</v>
      </c>
      <c r="G36" t="s">
        <v>41</v>
      </c>
      <c r="H36" t="s">
        <v>42</v>
      </c>
      <c r="I36" t="str">
        <f t="shared" si="0"/>
        <v>41-65</v>
      </c>
      <c r="J36" s="5">
        <v>41000</v>
      </c>
      <c r="K36" s="5">
        <v>65000</v>
      </c>
      <c r="L36" s="5">
        <f>AVERAGE(J36,K36)</f>
        <v>53000</v>
      </c>
      <c r="M36" s="2" t="s">
        <v>43</v>
      </c>
      <c r="N36" t="s">
        <v>32</v>
      </c>
      <c r="O36">
        <v>2</v>
      </c>
      <c r="P36">
        <v>3</v>
      </c>
      <c r="Q36">
        <v>5</v>
      </c>
      <c r="R36">
        <v>5</v>
      </c>
      <c r="S36">
        <v>5</v>
      </c>
      <c r="T36">
        <v>5</v>
      </c>
      <c r="U36" t="s">
        <v>67</v>
      </c>
      <c r="V36" t="s">
        <v>68</v>
      </c>
      <c r="W36" t="s">
        <v>63</v>
      </c>
      <c r="X36">
        <v>26</v>
      </c>
      <c r="Y36" t="s">
        <v>45</v>
      </c>
      <c r="Z36" t="s">
        <v>26</v>
      </c>
      <c r="AA36" t="s">
        <v>166</v>
      </c>
    </row>
    <row r="37" spans="1:27" x14ac:dyDescent="0.3">
      <c r="A37" t="s">
        <v>167</v>
      </c>
      <c r="B37" t="s">
        <v>23</v>
      </c>
      <c r="C37" t="s">
        <v>24</v>
      </c>
      <c r="D37" t="s">
        <v>162</v>
      </c>
      <c r="E37" t="s">
        <v>168</v>
      </c>
      <c r="F37" t="s">
        <v>169</v>
      </c>
      <c r="G37" t="s">
        <v>41</v>
      </c>
      <c r="H37" t="s">
        <v>42</v>
      </c>
      <c r="I37" t="str">
        <f t="shared" si="0"/>
        <v>41-65</v>
      </c>
      <c r="J37" s="5">
        <v>41000</v>
      </c>
      <c r="K37" s="5">
        <v>65000</v>
      </c>
      <c r="L37" s="5">
        <f>AVERAGE(J37,K37)</f>
        <v>53000</v>
      </c>
      <c r="M37" s="3" t="s">
        <v>170</v>
      </c>
      <c r="N37" t="s">
        <v>32</v>
      </c>
      <c r="O37">
        <v>5</v>
      </c>
      <c r="P37">
        <v>10</v>
      </c>
      <c r="Q37">
        <v>8</v>
      </c>
      <c r="R37">
        <v>8</v>
      </c>
      <c r="S37">
        <v>8</v>
      </c>
      <c r="T37">
        <v>7</v>
      </c>
      <c r="U37" t="s">
        <v>81</v>
      </c>
      <c r="V37" t="s">
        <v>34</v>
      </c>
      <c r="W37" t="s">
        <v>35</v>
      </c>
      <c r="X37">
        <v>32</v>
      </c>
      <c r="Y37" t="s">
        <v>1712</v>
      </c>
      <c r="Z37" t="s">
        <v>26</v>
      </c>
      <c r="AA37" t="s">
        <v>37</v>
      </c>
    </row>
    <row r="38" spans="1:27" x14ac:dyDescent="0.3">
      <c r="A38" t="s">
        <v>171</v>
      </c>
      <c r="B38" t="s">
        <v>23</v>
      </c>
      <c r="C38" t="s">
        <v>24</v>
      </c>
      <c r="D38" t="s">
        <v>162</v>
      </c>
      <c r="E38" t="s">
        <v>172</v>
      </c>
      <c r="F38" t="s">
        <v>1747</v>
      </c>
      <c r="G38" t="s">
        <v>41</v>
      </c>
      <c r="H38" t="s">
        <v>51</v>
      </c>
      <c r="I38" t="str">
        <f t="shared" si="0"/>
        <v>0-40</v>
      </c>
      <c r="J38" s="5">
        <v>0</v>
      </c>
      <c r="K38" s="5">
        <v>40000</v>
      </c>
      <c r="L38" s="5">
        <f>AVERAGE(J38,K38)</f>
        <v>20000</v>
      </c>
      <c r="M38" s="2" t="s">
        <v>98</v>
      </c>
      <c r="N38" t="s">
        <v>32</v>
      </c>
      <c r="O38">
        <v>2</v>
      </c>
      <c r="P38">
        <v>9</v>
      </c>
      <c r="Q38">
        <v>7</v>
      </c>
      <c r="R38">
        <v>7</v>
      </c>
      <c r="S38">
        <v>5</v>
      </c>
      <c r="T38">
        <v>6</v>
      </c>
      <c r="U38" t="s">
        <v>67</v>
      </c>
      <c r="V38" t="s">
        <v>68</v>
      </c>
      <c r="W38" t="s">
        <v>35</v>
      </c>
      <c r="X38">
        <v>31</v>
      </c>
      <c r="Y38" t="s">
        <v>1713</v>
      </c>
      <c r="Z38" t="s">
        <v>26</v>
      </c>
      <c r="AA38" t="s">
        <v>37</v>
      </c>
    </row>
    <row r="39" spans="1:27" x14ac:dyDescent="0.3">
      <c r="A39" t="s">
        <v>173</v>
      </c>
      <c r="B39" t="s">
        <v>23</v>
      </c>
      <c r="C39" t="s">
        <v>24</v>
      </c>
      <c r="D39" t="s">
        <v>174</v>
      </c>
      <c r="E39" t="s">
        <v>175</v>
      </c>
      <c r="F39" t="s">
        <v>28</v>
      </c>
      <c r="G39" t="s">
        <v>29</v>
      </c>
      <c r="H39" t="s">
        <v>83</v>
      </c>
      <c r="I39" t="str">
        <f t="shared" si="0"/>
        <v>86-105</v>
      </c>
      <c r="J39" s="5">
        <v>86000</v>
      </c>
      <c r="K39" s="5">
        <v>105000</v>
      </c>
      <c r="L39" s="5">
        <f>AVERAGE(J39,K39)</f>
        <v>95500</v>
      </c>
      <c r="M39" s="3" t="s">
        <v>31</v>
      </c>
      <c r="N39" t="s">
        <v>1701</v>
      </c>
      <c r="O39">
        <v>3</v>
      </c>
      <c r="P39">
        <v>5</v>
      </c>
      <c r="Q39">
        <v>6</v>
      </c>
      <c r="R39">
        <v>4</v>
      </c>
      <c r="S39">
        <v>4</v>
      </c>
      <c r="T39">
        <v>5</v>
      </c>
      <c r="U39" t="s">
        <v>81</v>
      </c>
      <c r="V39" t="s">
        <v>68</v>
      </c>
      <c r="W39" t="s">
        <v>35</v>
      </c>
      <c r="X39">
        <v>29</v>
      </c>
      <c r="Y39" t="s">
        <v>36</v>
      </c>
      <c r="Z39" t="s">
        <v>26</v>
      </c>
      <c r="AA39" t="s">
        <v>37</v>
      </c>
    </row>
    <row r="40" spans="1:27" x14ac:dyDescent="0.3">
      <c r="A40" t="s">
        <v>176</v>
      </c>
      <c r="B40" t="s">
        <v>23</v>
      </c>
      <c r="C40" t="s">
        <v>24</v>
      </c>
      <c r="D40" t="s">
        <v>174</v>
      </c>
      <c r="E40" t="s">
        <v>177</v>
      </c>
      <c r="F40" t="s">
        <v>28</v>
      </c>
      <c r="G40" t="s">
        <v>29</v>
      </c>
      <c r="H40" t="s">
        <v>51</v>
      </c>
      <c r="I40" t="str">
        <f t="shared" si="0"/>
        <v>0-40</v>
      </c>
      <c r="J40" s="5">
        <v>0</v>
      </c>
      <c r="K40" s="5">
        <v>40000</v>
      </c>
      <c r="L40" s="5">
        <f>AVERAGE(J40,K40)</f>
        <v>20000</v>
      </c>
      <c r="M40" s="2" t="s">
        <v>178</v>
      </c>
      <c r="N40" t="s">
        <v>32</v>
      </c>
      <c r="O40">
        <v>3</v>
      </c>
      <c r="P40">
        <v>1</v>
      </c>
      <c r="Q40">
        <v>3</v>
      </c>
      <c r="R40">
        <v>2</v>
      </c>
      <c r="S40">
        <v>3</v>
      </c>
      <c r="T40">
        <v>1</v>
      </c>
      <c r="U40" t="s">
        <v>81</v>
      </c>
      <c r="V40" t="s">
        <v>108</v>
      </c>
      <c r="W40" t="s">
        <v>35</v>
      </c>
      <c r="X40">
        <v>24</v>
      </c>
      <c r="Y40" t="s">
        <v>179</v>
      </c>
      <c r="Z40" t="s">
        <v>26</v>
      </c>
      <c r="AA40" t="s">
        <v>87</v>
      </c>
    </row>
    <row r="41" spans="1:27" x14ac:dyDescent="0.3">
      <c r="A41" t="s">
        <v>180</v>
      </c>
      <c r="B41" t="s">
        <v>23</v>
      </c>
      <c r="C41" t="s">
        <v>24</v>
      </c>
      <c r="D41" t="s">
        <v>174</v>
      </c>
      <c r="E41" t="s">
        <v>181</v>
      </c>
      <c r="F41" t="s">
        <v>117</v>
      </c>
      <c r="G41" t="s">
        <v>29</v>
      </c>
      <c r="H41" t="s">
        <v>42</v>
      </c>
      <c r="I41" t="str">
        <f t="shared" si="0"/>
        <v>41-65</v>
      </c>
      <c r="J41" s="5">
        <v>41000</v>
      </c>
      <c r="K41" s="5">
        <v>65000</v>
      </c>
      <c r="L41" s="5">
        <f>AVERAGE(J41,K41)</f>
        <v>53000</v>
      </c>
      <c r="M41" s="3" t="s">
        <v>107</v>
      </c>
      <c r="N41" t="s">
        <v>32</v>
      </c>
      <c r="O41">
        <v>2</v>
      </c>
      <c r="P41">
        <v>0</v>
      </c>
      <c r="Q41">
        <v>2</v>
      </c>
      <c r="R41">
        <v>2</v>
      </c>
      <c r="S41">
        <v>0</v>
      </c>
      <c r="T41">
        <v>0</v>
      </c>
      <c r="U41" t="s">
        <v>33</v>
      </c>
      <c r="V41" t="s">
        <v>34</v>
      </c>
      <c r="W41" t="s">
        <v>35</v>
      </c>
      <c r="X41">
        <v>34</v>
      </c>
      <c r="Y41" t="s">
        <v>36</v>
      </c>
      <c r="Z41" t="s">
        <v>26</v>
      </c>
      <c r="AA41" t="s">
        <v>37</v>
      </c>
    </row>
    <row r="42" spans="1:27" x14ac:dyDescent="0.3">
      <c r="A42" t="s">
        <v>182</v>
      </c>
      <c r="B42" t="s">
        <v>23</v>
      </c>
      <c r="C42" t="s">
        <v>24</v>
      </c>
      <c r="D42" t="s">
        <v>183</v>
      </c>
      <c r="E42" t="s">
        <v>184</v>
      </c>
      <c r="F42" t="s">
        <v>28</v>
      </c>
      <c r="G42" t="s">
        <v>29</v>
      </c>
      <c r="H42" t="s">
        <v>42</v>
      </c>
      <c r="I42" t="str">
        <f t="shared" si="0"/>
        <v>41-65</v>
      </c>
      <c r="J42" s="5">
        <v>41000</v>
      </c>
      <c r="K42" s="5">
        <v>65000</v>
      </c>
      <c r="L42" s="5">
        <f>AVERAGE(J42,K42)</f>
        <v>53000</v>
      </c>
      <c r="M42" s="2" t="s">
        <v>1704</v>
      </c>
      <c r="N42" t="s">
        <v>185</v>
      </c>
      <c r="O42">
        <v>5</v>
      </c>
      <c r="P42">
        <v>6</v>
      </c>
      <c r="Q42">
        <v>6</v>
      </c>
      <c r="R42">
        <v>5</v>
      </c>
      <c r="S42">
        <v>4</v>
      </c>
      <c r="T42">
        <v>6</v>
      </c>
      <c r="U42" t="s">
        <v>33</v>
      </c>
      <c r="V42" t="s">
        <v>68</v>
      </c>
      <c r="W42" t="s">
        <v>35</v>
      </c>
      <c r="X42">
        <v>42</v>
      </c>
      <c r="Y42" t="s">
        <v>1714</v>
      </c>
      <c r="Z42" t="s">
        <v>26</v>
      </c>
      <c r="AA42" t="s">
        <v>186</v>
      </c>
    </row>
    <row r="43" spans="1:27" x14ac:dyDescent="0.3">
      <c r="A43" t="s">
        <v>187</v>
      </c>
      <c r="B43" t="s">
        <v>23</v>
      </c>
      <c r="C43" t="s">
        <v>24</v>
      </c>
      <c r="D43" t="s">
        <v>183</v>
      </c>
      <c r="E43" t="s">
        <v>188</v>
      </c>
      <c r="F43" t="s">
        <v>117</v>
      </c>
      <c r="G43" t="s">
        <v>29</v>
      </c>
      <c r="H43" t="s">
        <v>51</v>
      </c>
      <c r="I43" t="str">
        <f t="shared" si="0"/>
        <v>0-40</v>
      </c>
      <c r="J43" s="5">
        <v>0</v>
      </c>
      <c r="K43" s="5">
        <v>40000</v>
      </c>
      <c r="L43" s="5">
        <f>AVERAGE(J43,K43)</f>
        <v>20000</v>
      </c>
      <c r="M43" s="3" t="s">
        <v>189</v>
      </c>
      <c r="N43" t="s">
        <v>190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67</v>
      </c>
      <c r="V43" t="s">
        <v>34</v>
      </c>
      <c r="W43" t="s">
        <v>63</v>
      </c>
      <c r="X43">
        <v>40</v>
      </c>
      <c r="Y43" t="s">
        <v>36</v>
      </c>
      <c r="Z43" t="s">
        <v>26</v>
      </c>
      <c r="AA43" t="s">
        <v>46</v>
      </c>
    </row>
    <row r="44" spans="1:27" x14ac:dyDescent="0.3">
      <c r="A44" t="s">
        <v>191</v>
      </c>
      <c r="B44" t="s">
        <v>23</v>
      </c>
      <c r="C44" t="s">
        <v>24</v>
      </c>
      <c r="D44" t="s">
        <v>183</v>
      </c>
      <c r="E44" t="s">
        <v>192</v>
      </c>
      <c r="F44" t="s">
        <v>117</v>
      </c>
      <c r="G44" t="s">
        <v>41</v>
      </c>
      <c r="H44" t="s">
        <v>42</v>
      </c>
      <c r="I44" t="str">
        <f t="shared" si="0"/>
        <v>41-65</v>
      </c>
      <c r="J44" s="5">
        <v>41000</v>
      </c>
      <c r="K44" s="5">
        <v>65000</v>
      </c>
      <c r="L44" s="5">
        <f>AVERAGE(J44,K44)</f>
        <v>53000</v>
      </c>
      <c r="M44" s="2" t="s">
        <v>86</v>
      </c>
      <c r="N44" t="s">
        <v>32</v>
      </c>
      <c r="O44">
        <v>3</v>
      </c>
      <c r="P44">
        <v>1</v>
      </c>
      <c r="Q44">
        <v>3</v>
      </c>
      <c r="R44">
        <v>4</v>
      </c>
      <c r="S44">
        <v>0</v>
      </c>
      <c r="T44">
        <v>3</v>
      </c>
      <c r="U44" t="s">
        <v>53</v>
      </c>
      <c r="V44" t="s">
        <v>54</v>
      </c>
      <c r="W44" t="s">
        <v>35</v>
      </c>
      <c r="X44">
        <v>43</v>
      </c>
      <c r="Y44" t="s">
        <v>1715</v>
      </c>
      <c r="Z44" t="s">
        <v>26</v>
      </c>
      <c r="AA44" t="s">
        <v>37</v>
      </c>
    </row>
    <row r="45" spans="1:27" x14ac:dyDescent="0.3">
      <c r="A45" t="s">
        <v>193</v>
      </c>
      <c r="B45" t="s">
        <v>23</v>
      </c>
      <c r="C45" t="s">
        <v>24</v>
      </c>
      <c r="D45" t="s">
        <v>194</v>
      </c>
      <c r="E45" t="s">
        <v>195</v>
      </c>
      <c r="F45" t="s">
        <v>117</v>
      </c>
      <c r="G45" t="s">
        <v>29</v>
      </c>
      <c r="H45" t="s">
        <v>51</v>
      </c>
      <c r="I45" t="str">
        <f t="shared" si="0"/>
        <v>0-40</v>
      </c>
      <c r="J45" s="5">
        <v>0</v>
      </c>
      <c r="K45" s="5">
        <v>40000</v>
      </c>
      <c r="L45" s="5">
        <f>AVERAGE(J45,K45)</f>
        <v>20000</v>
      </c>
      <c r="M45" s="3" t="s">
        <v>107</v>
      </c>
      <c r="N45" t="s">
        <v>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33</v>
      </c>
      <c r="V45" t="s">
        <v>68</v>
      </c>
      <c r="W45" t="s">
        <v>35</v>
      </c>
      <c r="X45">
        <v>23</v>
      </c>
      <c r="Y45" t="s">
        <v>1711</v>
      </c>
      <c r="Z45" t="s">
        <v>26</v>
      </c>
      <c r="AA45" t="s">
        <v>196</v>
      </c>
    </row>
    <row r="46" spans="1:27" x14ac:dyDescent="0.3">
      <c r="A46" t="s">
        <v>197</v>
      </c>
      <c r="B46" t="s">
        <v>23</v>
      </c>
      <c r="C46" t="s">
        <v>24</v>
      </c>
      <c r="D46" t="s">
        <v>198</v>
      </c>
      <c r="E46" t="s">
        <v>199</v>
      </c>
      <c r="F46" t="s">
        <v>117</v>
      </c>
      <c r="G46" t="s">
        <v>29</v>
      </c>
      <c r="H46" t="s">
        <v>51</v>
      </c>
      <c r="I46" t="str">
        <f t="shared" si="0"/>
        <v>0-40</v>
      </c>
      <c r="J46" s="5">
        <v>0</v>
      </c>
      <c r="K46" s="5">
        <v>40000</v>
      </c>
      <c r="L46" s="5">
        <f>AVERAGE(J46,K46)</f>
        <v>20000</v>
      </c>
      <c r="M46" s="2" t="s">
        <v>102</v>
      </c>
      <c r="N46" t="s">
        <v>32</v>
      </c>
      <c r="O46">
        <v>5</v>
      </c>
      <c r="P46">
        <v>5</v>
      </c>
      <c r="Q46">
        <v>3</v>
      </c>
      <c r="R46">
        <v>5</v>
      </c>
      <c r="S46">
        <v>2</v>
      </c>
      <c r="T46">
        <v>6</v>
      </c>
      <c r="U46" t="s">
        <v>67</v>
      </c>
      <c r="V46" t="s">
        <v>68</v>
      </c>
      <c r="W46" t="s">
        <v>35</v>
      </c>
      <c r="X46">
        <v>23</v>
      </c>
      <c r="Y46" t="s">
        <v>1712</v>
      </c>
      <c r="Z46" t="s">
        <v>26</v>
      </c>
      <c r="AA46" t="s">
        <v>46</v>
      </c>
    </row>
    <row r="47" spans="1:27" x14ac:dyDescent="0.3">
      <c r="A47" t="s">
        <v>200</v>
      </c>
      <c r="B47" t="s">
        <v>23</v>
      </c>
      <c r="C47" t="s">
        <v>24</v>
      </c>
      <c r="D47" t="s">
        <v>198</v>
      </c>
      <c r="E47" t="s">
        <v>201</v>
      </c>
      <c r="F47" t="s">
        <v>28</v>
      </c>
      <c r="G47" t="s">
        <v>29</v>
      </c>
      <c r="H47" t="s">
        <v>83</v>
      </c>
      <c r="I47" t="str">
        <f t="shared" si="0"/>
        <v>86-105</v>
      </c>
      <c r="J47" s="5">
        <v>86000</v>
      </c>
      <c r="K47" s="5">
        <v>105000</v>
      </c>
      <c r="L47" s="5">
        <f>AVERAGE(J47,K47)</f>
        <v>95500</v>
      </c>
      <c r="M47" s="3" t="s">
        <v>202</v>
      </c>
      <c r="N47" t="s">
        <v>32</v>
      </c>
      <c r="O47">
        <v>8</v>
      </c>
      <c r="P47">
        <v>6</v>
      </c>
      <c r="Q47">
        <v>2</v>
      </c>
      <c r="R47">
        <v>3</v>
      </c>
      <c r="S47">
        <v>6</v>
      </c>
      <c r="T47">
        <v>7</v>
      </c>
      <c r="U47" t="s">
        <v>81</v>
      </c>
      <c r="V47" t="s">
        <v>203</v>
      </c>
      <c r="W47" t="s">
        <v>35</v>
      </c>
      <c r="X47">
        <v>28</v>
      </c>
      <c r="Y47" t="s">
        <v>36</v>
      </c>
      <c r="Z47" t="s">
        <v>26</v>
      </c>
      <c r="AA47" t="s">
        <v>37</v>
      </c>
    </row>
    <row r="48" spans="1:27" x14ac:dyDescent="0.3">
      <c r="A48" t="s">
        <v>204</v>
      </c>
      <c r="B48" t="s">
        <v>23</v>
      </c>
      <c r="C48" t="s">
        <v>24</v>
      </c>
      <c r="D48" t="s">
        <v>205</v>
      </c>
      <c r="E48" t="s">
        <v>79</v>
      </c>
      <c r="F48" t="s">
        <v>28</v>
      </c>
      <c r="G48" t="s">
        <v>41</v>
      </c>
      <c r="H48" t="s">
        <v>90</v>
      </c>
      <c r="I48" t="str">
        <f t="shared" si="0"/>
        <v>66-85</v>
      </c>
      <c r="J48" s="5">
        <v>66000</v>
      </c>
      <c r="K48" s="5">
        <v>85000</v>
      </c>
      <c r="L48" s="5">
        <f>AVERAGE(J48,K48)</f>
        <v>75500</v>
      </c>
      <c r="M48" s="2" t="s">
        <v>43</v>
      </c>
      <c r="N48" t="s">
        <v>1701</v>
      </c>
      <c r="O48">
        <v>5</v>
      </c>
      <c r="P48">
        <v>7</v>
      </c>
      <c r="Q48">
        <v>1</v>
      </c>
      <c r="R48">
        <v>1</v>
      </c>
      <c r="S48">
        <v>0</v>
      </c>
      <c r="T48">
        <v>8</v>
      </c>
      <c r="U48" t="s">
        <v>81</v>
      </c>
      <c r="V48" t="s">
        <v>68</v>
      </c>
      <c r="W48" t="s">
        <v>35</v>
      </c>
      <c r="X48">
        <v>32</v>
      </c>
      <c r="Y48" t="s">
        <v>36</v>
      </c>
      <c r="Z48" t="s">
        <v>26</v>
      </c>
      <c r="AA48" t="s">
        <v>37</v>
      </c>
    </row>
    <row r="49" spans="1:27" x14ac:dyDescent="0.3">
      <c r="A49" t="s">
        <v>206</v>
      </c>
      <c r="B49" t="s">
        <v>23</v>
      </c>
      <c r="C49" t="s">
        <v>24</v>
      </c>
      <c r="D49" t="s">
        <v>207</v>
      </c>
      <c r="E49" t="s">
        <v>208</v>
      </c>
      <c r="F49" t="s">
        <v>28</v>
      </c>
      <c r="G49" t="s">
        <v>29</v>
      </c>
      <c r="H49" t="s">
        <v>90</v>
      </c>
      <c r="I49" t="str">
        <f t="shared" si="0"/>
        <v>66-85</v>
      </c>
      <c r="J49" s="5">
        <v>66000</v>
      </c>
      <c r="K49" s="5">
        <v>85000</v>
      </c>
      <c r="L49" s="5">
        <f>AVERAGE(J49,K49)</f>
        <v>75500</v>
      </c>
      <c r="M49" s="3" t="s">
        <v>1708</v>
      </c>
      <c r="N49" t="s">
        <v>44</v>
      </c>
      <c r="O49">
        <v>7</v>
      </c>
      <c r="P49">
        <v>8</v>
      </c>
      <c r="Q49">
        <v>10</v>
      </c>
      <c r="R49">
        <v>8</v>
      </c>
      <c r="S49">
        <v>9</v>
      </c>
      <c r="T49">
        <v>9</v>
      </c>
      <c r="U49" t="s">
        <v>67</v>
      </c>
      <c r="V49" t="s">
        <v>34</v>
      </c>
      <c r="W49" t="s">
        <v>63</v>
      </c>
      <c r="X49">
        <v>41</v>
      </c>
      <c r="Y49" t="s">
        <v>36</v>
      </c>
      <c r="Z49" t="s">
        <v>26</v>
      </c>
      <c r="AA49" t="s">
        <v>37</v>
      </c>
    </row>
    <row r="50" spans="1:27" x14ac:dyDescent="0.3">
      <c r="A50" t="s">
        <v>209</v>
      </c>
      <c r="B50" t="s">
        <v>23</v>
      </c>
      <c r="C50" t="s">
        <v>24</v>
      </c>
      <c r="D50" t="s">
        <v>207</v>
      </c>
      <c r="E50" t="s">
        <v>177</v>
      </c>
      <c r="F50" t="s">
        <v>28</v>
      </c>
      <c r="G50" t="s">
        <v>29</v>
      </c>
      <c r="H50" t="s">
        <v>42</v>
      </c>
      <c r="I50" t="str">
        <f t="shared" si="0"/>
        <v>41-65</v>
      </c>
      <c r="J50" s="5">
        <v>41000</v>
      </c>
      <c r="K50" s="5">
        <v>65000</v>
      </c>
      <c r="L50" s="5">
        <f>AVERAGE(J50,K50)</f>
        <v>53000</v>
      </c>
      <c r="M50" s="2" t="s">
        <v>43</v>
      </c>
      <c r="N50" t="s">
        <v>32</v>
      </c>
      <c r="O50">
        <v>5</v>
      </c>
      <c r="P50">
        <v>6</v>
      </c>
      <c r="Q50">
        <v>6</v>
      </c>
      <c r="R50">
        <v>6</v>
      </c>
      <c r="S50">
        <v>6</v>
      </c>
      <c r="T50">
        <v>6</v>
      </c>
      <c r="U50" t="s">
        <v>81</v>
      </c>
      <c r="V50" t="s">
        <v>34</v>
      </c>
      <c r="W50" t="s">
        <v>35</v>
      </c>
      <c r="X50">
        <v>33</v>
      </c>
      <c r="Y50" t="s">
        <v>103</v>
      </c>
      <c r="Z50" t="s">
        <v>210</v>
      </c>
      <c r="AA50" t="s">
        <v>37</v>
      </c>
    </row>
    <row r="51" spans="1:27" x14ac:dyDescent="0.3">
      <c r="A51" t="s">
        <v>211</v>
      </c>
      <c r="B51" t="s">
        <v>23</v>
      </c>
      <c r="C51" t="s">
        <v>24</v>
      </c>
      <c r="D51" t="s">
        <v>207</v>
      </c>
      <c r="E51" t="s">
        <v>212</v>
      </c>
      <c r="F51" t="s">
        <v>1747</v>
      </c>
      <c r="G51" t="s">
        <v>29</v>
      </c>
      <c r="H51" t="s">
        <v>61</v>
      </c>
      <c r="I51" t="str">
        <f t="shared" si="0"/>
        <v>150-225</v>
      </c>
      <c r="J51" s="5">
        <v>150000</v>
      </c>
      <c r="K51" s="5">
        <v>225000</v>
      </c>
      <c r="L51" s="5">
        <f>AVERAGE(J51,K51)</f>
        <v>187500</v>
      </c>
      <c r="M51" s="3" t="s">
        <v>98</v>
      </c>
      <c r="N51" t="s">
        <v>32</v>
      </c>
      <c r="O51">
        <v>10</v>
      </c>
      <c r="P51">
        <v>8</v>
      </c>
      <c r="Q51">
        <v>9</v>
      </c>
      <c r="R51">
        <v>8</v>
      </c>
      <c r="S51">
        <v>8</v>
      </c>
      <c r="T51">
        <v>10</v>
      </c>
      <c r="U51" t="s">
        <v>53</v>
      </c>
      <c r="V51" t="s">
        <v>54</v>
      </c>
      <c r="W51" t="s">
        <v>35</v>
      </c>
      <c r="X51">
        <v>38</v>
      </c>
      <c r="Y51" t="s">
        <v>36</v>
      </c>
      <c r="Z51" t="s">
        <v>26</v>
      </c>
      <c r="AA51" t="s">
        <v>87</v>
      </c>
    </row>
    <row r="52" spans="1:27" x14ac:dyDescent="0.3">
      <c r="A52" t="s">
        <v>213</v>
      </c>
      <c r="B52" t="s">
        <v>23</v>
      </c>
      <c r="C52" t="s">
        <v>24</v>
      </c>
      <c r="D52" t="s">
        <v>207</v>
      </c>
      <c r="E52" t="s">
        <v>192</v>
      </c>
      <c r="F52" t="s">
        <v>28</v>
      </c>
      <c r="G52" t="s">
        <v>41</v>
      </c>
      <c r="H52" t="s">
        <v>51</v>
      </c>
      <c r="I52" t="str">
        <f t="shared" si="0"/>
        <v>0-40</v>
      </c>
      <c r="J52" s="5">
        <v>0</v>
      </c>
      <c r="K52" s="5">
        <v>40000</v>
      </c>
      <c r="L52" s="5">
        <f>AVERAGE(J52,K52)</f>
        <v>20000</v>
      </c>
      <c r="M52" s="2" t="s">
        <v>98</v>
      </c>
      <c r="N52" t="s">
        <v>1701</v>
      </c>
      <c r="O52">
        <v>8</v>
      </c>
      <c r="P52">
        <v>8</v>
      </c>
      <c r="Q52">
        <v>8</v>
      </c>
      <c r="R52">
        <v>8</v>
      </c>
      <c r="S52">
        <v>5</v>
      </c>
      <c r="T52">
        <v>10</v>
      </c>
      <c r="U52" t="s">
        <v>53</v>
      </c>
      <c r="V52" t="s">
        <v>68</v>
      </c>
      <c r="W52" t="s">
        <v>63</v>
      </c>
      <c r="X52">
        <v>22</v>
      </c>
      <c r="Y52" t="s">
        <v>139</v>
      </c>
      <c r="Z52" t="s">
        <v>26</v>
      </c>
      <c r="AA52" t="s">
        <v>186</v>
      </c>
    </row>
    <row r="53" spans="1:27" x14ac:dyDescent="0.3">
      <c r="A53" t="s">
        <v>214</v>
      </c>
      <c r="B53" t="s">
        <v>23</v>
      </c>
      <c r="C53" t="s">
        <v>24</v>
      </c>
      <c r="D53" t="s">
        <v>215</v>
      </c>
      <c r="E53" t="s">
        <v>216</v>
      </c>
      <c r="F53" t="s">
        <v>117</v>
      </c>
      <c r="G53" t="s">
        <v>29</v>
      </c>
      <c r="H53" t="s">
        <v>51</v>
      </c>
      <c r="I53" t="str">
        <f t="shared" si="0"/>
        <v>0-40</v>
      </c>
      <c r="J53" s="5">
        <v>0</v>
      </c>
      <c r="K53" s="5">
        <v>40000</v>
      </c>
      <c r="L53" s="5">
        <f>AVERAGE(J53,K53)</f>
        <v>20000</v>
      </c>
      <c r="M53" s="3" t="s">
        <v>217</v>
      </c>
      <c r="N53" t="s">
        <v>44</v>
      </c>
      <c r="O53">
        <v>1</v>
      </c>
      <c r="P53">
        <v>3</v>
      </c>
      <c r="Q53">
        <v>6</v>
      </c>
      <c r="R53">
        <v>6</v>
      </c>
      <c r="S53">
        <v>6</v>
      </c>
      <c r="T53">
        <v>9</v>
      </c>
      <c r="U53" t="s">
        <v>67</v>
      </c>
      <c r="V53" t="s">
        <v>34</v>
      </c>
      <c r="W53" t="s">
        <v>35</v>
      </c>
      <c r="X53">
        <v>36</v>
      </c>
      <c r="Y53" t="s">
        <v>218</v>
      </c>
      <c r="Z53" t="s">
        <v>219</v>
      </c>
      <c r="AA53" t="s">
        <v>56</v>
      </c>
    </row>
    <row r="54" spans="1:27" x14ac:dyDescent="0.3">
      <c r="A54" t="s">
        <v>220</v>
      </c>
      <c r="B54" t="s">
        <v>23</v>
      </c>
      <c r="C54" t="s">
        <v>24</v>
      </c>
      <c r="D54" t="s">
        <v>215</v>
      </c>
      <c r="E54" t="s">
        <v>221</v>
      </c>
      <c r="F54" t="s">
        <v>50</v>
      </c>
      <c r="G54" t="s">
        <v>41</v>
      </c>
      <c r="H54" t="s">
        <v>90</v>
      </c>
      <c r="I54" t="str">
        <f t="shared" si="0"/>
        <v>66-85</v>
      </c>
      <c r="J54" s="5">
        <v>66000</v>
      </c>
      <c r="K54" s="5">
        <v>85000</v>
      </c>
      <c r="L54" s="5">
        <f>AVERAGE(J54,K54)</f>
        <v>75500</v>
      </c>
      <c r="M54" s="2" t="s">
        <v>43</v>
      </c>
      <c r="N54" t="s">
        <v>32</v>
      </c>
      <c r="O54">
        <v>2</v>
      </c>
      <c r="P54">
        <v>1</v>
      </c>
      <c r="Q54">
        <v>1</v>
      </c>
      <c r="R54">
        <v>1</v>
      </c>
      <c r="S54">
        <v>3</v>
      </c>
      <c r="T54">
        <v>7</v>
      </c>
      <c r="U54" t="s">
        <v>53</v>
      </c>
      <c r="V54" t="s">
        <v>34</v>
      </c>
      <c r="W54" t="s">
        <v>63</v>
      </c>
      <c r="X54">
        <v>28</v>
      </c>
      <c r="Y54" t="s">
        <v>36</v>
      </c>
      <c r="Z54" t="s">
        <v>222</v>
      </c>
      <c r="AA54" t="s">
        <v>46</v>
      </c>
    </row>
    <row r="55" spans="1:27" x14ac:dyDescent="0.3">
      <c r="A55" t="s">
        <v>223</v>
      </c>
      <c r="B55" t="s">
        <v>23</v>
      </c>
      <c r="C55" t="s">
        <v>24</v>
      </c>
      <c r="D55" t="s">
        <v>224</v>
      </c>
      <c r="E55" t="s">
        <v>225</v>
      </c>
      <c r="F55" t="s">
        <v>117</v>
      </c>
      <c r="G55" t="s">
        <v>29</v>
      </c>
      <c r="H55" t="s">
        <v>51</v>
      </c>
      <c r="I55" t="str">
        <f t="shared" si="0"/>
        <v>0-40</v>
      </c>
      <c r="J55" s="5">
        <v>0</v>
      </c>
      <c r="K55" s="5">
        <v>40000</v>
      </c>
      <c r="L55" s="5">
        <f>AVERAGE(J55,K55)</f>
        <v>20000</v>
      </c>
      <c r="M55" s="3" t="s">
        <v>226</v>
      </c>
      <c r="N55" t="s">
        <v>1701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>
        <v>7</v>
      </c>
      <c r="U55" t="s">
        <v>62</v>
      </c>
      <c r="V55" t="s">
        <v>227</v>
      </c>
      <c r="W55" t="s">
        <v>35</v>
      </c>
      <c r="X55">
        <v>30</v>
      </c>
      <c r="Y55" t="s">
        <v>1716</v>
      </c>
      <c r="Z55" t="s">
        <v>26</v>
      </c>
      <c r="AA55" t="s">
        <v>228</v>
      </c>
    </row>
    <row r="56" spans="1:27" x14ac:dyDescent="0.3">
      <c r="A56" t="s">
        <v>229</v>
      </c>
      <c r="B56" t="s">
        <v>23</v>
      </c>
      <c r="C56" t="s">
        <v>24</v>
      </c>
      <c r="D56" t="s">
        <v>224</v>
      </c>
      <c r="E56" t="s">
        <v>230</v>
      </c>
      <c r="F56" t="s">
        <v>28</v>
      </c>
      <c r="G56" t="s">
        <v>29</v>
      </c>
      <c r="H56" t="s">
        <v>90</v>
      </c>
      <c r="I56" t="str">
        <f t="shared" si="0"/>
        <v>66-85</v>
      </c>
      <c r="J56" s="5">
        <v>66000</v>
      </c>
      <c r="K56" s="5">
        <v>85000</v>
      </c>
      <c r="L56" s="5">
        <f>AVERAGE(J56,K56)</f>
        <v>75500</v>
      </c>
      <c r="M56" s="2" t="s">
        <v>98</v>
      </c>
      <c r="N56" t="s">
        <v>32</v>
      </c>
      <c r="O56">
        <v>6</v>
      </c>
      <c r="P56">
        <v>6</v>
      </c>
      <c r="Q56">
        <v>6</v>
      </c>
      <c r="R56">
        <v>6</v>
      </c>
      <c r="S56">
        <v>5</v>
      </c>
      <c r="T56">
        <v>6</v>
      </c>
      <c r="U56" t="s">
        <v>67</v>
      </c>
      <c r="V56" t="s">
        <v>231</v>
      </c>
      <c r="W56" t="s">
        <v>63</v>
      </c>
      <c r="X56">
        <v>24</v>
      </c>
      <c r="Y56" t="s">
        <v>36</v>
      </c>
      <c r="Z56" t="s">
        <v>219</v>
      </c>
      <c r="AA56" t="s">
        <v>87</v>
      </c>
    </row>
    <row r="57" spans="1:27" x14ac:dyDescent="0.3">
      <c r="A57" t="s">
        <v>232</v>
      </c>
      <c r="B57" t="s">
        <v>23</v>
      </c>
      <c r="C57" t="s">
        <v>24</v>
      </c>
      <c r="D57" t="s">
        <v>233</v>
      </c>
      <c r="E57" t="s">
        <v>234</v>
      </c>
      <c r="F57" t="s">
        <v>1747</v>
      </c>
      <c r="G57" t="s">
        <v>41</v>
      </c>
      <c r="H57" t="s">
        <v>42</v>
      </c>
      <c r="I57" t="str">
        <f t="shared" si="0"/>
        <v>41-65</v>
      </c>
      <c r="J57" s="5">
        <v>41000</v>
      </c>
      <c r="K57" s="5">
        <v>65000</v>
      </c>
      <c r="L57" s="5">
        <f>AVERAGE(J57,K57)</f>
        <v>53000</v>
      </c>
      <c r="M57" s="3" t="s">
        <v>235</v>
      </c>
      <c r="N57" t="s">
        <v>236</v>
      </c>
      <c r="O57">
        <v>3</v>
      </c>
      <c r="P57">
        <v>6</v>
      </c>
      <c r="Q57">
        <v>7</v>
      </c>
      <c r="R57">
        <v>7</v>
      </c>
      <c r="S57">
        <v>0</v>
      </c>
      <c r="T57">
        <v>3</v>
      </c>
      <c r="U57" t="s">
        <v>33</v>
      </c>
      <c r="V57" t="s">
        <v>68</v>
      </c>
      <c r="W57" t="s">
        <v>35</v>
      </c>
      <c r="X57">
        <v>29</v>
      </c>
      <c r="Y57" t="s">
        <v>36</v>
      </c>
      <c r="Z57" t="s">
        <v>219</v>
      </c>
      <c r="AA57" t="s">
        <v>37</v>
      </c>
    </row>
    <row r="58" spans="1:27" x14ac:dyDescent="0.3">
      <c r="A58" t="s">
        <v>237</v>
      </c>
      <c r="B58" t="s">
        <v>23</v>
      </c>
      <c r="C58" t="s">
        <v>24</v>
      </c>
      <c r="D58" t="s">
        <v>238</v>
      </c>
      <c r="E58" t="s">
        <v>239</v>
      </c>
      <c r="F58" t="s">
        <v>28</v>
      </c>
      <c r="G58" t="s">
        <v>41</v>
      </c>
      <c r="H58" t="s">
        <v>51</v>
      </c>
      <c r="I58" t="str">
        <f t="shared" si="0"/>
        <v>0-40</v>
      </c>
      <c r="J58" s="5">
        <v>0</v>
      </c>
      <c r="K58" s="5">
        <v>40000</v>
      </c>
      <c r="L58" s="5">
        <f>AVERAGE(J58,K58)</f>
        <v>20000</v>
      </c>
      <c r="M58" s="2" t="s">
        <v>98</v>
      </c>
      <c r="N58" t="s">
        <v>32</v>
      </c>
      <c r="O58">
        <v>4</v>
      </c>
      <c r="P58">
        <v>9</v>
      </c>
      <c r="Q58">
        <v>10</v>
      </c>
      <c r="R58">
        <v>9</v>
      </c>
      <c r="S58">
        <v>9</v>
      </c>
      <c r="T58">
        <v>10</v>
      </c>
      <c r="U58" t="s">
        <v>53</v>
      </c>
      <c r="V58" t="s">
        <v>68</v>
      </c>
      <c r="W58" t="s">
        <v>35</v>
      </c>
      <c r="X58">
        <v>29</v>
      </c>
      <c r="Y58" t="s">
        <v>1717</v>
      </c>
      <c r="Z58" t="s">
        <v>240</v>
      </c>
      <c r="AA58" t="s">
        <v>87</v>
      </c>
    </row>
    <row r="59" spans="1:27" x14ac:dyDescent="0.3">
      <c r="A59" t="s">
        <v>241</v>
      </c>
      <c r="B59" t="s">
        <v>23</v>
      </c>
      <c r="C59" t="s">
        <v>24</v>
      </c>
      <c r="D59" t="s">
        <v>242</v>
      </c>
      <c r="E59" t="s">
        <v>243</v>
      </c>
      <c r="F59" t="s">
        <v>1747</v>
      </c>
      <c r="G59" t="s">
        <v>29</v>
      </c>
      <c r="H59" t="s">
        <v>42</v>
      </c>
      <c r="I59" t="str">
        <f t="shared" si="0"/>
        <v>41-65</v>
      </c>
      <c r="J59" s="5">
        <v>41000</v>
      </c>
      <c r="K59" s="5">
        <v>65000</v>
      </c>
      <c r="L59" s="5">
        <f>AVERAGE(J59,K59)</f>
        <v>53000</v>
      </c>
      <c r="M59" s="3" t="s">
        <v>170</v>
      </c>
      <c r="N59" t="s">
        <v>32</v>
      </c>
      <c r="O59">
        <v>6</v>
      </c>
      <c r="P59">
        <v>8</v>
      </c>
      <c r="Q59">
        <v>8</v>
      </c>
      <c r="R59">
        <v>7</v>
      </c>
      <c r="S59">
        <v>9</v>
      </c>
      <c r="T59">
        <v>7</v>
      </c>
      <c r="U59" t="s">
        <v>81</v>
      </c>
      <c r="V59" t="s">
        <v>54</v>
      </c>
      <c r="W59" t="s">
        <v>35</v>
      </c>
      <c r="X59">
        <v>38</v>
      </c>
      <c r="Y59" t="s">
        <v>1718</v>
      </c>
      <c r="Z59" t="s">
        <v>222</v>
      </c>
      <c r="AA59" t="s">
        <v>37</v>
      </c>
    </row>
    <row r="60" spans="1:27" x14ac:dyDescent="0.3">
      <c r="A60" t="s">
        <v>244</v>
      </c>
      <c r="B60" t="s">
        <v>23</v>
      </c>
      <c r="C60" t="s">
        <v>24</v>
      </c>
      <c r="D60" t="s">
        <v>242</v>
      </c>
      <c r="E60" t="s">
        <v>245</v>
      </c>
      <c r="F60" t="s">
        <v>28</v>
      </c>
      <c r="G60" t="s">
        <v>29</v>
      </c>
      <c r="H60" t="s">
        <v>51</v>
      </c>
      <c r="I60" t="str">
        <f t="shared" si="0"/>
        <v>0-40</v>
      </c>
      <c r="J60" s="5">
        <v>0</v>
      </c>
      <c r="K60" s="5">
        <v>40000</v>
      </c>
      <c r="L60" s="5">
        <f>AVERAGE(J60,K60)</f>
        <v>20000</v>
      </c>
      <c r="M60" s="2" t="s">
        <v>43</v>
      </c>
      <c r="N60" t="s">
        <v>246</v>
      </c>
      <c r="O60">
        <v>3</v>
      </c>
      <c r="P60">
        <v>5</v>
      </c>
      <c r="Q60">
        <v>4</v>
      </c>
      <c r="R60">
        <v>3</v>
      </c>
      <c r="S60">
        <v>3</v>
      </c>
      <c r="T60">
        <v>3</v>
      </c>
      <c r="U60" t="s">
        <v>67</v>
      </c>
      <c r="V60" t="s">
        <v>54</v>
      </c>
      <c r="W60" t="s">
        <v>35</v>
      </c>
      <c r="X60">
        <v>31</v>
      </c>
      <c r="Y60" t="s">
        <v>247</v>
      </c>
      <c r="Z60" t="s">
        <v>222</v>
      </c>
      <c r="AA60" t="s">
        <v>37</v>
      </c>
    </row>
    <row r="61" spans="1:27" x14ac:dyDescent="0.3">
      <c r="A61" t="s">
        <v>248</v>
      </c>
      <c r="B61" t="s">
        <v>23</v>
      </c>
      <c r="C61" t="s">
        <v>24</v>
      </c>
      <c r="D61" t="s">
        <v>249</v>
      </c>
      <c r="E61" t="s">
        <v>175</v>
      </c>
      <c r="F61" t="s">
        <v>117</v>
      </c>
      <c r="G61" t="s">
        <v>41</v>
      </c>
      <c r="H61" t="s">
        <v>51</v>
      </c>
      <c r="I61" t="str">
        <f t="shared" si="0"/>
        <v>0-40</v>
      </c>
      <c r="J61" s="5">
        <v>0</v>
      </c>
      <c r="K61" s="5">
        <v>40000</v>
      </c>
      <c r="L61" s="5">
        <f>AVERAGE(J61,K61)</f>
        <v>20000</v>
      </c>
      <c r="M61" s="3" t="s">
        <v>98</v>
      </c>
      <c r="N61" t="s">
        <v>32</v>
      </c>
      <c r="O61">
        <v>1</v>
      </c>
      <c r="P61">
        <v>4</v>
      </c>
      <c r="Q61">
        <v>5</v>
      </c>
      <c r="R61">
        <v>5</v>
      </c>
      <c r="S61">
        <v>1</v>
      </c>
      <c r="T61">
        <v>1</v>
      </c>
      <c r="U61" t="s">
        <v>67</v>
      </c>
      <c r="V61" t="s">
        <v>68</v>
      </c>
      <c r="W61" t="s">
        <v>35</v>
      </c>
      <c r="X61">
        <v>25</v>
      </c>
      <c r="Y61" t="s">
        <v>36</v>
      </c>
      <c r="Z61" t="s">
        <v>222</v>
      </c>
      <c r="AA61" t="s">
        <v>37</v>
      </c>
    </row>
    <row r="62" spans="1:27" x14ac:dyDescent="0.3">
      <c r="A62" t="s">
        <v>250</v>
      </c>
      <c r="B62" t="s">
        <v>23</v>
      </c>
      <c r="C62" t="s">
        <v>24</v>
      </c>
      <c r="D62" t="s">
        <v>249</v>
      </c>
      <c r="E62" t="s">
        <v>251</v>
      </c>
      <c r="F62" t="s">
        <v>28</v>
      </c>
      <c r="G62" t="s">
        <v>41</v>
      </c>
      <c r="H62" t="s">
        <v>90</v>
      </c>
      <c r="I62" t="str">
        <f t="shared" si="0"/>
        <v>66-85</v>
      </c>
      <c r="J62" s="5">
        <v>66000</v>
      </c>
      <c r="K62" s="5">
        <v>85000</v>
      </c>
      <c r="L62" s="5">
        <f>AVERAGE(J62,K62)</f>
        <v>75500</v>
      </c>
      <c r="M62" s="2" t="s">
        <v>86</v>
      </c>
      <c r="N62" t="s">
        <v>32</v>
      </c>
      <c r="O62">
        <v>4</v>
      </c>
      <c r="P62">
        <v>6</v>
      </c>
      <c r="Q62">
        <v>4</v>
      </c>
      <c r="R62">
        <v>5</v>
      </c>
      <c r="S62">
        <v>4</v>
      </c>
      <c r="T62">
        <v>4</v>
      </c>
      <c r="U62" t="s">
        <v>81</v>
      </c>
      <c r="V62" t="s">
        <v>68</v>
      </c>
      <c r="W62" t="s">
        <v>35</v>
      </c>
      <c r="X62">
        <v>24</v>
      </c>
      <c r="Y62" t="s">
        <v>36</v>
      </c>
      <c r="Z62" t="s">
        <v>222</v>
      </c>
      <c r="AA62" t="s">
        <v>37</v>
      </c>
    </row>
    <row r="63" spans="1:27" x14ac:dyDescent="0.3">
      <c r="A63" t="s">
        <v>252</v>
      </c>
      <c r="B63" t="s">
        <v>23</v>
      </c>
      <c r="C63" t="s">
        <v>24</v>
      </c>
      <c r="D63" t="s">
        <v>253</v>
      </c>
      <c r="E63" t="s">
        <v>254</v>
      </c>
      <c r="F63" t="s">
        <v>1747</v>
      </c>
      <c r="G63" t="s">
        <v>29</v>
      </c>
      <c r="H63" t="s">
        <v>42</v>
      </c>
      <c r="I63" t="str">
        <f t="shared" si="0"/>
        <v>41-65</v>
      </c>
      <c r="J63" s="5">
        <v>41000</v>
      </c>
      <c r="K63" s="5">
        <v>65000</v>
      </c>
      <c r="L63" s="5">
        <f>AVERAGE(J63,K63)</f>
        <v>53000</v>
      </c>
      <c r="M63" s="3" t="s">
        <v>98</v>
      </c>
      <c r="N63" t="s">
        <v>32</v>
      </c>
      <c r="O63">
        <v>6</v>
      </c>
      <c r="P63">
        <v>7</v>
      </c>
      <c r="Q63">
        <v>4</v>
      </c>
      <c r="R63">
        <v>3</v>
      </c>
      <c r="S63">
        <v>9</v>
      </c>
      <c r="T63">
        <v>8</v>
      </c>
      <c r="U63" t="s">
        <v>67</v>
      </c>
      <c r="V63" t="s">
        <v>68</v>
      </c>
      <c r="W63" t="s">
        <v>35</v>
      </c>
      <c r="X63">
        <v>28</v>
      </c>
      <c r="Y63" t="s">
        <v>1719</v>
      </c>
      <c r="Z63" t="s">
        <v>219</v>
      </c>
      <c r="AA63" t="s">
        <v>37</v>
      </c>
    </row>
    <row r="64" spans="1:27" x14ac:dyDescent="0.3">
      <c r="A64" t="s">
        <v>255</v>
      </c>
      <c r="B64" t="s">
        <v>23</v>
      </c>
      <c r="C64" t="s">
        <v>24</v>
      </c>
      <c r="D64" t="s">
        <v>256</v>
      </c>
      <c r="E64" t="s">
        <v>257</v>
      </c>
      <c r="F64" t="s">
        <v>117</v>
      </c>
      <c r="G64" t="s">
        <v>41</v>
      </c>
      <c r="H64" t="s">
        <v>51</v>
      </c>
      <c r="I64" t="str">
        <f t="shared" si="0"/>
        <v>0-40</v>
      </c>
      <c r="J64" s="5">
        <v>0</v>
      </c>
      <c r="K64" s="5">
        <v>40000</v>
      </c>
      <c r="L64" s="5">
        <f>AVERAGE(J64,K64)</f>
        <v>20000</v>
      </c>
      <c r="M64" s="2" t="s">
        <v>98</v>
      </c>
      <c r="N64" t="s">
        <v>32</v>
      </c>
      <c r="O64">
        <v>7</v>
      </c>
      <c r="P64">
        <v>5</v>
      </c>
      <c r="Q64">
        <v>8</v>
      </c>
      <c r="R64">
        <v>0</v>
      </c>
      <c r="S64">
        <v>0</v>
      </c>
      <c r="T64">
        <v>0</v>
      </c>
      <c r="U64" t="s">
        <v>81</v>
      </c>
      <c r="V64" t="s">
        <v>108</v>
      </c>
      <c r="W64" t="s">
        <v>63</v>
      </c>
      <c r="X64">
        <v>23</v>
      </c>
      <c r="Y64" t="s">
        <v>139</v>
      </c>
      <c r="Z64" t="s">
        <v>219</v>
      </c>
      <c r="AA64" t="s">
        <v>46</v>
      </c>
    </row>
    <row r="65" spans="1:27" x14ac:dyDescent="0.3">
      <c r="A65" t="s">
        <v>258</v>
      </c>
      <c r="B65" t="s">
        <v>23</v>
      </c>
      <c r="C65" t="s">
        <v>24</v>
      </c>
      <c r="D65" t="s">
        <v>256</v>
      </c>
      <c r="E65" t="s">
        <v>259</v>
      </c>
      <c r="F65" t="s">
        <v>50</v>
      </c>
      <c r="G65" t="s">
        <v>41</v>
      </c>
      <c r="H65" t="s">
        <v>51</v>
      </c>
      <c r="I65" t="str">
        <f t="shared" si="0"/>
        <v>0-40</v>
      </c>
      <c r="J65" s="5">
        <v>0</v>
      </c>
      <c r="K65" s="5">
        <v>40000</v>
      </c>
      <c r="L65" s="5">
        <f>AVERAGE(J65,K65)</f>
        <v>20000</v>
      </c>
      <c r="M65" s="3" t="s">
        <v>98</v>
      </c>
      <c r="N65" t="s">
        <v>44</v>
      </c>
      <c r="O65">
        <v>2</v>
      </c>
      <c r="P65">
        <v>3</v>
      </c>
      <c r="Q65">
        <v>2</v>
      </c>
      <c r="R65">
        <v>5</v>
      </c>
      <c r="S65">
        <v>5</v>
      </c>
      <c r="T65">
        <v>7</v>
      </c>
      <c r="U65" t="s">
        <v>81</v>
      </c>
      <c r="V65" t="s">
        <v>34</v>
      </c>
      <c r="W65" t="s">
        <v>35</v>
      </c>
      <c r="X65">
        <v>21</v>
      </c>
      <c r="Y65" t="s">
        <v>1715</v>
      </c>
      <c r="Z65" t="s">
        <v>222</v>
      </c>
      <c r="AA65" t="s">
        <v>87</v>
      </c>
    </row>
    <row r="66" spans="1:27" x14ac:dyDescent="0.3">
      <c r="A66" t="s">
        <v>260</v>
      </c>
      <c r="B66" t="s">
        <v>23</v>
      </c>
      <c r="C66" t="s">
        <v>24</v>
      </c>
      <c r="D66" t="s">
        <v>261</v>
      </c>
      <c r="E66" t="s">
        <v>262</v>
      </c>
      <c r="F66" t="s">
        <v>28</v>
      </c>
      <c r="G66" t="s">
        <v>41</v>
      </c>
      <c r="H66" t="s">
        <v>51</v>
      </c>
      <c r="I66" t="str">
        <f t="shared" si="0"/>
        <v>0-40</v>
      </c>
      <c r="J66" s="5">
        <v>0</v>
      </c>
      <c r="K66" s="5">
        <v>40000</v>
      </c>
      <c r="L66" s="5">
        <f>AVERAGE(J66,K66)</f>
        <v>20000</v>
      </c>
      <c r="M66" s="2" t="s">
        <v>147</v>
      </c>
      <c r="N66" t="s">
        <v>32</v>
      </c>
      <c r="O66">
        <v>4</v>
      </c>
      <c r="P66">
        <v>4</v>
      </c>
      <c r="Q66">
        <v>4</v>
      </c>
      <c r="R66">
        <v>4</v>
      </c>
      <c r="S66">
        <v>5</v>
      </c>
      <c r="T66">
        <v>6</v>
      </c>
      <c r="U66" t="s">
        <v>81</v>
      </c>
      <c r="V66" t="s">
        <v>34</v>
      </c>
      <c r="W66" t="s">
        <v>35</v>
      </c>
      <c r="X66">
        <v>29</v>
      </c>
      <c r="Y66" t="s">
        <v>1720</v>
      </c>
      <c r="Z66" t="s">
        <v>219</v>
      </c>
      <c r="AA66" t="s">
        <v>263</v>
      </c>
    </row>
    <row r="67" spans="1:27" x14ac:dyDescent="0.3">
      <c r="A67" t="s">
        <v>264</v>
      </c>
      <c r="B67" t="s">
        <v>23</v>
      </c>
      <c r="C67" t="s">
        <v>24</v>
      </c>
      <c r="D67" t="s">
        <v>265</v>
      </c>
      <c r="E67" t="s">
        <v>266</v>
      </c>
      <c r="F67" t="s">
        <v>28</v>
      </c>
      <c r="G67" t="s">
        <v>29</v>
      </c>
      <c r="H67" t="s">
        <v>42</v>
      </c>
      <c r="I67" t="str">
        <f t="shared" ref="I67:I130" si="1" xml:space="preserve"> SUBSTITUTE(H67, "k", "")</f>
        <v>41-65</v>
      </c>
      <c r="J67" s="5">
        <v>41000</v>
      </c>
      <c r="K67" s="5">
        <v>65000</v>
      </c>
      <c r="L67" s="5">
        <f>AVERAGE(J67,K67)</f>
        <v>53000</v>
      </c>
      <c r="M67" s="3" t="s">
        <v>98</v>
      </c>
      <c r="N67" t="s">
        <v>32</v>
      </c>
      <c r="O67">
        <v>5</v>
      </c>
      <c r="P67">
        <v>6</v>
      </c>
      <c r="Q67">
        <v>7</v>
      </c>
      <c r="R67">
        <v>7</v>
      </c>
      <c r="S67">
        <v>7</v>
      </c>
      <c r="T67">
        <v>6</v>
      </c>
      <c r="U67" t="s">
        <v>67</v>
      </c>
      <c r="V67" t="s">
        <v>68</v>
      </c>
      <c r="W67" t="s">
        <v>35</v>
      </c>
      <c r="X67">
        <v>25</v>
      </c>
      <c r="Y67" t="s">
        <v>36</v>
      </c>
      <c r="Z67" t="s">
        <v>219</v>
      </c>
      <c r="AA67" t="s">
        <v>46</v>
      </c>
    </row>
    <row r="68" spans="1:27" x14ac:dyDescent="0.3">
      <c r="A68" t="s">
        <v>267</v>
      </c>
      <c r="B68" t="s">
        <v>23</v>
      </c>
      <c r="C68" t="s">
        <v>24</v>
      </c>
      <c r="D68" t="s">
        <v>265</v>
      </c>
      <c r="E68" t="s">
        <v>106</v>
      </c>
      <c r="F68" t="s">
        <v>28</v>
      </c>
      <c r="G68" t="s">
        <v>41</v>
      </c>
      <c r="H68" t="s">
        <v>42</v>
      </c>
      <c r="I68" t="str">
        <f t="shared" si="1"/>
        <v>41-65</v>
      </c>
      <c r="J68" s="5">
        <v>41000</v>
      </c>
      <c r="K68" s="5">
        <v>65000</v>
      </c>
      <c r="L68" s="5">
        <f>AVERAGE(J68,K68)</f>
        <v>53000</v>
      </c>
      <c r="M68" s="2" t="s">
        <v>98</v>
      </c>
      <c r="N68" t="s">
        <v>32</v>
      </c>
      <c r="O68">
        <v>6</v>
      </c>
      <c r="P68">
        <v>6</v>
      </c>
      <c r="Q68">
        <v>6</v>
      </c>
      <c r="R68">
        <v>6</v>
      </c>
      <c r="S68">
        <v>3</v>
      </c>
      <c r="T68">
        <v>5</v>
      </c>
      <c r="U68" t="s">
        <v>67</v>
      </c>
      <c r="V68" t="s">
        <v>108</v>
      </c>
      <c r="W68" t="s">
        <v>35</v>
      </c>
      <c r="X68">
        <v>27</v>
      </c>
      <c r="Y68" t="s">
        <v>1718</v>
      </c>
      <c r="Z68" t="s">
        <v>222</v>
      </c>
      <c r="AA68" t="s">
        <v>56</v>
      </c>
    </row>
    <row r="69" spans="1:27" x14ac:dyDescent="0.3">
      <c r="A69" t="s">
        <v>268</v>
      </c>
      <c r="B69" t="s">
        <v>23</v>
      </c>
      <c r="C69" t="s">
        <v>24</v>
      </c>
      <c r="D69" t="s">
        <v>269</v>
      </c>
      <c r="E69" t="s">
        <v>270</v>
      </c>
      <c r="F69" t="s">
        <v>28</v>
      </c>
      <c r="G69" t="s">
        <v>29</v>
      </c>
      <c r="H69" t="s">
        <v>42</v>
      </c>
      <c r="I69" t="str">
        <f t="shared" si="1"/>
        <v>41-65</v>
      </c>
      <c r="J69" s="5">
        <v>41000</v>
      </c>
      <c r="K69" s="5">
        <v>65000</v>
      </c>
      <c r="L69" s="5">
        <f>AVERAGE(J69,K69)</f>
        <v>53000</v>
      </c>
      <c r="M69" s="3" t="s">
        <v>98</v>
      </c>
      <c r="N69" t="s">
        <v>32</v>
      </c>
      <c r="O69">
        <v>3</v>
      </c>
      <c r="P69">
        <v>9</v>
      </c>
      <c r="Q69">
        <v>10</v>
      </c>
      <c r="R69">
        <v>8</v>
      </c>
      <c r="S69">
        <v>9</v>
      </c>
      <c r="T69">
        <v>9</v>
      </c>
      <c r="U69" t="s">
        <v>53</v>
      </c>
      <c r="V69" t="s">
        <v>68</v>
      </c>
      <c r="W69" t="s">
        <v>35</v>
      </c>
      <c r="X69">
        <v>23</v>
      </c>
      <c r="Y69" t="s">
        <v>139</v>
      </c>
      <c r="Z69" t="s">
        <v>219</v>
      </c>
      <c r="AA69" t="s">
        <v>46</v>
      </c>
    </row>
    <row r="70" spans="1:27" x14ac:dyDescent="0.3">
      <c r="A70" t="s">
        <v>271</v>
      </c>
      <c r="B70" t="s">
        <v>23</v>
      </c>
      <c r="C70" t="s">
        <v>24</v>
      </c>
      <c r="D70" t="s">
        <v>269</v>
      </c>
      <c r="E70" t="s">
        <v>272</v>
      </c>
      <c r="F70" t="s">
        <v>273</v>
      </c>
      <c r="G70" t="s">
        <v>41</v>
      </c>
      <c r="H70" t="s">
        <v>83</v>
      </c>
      <c r="I70" t="str">
        <f t="shared" si="1"/>
        <v>86-105</v>
      </c>
      <c r="J70" s="5">
        <v>86000</v>
      </c>
      <c r="K70" s="5">
        <v>105000</v>
      </c>
      <c r="L70" s="5">
        <f>AVERAGE(J70,K70)</f>
        <v>95500</v>
      </c>
      <c r="M70" s="2" t="s">
        <v>274</v>
      </c>
      <c r="N70" t="s">
        <v>44</v>
      </c>
      <c r="O70">
        <v>4</v>
      </c>
      <c r="P70">
        <v>3</v>
      </c>
      <c r="Q70">
        <v>3</v>
      </c>
      <c r="R70">
        <v>5</v>
      </c>
      <c r="S70">
        <v>5</v>
      </c>
      <c r="T70">
        <v>5</v>
      </c>
      <c r="U70" t="s">
        <v>67</v>
      </c>
      <c r="V70" t="s">
        <v>68</v>
      </c>
      <c r="W70" t="s">
        <v>35</v>
      </c>
      <c r="X70">
        <v>32</v>
      </c>
      <c r="Y70" t="s">
        <v>36</v>
      </c>
      <c r="Z70" t="s">
        <v>222</v>
      </c>
      <c r="AA70" t="s">
        <v>46</v>
      </c>
    </row>
    <row r="71" spans="1:27" x14ac:dyDescent="0.3">
      <c r="A71" t="s">
        <v>275</v>
      </c>
      <c r="B71" t="s">
        <v>23</v>
      </c>
      <c r="C71" t="s">
        <v>24</v>
      </c>
      <c r="D71" t="s">
        <v>276</v>
      </c>
      <c r="E71" t="s">
        <v>277</v>
      </c>
      <c r="F71" t="s">
        <v>117</v>
      </c>
      <c r="G71" t="s">
        <v>29</v>
      </c>
      <c r="H71" t="s">
        <v>30</v>
      </c>
      <c r="I71" t="str">
        <f t="shared" si="1"/>
        <v>106-125</v>
      </c>
      <c r="J71" s="5">
        <v>106000</v>
      </c>
      <c r="K71" s="5">
        <v>125000</v>
      </c>
      <c r="L71" s="5">
        <f>AVERAGE(J71,K71)</f>
        <v>115500</v>
      </c>
      <c r="M71" s="3" t="s">
        <v>31</v>
      </c>
      <c r="N71" t="s">
        <v>32</v>
      </c>
      <c r="O71">
        <v>5</v>
      </c>
      <c r="P71">
        <v>5</v>
      </c>
      <c r="Q71">
        <v>7</v>
      </c>
      <c r="R71">
        <v>5</v>
      </c>
      <c r="S71">
        <v>7</v>
      </c>
      <c r="T71">
        <v>7</v>
      </c>
      <c r="U71" t="s">
        <v>81</v>
      </c>
      <c r="V71" t="s">
        <v>34</v>
      </c>
      <c r="W71" t="s">
        <v>35</v>
      </c>
      <c r="X71">
        <v>22</v>
      </c>
      <c r="Y71" t="s">
        <v>139</v>
      </c>
      <c r="Z71" t="s">
        <v>219</v>
      </c>
      <c r="AA71" t="s">
        <v>46</v>
      </c>
    </row>
    <row r="72" spans="1:27" x14ac:dyDescent="0.3">
      <c r="A72" t="s">
        <v>278</v>
      </c>
      <c r="B72" t="s">
        <v>23</v>
      </c>
      <c r="C72" t="s">
        <v>24</v>
      </c>
      <c r="D72" t="s">
        <v>276</v>
      </c>
      <c r="E72" t="s">
        <v>279</v>
      </c>
      <c r="F72" t="s">
        <v>28</v>
      </c>
      <c r="G72" t="s">
        <v>41</v>
      </c>
      <c r="H72" t="s">
        <v>51</v>
      </c>
      <c r="I72" t="str">
        <f t="shared" si="1"/>
        <v>0-40</v>
      </c>
      <c r="J72" s="5">
        <v>0</v>
      </c>
      <c r="K72" s="5">
        <v>40000</v>
      </c>
      <c r="L72" s="5">
        <f>AVERAGE(J72,K72)</f>
        <v>20000</v>
      </c>
      <c r="M72" s="2" t="s">
        <v>98</v>
      </c>
      <c r="N72" t="s">
        <v>32</v>
      </c>
      <c r="O72">
        <v>2</v>
      </c>
      <c r="P72">
        <v>9</v>
      </c>
      <c r="Q72">
        <v>9</v>
      </c>
      <c r="R72">
        <v>8</v>
      </c>
      <c r="S72">
        <v>6</v>
      </c>
      <c r="T72">
        <v>2</v>
      </c>
      <c r="U72" t="s">
        <v>53</v>
      </c>
      <c r="V72" t="s">
        <v>68</v>
      </c>
      <c r="W72" t="s">
        <v>35</v>
      </c>
      <c r="X72">
        <v>25</v>
      </c>
      <c r="Y72" t="s">
        <v>1721</v>
      </c>
      <c r="Z72" t="s">
        <v>219</v>
      </c>
      <c r="AA72" t="s">
        <v>46</v>
      </c>
    </row>
    <row r="73" spans="1:27" x14ac:dyDescent="0.3">
      <c r="A73" t="s">
        <v>280</v>
      </c>
      <c r="B73" t="s">
        <v>23</v>
      </c>
      <c r="C73" t="s">
        <v>24</v>
      </c>
      <c r="D73" t="s">
        <v>281</v>
      </c>
      <c r="E73" t="s">
        <v>74</v>
      </c>
      <c r="F73" t="s">
        <v>28</v>
      </c>
      <c r="G73" t="s">
        <v>29</v>
      </c>
      <c r="H73" t="s">
        <v>51</v>
      </c>
      <c r="I73" t="str">
        <f t="shared" si="1"/>
        <v>0-40</v>
      </c>
      <c r="J73" s="5">
        <v>0</v>
      </c>
      <c r="K73" s="5">
        <v>40000</v>
      </c>
      <c r="L73" s="5">
        <f>AVERAGE(J73,K73)</f>
        <v>20000</v>
      </c>
      <c r="M73" s="3" t="s">
        <v>86</v>
      </c>
      <c r="N73" t="s">
        <v>32</v>
      </c>
      <c r="O73">
        <v>2</v>
      </c>
      <c r="P73">
        <v>8</v>
      </c>
      <c r="Q73">
        <v>6</v>
      </c>
      <c r="R73">
        <v>6</v>
      </c>
      <c r="S73">
        <v>5</v>
      </c>
      <c r="T73">
        <v>5</v>
      </c>
      <c r="U73" t="s">
        <v>81</v>
      </c>
      <c r="V73" t="s">
        <v>34</v>
      </c>
      <c r="W73" t="s">
        <v>63</v>
      </c>
      <c r="X73">
        <v>36</v>
      </c>
      <c r="Y73" t="s">
        <v>1718</v>
      </c>
      <c r="Z73" t="s">
        <v>222</v>
      </c>
      <c r="AA73" t="s">
        <v>37</v>
      </c>
    </row>
    <row r="74" spans="1:27" x14ac:dyDescent="0.3">
      <c r="A74" t="s">
        <v>282</v>
      </c>
      <c r="B74" t="s">
        <v>23</v>
      </c>
      <c r="C74" t="s">
        <v>24</v>
      </c>
      <c r="D74" t="s">
        <v>283</v>
      </c>
      <c r="E74" t="s">
        <v>138</v>
      </c>
      <c r="F74" t="s">
        <v>28</v>
      </c>
      <c r="G74" t="s">
        <v>29</v>
      </c>
      <c r="H74" t="s">
        <v>30</v>
      </c>
      <c r="I74" t="str">
        <f t="shared" si="1"/>
        <v>106-125</v>
      </c>
      <c r="J74" s="5">
        <v>106000</v>
      </c>
      <c r="K74" s="5">
        <v>125000</v>
      </c>
      <c r="L74" s="5">
        <f>AVERAGE(J74,K74)</f>
        <v>115500</v>
      </c>
      <c r="M74" s="2" t="s">
        <v>98</v>
      </c>
      <c r="N74" t="s">
        <v>1701</v>
      </c>
      <c r="O74">
        <v>10</v>
      </c>
      <c r="P74">
        <v>6</v>
      </c>
      <c r="Q74">
        <v>9</v>
      </c>
      <c r="R74">
        <v>5</v>
      </c>
      <c r="S74">
        <v>8</v>
      </c>
      <c r="T74">
        <v>7</v>
      </c>
      <c r="U74" t="s">
        <v>53</v>
      </c>
      <c r="V74" t="s">
        <v>54</v>
      </c>
      <c r="W74" t="s">
        <v>63</v>
      </c>
      <c r="X74">
        <v>27</v>
      </c>
      <c r="Y74" t="s">
        <v>36</v>
      </c>
      <c r="Z74" t="s">
        <v>219</v>
      </c>
      <c r="AA74" t="s">
        <v>37</v>
      </c>
    </row>
    <row r="75" spans="1:27" x14ac:dyDescent="0.3">
      <c r="A75" t="s">
        <v>284</v>
      </c>
      <c r="B75" t="s">
        <v>23</v>
      </c>
      <c r="C75" t="s">
        <v>24</v>
      </c>
      <c r="D75" t="s">
        <v>283</v>
      </c>
      <c r="E75" t="s">
        <v>285</v>
      </c>
      <c r="F75" t="s">
        <v>1747</v>
      </c>
      <c r="G75" t="s">
        <v>29</v>
      </c>
      <c r="H75" t="s">
        <v>51</v>
      </c>
      <c r="I75" t="str">
        <f t="shared" si="1"/>
        <v>0-40</v>
      </c>
      <c r="J75" s="5">
        <v>0</v>
      </c>
      <c r="K75" s="5">
        <v>40000</v>
      </c>
      <c r="L75" s="5">
        <f>AVERAGE(J75,K75)</f>
        <v>20000</v>
      </c>
      <c r="M75" s="3" t="s">
        <v>98</v>
      </c>
      <c r="N75" t="s">
        <v>32</v>
      </c>
      <c r="O75">
        <v>5</v>
      </c>
      <c r="P75">
        <v>5</v>
      </c>
      <c r="Q75">
        <v>5</v>
      </c>
      <c r="R75">
        <v>5</v>
      </c>
      <c r="S75">
        <v>5</v>
      </c>
      <c r="T75">
        <v>1</v>
      </c>
      <c r="U75" t="s">
        <v>81</v>
      </c>
      <c r="V75" t="s">
        <v>286</v>
      </c>
      <c r="W75" t="s">
        <v>35</v>
      </c>
      <c r="X75">
        <v>23</v>
      </c>
      <c r="Y75" t="s">
        <v>139</v>
      </c>
      <c r="Z75" t="s">
        <v>219</v>
      </c>
      <c r="AA75" t="s">
        <v>46</v>
      </c>
    </row>
    <row r="76" spans="1:27" x14ac:dyDescent="0.3">
      <c r="A76" t="s">
        <v>287</v>
      </c>
      <c r="B76" t="s">
        <v>23</v>
      </c>
      <c r="C76" t="s">
        <v>24</v>
      </c>
      <c r="D76" t="s">
        <v>283</v>
      </c>
      <c r="E76" t="s">
        <v>288</v>
      </c>
      <c r="F76" t="s">
        <v>117</v>
      </c>
      <c r="G76" t="s">
        <v>29</v>
      </c>
      <c r="H76" t="s">
        <v>51</v>
      </c>
      <c r="I76" t="str">
        <f t="shared" si="1"/>
        <v>0-40</v>
      </c>
      <c r="J76" s="5">
        <v>0</v>
      </c>
      <c r="K76" s="5">
        <v>40000</v>
      </c>
      <c r="L76" s="5">
        <f>AVERAGE(J76,K76)</f>
        <v>20000</v>
      </c>
      <c r="M76" s="2" t="s">
        <v>98</v>
      </c>
      <c r="N76" t="s">
        <v>1701</v>
      </c>
      <c r="O76">
        <v>2</v>
      </c>
      <c r="P76">
        <v>3</v>
      </c>
      <c r="Q76">
        <v>3</v>
      </c>
      <c r="R76">
        <v>3</v>
      </c>
      <c r="S76">
        <v>3</v>
      </c>
      <c r="T76">
        <v>6</v>
      </c>
      <c r="U76" t="s">
        <v>33</v>
      </c>
      <c r="V76" t="s">
        <v>68</v>
      </c>
      <c r="W76" t="s">
        <v>35</v>
      </c>
      <c r="X76">
        <v>26</v>
      </c>
      <c r="Y76" t="s">
        <v>1722</v>
      </c>
      <c r="Z76" t="s">
        <v>219</v>
      </c>
      <c r="AA76" t="s">
        <v>56</v>
      </c>
    </row>
    <row r="77" spans="1:27" x14ac:dyDescent="0.3">
      <c r="A77" t="s">
        <v>289</v>
      </c>
      <c r="B77" t="s">
        <v>23</v>
      </c>
      <c r="C77" t="s">
        <v>24</v>
      </c>
      <c r="D77" t="s">
        <v>290</v>
      </c>
      <c r="E77" t="s">
        <v>291</v>
      </c>
      <c r="F77" t="s">
        <v>292</v>
      </c>
      <c r="G77" t="s">
        <v>41</v>
      </c>
      <c r="H77" t="s">
        <v>83</v>
      </c>
      <c r="I77" t="str">
        <f t="shared" si="1"/>
        <v>86-105</v>
      </c>
      <c r="J77" s="5">
        <v>86000</v>
      </c>
      <c r="K77" s="5">
        <v>105000</v>
      </c>
      <c r="L77" s="5">
        <f>AVERAGE(J77,K77)</f>
        <v>95500</v>
      </c>
      <c r="M77" s="3" t="s">
        <v>31</v>
      </c>
      <c r="N77" t="s">
        <v>32</v>
      </c>
      <c r="O77">
        <v>9</v>
      </c>
      <c r="P77">
        <v>10</v>
      </c>
      <c r="Q77">
        <v>10</v>
      </c>
      <c r="R77">
        <v>10</v>
      </c>
      <c r="S77">
        <v>10</v>
      </c>
      <c r="T77">
        <v>10</v>
      </c>
      <c r="U77" t="s">
        <v>62</v>
      </c>
      <c r="V77" t="s">
        <v>54</v>
      </c>
      <c r="W77" t="s">
        <v>63</v>
      </c>
      <c r="X77">
        <v>33</v>
      </c>
      <c r="Y77" t="s">
        <v>36</v>
      </c>
      <c r="Z77" t="s">
        <v>293</v>
      </c>
      <c r="AA77" t="s">
        <v>87</v>
      </c>
    </row>
    <row r="78" spans="1:27" x14ac:dyDescent="0.3">
      <c r="A78" t="s">
        <v>294</v>
      </c>
      <c r="B78" t="s">
        <v>23</v>
      </c>
      <c r="C78" t="s">
        <v>24</v>
      </c>
      <c r="D78" t="s">
        <v>290</v>
      </c>
      <c r="E78" t="s">
        <v>175</v>
      </c>
      <c r="F78" t="s">
        <v>28</v>
      </c>
      <c r="G78" t="s">
        <v>29</v>
      </c>
      <c r="H78" t="s">
        <v>30</v>
      </c>
      <c r="I78" t="str">
        <f t="shared" si="1"/>
        <v>106-125</v>
      </c>
      <c r="J78" s="5">
        <v>106000</v>
      </c>
      <c r="K78" s="5">
        <v>125000</v>
      </c>
      <c r="L78" s="5">
        <f>AVERAGE(J78,K78)</f>
        <v>115500</v>
      </c>
      <c r="M78" s="2" t="s">
        <v>170</v>
      </c>
      <c r="N78" t="s">
        <v>32</v>
      </c>
      <c r="O78">
        <v>3</v>
      </c>
      <c r="P78">
        <v>5</v>
      </c>
      <c r="Q78">
        <v>3</v>
      </c>
      <c r="R78">
        <v>3</v>
      </c>
      <c r="S78">
        <v>5</v>
      </c>
      <c r="T78">
        <v>5</v>
      </c>
      <c r="U78" t="s">
        <v>53</v>
      </c>
      <c r="V78" t="s">
        <v>68</v>
      </c>
      <c r="W78" t="s">
        <v>35</v>
      </c>
      <c r="X78">
        <v>27</v>
      </c>
      <c r="Y78" t="s">
        <v>1719</v>
      </c>
      <c r="Z78" t="s">
        <v>222</v>
      </c>
      <c r="AA78" t="s">
        <v>37</v>
      </c>
    </row>
    <row r="79" spans="1:27" x14ac:dyDescent="0.3">
      <c r="A79" t="s">
        <v>295</v>
      </c>
      <c r="B79" t="s">
        <v>23</v>
      </c>
      <c r="C79" t="s">
        <v>24</v>
      </c>
      <c r="D79" t="s">
        <v>296</v>
      </c>
      <c r="E79" t="s">
        <v>157</v>
      </c>
      <c r="F79" t="s">
        <v>28</v>
      </c>
      <c r="G79" t="s">
        <v>29</v>
      </c>
      <c r="H79" t="s">
        <v>42</v>
      </c>
      <c r="I79" t="str">
        <f t="shared" si="1"/>
        <v>41-65</v>
      </c>
      <c r="J79" s="5">
        <v>41000</v>
      </c>
      <c r="K79" s="5">
        <v>65000</v>
      </c>
      <c r="L79" s="5">
        <f>AVERAGE(J79,K79)</f>
        <v>53000</v>
      </c>
      <c r="M79" s="3" t="s">
        <v>102</v>
      </c>
      <c r="N79" t="s">
        <v>44</v>
      </c>
      <c r="O79">
        <v>3</v>
      </c>
      <c r="P79">
        <v>6</v>
      </c>
      <c r="Q79">
        <v>5</v>
      </c>
      <c r="R79">
        <v>4</v>
      </c>
      <c r="S79">
        <v>3</v>
      </c>
      <c r="T79">
        <v>4</v>
      </c>
      <c r="U79" t="s">
        <v>81</v>
      </c>
      <c r="V79" t="s">
        <v>68</v>
      </c>
      <c r="W79" t="s">
        <v>35</v>
      </c>
      <c r="X79">
        <v>42</v>
      </c>
      <c r="Y79" t="s">
        <v>36</v>
      </c>
      <c r="Z79" t="s">
        <v>240</v>
      </c>
      <c r="AA79" t="s">
        <v>37</v>
      </c>
    </row>
    <row r="80" spans="1:27" x14ac:dyDescent="0.3">
      <c r="A80" t="s">
        <v>297</v>
      </c>
      <c r="B80" t="s">
        <v>23</v>
      </c>
      <c r="C80" t="s">
        <v>24</v>
      </c>
      <c r="D80" t="s">
        <v>296</v>
      </c>
      <c r="E80" t="s">
        <v>272</v>
      </c>
      <c r="F80" t="s">
        <v>28</v>
      </c>
      <c r="G80" t="s">
        <v>29</v>
      </c>
      <c r="H80" t="s">
        <v>51</v>
      </c>
      <c r="I80" t="str">
        <f t="shared" si="1"/>
        <v>0-40</v>
      </c>
      <c r="J80" s="5">
        <v>0</v>
      </c>
      <c r="K80" s="5">
        <v>40000</v>
      </c>
      <c r="L80" s="5">
        <f>AVERAGE(J80,K80)</f>
        <v>20000</v>
      </c>
      <c r="M80" s="2" t="s">
        <v>98</v>
      </c>
      <c r="N80" t="s">
        <v>32</v>
      </c>
      <c r="O80">
        <v>6</v>
      </c>
      <c r="P80">
        <v>7</v>
      </c>
      <c r="Q80">
        <v>8</v>
      </c>
      <c r="R80">
        <v>7</v>
      </c>
      <c r="S80">
        <v>7</v>
      </c>
      <c r="T80">
        <v>8</v>
      </c>
      <c r="U80" t="s">
        <v>53</v>
      </c>
      <c r="V80" t="s">
        <v>54</v>
      </c>
      <c r="W80" t="s">
        <v>35</v>
      </c>
      <c r="X80">
        <v>29</v>
      </c>
      <c r="Y80" t="s">
        <v>1715</v>
      </c>
      <c r="Z80" t="s">
        <v>222</v>
      </c>
      <c r="AA80" t="s">
        <v>37</v>
      </c>
    </row>
    <row r="81" spans="1:27" x14ac:dyDescent="0.3">
      <c r="A81" t="s">
        <v>298</v>
      </c>
      <c r="B81" t="s">
        <v>23</v>
      </c>
      <c r="C81" t="s">
        <v>24</v>
      </c>
      <c r="D81" t="s">
        <v>299</v>
      </c>
      <c r="E81" t="s">
        <v>300</v>
      </c>
      <c r="F81" t="s">
        <v>28</v>
      </c>
      <c r="G81" t="s">
        <v>41</v>
      </c>
      <c r="H81" t="s">
        <v>80</v>
      </c>
      <c r="I81" t="str">
        <f t="shared" si="1"/>
        <v>125-150</v>
      </c>
      <c r="J81" s="5">
        <v>125000</v>
      </c>
      <c r="K81" s="5">
        <v>150000</v>
      </c>
      <c r="L81" s="5">
        <f>AVERAGE(J81,K81)</f>
        <v>137500</v>
      </c>
      <c r="M81" s="3" t="s">
        <v>98</v>
      </c>
      <c r="N81" t="s">
        <v>32</v>
      </c>
      <c r="O81">
        <v>4</v>
      </c>
      <c r="P81">
        <v>7</v>
      </c>
      <c r="Q81">
        <v>6</v>
      </c>
      <c r="R81">
        <v>4</v>
      </c>
      <c r="S81">
        <v>2</v>
      </c>
      <c r="T81">
        <v>4</v>
      </c>
      <c r="U81" t="s">
        <v>53</v>
      </c>
      <c r="V81" t="s">
        <v>68</v>
      </c>
      <c r="W81" t="s">
        <v>63</v>
      </c>
      <c r="X81">
        <v>27</v>
      </c>
      <c r="Y81" t="s">
        <v>36</v>
      </c>
      <c r="Z81" t="s">
        <v>222</v>
      </c>
      <c r="AA81" t="s">
        <v>46</v>
      </c>
    </row>
    <row r="82" spans="1:27" x14ac:dyDescent="0.3">
      <c r="A82" t="s">
        <v>301</v>
      </c>
      <c r="B82" t="s">
        <v>23</v>
      </c>
      <c r="C82" t="s">
        <v>24</v>
      </c>
      <c r="D82" t="s">
        <v>299</v>
      </c>
      <c r="E82" t="s">
        <v>302</v>
      </c>
      <c r="F82" t="s">
        <v>117</v>
      </c>
      <c r="G82" t="s">
        <v>41</v>
      </c>
      <c r="H82" t="s">
        <v>42</v>
      </c>
      <c r="I82" t="str">
        <f t="shared" si="1"/>
        <v>41-65</v>
      </c>
      <c r="J82" s="5">
        <v>41000</v>
      </c>
      <c r="K82" s="5">
        <v>65000</v>
      </c>
      <c r="L82" s="5">
        <f>AVERAGE(J82,K82)</f>
        <v>53000</v>
      </c>
      <c r="M82" s="2" t="s">
        <v>31</v>
      </c>
      <c r="N82" t="s">
        <v>32</v>
      </c>
      <c r="O82">
        <v>0</v>
      </c>
      <c r="P82">
        <v>10</v>
      </c>
      <c r="Q82">
        <v>10</v>
      </c>
      <c r="R82">
        <v>10</v>
      </c>
      <c r="S82">
        <v>4</v>
      </c>
      <c r="T82">
        <v>2</v>
      </c>
      <c r="U82" t="s">
        <v>81</v>
      </c>
      <c r="V82" t="s">
        <v>34</v>
      </c>
      <c r="W82" t="s">
        <v>63</v>
      </c>
      <c r="X82">
        <v>39</v>
      </c>
      <c r="Y82" t="s">
        <v>36</v>
      </c>
      <c r="Z82" t="s">
        <v>219</v>
      </c>
      <c r="AA82" t="s">
        <v>87</v>
      </c>
    </row>
    <row r="83" spans="1:27" x14ac:dyDescent="0.3">
      <c r="A83" t="s">
        <v>303</v>
      </c>
      <c r="B83" t="s">
        <v>23</v>
      </c>
      <c r="C83" t="s">
        <v>24</v>
      </c>
      <c r="D83" t="s">
        <v>304</v>
      </c>
      <c r="E83" t="s">
        <v>305</v>
      </c>
      <c r="F83" t="s">
        <v>28</v>
      </c>
      <c r="G83" t="s">
        <v>29</v>
      </c>
      <c r="H83" t="s">
        <v>42</v>
      </c>
      <c r="I83" t="str">
        <f t="shared" si="1"/>
        <v>41-65</v>
      </c>
      <c r="J83" s="5">
        <v>41000</v>
      </c>
      <c r="K83" s="5">
        <v>65000</v>
      </c>
      <c r="L83" s="5">
        <f>AVERAGE(J83,K83)</f>
        <v>53000</v>
      </c>
      <c r="M83" s="3" t="s">
        <v>86</v>
      </c>
      <c r="N83" t="s">
        <v>32</v>
      </c>
      <c r="O83">
        <v>6</v>
      </c>
      <c r="P83">
        <v>6</v>
      </c>
      <c r="Q83">
        <v>7</v>
      </c>
      <c r="R83">
        <v>5</v>
      </c>
      <c r="S83">
        <v>6</v>
      </c>
      <c r="T83">
        <v>7</v>
      </c>
      <c r="U83" t="s">
        <v>67</v>
      </c>
      <c r="V83" t="s">
        <v>108</v>
      </c>
      <c r="W83" t="s">
        <v>35</v>
      </c>
      <c r="X83">
        <v>31</v>
      </c>
      <c r="Y83" t="s">
        <v>1723</v>
      </c>
      <c r="Z83" t="s">
        <v>222</v>
      </c>
      <c r="AA83" t="s">
        <v>37</v>
      </c>
    </row>
    <row r="84" spans="1:27" x14ac:dyDescent="0.3">
      <c r="A84" t="s">
        <v>306</v>
      </c>
      <c r="B84" t="s">
        <v>23</v>
      </c>
      <c r="C84" t="s">
        <v>24</v>
      </c>
      <c r="D84" t="s">
        <v>304</v>
      </c>
      <c r="E84" t="s">
        <v>307</v>
      </c>
      <c r="F84" t="s">
        <v>28</v>
      </c>
      <c r="G84" t="s">
        <v>29</v>
      </c>
      <c r="H84" t="s">
        <v>90</v>
      </c>
      <c r="I84" t="str">
        <f t="shared" si="1"/>
        <v>66-85</v>
      </c>
      <c r="J84" s="5">
        <v>66000</v>
      </c>
      <c r="K84" s="5">
        <v>85000</v>
      </c>
      <c r="L84" s="5">
        <f>AVERAGE(J84,K84)</f>
        <v>75500</v>
      </c>
      <c r="M84" s="2" t="s">
        <v>308</v>
      </c>
      <c r="N84" t="s">
        <v>32</v>
      </c>
      <c r="O84">
        <v>7</v>
      </c>
      <c r="P84">
        <v>7</v>
      </c>
      <c r="Q84">
        <v>5</v>
      </c>
      <c r="R84">
        <v>9</v>
      </c>
      <c r="S84">
        <v>7</v>
      </c>
      <c r="T84">
        <v>8</v>
      </c>
      <c r="U84" t="s">
        <v>53</v>
      </c>
      <c r="V84" t="s">
        <v>54</v>
      </c>
      <c r="W84" t="s">
        <v>35</v>
      </c>
      <c r="X84">
        <v>29</v>
      </c>
      <c r="Y84" t="s">
        <v>1724</v>
      </c>
      <c r="Z84" t="s">
        <v>219</v>
      </c>
      <c r="AA84" t="s">
        <v>87</v>
      </c>
    </row>
    <row r="85" spans="1:27" x14ac:dyDescent="0.3">
      <c r="A85" t="s">
        <v>309</v>
      </c>
      <c r="B85" t="s">
        <v>23</v>
      </c>
      <c r="C85" t="s">
        <v>24</v>
      </c>
      <c r="D85" t="s">
        <v>310</v>
      </c>
      <c r="E85" t="s">
        <v>311</v>
      </c>
      <c r="F85" t="s">
        <v>28</v>
      </c>
      <c r="G85" t="s">
        <v>29</v>
      </c>
      <c r="H85" t="s">
        <v>90</v>
      </c>
      <c r="I85" t="str">
        <f t="shared" si="1"/>
        <v>66-85</v>
      </c>
      <c r="J85" s="5">
        <v>66000</v>
      </c>
      <c r="K85" s="5">
        <v>85000</v>
      </c>
      <c r="L85" s="5">
        <f>AVERAGE(J85,K85)</f>
        <v>75500</v>
      </c>
      <c r="M85" s="3" t="s">
        <v>102</v>
      </c>
      <c r="N85" t="s">
        <v>44</v>
      </c>
      <c r="O85">
        <v>7</v>
      </c>
      <c r="P85">
        <v>7</v>
      </c>
      <c r="Q85">
        <v>7</v>
      </c>
      <c r="R85">
        <v>7</v>
      </c>
      <c r="S85">
        <v>4</v>
      </c>
      <c r="T85">
        <v>7</v>
      </c>
      <c r="U85" t="s">
        <v>53</v>
      </c>
      <c r="V85" t="s">
        <v>34</v>
      </c>
      <c r="W85" t="s">
        <v>35</v>
      </c>
      <c r="X85">
        <v>31</v>
      </c>
      <c r="Y85" t="s">
        <v>36</v>
      </c>
      <c r="Z85" t="s">
        <v>222</v>
      </c>
      <c r="AA85" t="s">
        <v>37</v>
      </c>
    </row>
    <row r="86" spans="1:27" x14ac:dyDescent="0.3">
      <c r="A86" t="s">
        <v>312</v>
      </c>
      <c r="B86" t="s">
        <v>23</v>
      </c>
      <c r="C86" t="s">
        <v>24</v>
      </c>
      <c r="D86" t="s">
        <v>313</v>
      </c>
      <c r="E86" t="s">
        <v>40</v>
      </c>
      <c r="F86" t="s">
        <v>28</v>
      </c>
      <c r="G86" t="s">
        <v>29</v>
      </c>
      <c r="H86" t="s">
        <v>51</v>
      </c>
      <c r="I86" t="str">
        <f t="shared" si="1"/>
        <v>0-40</v>
      </c>
      <c r="J86" s="5">
        <v>0</v>
      </c>
      <c r="K86" s="5">
        <v>40000</v>
      </c>
      <c r="L86" s="5">
        <f>AVERAGE(J86,K86)</f>
        <v>20000</v>
      </c>
      <c r="M86" s="2" t="s">
        <v>43</v>
      </c>
      <c r="N86" t="s">
        <v>32</v>
      </c>
      <c r="O86">
        <v>10</v>
      </c>
      <c r="P86">
        <v>9</v>
      </c>
      <c r="Q86">
        <v>9</v>
      </c>
      <c r="R86">
        <v>10</v>
      </c>
      <c r="S86">
        <v>9</v>
      </c>
      <c r="T86">
        <v>10</v>
      </c>
      <c r="U86" t="s">
        <v>81</v>
      </c>
      <c r="V86" t="s">
        <v>108</v>
      </c>
      <c r="W86" t="s">
        <v>35</v>
      </c>
      <c r="X86">
        <v>30</v>
      </c>
      <c r="Y86" t="s">
        <v>1725</v>
      </c>
      <c r="Z86" t="s">
        <v>222</v>
      </c>
      <c r="AA86" t="s">
        <v>87</v>
      </c>
    </row>
    <row r="87" spans="1:27" x14ac:dyDescent="0.3">
      <c r="A87" t="s">
        <v>314</v>
      </c>
      <c r="B87" t="s">
        <v>23</v>
      </c>
      <c r="C87" t="s">
        <v>24</v>
      </c>
      <c r="D87" t="s">
        <v>313</v>
      </c>
      <c r="E87" t="s">
        <v>315</v>
      </c>
      <c r="F87" t="s">
        <v>50</v>
      </c>
      <c r="G87" t="s">
        <v>29</v>
      </c>
      <c r="H87" t="s">
        <v>51</v>
      </c>
      <c r="I87" t="str">
        <f t="shared" si="1"/>
        <v>0-40</v>
      </c>
      <c r="J87" s="5">
        <v>0</v>
      </c>
      <c r="K87" s="5">
        <v>40000</v>
      </c>
      <c r="L87" s="5">
        <f>AVERAGE(J87,K87)</f>
        <v>20000</v>
      </c>
      <c r="M87" s="3" t="s">
        <v>98</v>
      </c>
      <c r="N87" t="s">
        <v>32</v>
      </c>
      <c r="O87">
        <v>7</v>
      </c>
      <c r="P87">
        <v>8</v>
      </c>
      <c r="Q87">
        <v>6</v>
      </c>
      <c r="R87">
        <v>5</v>
      </c>
      <c r="S87">
        <v>5</v>
      </c>
      <c r="T87">
        <v>9</v>
      </c>
      <c r="U87" t="s">
        <v>67</v>
      </c>
      <c r="V87" t="s">
        <v>68</v>
      </c>
      <c r="W87" t="s">
        <v>35</v>
      </c>
      <c r="X87">
        <v>33</v>
      </c>
      <c r="Y87" t="s">
        <v>1725</v>
      </c>
      <c r="Z87" t="s">
        <v>222</v>
      </c>
      <c r="AA87" t="s">
        <v>87</v>
      </c>
    </row>
    <row r="88" spans="1:27" x14ac:dyDescent="0.3">
      <c r="A88" t="s">
        <v>316</v>
      </c>
      <c r="B88" t="s">
        <v>23</v>
      </c>
      <c r="C88" t="s">
        <v>24</v>
      </c>
      <c r="D88" t="s">
        <v>317</v>
      </c>
      <c r="E88" t="s">
        <v>318</v>
      </c>
      <c r="F88" t="s">
        <v>28</v>
      </c>
      <c r="G88" t="s">
        <v>41</v>
      </c>
      <c r="H88" t="s">
        <v>90</v>
      </c>
      <c r="I88" t="str">
        <f t="shared" si="1"/>
        <v>66-85</v>
      </c>
      <c r="J88" s="5">
        <v>66000</v>
      </c>
      <c r="K88" s="5">
        <v>85000</v>
      </c>
      <c r="L88" s="5">
        <f>AVERAGE(J88,K88)</f>
        <v>75500</v>
      </c>
      <c r="M88" s="2" t="s">
        <v>1707</v>
      </c>
      <c r="N88" t="s">
        <v>32</v>
      </c>
      <c r="O88">
        <v>7</v>
      </c>
      <c r="P88">
        <v>8</v>
      </c>
      <c r="Q88">
        <v>9</v>
      </c>
      <c r="R88">
        <v>7</v>
      </c>
      <c r="S88">
        <v>7</v>
      </c>
      <c r="T88">
        <v>7</v>
      </c>
      <c r="U88" t="s">
        <v>81</v>
      </c>
      <c r="V88" t="s">
        <v>68</v>
      </c>
      <c r="W88" t="s">
        <v>35</v>
      </c>
      <c r="X88">
        <v>25</v>
      </c>
      <c r="Y88" t="s">
        <v>36</v>
      </c>
      <c r="Z88" t="s">
        <v>219</v>
      </c>
      <c r="AA88" t="s">
        <v>37</v>
      </c>
    </row>
    <row r="89" spans="1:27" x14ac:dyDescent="0.3">
      <c r="A89" t="s">
        <v>319</v>
      </c>
      <c r="B89" t="s">
        <v>23</v>
      </c>
      <c r="C89" t="s">
        <v>24</v>
      </c>
      <c r="D89" t="s">
        <v>317</v>
      </c>
      <c r="E89" t="s">
        <v>251</v>
      </c>
      <c r="F89" t="s">
        <v>117</v>
      </c>
      <c r="G89" t="s">
        <v>41</v>
      </c>
      <c r="H89" t="s">
        <v>51</v>
      </c>
      <c r="I89" t="str">
        <f t="shared" si="1"/>
        <v>0-40</v>
      </c>
      <c r="J89" s="5">
        <v>0</v>
      </c>
      <c r="K89" s="5">
        <v>40000</v>
      </c>
      <c r="L89" s="5">
        <f>AVERAGE(J89,K89)</f>
        <v>20000</v>
      </c>
      <c r="M89" s="3" t="s">
        <v>98</v>
      </c>
      <c r="N89" t="s">
        <v>44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81</v>
      </c>
      <c r="V89" t="s">
        <v>54</v>
      </c>
      <c r="W89" t="s">
        <v>35</v>
      </c>
      <c r="X89">
        <v>23</v>
      </c>
      <c r="Y89" t="s">
        <v>139</v>
      </c>
      <c r="Z89" t="s">
        <v>219</v>
      </c>
      <c r="AA89" t="s">
        <v>186</v>
      </c>
    </row>
    <row r="90" spans="1:27" x14ac:dyDescent="0.3">
      <c r="A90" t="s">
        <v>320</v>
      </c>
      <c r="B90" t="s">
        <v>23</v>
      </c>
      <c r="C90" t="s">
        <v>24</v>
      </c>
      <c r="D90" t="s">
        <v>317</v>
      </c>
      <c r="E90" t="s">
        <v>66</v>
      </c>
      <c r="F90" t="s">
        <v>28</v>
      </c>
      <c r="G90" t="s">
        <v>29</v>
      </c>
      <c r="H90" t="s">
        <v>42</v>
      </c>
      <c r="I90" t="str">
        <f t="shared" si="1"/>
        <v>41-65</v>
      </c>
      <c r="J90" s="5">
        <v>41000</v>
      </c>
      <c r="K90" s="5">
        <v>65000</v>
      </c>
      <c r="L90" s="5">
        <f>AVERAGE(J90,K90)</f>
        <v>53000</v>
      </c>
      <c r="M90" s="2" t="s">
        <v>321</v>
      </c>
      <c r="N90" t="s">
        <v>322</v>
      </c>
      <c r="O90">
        <v>4</v>
      </c>
      <c r="P90">
        <v>4</v>
      </c>
      <c r="Q90">
        <v>3</v>
      </c>
      <c r="R90">
        <v>3</v>
      </c>
      <c r="S90">
        <v>5</v>
      </c>
      <c r="T90">
        <v>6</v>
      </c>
      <c r="U90" t="s">
        <v>33</v>
      </c>
      <c r="V90" t="s">
        <v>68</v>
      </c>
      <c r="W90" t="s">
        <v>35</v>
      </c>
      <c r="X90">
        <v>33</v>
      </c>
      <c r="Y90" t="s">
        <v>36</v>
      </c>
      <c r="Z90" t="s">
        <v>219</v>
      </c>
      <c r="AA90" t="s">
        <v>46</v>
      </c>
    </row>
    <row r="91" spans="1:27" x14ac:dyDescent="0.3">
      <c r="A91" t="s">
        <v>323</v>
      </c>
      <c r="B91" t="s">
        <v>23</v>
      </c>
      <c r="C91" t="s">
        <v>24</v>
      </c>
      <c r="D91" t="s">
        <v>317</v>
      </c>
      <c r="E91" t="s">
        <v>324</v>
      </c>
      <c r="F91" t="s">
        <v>1747</v>
      </c>
      <c r="G91" t="s">
        <v>29</v>
      </c>
      <c r="H91" t="s">
        <v>90</v>
      </c>
      <c r="I91" t="str">
        <f t="shared" si="1"/>
        <v>66-85</v>
      </c>
      <c r="J91" s="5">
        <v>66000</v>
      </c>
      <c r="K91" s="5">
        <v>85000</v>
      </c>
      <c r="L91" s="5">
        <f>AVERAGE(J91,K91)</f>
        <v>75500</v>
      </c>
      <c r="M91" s="3" t="s">
        <v>91</v>
      </c>
      <c r="N91" t="s">
        <v>32</v>
      </c>
      <c r="O91">
        <v>7</v>
      </c>
      <c r="P91">
        <v>9</v>
      </c>
      <c r="Q91">
        <v>9</v>
      </c>
      <c r="R91">
        <v>8</v>
      </c>
      <c r="S91">
        <v>8</v>
      </c>
      <c r="T91">
        <v>9</v>
      </c>
      <c r="U91" t="s">
        <v>81</v>
      </c>
      <c r="V91" t="s">
        <v>54</v>
      </c>
      <c r="W91" t="s">
        <v>35</v>
      </c>
      <c r="X91">
        <v>35</v>
      </c>
      <c r="Y91" t="s">
        <v>1726</v>
      </c>
      <c r="Z91" t="s">
        <v>219</v>
      </c>
      <c r="AA91" t="s">
        <v>87</v>
      </c>
    </row>
    <row r="92" spans="1:27" x14ac:dyDescent="0.3">
      <c r="A92" t="s">
        <v>325</v>
      </c>
      <c r="B92" t="s">
        <v>23</v>
      </c>
      <c r="C92" t="s">
        <v>24</v>
      </c>
      <c r="D92" t="s">
        <v>317</v>
      </c>
      <c r="E92" t="s">
        <v>195</v>
      </c>
      <c r="F92" t="s">
        <v>28</v>
      </c>
      <c r="G92" t="s">
        <v>41</v>
      </c>
      <c r="H92" t="s">
        <v>42</v>
      </c>
      <c r="I92" t="str">
        <f t="shared" si="1"/>
        <v>41-65</v>
      </c>
      <c r="J92" s="5">
        <v>41000</v>
      </c>
      <c r="K92" s="5">
        <v>65000</v>
      </c>
      <c r="L92" s="5">
        <f>AVERAGE(J92,K92)</f>
        <v>53000</v>
      </c>
      <c r="M92" s="2" t="s">
        <v>1705</v>
      </c>
      <c r="N92" t="s">
        <v>32</v>
      </c>
      <c r="O92">
        <v>6</v>
      </c>
      <c r="P92">
        <v>8</v>
      </c>
      <c r="Q92">
        <v>5</v>
      </c>
      <c r="R92" t="s">
        <v>26</v>
      </c>
      <c r="S92">
        <v>6</v>
      </c>
      <c r="T92">
        <v>9</v>
      </c>
      <c r="U92" t="s">
        <v>81</v>
      </c>
      <c r="V92" t="s">
        <v>34</v>
      </c>
      <c r="W92" t="s">
        <v>63</v>
      </c>
      <c r="X92">
        <v>42</v>
      </c>
      <c r="Y92" t="s">
        <v>1713</v>
      </c>
      <c r="Z92" t="s">
        <v>222</v>
      </c>
      <c r="AA92" t="s">
        <v>37</v>
      </c>
    </row>
    <row r="93" spans="1:27" x14ac:dyDescent="0.3">
      <c r="A93" t="s">
        <v>326</v>
      </c>
      <c r="B93" t="s">
        <v>23</v>
      </c>
      <c r="C93" t="s">
        <v>24</v>
      </c>
      <c r="D93" t="s">
        <v>327</v>
      </c>
      <c r="E93" t="s">
        <v>328</v>
      </c>
      <c r="F93" t="s">
        <v>28</v>
      </c>
      <c r="G93" t="s">
        <v>41</v>
      </c>
      <c r="H93" t="s">
        <v>90</v>
      </c>
      <c r="I93" t="str">
        <f t="shared" si="1"/>
        <v>66-85</v>
      </c>
      <c r="J93" s="5">
        <v>66000</v>
      </c>
      <c r="K93" s="5">
        <v>85000</v>
      </c>
      <c r="L93" s="5">
        <f>AVERAGE(J93,K93)</f>
        <v>75500</v>
      </c>
      <c r="M93" s="3" t="s">
        <v>98</v>
      </c>
      <c r="N93" t="s">
        <v>32</v>
      </c>
      <c r="O93">
        <v>3</v>
      </c>
      <c r="P93">
        <v>4</v>
      </c>
      <c r="Q93">
        <v>2</v>
      </c>
      <c r="R93">
        <v>1</v>
      </c>
      <c r="S93">
        <v>0</v>
      </c>
      <c r="T93">
        <v>4</v>
      </c>
      <c r="U93" t="s">
        <v>81</v>
      </c>
      <c r="V93" t="s">
        <v>68</v>
      </c>
      <c r="W93" t="s">
        <v>35</v>
      </c>
      <c r="X93">
        <v>25</v>
      </c>
      <c r="Y93" t="s">
        <v>36</v>
      </c>
      <c r="Z93" t="s">
        <v>219</v>
      </c>
      <c r="AA93" t="s">
        <v>37</v>
      </c>
    </row>
    <row r="94" spans="1:27" x14ac:dyDescent="0.3">
      <c r="A94" t="s">
        <v>329</v>
      </c>
      <c r="B94" t="s">
        <v>23</v>
      </c>
      <c r="C94" t="s">
        <v>24</v>
      </c>
      <c r="D94" t="s">
        <v>330</v>
      </c>
      <c r="E94" t="s">
        <v>331</v>
      </c>
      <c r="F94" t="s">
        <v>28</v>
      </c>
      <c r="G94" t="s">
        <v>41</v>
      </c>
      <c r="H94" t="s">
        <v>83</v>
      </c>
      <c r="I94" t="str">
        <f t="shared" si="1"/>
        <v>86-105</v>
      </c>
      <c r="J94" s="5">
        <v>86000</v>
      </c>
      <c r="K94" s="5">
        <v>105000</v>
      </c>
      <c r="L94" s="5">
        <f>AVERAGE(J94,K94)</f>
        <v>95500</v>
      </c>
      <c r="M94" s="2" t="s">
        <v>170</v>
      </c>
      <c r="N94" t="s">
        <v>32</v>
      </c>
      <c r="O94">
        <v>5</v>
      </c>
      <c r="P94">
        <v>4</v>
      </c>
      <c r="Q94">
        <v>5</v>
      </c>
      <c r="R94">
        <v>4</v>
      </c>
      <c r="S94">
        <v>3</v>
      </c>
      <c r="T94">
        <v>6</v>
      </c>
      <c r="U94" t="s">
        <v>81</v>
      </c>
      <c r="V94" t="s">
        <v>332</v>
      </c>
      <c r="W94" t="s">
        <v>35</v>
      </c>
      <c r="X94">
        <v>23</v>
      </c>
      <c r="Y94" t="s">
        <v>36</v>
      </c>
      <c r="Z94" t="s">
        <v>219</v>
      </c>
      <c r="AA94" t="s">
        <v>37</v>
      </c>
    </row>
    <row r="95" spans="1:27" x14ac:dyDescent="0.3">
      <c r="A95" t="s">
        <v>333</v>
      </c>
      <c r="B95" t="s">
        <v>23</v>
      </c>
      <c r="C95" t="s">
        <v>24</v>
      </c>
      <c r="D95" t="s">
        <v>334</v>
      </c>
      <c r="E95" t="s">
        <v>335</v>
      </c>
      <c r="F95" t="s">
        <v>336</v>
      </c>
      <c r="G95" t="s">
        <v>41</v>
      </c>
      <c r="H95" t="s">
        <v>42</v>
      </c>
      <c r="I95" t="str">
        <f t="shared" si="1"/>
        <v>41-65</v>
      </c>
      <c r="J95" s="5">
        <v>41000</v>
      </c>
      <c r="K95" s="5">
        <v>65000</v>
      </c>
      <c r="L95" s="5">
        <f>AVERAGE(J95,K95)</f>
        <v>53000</v>
      </c>
      <c r="M95" s="3" t="s">
        <v>31</v>
      </c>
      <c r="N95" t="s">
        <v>190</v>
      </c>
      <c r="O95">
        <v>2</v>
      </c>
      <c r="P95">
        <v>4</v>
      </c>
      <c r="Q95">
        <v>6</v>
      </c>
      <c r="R95">
        <v>5</v>
      </c>
      <c r="S95">
        <v>3</v>
      </c>
      <c r="T95">
        <v>4</v>
      </c>
      <c r="U95" t="s">
        <v>53</v>
      </c>
      <c r="V95" t="s">
        <v>68</v>
      </c>
      <c r="W95" t="s">
        <v>63</v>
      </c>
      <c r="X95">
        <v>51</v>
      </c>
      <c r="Y95" t="s">
        <v>36</v>
      </c>
      <c r="Z95" t="s">
        <v>219</v>
      </c>
      <c r="AA95" t="s">
        <v>56</v>
      </c>
    </row>
    <row r="96" spans="1:27" x14ac:dyDescent="0.3">
      <c r="A96" t="s">
        <v>337</v>
      </c>
      <c r="B96" t="s">
        <v>23</v>
      </c>
      <c r="C96" t="s">
        <v>24</v>
      </c>
      <c r="D96" t="s">
        <v>338</v>
      </c>
      <c r="E96" t="s">
        <v>339</v>
      </c>
      <c r="F96" t="s">
        <v>28</v>
      </c>
      <c r="G96" t="s">
        <v>41</v>
      </c>
      <c r="H96" t="s">
        <v>51</v>
      </c>
      <c r="I96" t="str">
        <f t="shared" si="1"/>
        <v>0-40</v>
      </c>
      <c r="J96" s="5">
        <v>0</v>
      </c>
      <c r="K96" s="5">
        <v>40000</v>
      </c>
      <c r="L96" s="5">
        <f>AVERAGE(J96,K96)</f>
        <v>20000</v>
      </c>
      <c r="M96" s="2" t="s">
        <v>86</v>
      </c>
      <c r="N96" t="s">
        <v>340</v>
      </c>
      <c r="O96">
        <v>1</v>
      </c>
      <c r="P96">
        <v>4</v>
      </c>
      <c r="Q96">
        <v>4</v>
      </c>
      <c r="R96">
        <v>3</v>
      </c>
      <c r="S96">
        <v>2</v>
      </c>
      <c r="T96">
        <v>6</v>
      </c>
      <c r="U96" t="s">
        <v>33</v>
      </c>
      <c r="V96" t="s">
        <v>68</v>
      </c>
      <c r="W96" t="s">
        <v>35</v>
      </c>
      <c r="X96">
        <v>30</v>
      </c>
      <c r="Y96" t="s">
        <v>103</v>
      </c>
      <c r="Z96" t="s">
        <v>219</v>
      </c>
      <c r="AA96" t="s">
        <v>56</v>
      </c>
    </row>
    <row r="97" spans="1:27" x14ac:dyDescent="0.3">
      <c r="A97" t="s">
        <v>341</v>
      </c>
      <c r="B97" t="s">
        <v>23</v>
      </c>
      <c r="C97" t="s">
        <v>24</v>
      </c>
      <c r="D97" t="s">
        <v>342</v>
      </c>
      <c r="E97" t="s">
        <v>302</v>
      </c>
      <c r="F97" t="s">
        <v>28</v>
      </c>
      <c r="G97" t="s">
        <v>29</v>
      </c>
      <c r="H97" t="s">
        <v>42</v>
      </c>
      <c r="I97" t="str">
        <f t="shared" si="1"/>
        <v>41-65</v>
      </c>
      <c r="J97" s="5">
        <v>41000</v>
      </c>
      <c r="K97" s="5">
        <v>65000</v>
      </c>
      <c r="L97" s="5">
        <f>AVERAGE(J97,K97)</f>
        <v>53000</v>
      </c>
      <c r="M97" s="3" t="s">
        <v>43</v>
      </c>
      <c r="N97" t="s">
        <v>32</v>
      </c>
      <c r="O97">
        <v>8</v>
      </c>
      <c r="P97">
        <v>9</v>
      </c>
      <c r="Q97">
        <v>9</v>
      </c>
      <c r="R97">
        <v>9</v>
      </c>
      <c r="S97">
        <v>9</v>
      </c>
      <c r="T97">
        <v>8</v>
      </c>
      <c r="U97" t="s">
        <v>33</v>
      </c>
      <c r="V97" t="s">
        <v>68</v>
      </c>
      <c r="W97" t="s">
        <v>35</v>
      </c>
      <c r="X97">
        <v>23</v>
      </c>
      <c r="Y97" t="s">
        <v>139</v>
      </c>
      <c r="Z97" t="s">
        <v>219</v>
      </c>
      <c r="AA97" t="s">
        <v>46</v>
      </c>
    </row>
    <row r="98" spans="1:27" x14ac:dyDescent="0.3">
      <c r="A98" t="s">
        <v>343</v>
      </c>
      <c r="B98" t="s">
        <v>23</v>
      </c>
      <c r="C98" t="s">
        <v>24</v>
      </c>
      <c r="D98" t="s">
        <v>344</v>
      </c>
      <c r="E98" t="s">
        <v>113</v>
      </c>
      <c r="F98" t="s">
        <v>345</v>
      </c>
      <c r="G98" t="s">
        <v>29</v>
      </c>
      <c r="H98" t="s">
        <v>42</v>
      </c>
      <c r="I98" t="str">
        <f t="shared" si="1"/>
        <v>41-65</v>
      </c>
      <c r="J98" s="5">
        <v>41000</v>
      </c>
      <c r="K98" s="5">
        <v>65000</v>
      </c>
      <c r="L98" s="5">
        <f>AVERAGE(J98,K98)</f>
        <v>53000</v>
      </c>
      <c r="M98" s="2" t="s">
        <v>321</v>
      </c>
      <c r="N98" t="s">
        <v>44</v>
      </c>
      <c r="O98">
        <v>3</v>
      </c>
      <c r="P98">
        <v>5</v>
      </c>
      <c r="Q98">
        <v>5</v>
      </c>
      <c r="R98">
        <v>6</v>
      </c>
      <c r="S98">
        <v>3</v>
      </c>
      <c r="T98">
        <v>4</v>
      </c>
      <c r="U98" t="s">
        <v>81</v>
      </c>
      <c r="V98" t="s">
        <v>68</v>
      </c>
      <c r="W98" t="s">
        <v>35</v>
      </c>
      <c r="X98">
        <v>24</v>
      </c>
      <c r="Y98" t="s">
        <v>45</v>
      </c>
      <c r="Z98" t="s">
        <v>219</v>
      </c>
      <c r="AA98" t="s">
        <v>46</v>
      </c>
    </row>
    <row r="99" spans="1:27" x14ac:dyDescent="0.3">
      <c r="A99" t="s">
        <v>346</v>
      </c>
      <c r="B99" t="s">
        <v>23</v>
      </c>
      <c r="C99" t="s">
        <v>24</v>
      </c>
      <c r="D99" t="s">
        <v>347</v>
      </c>
      <c r="E99" t="s">
        <v>113</v>
      </c>
      <c r="F99" t="s">
        <v>117</v>
      </c>
      <c r="G99" t="s">
        <v>29</v>
      </c>
      <c r="H99" t="s">
        <v>42</v>
      </c>
      <c r="I99" t="str">
        <f t="shared" si="1"/>
        <v>41-65</v>
      </c>
      <c r="J99" s="5">
        <v>41000</v>
      </c>
      <c r="K99" s="5">
        <v>65000</v>
      </c>
      <c r="L99" s="5">
        <f>AVERAGE(J99,K99)</f>
        <v>53000</v>
      </c>
      <c r="M99" s="3" t="s">
        <v>98</v>
      </c>
      <c r="N99" t="s">
        <v>32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 t="s">
        <v>53</v>
      </c>
      <c r="V99" t="s">
        <v>108</v>
      </c>
      <c r="W99" t="s">
        <v>35</v>
      </c>
      <c r="X99">
        <v>25</v>
      </c>
      <c r="Y99" t="s">
        <v>1714</v>
      </c>
      <c r="Z99" t="s">
        <v>222</v>
      </c>
      <c r="AA99" t="s">
        <v>46</v>
      </c>
    </row>
    <row r="100" spans="1:27" x14ac:dyDescent="0.3">
      <c r="A100" t="s">
        <v>348</v>
      </c>
      <c r="B100" t="s">
        <v>23</v>
      </c>
      <c r="C100" t="s">
        <v>24</v>
      </c>
      <c r="D100" t="s">
        <v>347</v>
      </c>
      <c r="E100" t="s">
        <v>349</v>
      </c>
      <c r="F100" t="s">
        <v>28</v>
      </c>
      <c r="G100" t="s">
        <v>29</v>
      </c>
      <c r="H100" t="s">
        <v>42</v>
      </c>
      <c r="I100" t="str">
        <f t="shared" si="1"/>
        <v>41-65</v>
      </c>
      <c r="J100" s="5">
        <v>41000</v>
      </c>
      <c r="K100" s="5">
        <v>65000</v>
      </c>
      <c r="L100" s="5">
        <f>AVERAGE(J100,K100)</f>
        <v>53000</v>
      </c>
      <c r="M100" s="2" t="s">
        <v>43</v>
      </c>
      <c r="N100" t="s">
        <v>32</v>
      </c>
      <c r="O100">
        <v>4</v>
      </c>
      <c r="P100">
        <v>4</v>
      </c>
      <c r="Q100">
        <v>6</v>
      </c>
      <c r="R100">
        <v>4</v>
      </c>
      <c r="S100">
        <v>5</v>
      </c>
      <c r="T100">
        <v>6</v>
      </c>
      <c r="U100" t="s">
        <v>67</v>
      </c>
      <c r="V100" t="s">
        <v>68</v>
      </c>
      <c r="W100" t="s">
        <v>63</v>
      </c>
      <c r="X100">
        <v>55</v>
      </c>
      <c r="Y100" t="s">
        <v>36</v>
      </c>
      <c r="Z100" t="s">
        <v>222</v>
      </c>
      <c r="AA100" t="s">
        <v>350</v>
      </c>
    </row>
    <row r="101" spans="1:27" x14ac:dyDescent="0.3">
      <c r="A101" t="s">
        <v>351</v>
      </c>
      <c r="B101" t="s">
        <v>23</v>
      </c>
      <c r="C101" t="s">
        <v>24</v>
      </c>
      <c r="D101" t="s">
        <v>352</v>
      </c>
      <c r="E101" t="s">
        <v>353</v>
      </c>
      <c r="F101" t="s">
        <v>28</v>
      </c>
      <c r="G101" t="s">
        <v>41</v>
      </c>
      <c r="H101" t="s">
        <v>83</v>
      </c>
      <c r="I101" t="str">
        <f t="shared" si="1"/>
        <v>86-105</v>
      </c>
      <c r="J101" s="5">
        <v>86000</v>
      </c>
      <c r="K101" s="5">
        <v>105000</v>
      </c>
      <c r="L101" s="5">
        <f>AVERAGE(J101,K101)</f>
        <v>95500</v>
      </c>
      <c r="M101" s="3" t="s">
        <v>354</v>
      </c>
      <c r="N101" t="s">
        <v>44</v>
      </c>
      <c r="O101">
        <v>8</v>
      </c>
      <c r="P101">
        <v>10</v>
      </c>
      <c r="Q101">
        <v>8</v>
      </c>
      <c r="R101">
        <v>7</v>
      </c>
      <c r="S101">
        <v>8</v>
      </c>
      <c r="T101">
        <v>10</v>
      </c>
      <c r="U101" t="s">
        <v>62</v>
      </c>
      <c r="V101" t="s">
        <v>34</v>
      </c>
      <c r="W101" t="s">
        <v>63</v>
      </c>
      <c r="X101">
        <v>30</v>
      </c>
      <c r="Y101" t="s">
        <v>36</v>
      </c>
      <c r="Z101" t="s">
        <v>222</v>
      </c>
      <c r="AA101" t="s">
        <v>37</v>
      </c>
    </row>
    <row r="102" spans="1:27" x14ac:dyDescent="0.3">
      <c r="A102" t="s">
        <v>355</v>
      </c>
      <c r="B102" t="s">
        <v>23</v>
      </c>
      <c r="C102" t="s">
        <v>24</v>
      </c>
      <c r="D102" t="s">
        <v>352</v>
      </c>
      <c r="E102" t="s">
        <v>356</v>
      </c>
      <c r="F102" t="s">
        <v>28</v>
      </c>
      <c r="G102" t="s">
        <v>29</v>
      </c>
      <c r="H102" t="s">
        <v>42</v>
      </c>
      <c r="I102" t="str">
        <f t="shared" si="1"/>
        <v>41-65</v>
      </c>
      <c r="J102" s="5">
        <v>41000</v>
      </c>
      <c r="K102" s="5">
        <v>65000</v>
      </c>
      <c r="L102" s="5">
        <f>AVERAGE(J102,K102)</f>
        <v>53000</v>
      </c>
      <c r="M102" s="2" t="s">
        <v>357</v>
      </c>
      <c r="N102" t="s">
        <v>32</v>
      </c>
      <c r="O102">
        <v>9</v>
      </c>
      <c r="P102">
        <v>9</v>
      </c>
      <c r="Q102">
        <v>9</v>
      </c>
      <c r="R102">
        <v>9</v>
      </c>
      <c r="S102">
        <v>7</v>
      </c>
      <c r="T102">
        <v>4</v>
      </c>
      <c r="U102" t="s">
        <v>67</v>
      </c>
      <c r="V102" t="s">
        <v>68</v>
      </c>
      <c r="W102" t="s">
        <v>35</v>
      </c>
      <c r="X102">
        <v>25</v>
      </c>
      <c r="Y102" t="s">
        <v>45</v>
      </c>
      <c r="Z102" t="s">
        <v>219</v>
      </c>
      <c r="AA102" t="s">
        <v>46</v>
      </c>
    </row>
    <row r="103" spans="1:27" x14ac:dyDescent="0.3">
      <c r="A103" t="s">
        <v>358</v>
      </c>
      <c r="B103" t="s">
        <v>23</v>
      </c>
      <c r="C103" t="s">
        <v>24</v>
      </c>
      <c r="D103" t="s">
        <v>359</v>
      </c>
      <c r="E103" t="s">
        <v>360</v>
      </c>
      <c r="F103" t="s">
        <v>28</v>
      </c>
      <c r="G103" t="s">
        <v>29</v>
      </c>
      <c r="H103" t="s">
        <v>90</v>
      </c>
      <c r="I103" t="str">
        <f t="shared" si="1"/>
        <v>66-85</v>
      </c>
      <c r="J103" s="5">
        <v>66000</v>
      </c>
      <c r="K103" s="5">
        <v>85000</v>
      </c>
      <c r="L103" s="5">
        <f>AVERAGE(J103,K103)</f>
        <v>75500</v>
      </c>
      <c r="M103" s="3" t="s">
        <v>361</v>
      </c>
      <c r="N103" t="s">
        <v>32</v>
      </c>
      <c r="O103">
        <v>6</v>
      </c>
      <c r="P103">
        <v>9</v>
      </c>
      <c r="Q103">
        <v>7</v>
      </c>
      <c r="R103">
        <v>6</v>
      </c>
      <c r="S103">
        <v>7</v>
      </c>
      <c r="T103">
        <v>7</v>
      </c>
      <c r="U103" t="s">
        <v>81</v>
      </c>
      <c r="V103" t="s">
        <v>68</v>
      </c>
      <c r="W103" t="s">
        <v>35</v>
      </c>
      <c r="X103">
        <v>28</v>
      </c>
      <c r="Y103" t="s">
        <v>36</v>
      </c>
      <c r="Z103" t="s">
        <v>222</v>
      </c>
      <c r="AA103" t="s">
        <v>37</v>
      </c>
    </row>
    <row r="104" spans="1:27" x14ac:dyDescent="0.3">
      <c r="A104" t="s">
        <v>362</v>
      </c>
      <c r="B104" t="s">
        <v>23</v>
      </c>
      <c r="C104" t="s">
        <v>24</v>
      </c>
      <c r="D104" t="s">
        <v>363</v>
      </c>
      <c r="E104" t="s">
        <v>349</v>
      </c>
      <c r="F104" t="s">
        <v>364</v>
      </c>
      <c r="G104" t="s">
        <v>29</v>
      </c>
      <c r="H104" t="s">
        <v>42</v>
      </c>
      <c r="I104" t="str">
        <f t="shared" si="1"/>
        <v>41-65</v>
      </c>
      <c r="J104" s="5">
        <v>41000</v>
      </c>
      <c r="K104" s="5">
        <v>65000</v>
      </c>
      <c r="L104" s="5">
        <f>AVERAGE(J104,K104)</f>
        <v>53000</v>
      </c>
      <c r="M104" s="2" t="s">
        <v>357</v>
      </c>
      <c r="N104" t="s">
        <v>32</v>
      </c>
      <c r="O104">
        <v>8</v>
      </c>
      <c r="P104">
        <v>8</v>
      </c>
      <c r="Q104">
        <v>9</v>
      </c>
      <c r="R104">
        <v>9</v>
      </c>
      <c r="S104">
        <v>10</v>
      </c>
      <c r="T104">
        <v>10</v>
      </c>
      <c r="U104" t="s">
        <v>62</v>
      </c>
      <c r="V104" t="s">
        <v>68</v>
      </c>
      <c r="W104" t="s">
        <v>35</v>
      </c>
      <c r="X104">
        <v>34</v>
      </c>
      <c r="Y104" t="s">
        <v>103</v>
      </c>
      <c r="Z104" t="s">
        <v>219</v>
      </c>
      <c r="AA104" t="s">
        <v>37</v>
      </c>
    </row>
    <row r="105" spans="1:27" x14ac:dyDescent="0.3">
      <c r="A105" t="s">
        <v>365</v>
      </c>
      <c r="B105" t="s">
        <v>23</v>
      </c>
      <c r="C105" t="s">
        <v>24</v>
      </c>
      <c r="D105" t="s">
        <v>363</v>
      </c>
      <c r="E105" t="s">
        <v>366</v>
      </c>
      <c r="F105" t="s">
        <v>28</v>
      </c>
      <c r="G105" t="s">
        <v>29</v>
      </c>
      <c r="H105" t="s">
        <v>51</v>
      </c>
      <c r="I105" t="str">
        <f t="shared" si="1"/>
        <v>0-40</v>
      </c>
      <c r="J105" s="5">
        <v>0</v>
      </c>
      <c r="K105" s="5">
        <v>40000</v>
      </c>
      <c r="L105" s="5">
        <f>AVERAGE(J105,K105)</f>
        <v>20000</v>
      </c>
      <c r="M105" s="3" t="s">
        <v>98</v>
      </c>
      <c r="N105" t="s">
        <v>32</v>
      </c>
      <c r="O105">
        <v>8</v>
      </c>
      <c r="P105">
        <v>10</v>
      </c>
      <c r="Q105">
        <v>9</v>
      </c>
      <c r="R105">
        <v>9</v>
      </c>
      <c r="S105">
        <v>10</v>
      </c>
      <c r="T105">
        <v>8</v>
      </c>
      <c r="U105" t="s">
        <v>81</v>
      </c>
      <c r="V105" t="s">
        <v>68</v>
      </c>
      <c r="W105" t="s">
        <v>63</v>
      </c>
      <c r="X105">
        <v>28</v>
      </c>
      <c r="Y105" t="s">
        <v>367</v>
      </c>
      <c r="Z105" t="s">
        <v>219</v>
      </c>
      <c r="AA105" t="s">
        <v>87</v>
      </c>
    </row>
    <row r="106" spans="1:27" x14ac:dyDescent="0.3">
      <c r="A106" t="s">
        <v>368</v>
      </c>
      <c r="B106" t="s">
        <v>23</v>
      </c>
      <c r="C106" t="s">
        <v>24</v>
      </c>
      <c r="D106" t="s">
        <v>369</v>
      </c>
      <c r="E106" t="s">
        <v>370</v>
      </c>
      <c r="F106" t="s">
        <v>117</v>
      </c>
      <c r="G106" t="s">
        <v>41</v>
      </c>
      <c r="H106" t="s">
        <v>51</v>
      </c>
      <c r="I106" t="str">
        <f t="shared" si="1"/>
        <v>0-40</v>
      </c>
      <c r="J106" s="5">
        <v>0</v>
      </c>
      <c r="K106" s="5">
        <v>40000</v>
      </c>
      <c r="L106" s="5">
        <f>AVERAGE(J106,K106)</f>
        <v>20000</v>
      </c>
      <c r="M106" s="2" t="s">
        <v>1708</v>
      </c>
      <c r="N106" t="s">
        <v>340</v>
      </c>
      <c r="O106">
        <v>7</v>
      </c>
      <c r="P106">
        <v>9</v>
      </c>
      <c r="Q106">
        <v>7</v>
      </c>
      <c r="R106">
        <v>8</v>
      </c>
      <c r="S106">
        <v>8</v>
      </c>
      <c r="T106">
        <v>10</v>
      </c>
      <c r="U106" t="s">
        <v>81</v>
      </c>
      <c r="V106" t="s">
        <v>68</v>
      </c>
      <c r="W106" t="s">
        <v>35</v>
      </c>
      <c r="X106">
        <v>24</v>
      </c>
      <c r="Y106" t="s">
        <v>1727</v>
      </c>
      <c r="Z106" t="s">
        <v>219</v>
      </c>
      <c r="AA106" t="s">
        <v>46</v>
      </c>
    </row>
    <row r="107" spans="1:27" x14ac:dyDescent="0.3">
      <c r="A107" t="s">
        <v>371</v>
      </c>
      <c r="B107" t="s">
        <v>23</v>
      </c>
      <c r="C107" t="s">
        <v>24</v>
      </c>
      <c r="D107" t="s">
        <v>369</v>
      </c>
      <c r="E107" t="s">
        <v>74</v>
      </c>
      <c r="F107" t="s">
        <v>117</v>
      </c>
      <c r="G107" t="s">
        <v>29</v>
      </c>
      <c r="H107" t="s">
        <v>51</v>
      </c>
      <c r="I107" t="str">
        <f t="shared" si="1"/>
        <v>0-40</v>
      </c>
      <c r="J107" s="5">
        <v>0</v>
      </c>
      <c r="K107" s="5">
        <v>40000</v>
      </c>
      <c r="L107" s="5">
        <f>AVERAGE(J107,K107)</f>
        <v>20000</v>
      </c>
      <c r="M107" s="3" t="s">
        <v>31</v>
      </c>
      <c r="N107" t="s">
        <v>32</v>
      </c>
      <c r="O107">
        <v>3</v>
      </c>
      <c r="P107">
        <v>7</v>
      </c>
      <c r="Q107">
        <v>7</v>
      </c>
      <c r="R107">
        <v>7</v>
      </c>
      <c r="S107">
        <v>1</v>
      </c>
      <c r="T107">
        <v>2</v>
      </c>
      <c r="U107" t="s">
        <v>67</v>
      </c>
      <c r="V107" t="s">
        <v>68</v>
      </c>
      <c r="W107" t="s">
        <v>35</v>
      </c>
      <c r="X107">
        <v>31</v>
      </c>
      <c r="Y107" t="s">
        <v>36</v>
      </c>
      <c r="Z107" t="s">
        <v>222</v>
      </c>
      <c r="AA107" t="s">
        <v>56</v>
      </c>
    </row>
    <row r="108" spans="1:27" x14ac:dyDescent="0.3">
      <c r="A108" t="s">
        <v>372</v>
      </c>
      <c r="B108" t="s">
        <v>23</v>
      </c>
      <c r="C108" t="s">
        <v>24</v>
      </c>
      <c r="D108" t="s">
        <v>373</v>
      </c>
      <c r="E108" t="s">
        <v>142</v>
      </c>
      <c r="F108" t="s">
        <v>28</v>
      </c>
      <c r="G108" t="s">
        <v>29</v>
      </c>
      <c r="H108" t="s">
        <v>42</v>
      </c>
      <c r="I108" t="str">
        <f t="shared" si="1"/>
        <v>41-65</v>
      </c>
      <c r="J108" s="5">
        <v>41000</v>
      </c>
      <c r="K108" s="5">
        <v>65000</v>
      </c>
      <c r="L108" s="5">
        <f>AVERAGE(J108,K108)</f>
        <v>53000</v>
      </c>
      <c r="M108" s="2" t="s">
        <v>374</v>
      </c>
      <c r="N108" t="s">
        <v>1701</v>
      </c>
      <c r="O108">
        <v>3</v>
      </c>
      <c r="P108">
        <v>6</v>
      </c>
      <c r="Q108">
        <v>6</v>
      </c>
      <c r="R108">
        <v>6</v>
      </c>
      <c r="S108">
        <v>4</v>
      </c>
      <c r="T108">
        <v>4</v>
      </c>
      <c r="U108" t="s">
        <v>53</v>
      </c>
      <c r="V108" t="s">
        <v>68</v>
      </c>
      <c r="W108" t="s">
        <v>35</v>
      </c>
      <c r="X108">
        <v>25</v>
      </c>
      <c r="Y108" t="s">
        <v>45</v>
      </c>
      <c r="Z108" t="s">
        <v>219</v>
      </c>
      <c r="AA108" t="s">
        <v>46</v>
      </c>
    </row>
    <row r="109" spans="1:27" x14ac:dyDescent="0.3">
      <c r="A109" t="s">
        <v>375</v>
      </c>
      <c r="B109" t="s">
        <v>23</v>
      </c>
      <c r="C109" t="s">
        <v>24</v>
      </c>
      <c r="D109" t="s">
        <v>373</v>
      </c>
      <c r="E109" t="s">
        <v>120</v>
      </c>
      <c r="F109" t="s">
        <v>28</v>
      </c>
      <c r="G109" t="s">
        <v>29</v>
      </c>
      <c r="H109" t="s">
        <v>30</v>
      </c>
      <c r="I109" t="str">
        <f t="shared" si="1"/>
        <v>106-125</v>
      </c>
      <c r="J109" s="5">
        <v>106000</v>
      </c>
      <c r="K109" s="5">
        <v>125000</v>
      </c>
      <c r="L109" s="5">
        <f>AVERAGE(J109,K109)</f>
        <v>115500</v>
      </c>
      <c r="M109" s="3" t="s">
        <v>43</v>
      </c>
      <c r="N109" t="s">
        <v>32</v>
      </c>
      <c r="O109">
        <v>5</v>
      </c>
      <c r="P109">
        <v>1</v>
      </c>
      <c r="Q109">
        <v>4</v>
      </c>
      <c r="R109">
        <v>3</v>
      </c>
      <c r="S109">
        <v>3</v>
      </c>
      <c r="T109">
        <v>4</v>
      </c>
      <c r="U109" t="s">
        <v>53</v>
      </c>
      <c r="V109" t="s">
        <v>68</v>
      </c>
      <c r="W109" t="s">
        <v>63</v>
      </c>
      <c r="X109">
        <v>38</v>
      </c>
      <c r="Y109" t="s">
        <v>36</v>
      </c>
      <c r="Z109" t="s">
        <v>219</v>
      </c>
      <c r="AA109" t="s">
        <v>37</v>
      </c>
    </row>
    <row r="110" spans="1:27" x14ac:dyDescent="0.3">
      <c r="A110" t="s">
        <v>376</v>
      </c>
      <c r="B110" t="s">
        <v>23</v>
      </c>
      <c r="C110" t="s">
        <v>24</v>
      </c>
      <c r="D110" t="s">
        <v>373</v>
      </c>
      <c r="E110" t="s">
        <v>288</v>
      </c>
      <c r="F110" t="s">
        <v>28</v>
      </c>
      <c r="G110" t="s">
        <v>41</v>
      </c>
      <c r="H110" t="s">
        <v>42</v>
      </c>
      <c r="I110" t="str">
        <f t="shared" si="1"/>
        <v>41-65</v>
      </c>
      <c r="J110" s="5">
        <v>41000</v>
      </c>
      <c r="K110" s="5">
        <v>65000</v>
      </c>
      <c r="L110" s="5">
        <f>AVERAGE(J110,K110)</f>
        <v>53000</v>
      </c>
      <c r="M110" s="2" t="s">
        <v>43</v>
      </c>
      <c r="N110" t="s">
        <v>32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5</v>
      </c>
      <c r="U110" t="s">
        <v>81</v>
      </c>
      <c r="V110" t="s">
        <v>108</v>
      </c>
      <c r="W110" t="s">
        <v>35</v>
      </c>
      <c r="X110">
        <v>30</v>
      </c>
      <c r="Y110" t="s">
        <v>1722</v>
      </c>
      <c r="Z110" t="s">
        <v>219</v>
      </c>
      <c r="AA110" t="s">
        <v>87</v>
      </c>
    </row>
    <row r="111" spans="1:27" x14ac:dyDescent="0.3">
      <c r="A111" t="s">
        <v>377</v>
      </c>
      <c r="B111" t="s">
        <v>23</v>
      </c>
      <c r="C111" t="s">
        <v>24</v>
      </c>
      <c r="D111" t="s">
        <v>373</v>
      </c>
      <c r="E111" t="s">
        <v>288</v>
      </c>
      <c r="F111" t="s">
        <v>28</v>
      </c>
      <c r="G111" t="s">
        <v>29</v>
      </c>
      <c r="H111" t="s">
        <v>51</v>
      </c>
      <c r="I111" t="str">
        <f t="shared" si="1"/>
        <v>0-40</v>
      </c>
      <c r="J111" s="5">
        <v>0</v>
      </c>
      <c r="K111" s="5">
        <v>40000</v>
      </c>
      <c r="L111" s="5">
        <f>AVERAGE(J111,K111)</f>
        <v>20000</v>
      </c>
      <c r="M111" s="3" t="s">
        <v>98</v>
      </c>
      <c r="N111" t="s">
        <v>236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5</v>
      </c>
      <c r="U111" t="s">
        <v>81</v>
      </c>
      <c r="V111" t="s">
        <v>54</v>
      </c>
      <c r="W111" t="s">
        <v>35</v>
      </c>
      <c r="X111">
        <v>25</v>
      </c>
      <c r="Y111" t="s">
        <v>139</v>
      </c>
      <c r="Z111" t="s">
        <v>219</v>
      </c>
      <c r="AA111" t="s">
        <v>46</v>
      </c>
    </row>
    <row r="112" spans="1:27" x14ac:dyDescent="0.3">
      <c r="A112" t="s">
        <v>378</v>
      </c>
      <c r="B112" t="s">
        <v>23</v>
      </c>
      <c r="C112" t="s">
        <v>24</v>
      </c>
      <c r="D112" t="s">
        <v>379</v>
      </c>
      <c r="E112" t="s">
        <v>300</v>
      </c>
      <c r="F112" t="s">
        <v>28</v>
      </c>
      <c r="G112" t="s">
        <v>29</v>
      </c>
      <c r="H112" t="s">
        <v>51</v>
      </c>
      <c r="I112" t="str">
        <f t="shared" si="1"/>
        <v>0-40</v>
      </c>
      <c r="J112" s="5">
        <v>0</v>
      </c>
      <c r="K112" s="5">
        <v>40000</v>
      </c>
      <c r="L112" s="5">
        <f>AVERAGE(J112,K112)</f>
        <v>20000</v>
      </c>
      <c r="M112" s="2" t="s">
        <v>98</v>
      </c>
      <c r="N112" t="s">
        <v>32</v>
      </c>
      <c r="O112">
        <v>1</v>
      </c>
      <c r="P112">
        <v>2</v>
      </c>
      <c r="Q112">
        <v>1</v>
      </c>
      <c r="R112">
        <v>5</v>
      </c>
      <c r="S112">
        <v>6</v>
      </c>
      <c r="T112">
        <v>6</v>
      </c>
      <c r="U112" t="s">
        <v>81</v>
      </c>
      <c r="V112" t="s">
        <v>68</v>
      </c>
      <c r="W112" t="s">
        <v>63</v>
      </c>
      <c r="X112">
        <v>29</v>
      </c>
      <c r="Y112" t="s">
        <v>1709</v>
      </c>
      <c r="Z112" t="s">
        <v>219</v>
      </c>
      <c r="AA112" t="s">
        <v>56</v>
      </c>
    </row>
    <row r="113" spans="1:27" x14ac:dyDescent="0.3">
      <c r="A113" t="s">
        <v>380</v>
      </c>
      <c r="B113" t="s">
        <v>23</v>
      </c>
      <c r="C113" t="s">
        <v>24</v>
      </c>
      <c r="D113" t="s">
        <v>381</v>
      </c>
      <c r="E113" t="s">
        <v>382</v>
      </c>
      <c r="F113" t="s">
        <v>75</v>
      </c>
      <c r="G113" t="s">
        <v>29</v>
      </c>
      <c r="H113" t="s">
        <v>61</v>
      </c>
      <c r="I113" t="str">
        <f t="shared" si="1"/>
        <v>150-225</v>
      </c>
      <c r="J113" s="5">
        <v>150000</v>
      </c>
      <c r="K113" s="5">
        <v>225000</v>
      </c>
      <c r="L113" s="5">
        <f>AVERAGE(J113,K113)</f>
        <v>187500</v>
      </c>
      <c r="M113" s="3" t="s">
        <v>43</v>
      </c>
      <c r="N113" t="s">
        <v>32</v>
      </c>
      <c r="O113">
        <v>7</v>
      </c>
      <c r="P113">
        <v>5</v>
      </c>
      <c r="Q113">
        <v>3</v>
      </c>
      <c r="R113">
        <v>6</v>
      </c>
      <c r="S113">
        <v>4</v>
      </c>
      <c r="T113">
        <v>4</v>
      </c>
      <c r="U113" t="s">
        <v>67</v>
      </c>
      <c r="V113" t="s">
        <v>54</v>
      </c>
      <c r="W113" t="s">
        <v>35</v>
      </c>
      <c r="X113">
        <v>21</v>
      </c>
      <c r="Y113" t="s">
        <v>1728</v>
      </c>
      <c r="Z113" t="s">
        <v>222</v>
      </c>
      <c r="AA113" t="s">
        <v>37</v>
      </c>
    </row>
    <row r="114" spans="1:27" x14ac:dyDescent="0.3">
      <c r="A114" t="s">
        <v>383</v>
      </c>
      <c r="B114" t="s">
        <v>23</v>
      </c>
      <c r="C114" t="s">
        <v>24</v>
      </c>
      <c r="D114" t="s">
        <v>381</v>
      </c>
      <c r="E114" t="s">
        <v>384</v>
      </c>
      <c r="F114" t="s">
        <v>28</v>
      </c>
      <c r="G114" t="s">
        <v>29</v>
      </c>
      <c r="H114" t="s">
        <v>90</v>
      </c>
      <c r="I114" t="str">
        <f t="shared" si="1"/>
        <v>66-85</v>
      </c>
      <c r="J114" s="5">
        <v>66000</v>
      </c>
      <c r="K114" s="5">
        <v>85000</v>
      </c>
      <c r="L114" s="5">
        <f>AVERAGE(J114,K114)</f>
        <v>75500</v>
      </c>
      <c r="M114" s="2" t="s">
        <v>385</v>
      </c>
      <c r="N114" t="s">
        <v>1701</v>
      </c>
      <c r="O114">
        <v>5</v>
      </c>
      <c r="P114">
        <v>8</v>
      </c>
      <c r="Q114">
        <v>8</v>
      </c>
      <c r="R114">
        <v>7</v>
      </c>
      <c r="S114">
        <v>6</v>
      </c>
      <c r="T114">
        <v>7</v>
      </c>
      <c r="U114" t="s">
        <v>62</v>
      </c>
      <c r="V114" t="s">
        <v>34</v>
      </c>
      <c r="W114" t="s">
        <v>63</v>
      </c>
      <c r="X114">
        <v>39</v>
      </c>
      <c r="Y114" t="s">
        <v>36</v>
      </c>
      <c r="Z114" t="s">
        <v>219</v>
      </c>
      <c r="AA114" t="s">
        <v>46</v>
      </c>
    </row>
    <row r="115" spans="1:27" x14ac:dyDescent="0.3">
      <c r="A115" t="s">
        <v>386</v>
      </c>
      <c r="B115" t="s">
        <v>23</v>
      </c>
      <c r="C115" t="s">
        <v>24</v>
      </c>
      <c r="D115" t="s">
        <v>387</v>
      </c>
      <c r="E115" t="s">
        <v>291</v>
      </c>
      <c r="F115" t="s">
        <v>117</v>
      </c>
      <c r="G115" t="s">
        <v>41</v>
      </c>
      <c r="H115" t="s">
        <v>51</v>
      </c>
      <c r="I115" t="str">
        <f t="shared" si="1"/>
        <v>0-40</v>
      </c>
      <c r="J115" s="5">
        <v>0</v>
      </c>
      <c r="K115" s="5">
        <v>40000</v>
      </c>
      <c r="L115" s="5">
        <f>AVERAGE(J115,K115)</f>
        <v>20000</v>
      </c>
      <c r="M115" s="3" t="s">
        <v>76</v>
      </c>
      <c r="N115" t="s">
        <v>32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 t="s">
        <v>81</v>
      </c>
      <c r="V115" t="s">
        <v>68</v>
      </c>
      <c r="W115" t="s">
        <v>35</v>
      </c>
      <c r="X115">
        <v>25</v>
      </c>
      <c r="Y115" t="s">
        <v>1719</v>
      </c>
      <c r="Z115" t="s">
        <v>219</v>
      </c>
      <c r="AA115" t="s">
        <v>37</v>
      </c>
    </row>
    <row r="116" spans="1:27" x14ac:dyDescent="0.3">
      <c r="A116" t="s">
        <v>388</v>
      </c>
      <c r="B116" t="s">
        <v>23</v>
      </c>
      <c r="C116" t="s">
        <v>24</v>
      </c>
      <c r="D116" t="s">
        <v>387</v>
      </c>
      <c r="E116" t="s">
        <v>272</v>
      </c>
      <c r="F116" t="s">
        <v>389</v>
      </c>
      <c r="G116" t="s">
        <v>29</v>
      </c>
      <c r="H116" t="s">
        <v>83</v>
      </c>
      <c r="I116" t="str">
        <f t="shared" si="1"/>
        <v>86-105</v>
      </c>
      <c r="J116" s="5">
        <v>86000</v>
      </c>
      <c r="K116" s="5">
        <v>105000</v>
      </c>
      <c r="L116" s="5">
        <f>AVERAGE(J116,K116)</f>
        <v>95500</v>
      </c>
      <c r="M116" s="2" t="s">
        <v>43</v>
      </c>
      <c r="N116" t="s">
        <v>390</v>
      </c>
      <c r="O116">
        <v>7</v>
      </c>
      <c r="P116">
        <v>9</v>
      </c>
      <c r="Q116">
        <v>10</v>
      </c>
      <c r="R116">
        <v>6</v>
      </c>
      <c r="S116">
        <v>4</v>
      </c>
      <c r="T116">
        <v>4</v>
      </c>
      <c r="U116" t="s">
        <v>81</v>
      </c>
      <c r="V116" t="s">
        <v>391</v>
      </c>
      <c r="W116" t="s">
        <v>63</v>
      </c>
      <c r="X116">
        <v>42</v>
      </c>
      <c r="Y116" t="s">
        <v>36</v>
      </c>
      <c r="Z116" t="s">
        <v>222</v>
      </c>
      <c r="AA116" t="s">
        <v>87</v>
      </c>
    </row>
    <row r="117" spans="1:27" x14ac:dyDescent="0.3">
      <c r="A117" t="s">
        <v>392</v>
      </c>
      <c r="B117" t="s">
        <v>23</v>
      </c>
      <c r="C117" t="s">
        <v>24</v>
      </c>
      <c r="D117" t="s">
        <v>393</v>
      </c>
      <c r="E117" t="s">
        <v>394</v>
      </c>
      <c r="F117" t="s">
        <v>28</v>
      </c>
      <c r="G117" t="s">
        <v>41</v>
      </c>
      <c r="H117" t="s">
        <v>42</v>
      </c>
      <c r="I117" t="str">
        <f t="shared" si="1"/>
        <v>41-65</v>
      </c>
      <c r="J117" s="5">
        <v>41000</v>
      </c>
      <c r="K117" s="5">
        <v>65000</v>
      </c>
      <c r="L117" s="5">
        <f>AVERAGE(J117,K117)</f>
        <v>53000</v>
      </c>
      <c r="M117" s="3" t="s">
        <v>98</v>
      </c>
      <c r="N117" t="s">
        <v>44</v>
      </c>
      <c r="O117">
        <v>10</v>
      </c>
      <c r="P117">
        <v>8</v>
      </c>
      <c r="Q117">
        <v>9</v>
      </c>
      <c r="R117">
        <v>10</v>
      </c>
      <c r="S117">
        <v>10</v>
      </c>
      <c r="T117">
        <v>10</v>
      </c>
      <c r="U117" t="s">
        <v>53</v>
      </c>
      <c r="V117" t="s">
        <v>68</v>
      </c>
      <c r="W117" t="s">
        <v>35</v>
      </c>
      <c r="X117">
        <v>25</v>
      </c>
      <c r="Y117" t="s">
        <v>36</v>
      </c>
      <c r="Z117" t="s">
        <v>219</v>
      </c>
      <c r="AA117" t="s">
        <v>37</v>
      </c>
    </row>
    <row r="118" spans="1:27" x14ac:dyDescent="0.3">
      <c r="A118" t="s">
        <v>395</v>
      </c>
      <c r="B118" t="s">
        <v>23</v>
      </c>
      <c r="C118" t="s">
        <v>24</v>
      </c>
      <c r="D118" t="s">
        <v>396</v>
      </c>
      <c r="E118" t="s">
        <v>146</v>
      </c>
      <c r="F118" t="s">
        <v>75</v>
      </c>
      <c r="G118" t="s">
        <v>41</v>
      </c>
      <c r="H118" t="s">
        <v>83</v>
      </c>
      <c r="I118" t="str">
        <f t="shared" si="1"/>
        <v>86-105</v>
      </c>
      <c r="J118" s="5">
        <v>86000</v>
      </c>
      <c r="K118" s="5">
        <v>105000</v>
      </c>
      <c r="L118" s="5">
        <f>AVERAGE(J118,K118)</f>
        <v>95500</v>
      </c>
      <c r="M118" s="2" t="s">
        <v>43</v>
      </c>
      <c r="N118" t="s">
        <v>32</v>
      </c>
      <c r="O118">
        <v>8</v>
      </c>
      <c r="P118">
        <v>7</v>
      </c>
      <c r="Q118">
        <v>6</v>
      </c>
      <c r="R118">
        <v>6</v>
      </c>
      <c r="S118">
        <v>5</v>
      </c>
      <c r="T118">
        <v>9</v>
      </c>
      <c r="U118" t="s">
        <v>81</v>
      </c>
      <c r="V118" t="s">
        <v>68</v>
      </c>
      <c r="W118" t="s">
        <v>35</v>
      </c>
      <c r="X118">
        <v>22</v>
      </c>
      <c r="Y118" t="s">
        <v>36</v>
      </c>
      <c r="Z118" t="s">
        <v>219</v>
      </c>
      <c r="AA118" t="s">
        <v>37</v>
      </c>
    </row>
    <row r="119" spans="1:27" x14ac:dyDescent="0.3">
      <c r="A119" t="s">
        <v>397</v>
      </c>
      <c r="B119" t="s">
        <v>23</v>
      </c>
      <c r="C119" t="s">
        <v>24</v>
      </c>
      <c r="D119" t="s">
        <v>396</v>
      </c>
      <c r="E119" t="s">
        <v>243</v>
      </c>
      <c r="F119" t="s">
        <v>28</v>
      </c>
      <c r="G119" t="s">
        <v>41</v>
      </c>
      <c r="H119" t="s">
        <v>51</v>
      </c>
      <c r="I119" t="str">
        <f t="shared" si="1"/>
        <v>0-40</v>
      </c>
      <c r="J119" s="5">
        <v>0</v>
      </c>
      <c r="K119" s="5">
        <v>40000</v>
      </c>
      <c r="L119" s="5">
        <f>AVERAGE(J119,K119)</f>
        <v>20000</v>
      </c>
      <c r="M119" s="3" t="s">
        <v>398</v>
      </c>
      <c r="N119" t="s">
        <v>32</v>
      </c>
      <c r="O119">
        <v>1</v>
      </c>
      <c r="P119">
        <v>4</v>
      </c>
      <c r="Q119">
        <v>4</v>
      </c>
      <c r="R119">
        <v>3</v>
      </c>
      <c r="S119" t="s">
        <v>26</v>
      </c>
      <c r="T119">
        <v>5</v>
      </c>
      <c r="U119" t="s">
        <v>53</v>
      </c>
      <c r="V119" t="s">
        <v>68</v>
      </c>
      <c r="W119" t="s">
        <v>35</v>
      </c>
      <c r="X119">
        <v>23</v>
      </c>
      <c r="Y119" t="s">
        <v>1717</v>
      </c>
      <c r="Z119" t="s">
        <v>210</v>
      </c>
      <c r="AA119" t="s">
        <v>87</v>
      </c>
    </row>
    <row r="120" spans="1:27" x14ac:dyDescent="0.3">
      <c r="A120" t="s">
        <v>399</v>
      </c>
      <c r="B120" t="s">
        <v>23</v>
      </c>
      <c r="C120" t="s">
        <v>24</v>
      </c>
      <c r="D120" t="s">
        <v>400</v>
      </c>
      <c r="E120" t="s">
        <v>272</v>
      </c>
      <c r="F120" t="s">
        <v>50</v>
      </c>
      <c r="G120" t="s">
        <v>29</v>
      </c>
      <c r="H120" t="s">
        <v>42</v>
      </c>
      <c r="I120" t="str">
        <f t="shared" si="1"/>
        <v>41-65</v>
      </c>
      <c r="J120" s="5">
        <v>41000</v>
      </c>
      <c r="K120" s="5">
        <v>65000</v>
      </c>
      <c r="L120" s="5">
        <f>AVERAGE(J120,K120)</f>
        <v>53000</v>
      </c>
      <c r="M120" s="2" t="s">
        <v>401</v>
      </c>
      <c r="N120" t="s">
        <v>190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 t="s">
        <v>67</v>
      </c>
      <c r="V120" t="s">
        <v>108</v>
      </c>
      <c r="W120" t="s">
        <v>35</v>
      </c>
      <c r="X120">
        <v>25</v>
      </c>
      <c r="Y120" t="s">
        <v>1729</v>
      </c>
      <c r="Z120" t="s">
        <v>210</v>
      </c>
      <c r="AA120" t="s">
        <v>402</v>
      </c>
    </row>
    <row r="121" spans="1:27" x14ac:dyDescent="0.3">
      <c r="A121" t="s">
        <v>403</v>
      </c>
      <c r="B121" t="s">
        <v>23</v>
      </c>
      <c r="C121" t="s">
        <v>24</v>
      </c>
      <c r="D121" t="s">
        <v>400</v>
      </c>
      <c r="E121" t="s">
        <v>120</v>
      </c>
      <c r="F121" t="s">
        <v>50</v>
      </c>
      <c r="G121" t="s">
        <v>29</v>
      </c>
      <c r="H121" t="s">
        <v>90</v>
      </c>
      <c r="I121" t="str">
        <f t="shared" si="1"/>
        <v>66-85</v>
      </c>
      <c r="J121" s="5">
        <v>66000</v>
      </c>
      <c r="K121" s="5">
        <v>85000</v>
      </c>
      <c r="L121" s="5">
        <f>AVERAGE(J121,K121)</f>
        <v>75500</v>
      </c>
      <c r="M121" s="3" t="s">
        <v>1706</v>
      </c>
      <c r="N121" t="s">
        <v>32</v>
      </c>
      <c r="O121">
        <v>5</v>
      </c>
      <c r="P121">
        <v>7</v>
      </c>
      <c r="Q121">
        <v>7</v>
      </c>
      <c r="R121">
        <v>6</v>
      </c>
      <c r="S121">
        <v>6</v>
      </c>
      <c r="T121">
        <v>7</v>
      </c>
      <c r="U121" t="s">
        <v>81</v>
      </c>
      <c r="V121" t="s">
        <v>68</v>
      </c>
      <c r="W121" t="s">
        <v>35</v>
      </c>
      <c r="X121">
        <v>45</v>
      </c>
      <c r="Y121" t="s">
        <v>45</v>
      </c>
      <c r="Z121" t="s">
        <v>222</v>
      </c>
      <c r="AA121" t="s">
        <v>37</v>
      </c>
    </row>
    <row r="122" spans="1:27" x14ac:dyDescent="0.3">
      <c r="A122" t="s">
        <v>404</v>
      </c>
      <c r="B122" t="s">
        <v>23</v>
      </c>
      <c r="C122" t="s">
        <v>24</v>
      </c>
      <c r="D122" t="s">
        <v>405</v>
      </c>
      <c r="E122" t="s">
        <v>89</v>
      </c>
      <c r="F122" t="s">
        <v>28</v>
      </c>
      <c r="G122" t="s">
        <v>29</v>
      </c>
      <c r="H122" t="s">
        <v>90</v>
      </c>
      <c r="I122" t="str">
        <f t="shared" si="1"/>
        <v>66-85</v>
      </c>
      <c r="J122" s="5">
        <v>66000</v>
      </c>
      <c r="K122" s="5">
        <v>85000</v>
      </c>
      <c r="L122" s="5">
        <f>AVERAGE(J122,K122)</f>
        <v>75500</v>
      </c>
      <c r="M122" s="2" t="s">
        <v>31</v>
      </c>
      <c r="N122" t="s">
        <v>1701</v>
      </c>
      <c r="O122">
        <v>7</v>
      </c>
      <c r="P122">
        <v>3</v>
      </c>
      <c r="Q122">
        <v>8</v>
      </c>
      <c r="R122">
        <v>6</v>
      </c>
      <c r="S122">
        <v>8</v>
      </c>
      <c r="T122">
        <v>8</v>
      </c>
      <c r="U122" t="s">
        <v>53</v>
      </c>
      <c r="V122" t="s">
        <v>54</v>
      </c>
      <c r="W122" t="s">
        <v>35</v>
      </c>
      <c r="X122">
        <v>24</v>
      </c>
      <c r="Y122" t="s">
        <v>36</v>
      </c>
      <c r="Z122" t="s">
        <v>219</v>
      </c>
      <c r="AA122" t="s">
        <v>37</v>
      </c>
    </row>
    <row r="123" spans="1:27" x14ac:dyDescent="0.3">
      <c r="A123" t="s">
        <v>406</v>
      </c>
      <c r="B123" t="s">
        <v>23</v>
      </c>
      <c r="C123" t="s">
        <v>24</v>
      </c>
      <c r="D123" t="s">
        <v>405</v>
      </c>
      <c r="E123" t="s">
        <v>407</v>
      </c>
      <c r="F123" t="s">
        <v>117</v>
      </c>
      <c r="G123" t="s">
        <v>41</v>
      </c>
      <c r="H123" t="s">
        <v>51</v>
      </c>
      <c r="I123" t="str">
        <f t="shared" si="1"/>
        <v>0-40</v>
      </c>
      <c r="J123" s="5">
        <v>0</v>
      </c>
      <c r="K123" s="5">
        <v>40000</v>
      </c>
      <c r="L123" s="5">
        <f>AVERAGE(J123,K123)</f>
        <v>20000</v>
      </c>
      <c r="M123" s="3" t="s">
        <v>408</v>
      </c>
      <c r="N123" t="s">
        <v>44</v>
      </c>
      <c r="O123">
        <v>1</v>
      </c>
      <c r="P123">
        <v>9</v>
      </c>
      <c r="Q123">
        <v>6</v>
      </c>
      <c r="R123">
        <v>0</v>
      </c>
      <c r="S123">
        <v>0</v>
      </c>
      <c r="T123">
        <v>0</v>
      </c>
      <c r="U123" t="s">
        <v>67</v>
      </c>
      <c r="V123" t="s">
        <v>68</v>
      </c>
      <c r="W123" t="s">
        <v>35</v>
      </c>
      <c r="X123">
        <v>25</v>
      </c>
      <c r="Y123" t="s">
        <v>36</v>
      </c>
      <c r="Z123" t="s">
        <v>26</v>
      </c>
      <c r="AA123" t="s">
        <v>56</v>
      </c>
    </row>
    <row r="124" spans="1:27" x14ac:dyDescent="0.3">
      <c r="A124" t="s">
        <v>409</v>
      </c>
      <c r="B124" t="s">
        <v>23</v>
      </c>
      <c r="C124" t="s">
        <v>24</v>
      </c>
      <c r="D124" t="s">
        <v>410</v>
      </c>
      <c r="E124" t="s">
        <v>305</v>
      </c>
      <c r="F124" t="s">
        <v>28</v>
      </c>
      <c r="G124" t="s">
        <v>29</v>
      </c>
      <c r="H124" t="s">
        <v>90</v>
      </c>
      <c r="I124" t="str">
        <f t="shared" si="1"/>
        <v>66-85</v>
      </c>
      <c r="J124" s="5">
        <v>66000</v>
      </c>
      <c r="K124" s="5">
        <v>85000</v>
      </c>
      <c r="L124" s="5">
        <f>AVERAGE(J124,K124)</f>
        <v>75500</v>
      </c>
      <c r="M124" s="2" t="s">
        <v>308</v>
      </c>
      <c r="N124" t="s">
        <v>32</v>
      </c>
      <c r="O124">
        <v>9</v>
      </c>
      <c r="P124">
        <v>8</v>
      </c>
      <c r="Q124">
        <v>9</v>
      </c>
      <c r="R124">
        <v>9</v>
      </c>
      <c r="S124">
        <v>8</v>
      </c>
      <c r="T124">
        <v>8</v>
      </c>
      <c r="U124" t="s">
        <v>67</v>
      </c>
      <c r="V124" t="s">
        <v>54</v>
      </c>
      <c r="W124" t="s">
        <v>35</v>
      </c>
      <c r="X124">
        <v>26</v>
      </c>
      <c r="Y124" t="s">
        <v>36</v>
      </c>
      <c r="Z124" t="s">
        <v>219</v>
      </c>
      <c r="AA124" t="s">
        <v>37</v>
      </c>
    </row>
    <row r="125" spans="1:27" x14ac:dyDescent="0.3">
      <c r="A125" t="s">
        <v>411</v>
      </c>
      <c r="B125" t="s">
        <v>23</v>
      </c>
      <c r="C125" t="s">
        <v>24</v>
      </c>
      <c r="D125" t="s">
        <v>412</v>
      </c>
      <c r="E125" t="s">
        <v>302</v>
      </c>
      <c r="F125" t="s">
        <v>28</v>
      </c>
      <c r="G125" t="s">
        <v>41</v>
      </c>
      <c r="H125" t="s">
        <v>42</v>
      </c>
      <c r="I125" t="str">
        <f t="shared" si="1"/>
        <v>41-65</v>
      </c>
      <c r="J125" s="5">
        <v>41000</v>
      </c>
      <c r="K125" s="5">
        <v>65000</v>
      </c>
      <c r="L125" s="5">
        <f>AVERAGE(J125,K125)</f>
        <v>53000</v>
      </c>
      <c r="M125" s="3" t="s">
        <v>98</v>
      </c>
      <c r="N125" t="s">
        <v>44</v>
      </c>
      <c r="O125">
        <v>4</v>
      </c>
      <c r="P125">
        <v>7</v>
      </c>
      <c r="Q125">
        <v>8</v>
      </c>
      <c r="R125">
        <v>8</v>
      </c>
      <c r="S125">
        <v>5</v>
      </c>
      <c r="T125">
        <v>7</v>
      </c>
      <c r="U125" t="s">
        <v>53</v>
      </c>
      <c r="V125" t="s">
        <v>68</v>
      </c>
      <c r="W125" t="s">
        <v>35</v>
      </c>
      <c r="X125">
        <v>23</v>
      </c>
      <c r="Y125" t="s">
        <v>45</v>
      </c>
      <c r="Z125" t="s">
        <v>219</v>
      </c>
      <c r="AA125" t="s">
        <v>46</v>
      </c>
    </row>
    <row r="126" spans="1:27" x14ac:dyDescent="0.3">
      <c r="A126" t="s">
        <v>413</v>
      </c>
      <c r="B126" t="s">
        <v>23</v>
      </c>
      <c r="C126" t="s">
        <v>24</v>
      </c>
      <c r="D126" t="s">
        <v>414</v>
      </c>
      <c r="E126" t="s">
        <v>163</v>
      </c>
      <c r="F126" t="s">
        <v>117</v>
      </c>
      <c r="G126" t="s">
        <v>29</v>
      </c>
      <c r="H126" t="s">
        <v>51</v>
      </c>
      <c r="I126" t="str">
        <f t="shared" si="1"/>
        <v>0-40</v>
      </c>
      <c r="J126" s="5">
        <v>0</v>
      </c>
      <c r="K126" s="5">
        <v>40000</v>
      </c>
      <c r="L126" s="5">
        <f>AVERAGE(J126,K126)</f>
        <v>20000</v>
      </c>
      <c r="M126" s="2" t="s">
        <v>415</v>
      </c>
      <c r="N126" t="s">
        <v>32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3</v>
      </c>
      <c r="U126" t="s">
        <v>67</v>
      </c>
      <c r="V126" t="s">
        <v>34</v>
      </c>
      <c r="W126" t="s">
        <v>63</v>
      </c>
      <c r="X126">
        <v>42</v>
      </c>
      <c r="Y126" t="s">
        <v>103</v>
      </c>
      <c r="Z126" t="s">
        <v>222</v>
      </c>
      <c r="AA126" t="s">
        <v>37</v>
      </c>
    </row>
    <row r="127" spans="1:27" x14ac:dyDescent="0.3">
      <c r="A127" t="s">
        <v>416</v>
      </c>
      <c r="B127" t="s">
        <v>23</v>
      </c>
      <c r="C127" t="s">
        <v>24</v>
      </c>
      <c r="D127" t="s">
        <v>417</v>
      </c>
      <c r="E127" t="s">
        <v>40</v>
      </c>
      <c r="F127" t="s">
        <v>418</v>
      </c>
      <c r="G127" t="s">
        <v>29</v>
      </c>
      <c r="H127" t="s">
        <v>42</v>
      </c>
      <c r="I127" t="str">
        <f t="shared" si="1"/>
        <v>41-65</v>
      </c>
      <c r="J127" s="5">
        <v>41000</v>
      </c>
      <c r="K127" s="5">
        <v>65000</v>
      </c>
      <c r="L127" s="5">
        <f>AVERAGE(J127,K127)</f>
        <v>53000</v>
      </c>
      <c r="M127" s="3" t="s">
        <v>102</v>
      </c>
      <c r="N127" t="s">
        <v>419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 t="s">
        <v>33</v>
      </c>
      <c r="V127" t="s">
        <v>54</v>
      </c>
      <c r="W127" t="s">
        <v>63</v>
      </c>
      <c r="X127">
        <v>42</v>
      </c>
      <c r="Y127" t="s">
        <v>36</v>
      </c>
      <c r="Z127" t="s">
        <v>219</v>
      </c>
      <c r="AA127" t="s">
        <v>56</v>
      </c>
    </row>
    <row r="128" spans="1:27" x14ac:dyDescent="0.3">
      <c r="A128" t="s">
        <v>420</v>
      </c>
      <c r="B128" t="s">
        <v>23</v>
      </c>
      <c r="C128" t="s">
        <v>24</v>
      </c>
      <c r="D128" t="s">
        <v>421</v>
      </c>
      <c r="E128" t="s">
        <v>422</v>
      </c>
      <c r="F128" t="s">
        <v>1747</v>
      </c>
      <c r="G128" t="s">
        <v>41</v>
      </c>
      <c r="H128" t="s">
        <v>51</v>
      </c>
      <c r="I128" t="str">
        <f t="shared" si="1"/>
        <v>0-40</v>
      </c>
      <c r="J128" s="5">
        <v>0</v>
      </c>
      <c r="K128" s="5">
        <v>40000</v>
      </c>
      <c r="L128" s="5">
        <f>AVERAGE(J128,K128)</f>
        <v>20000</v>
      </c>
      <c r="M128" s="2" t="s">
        <v>98</v>
      </c>
      <c r="N128" t="s">
        <v>32</v>
      </c>
      <c r="O128">
        <v>0</v>
      </c>
      <c r="P128">
        <v>6</v>
      </c>
      <c r="Q128">
        <v>5</v>
      </c>
      <c r="R128">
        <v>5</v>
      </c>
      <c r="S128">
        <v>3</v>
      </c>
      <c r="T128">
        <v>1</v>
      </c>
      <c r="U128" t="s">
        <v>81</v>
      </c>
      <c r="V128" t="s">
        <v>68</v>
      </c>
      <c r="W128" t="s">
        <v>35</v>
      </c>
      <c r="X128">
        <v>25</v>
      </c>
      <c r="Y128" t="s">
        <v>139</v>
      </c>
      <c r="Z128" t="s">
        <v>222</v>
      </c>
      <c r="AA128" t="s">
        <v>46</v>
      </c>
    </row>
    <row r="129" spans="1:27" x14ac:dyDescent="0.3">
      <c r="A129" t="s">
        <v>423</v>
      </c>
      <c r="B129" t="s">
        <v>23</v>
      </c>
      <c r="C129" t="s">
        <v>24</v>
      </c>
      <c r="D129" t="s">
        <v>424</v>
      </c>
      <c r="E129" t="s">
        <v>425</v>
      </c>
      <c r="F129" t="s">
        <v>28</v>
      </c>
      <c r="G129" t="s">
        <v>29</v>
      </c>
      <c r="H129" t="s">
        <v>83</v>
      </c>
      <c r="I129" t="str">
        <f t="shared" si="1"/>
        <v>86-105</v>
      </c>
      <c r="J129" s="5">
        <v>86000</v>
      </c>
      <c r="K129" s="5">
        <v>105000</v>
      </c>
      <c r="L129" s="5">
        <f>AVERAGE(J129,K129)</f>
        <v>95500</v>
      </c>
      <c r="M129" s="3" t="s">
        <v>98</v>
      </c>
      <c r="N129" t="s">
        <v>44</v>
      </c>
      <c r="O129">
        <v>8</v>
      </c>
      <c r="P129">
        <v>10</v>
      </c>
      <c r="Q129">
        <v>10</v>
      </c>
      <c r="R129">
        <v>10</v>
      </c>
      <c r="S129">
        <v>2</v>
      </c>
      <c r="T129">
        <v>7</v>
      </c>
      <c r="U129" t="s">
        <v>53</v>
      </c>
      <c r="V129" t="s">
        <v>34</v>
      </c>
      <c r="W129" t="s">
        <v>35</v>
      </c>
      <c r="X129">
        <v>38</v>
      </c>
      <c r="Y129" t="s">
        <v>36</v>
      </c>
      <c r="Z129" t="s">
        <v>222</v>
      </c>
      <c r="AA129" t="s">
        <v>37</v>
      </c>
    </row>
    <row r="130" spans="1:27" x14ac:dyDescent="0.3">
      <c r="A130" t="s">
        <v>426</v>
      </c>
      <c r="B130" t="s">
        <v>23</v>
      </c>
      <c r="C130" t="s">
        <v>24</v>
      </c>
      <c r="D130" t="s">
        <v>424</v>
      </c>
      <c r="E130" t="s">
        <v>427</v>
      </c>
      <c r="F130" t="s">
        <v>1747</v>
      </c>
      <c r="G130" t="s">
        <v>41</v>
      </c>
      <c r="H130" t="s">
        <v>51</v>
      </c>
      <c r="I130" t="str">
        <f t="shared" si="1"/>
        <v>0-40</v>
      </c>
      <c r="J130" s="5">
        <v>0</v>
      </c>
      <c r="K130" s="5">
        <v>40000</v>
      </c>
      <c r="L130" s="5">
        <f>AVERAGE(J130,K130)</f>
        <v>20000</v>
      </c>
      <c r="M130" s="2" t="s">
        <v>98</v>
      </c>
      <c r="N130" t="s">
        <v>32</v>
      </c>
      <c r="O130">
        <v>5</v>
      </c>
      <c r="P130">
        <v>6</v>
      </c>
      <c r="Q130">
        <v>6</v>
      </c>
      <c r="R130">
        <v>6</v>
      </c>
      <c r="S130">
        <v>6</v>
      </c>
      <c r="T130">
        <v>4</v>
      </c>
      <c r="U130" t="s">
        <v>53</v>
      </c>
      <c r="V130" t="s">
        <v>68</v>
      </c>
      <c r="W130" t="s">
        <v>35</v>
      </c>
      <c r="X130">
        <v>24</v>
      </c>
      <c r="Y130" t="s">
        <v>367</v>
      </c>
      <c r="Z130" t="s">
        <v>219</v>
      </c>
      <c r="AA130" t="s">
        <v>87</v>
      </c>
    </row>
    <row r="131" spans="1:27" x14ac:dyDescent="0.3">
      <c r="A131" t="s">
        <v>428</v>
      </c>
      <c r="B131" t="s">
        <v>23</v>
      </c>
      <c r="C131" t="s">
        <v>24</v>
      </c>
      <c r="D131" t="s">
        <v>429</v>
      </c>
      <c r="E131" t="s">
        <v>163</v>
      </c>
      <c r="F131" t="s">
        <v>28</v>
      </c>
      <c r="G131" t="s">
        <v>29</v>
      </c>
      <c r="H131" t="s">
        <v>90</v>
      </c>
      <c r="I131" t="str">
        <f t="shared" ref="I131:I194" si="2" xml:space="preserve"> SUBSTITUTE(H131, "k", "")</f>
        <v>66-85</v>
      </c>
      <c r="J131" s="5">
        <v>66000</v>
      </c>
      <c r="K131" s="5">
        <v>85000</v>
      </c>
      <c r="L131" s="5">
        <f>AVERAGE(J131,K131)</f>
        <v>75500</v>
      </c>
      <c r="M131" s="3" t="s">
        <v>102</v>
      </c>
      <c r="N131" t="s">
        <v>44</v>
      </c>
      <c r="O131">
        <v>7</v>
      </c>
      <c r="P131">
        <v>10</v>
      </c>
      <c r="Q131">
        <v>10</v>
      </c>
      <c r="R131">
        <v>10</v>
      </c>
      <c r="S131">
        <v>8</v>
      </c>
      <c r="T131">
        <v>10</v>
      </c>
      <c r="U131" t="s">
        <v>81</v>
      </c>
      <c r="V131" t="s">
        <v>54</v>
      </c>
      <c r="W131" t="s">
        <v>35</v>
      </c>
      <c r="X131">
        <v>28</v>
      </c>
      <c r="Y131" t="s">
        <v>36</v>
      </c>
      <c r="Z131" t="s">
        <v>219</v>
      </c>
      <c r="AA131" t="s">
        <v>37</v>
      </c>
    </row>
    <row r="132" spans="1:27" x14ac:dyDescent="0.3">
      <c r="A132" t="s">
        <v>430</v>
      </c>
      <c r="B132" t="s">
        <v>23</v>
      </c>
      <c r="C132" t="s">
        <v>24</v>
      </c>
      <c r="D132" t="s">
        <v>431</v>
      </c>
      <c r="E132" t="s">
        <v>113</v>
      </c>
      <c r="F132" t="s">
        <v>28</v>
      </c>
      <c r="G132" t="s">
        <v>41</v>
      </c>
      <c r="H132" t="s">
        <v>42</v>
      </c>
      <c r="I132" t="str">
        <f t="shared" si="2"/>
        <v>41-65</v>
      </c>
      <c r="J132" s="5">
        <v>41000</v>
      </c>
      <c r="K132" s="5">
        <v>65000</v>
      </c>
      <c r="L132" s="5">
        <f>AVERAGE(J132,K132)</f>
        <v>53000</v>
      </c>
      <c r="M132" s="2" t="s">
        <v>31</v>
      </c>
      <c r="N132" t="s">
        <v>32</v>
      </c>
      <c r="O132">
        <v>1</v>
      </c>
      <c r="P132">
        <v>2</v>
      </c>
      <c r="Q132">
        <v>8</v>
      </c>
      <c r="R132">
        <v>7</v>
      </c>
      <c r="S132">
        <v>0</v>
      </c>
      <c r="T132">
        <v>0</v>
      </c>
      <c r="U132" t="s">
        <v>67</v>
      </c>
      <c r="V132" t="s">
        <v>68</v>
      </c>
      <c r="W132" t="s">
        <v>35</v>
      </c>
      <c r="X132">
        <v>21</v>
      </c>
      <c r="Y132" t="s">
        <v>36</v>
      </c>
      <c r="Z132" t="s">
        <v>219</v>
      </c>
      <c r="AA132" t="s">
        <v>46</v>
      </c>
    </row>
    <row r="133" spans="1:27" x14ac:dyDescent="0.3">
      <c r="A133" t="s">
        <v>432</v>
      </c>
      <c r="B133" t="s">
        <v>23</v>
      </c>
      <c r="C133" t="s">
        <v>24</v>
      </c>
      <c r="D133" t="s">
        <v>431</v>
      </c>
      <c r="E133" t="s">
        <v>433</v>
      </c>
      <c r="F133" t="s">
        <v>28</v>
      </c>
      <c r="G133" t="s">
        <v>29</v>
      </c>
      <c r="H133" t="s">
        <v>30</v>
      </c>
      <c r="I133" t="str">
        <f t="shared" si="2"/>
        <v>106-125</v>
      </c>
      <c r="J133" s="5">
        <v>106000</v>
      </c>
      <c r="K133" s="5">
        <v>125000</v>
      </c>
      <c r="L133" s="5">
        <f>AVERAGE(J133,K133)</f>
        <v>115500</v>
      </c>
      <c r="M133" s="3" t="s">
        <v>31</v>
      </c>
      <c r="N133" t="s">
        <v>44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 t="s">
        <v>62</v>
      </c>
      <c r="V133" t="s">
        <v>108</v>
      </c>
      <c r="W133" t="s">
        <v>35</v>
      </c>
      <c r="X133">
        <v>39</v>
      </c>
      <c r="Y133" t="s">
        <v>36</v>
      </c>
      <c r="Z133" t="s">
        <v>222</v>
      </c>
      <c r="AA133" t="s">
        <v>37</v>
      </c>
    </row>
    <row r="134" spans="1:27" x14ac:dyDescent="0.3">
      <c r="A134" t="s">
        <v>434</v>
      </c>
      <c r="B134" t="s">
        <v>23</v>
      </c>
      <c r="C134" t="s">
        <v>24</v>
      </c>
      <c r="D134" t="s">
        <v>435</v>
      </c>
      <c r="E134" t="s">
        <v>436</v>
      </c>
      <c r="F134" t="s">
        <v>28</v>
      </c>
      <c r="G134" t="s">
        <v>29</v>
      </c>
      <c r="H134" t="s">
        <v>51</v>
      </c>
      <c r="I134" t="str">
        <f t="shared" si="2"/>
        <v>0-40</v>
      </c>
      <c r="J134" s="5">
        <v>0</v>
      </c>
      <c r="K134" s="5">
        <v>40000</v>
      </c>
      <c r="L134" s="5">
        <f>AVERAGE(J134,K134)</f>
        <v>20000</v>
      </c>
      <c r="M134" s="2" t="s">
        <v>98</v>
      </c>
      <c r="N134" t="s">
        <v>32</v>
      </c>
      <c r="O134">
        <v>4</v>
      </c>
      <c r="P134">
        <v>5</v>
      </c>
      <c r="Q134">
        <v>5</v>
      </c>
      <c r="R134">
        <v>5</v>
      </c>
      <c r="S134">
        <v>6</v>
      </c>
      <c r="T134">
        <v>8</v>
      </c>
      <c r="U134" t="s">
        <v>67</v>
      </c>
      <c r="V134" t="s">
        <v>54</v>
      </c>
      <c r="W134" t="s">
        <v>35</v>
      </c>
      <c r="X134">
        <v>23</v>
      </c>
      <c r="Y134" t="s">
        <v>1730</v>
      </c>
      <c r="Z134" t="s">
        <v>219</v>
      </c>
      <c r="AA134" t="s">
        <v>46</v>
      </c>
    </row>
    <row r="135" spans="1:27" x14ac:dyDescent="0.3">
      <c r="A135" t="s">
        <v>437</v>
      </c>
      <c r="B135" t="s">
        <v>23</v>
      </c>
      <c r="C135" t="s">
        <v>24</v>
      </c>
      <c r="D135" t="s">
        <v>435</v>
      </c>
      <c r="E135" t="s">
        <v>438</v>
      </c>
      <c r="F135" t="s">
        <v>28</v>
      </c>
      <c r="G135" t="s">
        <v>41</v>
      </c>
      <c r="H135" t="s">
        <v>51</v>
      </c>
      <c r="I135" t="str">
        <f t="shared" si="2"/>
        <v>0-40</v>
      </c>
      <c r="J135" s="5">
        <v>0</v>
      </c>
      <c r="K135" s="5">
        <v>40000</v>
      </c>
      <c r="L135" s="5">
        <f>AVERAGE(J135,K135)</f>
        <v>20000</v>
      </c>
      <c r="M135" s="3" t="s">
        <v>439</v>
      </c>
      <c r="N135" t="s">
        <v>44</v>
      </c>
      <c r="O135">
        <v>1</v>
      </c>
      <c r="P135">
        <v>6</v>
      </c>
      <c r="Q135">
        <v>4</v>
      </c>
      <c r="R135">
        <v>3</v>
      </c>
      <c r="S135">
        <v>5</v>
      </c>
      <c r="T135">
        <v>6</v>
      </c>
      <c r="U135" t="s">
        <v>81</v>
      </c>
      <c r="V135" t="s">
        <v>54</v>
      </c>
      <c r="W135" t="s">
        <v>63</v>
      </c>
      <c r="X135">
        <v>23</v>
      </c>
      <c r="Y135" t="s">
        <v>1714</v>
      </c>
      <c r="Z135" t="s">
        <v>219</v>
      </c>
      <c r="AA135" t="s">
        <v>37</v>
      </c>
    </row>
    <row r="136" spans="1:27" x14ac:dyDescent="0.3">
      <c r="A136" t="s">
        <v>440</v>
      </c>
      <c r="B136" t="s">
        <v>23</v>
      </c>
      <c r="C136" t="s">
        <v>24</v>
      </c>
      <c r="D136" t="s">
        <v>435</v>
      </c>
      <c r="E136" t="s">
        <v>188</v>
      </c>
      <c r="F136" t="s">
        <v>28</v>
      </c>
      <c r="G136" t="s">
        <v>29</v>
      </c>
      <c r="H136" t="s">
        <v>90</v>
      </c>
      <c r="I136" t="str">
        <f t="shared" si="2"/>
        <v>66-85</v>
      </c>
      <c r="J136" s="5">
        <v>66000</v>
      </c>
      <c r="K136" s="5">
        <v>85000</v>
      </c>
      <c r="L136" s="5">
        <f>AVERAGE(J136,K136)</f>
        <v>75500</v>
      </c>
      <c r="M136" s="2" t="s">
        <v>385</v>
      </c>
      <c r="N136" t="s">
        <v>44</v>
      </c>
      <c r="O136">
        <v>8</v>
      </c>
      <c r="P136">
        <v>9</v>
      </c>
      <c r="Q136">
        <v>8</v>
      </c>
      <c r="R136">
        <v>7</v>
      </c>
      <c r="S136">
        <v>7</v>
      </c>
      <c r="T136">
        <v>8</v>
      </c>
      <c r="U136" t="s">
        <v>81</v>
      </c>
      <c r="V136" t="s">
        <v>54</v>
      </c>
      <c r="W136" t="s">
        <v>35</v>
      </c>
      <c r="X136">
        <v>30</v>
      </c>
      <c r="Y136" t="s">
        <v>36</v>
      </c>
      <c r="Z136" t="s">
        <v>222</v>
      </c>
      <c r="AA136" t="s">
        <v>37</v>
      </c>
    </row>
    <row r="137" spans="1:27" x14ac:dyDescent="0.3">
      <c r="A137" t="s">
        <v>441</v>
      </c>
      <c r="B137" t="s">
        <v>23</v>
      </c>
      <c r="C137" t="s">
        <v>24</v>
      </c>
      <c r="D137" t="s">
        <v>442</v>
      </c>
      <c r="E137" t="s">
        <v>443</v>
      </c>
      <c r="F137" t="s">
        <v>28</v>
      </c>
      <c r="G137" t="s">
        <v>41</v>
      </c>
      <c r="H137" t="s">
        <v>42</v>
      </c>
      <c r="I137" t="str">
        <f t="shared" si="2"/>
        <v>41-65</v>
      </c>
      <c r="J137" s="5">
        <v>41000</v>
      </c>
      <c r="K137" s="5">
        <v>65000</v>
      </c>
      <c r="L137" s="5">
        <f>AVERAGE(J137,K137)</f>
        <v>53000</v>
      </c>
      <c r="M137" s="3" t="s">
        <v>1708</v>
      </c>
      <c r="N137" t="s">
        <v>32</v>
      </c>
      <c r="O137">
        <v>2</v>
      </c>
      <c r="P137">
        <v>6</v>
      </c>
      <c r="Q137">
        <v>2</v>
      </c>
      <c r="R137">
        <v>3</v>
      </c>
      <c r="S137">
        <v>2</v>
      </c>
      <c r="T137">
        <v>2</v>
      </c>
      <c r="U137" t="s">
        <v>53</v>
      </c>
      <c r="V137" t="s">
        <v>68</v>
      </c>
      <c r="W137" t="s">
        <v>35</v>
      </c>
      <c r="X137">
        <v>26</v>
      </c>
      <c r="Y137" t="s">
        <v>1731</v>
      </c>
      <c r="Z137" t="s">
        <v>222</v>
      </c>
      <c r="AA137" t="s">
        <v>37</v>
      </c>
    </row>
    <row r="138" spans="1:27" x14ac:dyDescent="0.3">
      <c r="A138" t="s">
        <v>444</v>
      </c>
      <c r="B138" t="s">
        <v>23</v>
      </c>
      <c r="C138" t="s">
        <v>24</v>
      </c>
      <c r="D138" t="s">
        <v>442</v>
      </c>
      <c r="E138" t="s">
        <v>49</v>
      </c>
      <c r="F138" t="s">
        <v>28</v>
      </c>
      <c r="G138" t="s">
        <v>29</v>
      </c>
      <c r="H138" t="s">
        <v>42</v>
      </c>
      <c r="I138" t="str">
        <f t="shared" si="2"/>
        <v>41-65</v>
      </c>
      <c r="J138" s="5">
        <v>41000</v>
      </c>
      <c r="K138" s="5">
        <v>65000</v>
      </c>
      <c r="L138" s="5">
        <f>AVERAGE(J138,K138)</f>
        <v>53000</v>
      </c>
      <c r="M138" s="2" t="s">
        <v>31</v>
      </c>
      <c r="N138" t="s">
        <v>44</v>
      </c>
      <c r="O138">
        <v>3</v>
      </c>
      <c r="P138">
        <v>6</v>
      </c>
      <c r="Q138">
        <v>4</v>
      </c>
      <c r="R138">
        <v>6</v>
      </c>
      <c r="S138">
        <v>4</v>
      </c>
      <c r="T138">
        <v>6</v>
      </c>
      <c r="U138" t="s">
        <v>81</v>
      </c>
      <c r="V138" t="s">
        <v>68</v>
      </c>
      <c r="W138" t="s">
        <v>35</v>
      </c>
      <c r="X138">
        <v>37</v>
      </c>
      <c r="Y138" t="s">
        <v>36</v>
      </c>
      <c r="Z138" t="s">
        <v>219</v>
      </c>
      <c r="AA138" t="s">
        <v>37</v>
      </c>
    </row>
    <row r="139" spans="1:27" x14ac:dyDescent="0.3">
      <c r="A139" t="s">
        <v>445</v>
      </c>
      <c r="B139" t="s">
        <v>23</v>
      </c>
      <c r="C139" t="s">
        <v>24</v>
      </c>
      <c r="D139" t="s">
        <v>446</v>
      </c>
      <c r="E139" t="s">
        <v>311</v>
      </c>
      <c r="F139" t="s">
        <v>28</v>
      </c>
      <c r="G139" t="s">
        <v>29</v>
      </c>
      <c r="H139" t="s">
        <v>90</v>
      </c>
      <c r="I139" t="str">
        <f t="shared" si="2"/>
        <v>66-85</v>
      </c>
      <c r="J139" s="5">
        <v>66000</v>
      </c>
      <c r="K139" s="5">
        <v>85000</v>
      </c>
      <c r="L139" s="5">
        <f>AVERAGE(J139,K139)</f>
        <v>75500</v>
      </c>
      <c r="M139" s="3" t="s">
        <v>31</v>
      </c>
      <c r="N139" t="s">
        <v>32</v>
      </c>
      <c r="O139">
        <v>3</v>
      </c>
      <c r="P139">
        <v>5</v>
      </c>
      <c r="Q139">
        <v>4</v>
      </c>
      <c r="R139">
        <v>5</v>
      </c>
      <c r="S139">
        <v>4</v>
      </c>
      <c r="T139">
        <v>4</v>
      </c>
      <c r="U139" t="s">
        <v>81</v>
      </c>
      <c r="V139" t="s">
        <v>68</v>
      </c>
      <c r="W139" t="s">
        <v>63</v>
      </c>
      <c r="X139">
        <v>31</v>
      </c>
      <c r="Y139" t="s">
        <v>36</v>
      </c>
      <c r="Z139" t="s">
        <v>219</v>
      </c>
      <c r="AA139" t="s">
        <v>37</v>
      </c>
    </row>
    <row r="140" spans="1:27" x14ac:dyDescent="0.3">
      <c r="A140" t="s">
        <v>447</v>
      </c>
      <c r="B140" t="s">
        <v>23</v>
      </c>
      <c r="C140" t="s">
        <v>24</v>
      </c>
      <c r="D140" t="s">
        <v>448</v>
      </c>
      <c r="E140" t="s">
        <v>188</v>
      </c>
      <c r="F140" t="s">
        <v>28</v>
      </c>
      <c r="G140" t="s">
        <v>29</v>
      </c>
      <c r="H140" t="s">
        <v>51</v>
      </c>
      <c r="I140" t="str">
        <f t="shared" si="2"/>
        <v>0-40</v>
      </c>
      <c r="J140" s="5">
        <v>0</v>
      </c>
      <c r="K140" s="5">
        <v>40000</v>
      </c>
      <c r="L140" s="5">
        <f>AVERAGE(J140,K140)</f>
        <v>20000</v>
      </c>
      <c r="M140" s="2" t="s">
        <v>43</v>
      </c>
      <c r="N140" t="s">
        <v>236</v>
      </c>
      <c r="O140">
        <v>5</v>
      </c>
      <c r="P140">
        <v>2</v>
      </c>
      <c r="Q140">
        <v>4</v>
      </c>
      <c r="R140">
        <v>3</v>
      </c>
      <c r="S140">
        <v>3</v>
      </c>
      <c r="T140">
        <v>3</v>
      </c>
      <c r="U140" t="s">
        <v>67</v>
      </c>
      <c r="V140" t="s">
        <v>54</v>
      </c>
      <c r="W140" t="s">
        <v>63</v>
      </c>
      <c r="X140">
        <v>25</v>
      </c>
      <c r="Y140" t="s">
        <v>1716</v>
      </c>
      <c r="Z140" t="s">
        <v>219</v>
      </c>
      <c r="AA140" t="s">
        <v>56</v>
      </c>
    </row>
    <row r="141" spans="1:27" x14ac:dyDescent="0.3">
      <c r="A141" t="s">
        <v>449</v>
      </c>
      <c r="B141" t="s">
        <v>23</v>
      </c>
      <c r="C141" t="s">
        <v>24</v>
      </c>
      <c r="D141" t="s">
        <v>450</v>
      </c>
      <c r="E141" t="s">
        <v>243</v>
      </c>
      <c r="F141" t="s">
        <v>28</v>
      </c>
      <c r="G141" t="s">
        <v>29</v>
      </c>
      <c r="H141" t="s">
        <v>51</v>
      </c>
      <c r="I141" t="str">
        <f t="shared" si="2"/>
        <v>0-40</v>
      </c>
      <c r="J141" s="5">
        <v>0</v>
      </c>
      <c r="K141" s="5">
        <v>40000</v>
      </c>
      <c r="L141" s="5">
        <f>AVERAGE(J141,K141)</f>
        <v>20000</v>
      </c>
      <c r="M141" s="3" t="s">
        <v>31</v>
      </c>
      <c r="N141" t="s">
        <v>32</v>
      </c>
      <c r="O141">
        <v>2</v>
      </c>
      <c r="P141">
        <v>6</v>
      </c>
      <c r="Q141">
        <v>6</v>
      </c>
      <c r="R141">
        <v>5</v>
      </c>
      <c r="S141">
        <v>4</v>
      </c>
      <c r="T141">
        <v>5</v>
      </c>
      <c r="U141" t="s">
        <v>53</v>
      </c>
      <c r="V141" t="s">
        <v>68</v>
      </c>
      <c r="W141" t="s">
        <v>63</v>
      </c>
      <c r="X141">
        <v>26</v>
      </c>
      <c r="Y141" t="s">
        <v>1732</v>
      </c>
      <c r="Z141" t="s">
        <v>219</v>
      </c>
      <c r="AA141" t="s">
        <v>37</v>
      </c>
    </row>
    <row r="142" spans="1:27" x14ac:dyDescent="0.3">
      <c r="A142" t="s">
        <v>451</v>
      </c>
      <c r="B142" t="s">
        <v>23</v>
      </c>
      <c r="C142" t="s">
        <v>24</v>
      </c>
      <c r="D142" t="s">
        <v>452</v>
      </c>
      <c r="E142" t="s">
        <v>270</v>
      </c>
      <c r="F142" t="s">
        <v>28</v>
      </c>
      <c r="G142" t="s">
        <v>29</v>
      </c>
      <c r="H142" t="s">
        <v>90</v>
      </c>
      <c r="I142" t="str">
        <f t="shared" si="2"/>
        <v>66-85</v>
      </c>
      <c r="J142" s="5">
        <v>66000</v>
      </c>
      <c r="K142" s="5">
        <v>85000</v>
      </c>
      <c r="L142" s="5">
        <f>AVERAGE(J142,K142)</f>
        <v>75500</v>
      </c>
      <c r="M142" s="2" t="s">
        <v>31</v>
      </c>
      <c r="N142" t="s">
        <v>1701</v>
      </c>
      <c r="O142">
        <v>7</v>
      </c>
      <c r="P142">
        <v>8</v>
      </c>
      <c r="Q142">
        <v>8</v>
      </c>
      <c r="R142">
        <v>8</v>
      </c>
      <c r="S142">
        <v>8</v>
      </c>
      <c r="T142">
        <v>7</v>
      </c>
      <c r="U142" t="s">
        <v>62</v>
      </c>
      <c r="V142" t="s">
        <v>68</v>
      </c>
      <c r="W142" t="s">
        <v>35</v>
      </c>
      <c r="X142">
        <v>30</v>
      </c>
      <c r="Y142" t="s">
        <v>36</v>
      </c>
      <c r="Z142" t="s">
        <v>219</v>
      </c>
      <c r="AA142" t="s">
        <v>37</v>
      </c>
    </row>
    <row r="143" spans="1:27" x14ac:dyDescent="0.3">
      <c r="A143" t="s">
        <v>453</v>
      </c>
      <c r="B143" t="s">
        <v>23</v>
      </c>
      <c r="C143" t="s">
        <v>24</v>
      </c>
      <c r="D143" t="s">
        <v>452</v>
      </c>
      <c r="E143" t="s">
        <v>454</v>
      </c>
      <c r="F143" t="s">
        <v>28</v>
      </c>
      <c r="G143" t="s">
        <v>29</v>
      </c>
      <c r="H143" t="s">
        <v>90</v>
      </c>
      <c r="I143" t="str">
        <f t="shared" si="2"/>
        <v>66-85</v>
      </c>
      <c r="J143" s="5">
        <v>66000</v>
      </c>
      <c r="K143" s="5">
        <v>85000</v>
      </c>
      <c r="L143" s="5">
        <f>AVERAGE(J143,K143)</f>
        <v>75500</v>
      </c>
      <c r="M143" s="3" t="s">
        <v>98</v>
      </c>
      <c r="N143" t="s">
        <v>32</v>
      </c>
      <c r="O143">
        <v>9</v>
      </c>
      <c r="P143">
        <v>10</v>
      </c>
      <c r="Q143">
        <v>10</v>
      </c>
      <c r="R143">
        <v>10</v>
      </c>
      <c r="S143">
        <v>7</v>
      </c>
      <c r="T143">
        <v>9</v>
      </c>
      <c r="U143" t="s">
        <v>81</v>
      </c>
      <c r="V143" t="s">
        <v>68</v>
      </c>
      <c r="W143" t="s">
        <v>63</v>
      </c>
      <c r="X143">
        <v>39</v>
      </c>
      <c r="Y143" t="s">
        <v>36</v>
      </c>
      <c r="Z143" t="s">
        <v>219</v>
      </c>
      <c r="AA143" t="s">
        <v>56</v>
      </c>
    </row>
    <row r="144" spans="1:27" x14ac:dyDescent="0.3">
      <c r="A144" t="s">
        <v>455</v>
      </c>
      <c r="B144" t="s">
        <v>23</v>
      </c>
      <c r="C144" t="s">
        <v>24</v>
      </c>
      <c r="D144" t="s">
        <v>456</v>
      </c>
      <c r="E144" t="s">
        <v>457</v>
      </c>
      <c r="F144" t="s">
        <v>458</v>
      </c>
      <c r="G144" t="s">
        <v>41</v>
      </c>
      <c r="H144" t="s">
        <v>51</v>
      </c>
      <c r="I144" t="str">
        <f t="shared" si="2"/>
        <v>0-40</v>
      </c>
      <c r="J144" s="5">
        <v>0</v>
      </c>
      <c r="K144" s="5">
        <v>40000</v>
      </c>
      <c r="L144" s="5">
        <f>AVERAGE(J144,K144)</f>
        <v>20000</v>
      </c>
      <c r="M144" s="2" t="s">
        <v>102</v>
      </c>
      <c r="N144" t="s">
        <v>32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2</v>
      </c>
      <c r="U144" t="s">
        <v>53</v>
      </c>
      <c r="V144" t="s">
        <v>54</v>
      </c>
      <c r="W144" t="s">
        <v>63</v>
      </c>
      <c r="X144">
        <v>28</v>
      </c>
      <c r="Y144" t="s">
        <v>139</v>
      </c>
      <c r="Z144" t="s">
        <v>222</v>
      </c>
      <c r="AA144" t="s">
        <v>46</v>
      </c>
    </row>
    <row r="145" spans="1:27" x14ac:dyDescent="0.3">
      <c r="A145" t="s">
        <v>459</v>
      </c>
      <c r="B145" t="s">
        <v>23</v>
      </c>
      <c r="C145" t="s">
        <v>24</v>
      </c>
      <c r="D145" t="s">
        <v>460</v>
      </c>
      <c r="E145" t="s">
        <v>245</v>
      </c>
      <c r="F145" t="s">
        <v>28</v>
      </c>
      <c r="G145" t="s">
        <v>29</v>
      </c>
      <c r="H145" t="s">
        <v>90</v>
      </c>
      <c r="I145" t="str">
        <f t="shared" si="2"/>
        <v>66-85</v>
      </c>
      <c r="J145" s="5">
        <v>66000</v>
      </c>
      <c r="K145" s="5">
        <v>85000</v>
      </c>
      <c r="L145" s="5">
        <f>AVERAGE(J145,K145)</f>
        <v>75500</v>
      </c>
      <c r="M145" s="3" t="s">
        <v>43</v>
      </c>
      <c r="N145" t="s">
        <v>1701</v>
      </c>
      <c r="O145">
        <v>8</v>
      </c>
      <c r="P145">
        <v>8</v>
      </c>
      <c r="Q145">
        <v>7</v>
      </c>
      <c r="R145">
        <v>7</v>
      </c>
      <c r="S145">
        <v>10</v>
      </c>
      <c r="T145">
        <v>10</v>
      </c>
      <c r="U145" t="s">
        <v>62</v>
      </c>
      <c r="V145" t="s">
        <v>54</v>
      </c>
      <c r="W145" t="s">
        <v>35</v>
      </c>
      <c r="X145">
        <v>22</v>
      </c>
      <c r="Y145" t="s">
        <v>36</v>
      </c>
      <c r="Z145" t="s">
        <v>219</v>
      </c>
      <c r="AA145" t="s">
        <v>461</v>
      </c>
    </row>
    <row r="146" spans="1:27" x14ac:dyDescent="0.3">
      <c r="A146" t="s">
        <v>462</v>
      </c>
      <c r="B146" t="s">
        <v>23</v>
      </c>
      <c r="C146" t="s">
        <v>24</v>
      </c>
      <c r="D146" t="s">
        <v>463</v>
      </c>
      <c r="E146" t="s">
        <v>464</v>
      </c>
      <c r="F146" t="s">
        <v>28</v>
      </c>
      <c r="G146" t="s">
        <v>29</v>
      </c>
      <c r="H146" t="s">
        <v>51</v>
      </c>
      <c r="I146" t="str">
        <f t="shared" si="2"/>
        <v>0-40</v>
      </c>
      <c r="J146" s="5">
        <v>0</v>
      </c>
      <c r="K146" s="5">
        <v>40000</v>
      </c>
      <c r="L146" s="5">
        <f>AVERAGE(J146,K146)</f>
        <v>20000</v>
      </c>
      <c r="M146" s="2" t="s">
        <v>86</v>
      </c>
      <c r="N146" t="s">
        <v>32</v>
      </c>
      <c r="O146">
        <v>3</v>
      </c>
      <c r="P146">
        <v>2</v>
      </c>
      <c r="Q146">
        <v>4</v>
      </c>
      <c r="R146">
        <v>2</v>
      </c>
      <c r="S146">
        <v>2</v>
      </c>
      <c r="T146">
        <v>2</v>
      </c>
      <c r="U146" t="s">
        <v>81</v>
      </c>
      <c r="V146" t="s">
        <v>108</v>
      </c>
      <c r="W146" t="s">
        <v>35</v>
      </c>
      <c r="X146">
        <v>28</v>
      </c>
      <c r="Y146" t="s">
        <v>465</v>
      </c>
      <c r="Z146" t="s">
        <v>219</v>
      </c>
      <c r="AA146" t="s">
        <v>56</v>
      </c>
    </row>
    <row r="147" spans="1:27" x14ac:dyDescent="0.3">
      <c r="A147" t="s">
        <v>466</v>
      </c>
      <c r="B147" t="s">
        <v>23</v>
      </c>
      <c r="C147" t="s">
        <v>24</v>
      </c>
      <c r="D147" t="s">
        <v>467</v>
      </c>
      <c r="E147" t="s">
        <v>230</v>
      </c>
      <c r="F147" t="s">
        <v>468</v>
      </c>
      <c r="G147" t="s">
        <v>41</v>
      </c>
      <c r="H147" t="s">
        <v>61</v>
      </c>
      <c r="I147" t="str">
        <f t="shared" si="2"/>
        <v>150-225</v>
      </c>
      <c r="J147" s="5">
        <v>150000</v>
      </c>
      <c r="K147" s="5">
        <v>225000</v>
      </c>
      <c r="L147" s="5">
        <f>AVERAGE(J147,K147)</f>
        <v>187500</v>
      </c>
      <c r="M147" s="3" t="s">
        <v>98</v>
      </c>
      <c r="N147" t="s">
        <v>44</v>
      </c>
      <c r="O147">
        <v>8</v>
      </c>
      <c r="P147">
        <v>10</v>
      </c>
      <c r="Q147">
        <v>9</v>
      </c>
      <c r="R147">
        <v>7</v>
      </c>
      <c r="S147">
        <v>5</v>
      </c>
      <c r="T147">
        <v>5</v>
      </c>
      <c r="U147" t="s">
        <v>81</v>
      </c>
      <c r="V147" t="s">
        <v>34</v>
      </c>
      <c r="W147" t="s">
        <v>35</v>
      </c>
      <c r="X147">
        <v>33</v>
      </c>
      <c r="Y147" t="s">
        <v>36</v>
      </c>
      <c r="Z147" t="s">
        <v>222</v>
      </c>
      <c r="AA147" t="s">
        <v>37</v>
      </c>
    </row>
    <row r="148" spans="1:27" x14ac:dyDescent="0.3">
      <c r="A148" t="s">
        <v>469</v>
      </c>
      <c r="B148" t="s">
        <v>23</v>
      </c>
      <c r="C148" t="s">
        <v>24</v>
      </c>
      <c r="D148" t="s">
        <v>470</v>
      </c>
      <c r="E148" t="s">
        <v>471</v>
      </c>
      <c r="F148" t="s">
        <v>28</v>
      </c>
      <c r="G148" t="s">
        <v>29</v>
      </c>
      <c r="H148" t="s">
        <v>51</v>
      </c>
      <c r="I148" t="str">
        <f t="shared" si="2"/>
        <v>0-40</v>
      </c>
      <c r="J148" s="5">
        <v>0</v>
      </c>
      <c r="K148" s="5">
        <v>40000</v>
      </c>
      <c r="L148" s="5">
        <f>AVERAGE(J148,K148)</f>
        <v>20000</v>
      </c>
      <c r="M148" s="2" t="s">
        <v>43</v>
      </c>
      <c r="N148" t="s">
        <v>1701</v>
      </c>
      <c r="O148">
        <v>2</v>
      </c>
      <c r="P148">
        <v>3</v>
      </c>
      <c r="Q148">
        <v>3</v>
      </c>
      <c r="R148">
        <v>3</v>
      </c>
      <c r="S148">
        <v>2</v>
      </c>
      <c r="T148">
        <v>4</v>
      </c>
      <c r="U148" t="s">
        <v>81</v>
      </c>
      <c r="V148" t="s">
        <v>54</v>
      </c>
      <c r="W148" t="s">
        <v>63</v>
      </c>
      <c r="X148">
        <v>22</v>
      </c>
      <c r="Y148" t="s">
        <v>1729</v>
      </c>
      <c r="Z148" t="s">
        <v>219</v>
      </c>
      <c r="AA148" t="s">
        <v>472</v>
      </c>
    </row>
    <row r="149" spans="1:27" x14ac:dyDescent="0.3">
      <c r="A149" t="s">
        <v>473</v>
      </c>
      <c r="B149" t="s">
        <v>23</v>
      </c>
      <c r="C149" t="s">
        <v>24</v>
      </c>
      <c r="D149" t="s">
        <v>474</v>
      </c>
      <c r="E149" t="s">
        <v>475</v>
      </c>
      <c r="F149" t="s">
        <v>117</v>
      </c>
      <c r="G149" t="s">
        <v>41</v>
      </c>
      <c r="H149" t="s">
        <v>51</v>
      </c>
      <c r="I149" t="str">
        <f t="shared" si="2"/>
        <v>0-40</v>
      </c>
      <c r="J149" s="5">
        <v>0</v>
      </c>
      <c r="K149" s="5">
        <v>40000</v>
      </c>
      <c r="L149" s="5">
        <f>AVERAGE(J149,K149)</f>
        <v>20000</v>
      </c>
      <c r="M149" s="3" t="s">
        <v>98</v>
      </c>
      <c r="N149" t="s">
        <v>32</v>
      </c>
      <c r="O149">
        <v>3</v>
      </c>
      <c r="P149">
        <v>5</v>
      </c>
      <c r="Q149">
        <v>5</v>
      </c>
      <c r="R149">
        <v>4</v>
      </c>
      <c r="S149">
        <v>4</v>
      </c>
      <c r="T149">
        <v>5</v>
      </c>
      <c r="U149" t="s">
        <v>81</v>
      </c>
      <c r="V149" t="s">
        <v>68</v>
      </c>
      <c r="W149" t="s">
        <v>35</v>
      </c>
      <c r="X149">
        <v>27</v>
      </c>
      <c r="Y149" t="s">
        <v>139</v>
      </c>
      <c r="Z149" t="s">
        <v>219</v>
      </c>
      <c r="AA149" t="s">
        <v>476</v>
      </c>
    </row>
    <row r="150" spans="1:27" x14ac:dyDescent="0.3">
      <c r="A150" t="s">
        <v>477</v>
      </c>
      <c r="B150" t="s">
        <v>23</v>
      </c>
      <c r="C150" t="s">
        <v>24</v>
      </c>
      <c r="D150" t="s">
        <v>478</v>
      </c>
      <c r="E150" t="s">
        <v>479</v>
      </c>
      <c r="F150" t="s">
        <v>28</v>
      </c>
      <c r="G150" t="s">
        <v>29</v>
      </c>
      <c r="H150" t="s">
        <v>30</v>
      </c>
      <c r="I150" t="str">
        <f t="shared" si="2"/>
        <v>106-125</v>
      </c>
      <c r="J150" s="5">
        <v>106000</v>
      </c>
      <c r="K150" s="5">
        <v>125000</v>
      </c>
      <c r="L150" s="5">
        <f>AVERAGE(J150,K150)</f>
        <v>115500</v>
      </c>
      <c r="M150" s="2" t="s">
        <v>480</v>
      </c>
      <c r="N150" t="s">
        <v>481</v>
      </c>
      <c r="O150">
        <v>8</v>
      </c>
      <c r="P150">
        <v>8</v>
      </c>
      <c r="Q150">
        <v>8</v>
      </c>
      <c r="R150">
        <v>8</v>
      </c>
      <c r="S150">
        <v>10</v>
      </c>
      <c r="T150">
        <v>10</v>
      </c>
      <c r="U150" t="s">
        <v>53</v>
      </c>
      <c r="V150" t="s">
        <v>54</v>
      </c>
      <c r="W150" t="s">
        <v>35</v>
      </c>
      <c r="X150">
        <v>37</v>
      </c>
      <c r="Y150" t="s">
        <v>36</v>
      </c>
      <c r="Z150" t="s">
        <v>219</v>
      </c>
      <c r="AA150" t="s">
        <v>482</v>
      </c>
    </row>
    <row r="151" spans="1:27" x14ac:dyDescent="0.3">
      <c r="A151" t="s">
        <v>483</v>
      </c>
      <c r="B151" t="s">
        <v>23</v>
      </c>
      <c r="C151" t="s">
        <v>24</v>
      </c>
      <c r="D151" t="s">
        <v>478</v>
      </c>
      <c r="E151" t="s">
        <v>484</v>
      </c>
      <c r="F151" t="s">
        <v>1747</v>
      </c>
      <c r="G151" t="s">
        <v>41</v>
      </c>
      <c r="H151" t="s">
        <v>42</v>
      </c>
      <c r="I151" t="str">
        <f t="shared" si="2"/>
        <v>41-65</v>
      </c>
      <c r="J151" s="5">
        <v>41000</v>
      </c>
      <c r="K151" s="5">
        <v>65000</v>
      </c>
      <c r="L151" s="5">
        <f>AVERAGE(J151,K151)</f>
        <v>53000</v>
      </c>
      <c r="M151" s="3" t="s">
        <v>485</v>
      </c>
      <c r="N151" t="s">
        <v>44</v>
      </c>
      <c r="O151">
        <v>3</v>
      </c>
      <c r="P151">
        <v>4</v>
      </c>
      <c r="Q151">
        <v>5</v>
      </c>
      <c r="R151">
        <v>5</v>
      </c>
      <c r="S151">
        <v>4</v>
      </c>
      <c r="T151">
        <v>3</v>
      </c>
      <c r="U151" t="s">
        <v>67</v>
      </c>
      <c r="V151" t="s">
        <v>68</v>
      </c>
      <c r="W151" t="s">
        <v>35</v>
      </c>
      <c r="X151">
        <v>24</v>
      </c>
      <c r="Y151" t="s">
        <v>36</v>
      </c>
      <c r="Z151" t="s">
        <v>222</v>
      </c>
      <c r="AA151" t="s">
        <v>37</v>
      </c>
    </row>
    <row r="152" spans="1:27" x14ac:dyDescent="0.3">
      <c r="A152" t="s">
        <v>486</v>
      </c>
      <c r="B152" t="s">
        <v>23</v>
      </c>
      <c r="C152" t="s">
        <v>24</v>
      </c>
      <c r="D152" t="s">
        <v>487</v>
      </c>
      <c r="E152" t="s">
        <v>146</v>
      </c>
      <c r="F152" t="s">
        <v>28</v>
      </c>
      <c r="G152" t="s">
        <v>41</v>
      </c>
      <c r="H152" t="s">
        <v>42</v>
      </c>
      <c r="I152" t="str">
        <f t="shared" si="2"/>
        <v>41-65</v>
      </c>
      <c r="J152" s="5">
        <v>41000</v>
      </c>
      <c r="K152" s="5">
        <v>65000</v>
      </c>
      <c r="L152" s="5">
        <f>AVERAGE(J152,K152)</f>
        <v>53000</v>
      </c>
      <c r="M152" s="2" t="s">
        <v>31</v>
      </c>
      <c r="N152" t="s">
        <v>44</v>
      </c>
      <c r="O152">
        <v>1</v>
      </c>
      <c r="P152">
        <v>4</v>
      </c>
      <c r="Q152">
        <v>3</v>
      </c>
      <c r="R152">
        <v>2</v>
      </c>
      <c r="S152">
        <v>0</v>
      </c>
      <c r="T152">
        <v>6</v>
      </c>
      <c r="U152" t="s">
        <v>67</v>
      </c>
      <c r="V152" t="s">
        <v>68</v>
      </c>
      <c r="W152" t="s">
        <v>35</v>
      </c>
      <c r="X152">
        <v>25</v>
      </c>
      <c r="Y152" t="s">
        <v>103</v>
      </c>
      <c r="Z152" t="s">
        <v>222</v>
      </c>
      <c r="AA152" t="s">
        <v>46</v>
      </c>
    </row>
    <row r="153" spans="1:27" x14ac:dyDescent="0.3">
      <c r="A153" t="s">
        <v>488</v>
      </c>
      <c r="B153" t="s">
        <v>23</v>
      </c>
      <c r="C153" t="s">
        <v>24</v>
      </c>
      <c r="D153" t="s">
        <v>487</v>
      </c>
      <c r="E153" t="s">
        <v>106</v>
      </c>
      <c r="F153" t="s">
        <v>50</v>
      </c>
      <c r="G153" t="s">
        <v>41</v>
      </c>
      <c r="H153" t="s">
        <v>83</v>
      </c>
      <c r="I153" t="str">
        <f t="shared" si="2"/>
        <v>86-105</v>
      </c>
      <c r="J153" s="5">
        <v>86000</v>
      </c>
      <c r="K153" s="5">
        <v>105000</v>
      </c>
      <c r="L153" s="5">
        <f>AVERAGE(J153,K153)</f>
        <v>95500</v>
      </c>
      <c r="M153" s="3" t="s">
        <v>31</v>
      </c>
      <c r="N153" t="s">
        <v>44</v>
      </c>
      <c r="O153">
        <v>8</v>
      </c>
      <c r="P153">
        <v>10</v>
      </c>
      <c r="Q153">
        <v>8</v>
      </c>
      <c r="R153">
        <v>8</v>
      </c>
      <c r="S153">
        <v>9</v>
      </c>
      <c r="T153">
        <v>10</v>
      </c>
      <c r="U153" t="s">
        <v>81</v>
      </c>
      <c r="V153" t="s">
        <v>108</v>
      </c>
      <c r="W153" t="s">
        <v>35</v>
      </c>
      <c r="X153">
        <v>28</v>
      </c>
      <c r="Y153" t="s">
        <v>36</v>
      </c>
      <c r="Z153" t="s">
        <v>222</v>
      </c>
      <c r="AA153" t="s">
        <v>56</v>
      </c>
    </row>
    <row r="154" spans="1:27" x14ac:dyDescent="0.3">
      <c r="A154" t="s">
        <v>489</v>
      </c>
      <c r="B154" t="s">
        <v>23</v>
      </c>
      <c r="C154" t="s">
        <v>24</v>
      </c>
      <c r="D154" t="s">
        <v>490</v>
      </c>
      <c r="E154" t="s">
        <v>142</v>
      </c>
      <c r="F154" t="s">
        <v>28</v>
      </c>
      <c r="G154" t="s">
        <v>29</v>
      </c>
      <c r="H154" t="s">
        <v>42</v>
      </c>
      <c r="I154" t="str">
        <f t="shared" si="2"/>
        <v>41-65</v>
      </c>
      <c r="J154" s="5">
        <v>41000</v>
      </c>
      <c r="K154" s="5">
        <v>65000</v>
      </c>
      <c r="L154" s="5">
        <f>AVERAGE(J154,K154)</f>
        <v>53000</v>
      </c>
      <c r="M154" s="2" t="s">
        <v>491</v>
      </c>
      <c r="N154" t="s">
        <v>32</v>
      </c>
      <c r="O154">
        <v>5</v>
      </c>
      <c r="P154">
        <v>5</v>
      </c>
      <c r="Q154">
        <v>7</v>
      </c>
      <c r="R154">
        <v>7</v>
      </c>
      <c r="S154">
        <v>7</v>
      </c>
      <c r="T154">
        <v>7</v>
      </c>
      <c r="U154" t="s">
        <v>53</v>
      </c>
      <c r="V154" t="s">
        <v>68</v>
      </c>
      <c r="W154" t="s">
        <v>35</v>
      </c>
      <c r="X154">
        <v>32</v>
      </c>
      <c r="Y154" t="s">
        <v>103</v>
      </c>
      <c r="Z154" t="s">
        <v>219</v>
      </c>
      <c r="AA154" t="s">
        <v>37</v>
      </c>
    </row>
    <row r="155" spans="1:27" x14ac:dyDescent="0.3">
      <c r="A155" t="s">
        <v>492</v>
      </c>
      <c r="B155" t="s">
        <v>23</v>
      </c>
      <c r="C155" t="s">
        <v>24</v>
      </c>
      <c r="D155" t="s">
        <v>490</v>
      </c>
      <c r="E155" t="s">
        <v>149</v>
      </c>
      <c r="F155" t="s">
        <v>28</v>
      </c>
      <c r="G155" t="s">
        <v>29</v>
      </c>
      <c r="H155" t="s">
        <v>42</v>
      </c>
      <c r="I155" t="str">
        <f t="shared" si="2"/>
        <v>41-65</v>
      </c>
      <c r="J155" s="5">
        <v>41000</v>
      </c>
      <c r="K155" s="5">
        <v>65000</v>
      </c>
      <c r="L155" s="5">
        <f>AVERAGE(J155,K155)</f>
        <v>53000</v>
      </c>
      <c r="M155" s="3" t="s">
        <v>493</v>
      </c>
      <c r="N155" t="s">
        <v>32</v>
      </c>
      <c r="O155">
        <v>0</v>
      </c>
      <c r="P155">
        <v>7</v>
      </c>
      <c r="Q155">
        <v>7</v>
      </c>
      <c r="R155">
        <v>7</v>
      </c>
      <c r="S155">
        <v>0</v>
      </c>
      <c r="T155">
        <v>7</v>
      </c>
      <c r="U155" t="s">
        <v>53</v>
      </c>
      <c r="V155" t="s">
        <v>108</v>
      </c>
      <c r="W155" t="s">
        <v>35</v>
      </c>
      <c r="X155">
        <v>29</v>
      </c>
      <c r="Y155" t="s">
        <v>36</v>
      </c>
      <c r="Z155" t="s">
        <v>219</v>
      </c>
      <c r="AA155" t="s">
        <v>46</v>
      </c>
    </row>
    <row r="156" spans="1:27" x14ac:dyDescent="0.3">
      <c r="A156" t="s">
        <v>494</v>
      </c>
      <c r="B156" t="s">
        <v>23</v>
      </c>
      <c r="C156" t="s">
        <v>24</v>
      </c>
      <c r="D156" t="s">
        <v>495</v>
      </c>
      <c r="E156" t="s">
        <v>496</v>
      </c>
      <c r="F156" t="s">
        <v>28</v>
      </c>
      <c r="G156" t="s">
        <v>41</v>
      </c>
      <c r="H156" t="s">
        <v>42</v>
      </c>
      <c r="I156" t="str">
        <f t="shared" si="2"/>
        <v>41-65</v>
      </c>
      <c r="J156" s="5">
        <v>41000</v>
      </c>
      <c r="K156" s="5">
        <v>65000</v>
      </c>
      <c r="L156" s="5">
        <f>AVERAGE(J156,K156)</f>
        <v>53000</v>
      </c>
      <c r="M156" s="2" t="s">
        <v>31</v>
      </c>
      <c r="N156" t="s">
        <v>44</v>
      </c>
      <c r="O156">
        <v>7</v>
      </c>
      <c r="P156">
        <v>5</v>
      </c>
      <c r="Q156">
        <v>8</v>
      </c>
      <c r="R156">
        <v>6</v>
      </c>
      <c r="S156">
        <v>5</v>
      </c>
      <c r="T156">
        <v>10</v>
      </c>
      <c r="U156" t="s">
        <v>67</v>
      </c>
      <c r="V156" t="s">
        <v>497</v>
      </c>
      <c r="W156" t="s">
        <v>63</v>
      </c>
      <c r="X156">
        <v>26</v>
      </c>
      <c r="Y156" t="s">
        <v>1714</v>
      </c>
      <c r="Z156" t="s">
        <v>222</v>
      </c>
      <c r="AA156" t="s">
        <v>37</v>
      </c>
    </row>
    <row r="157" spans="1:27" x14ac:dyDescent="0.3">
      <c r="A157" t="s">
        <v>498</v>
      </c>
      <c r="B157" t="s">
        <v>23</v>
      </c>
      <c r="C157" t="s">
        <v>24</v>
      </c>
      <c r="D157" t="s">
        <v>499</v>
      </c>
      <c r="E157" t="s">
        <v>500</v>
      </c>
      <c r="F157" t="s">
        <v>50</v>
      </c>
      <c r="G157" t="s">
        <v>29</v>
      </c>
      <c r="H157" t="s">
        <v>42</v>
      </c>
      <c r="I157" t="str">
        <f t="shared" si="2"/>
        <v>41-65</v>
      </c>
      <c r="J157" s="5">
        <v>41000</v>
      </c>
      <c r="K157" s="5">
        <v>65000</v>
      </c>
      <c r="L157" s="5">
        <f>AVERAGE(J157,K157)</f>
        <v>53000</v>
      </c>
      <c r="M157" s="3" t="s">
        <v>98</v>
      </c>
      <c r="N157" t="s">
        <v>32</v>
      </c>
      <c r="O157">
        <v>0</v>
      </c>
      <c r="P157">
        <v>7</v>
      </c>
      <c r="Q157">
        <v>5</v>
      </c>
      <c r="R157">
        <v>0</v>
      </c>
      <c r="S157">
        <v>0</v>
      </c>
      <c r="T157">
        <v>7</v>
      </c>
      <c r="U157" t="s">
        <v>81</v>
      </c>
      <c r="V157" t="s">
        <v>34</v>
      </c>
      <c r="W157" t="s">
        <v>35</v>
      </c>
      <c r="X157">
        <v>37</v>
      </c>
      <c r="Y157" t="s">
        <v>45</v>
      </c>
      <c r="Z157" t="s">
        <v>222</v>
      </c>
      <c r="AA157" t="s">
        <v>37</v>
      </c>
    </row>
    <row r="158" spans="1:27" x14ac:dyDescent="0.3">
      <c r="A158" t="s">
        <v>501</v>
      </c>
      <c r="B158" t="s">
        <v>23</v>
      </c>
      <c r="C158" t="s">
        <v>24</v>
      </c>
      <c r="D158" t="s">
        <v>502</v>
      </c>
      <c r="E158" t="s">
        <v>230</v>
      </c>
      <c r="F158" t="s">
        <v>28</v>
      </c>
      <c r="G158" t="s">
        <v>41</v>
      </c>
      <c r="H158" t="s">
        <v>42</v>
      </c>
      <c r="I158" t="str">
        <f t="shared" si="2"/>
        <v>41-65</v>
      </c>
      <c r="J158" s="5">
        <v>41000</v>
      </c>
      <c r="K158" s="5">
        <v>65000</v>
      </c>
      <c r="L158" s="5">
        <f>AVERAGE(J158,K158)</f>
        <v>53000</v>
      </c>
      <c r="M158" s="2" t="s">
        <v>503</v>
      </c>
      <c r="N158" t="s">
        <v>44</v>
      </c>
      <c r="O158">
        <v>4</v>
      </c>
      <c r="P158">
        <v>6</v>
      </c>
      <c r="Q158">
        <v>5</v>
      </c>
      <c r="R158">
        <v>4</v>
      </c>
      <c r="S158">
        <v>5</v>
      </c>
      <c r="T158">
        <v>6</v>
      </c>
      <c r="U158" t="s">
        <v>81</v>
      </c>
      <c r="V158" t="s">
        <v>68</v>
      </c>
      <c r="W158" t="s">
        <v>35</v>
      </c>
      <c r="X158">
        <v>25</v>
      </c>
      <c r="Y158" t="s">
        <v>36</v>
      </c>
      <c r="Z158" t="s">
        <v>219</v>
      </c>
      <c r="AA158" t="s">
        <v>37</v>
      </c>
    </row>
    <row r="159" spans="1:27" x14ac:dyDescent="0.3">
      <c r="A159" t="s">
        <v>504</v>
      </c>
      <c r="B159" t="s">
        <v>23</v>
      </c>
      <c r="C159" t="s">
        <v>24</v>
      </c>
      <c r="D159" t="s">
        <v>505</v>
      </c>
      <c r="E159" t="s">
        <v>305</v>
      </c>
      <c r="F159" t="s">
        <v>28</v>
      </c>
      <c r="G159" t="s">
        <v>41</v>
      </c>
      <c r="H159" t="s">
        <v>51</v>
      </c>
      <c r="I159" t="str">
        <f t="shared" si="2"/>
        <v>0-40</v>
      </c>
      <c r="J159" s="5">
        <v>0</v>
      </c>
      <c r="K159" s="5">
        <v>40000</v>
      </c>
      <c r="L159" s="5">
        <f>AVERAGE(J159,K159)</f>
        <v>20000</v>
      </c>
      <c r="M159" s="3" t="s">
        <v>43</v>
      </c>
      <c r="N159" t="s">
        <v>1701</v>
      </c>
      <c r="O159">
        <v>4</v>
      </c>
      <c r="P159">
        <v>4</v>
      </c>
      <c r="Q159">
        <v>5</v>
      </c>
      <c r="R159">
        <v>6</v>
      </c>
      <c r="S159">
        <v>6</v>
      </c>
      <c r="T159">
        <v>0</v>
      </c>
      <c r="U159" t="s">
        <v>67</v>
      </c>
      <c r="V159" t="s">
        <v>68</v>
      </c>
      <c r="W159" t="s">
        <v>35</v>
      </c>
      <c r="X159">
        <v>24</v>
      </c>
      <c r="Y159" t="s">
        <v>1733</v>
      </c>
      <c r="Z159" t="s">
        <v>210</v>
      </c>
      <c r="AA159" t="s">
        <v>37</v>
      </c>
    </row>
    <row r="160" spans="1:27" x14ac:dyDescent="0.3">
      <c r="A160" t="s">
        <v>506</v>
      </c>
      <c r="B160" t="s">
        <v>23</v>
      </c>
      <c r="C160" t="s">
        <v>24</v>
      </c>
      <c r="D160" t="s">
        <v>507</v>
      </c>
      <c r="E160" t="s">
        <v>464</v>
      </c>
      <c r="F160" t="s">
        <v>508</v>
      </c>
      <c r="G160" t="s">
        <v>41</v>
      </c>
      <c r="H160" t="s">
        <v>80</v>
      </c>
      <c r="I160" t="str">
        <f t="shared" si="2"/>
        <v>125-150</v>
      </c>
      <c r="J160" s="5">
        <v>125000</v>
      </c>
      <c r="K160" s="5">
        <v>150000</v>
      </c>
      <c r="L160" s="5">
        <f>AVERAGE(J160,K160)</f>
        <v>137500</v>
      </c>
      <c r="M160" s="2" t="s">
        <v>43</v>
      </c>
      <c r="N160" t="s">
        <v>1701</v>
      </c>
      <c r="O160">
        <v>7</v>
      </c>
      <c r="P160">
        <v>8</v>
      </c>
      <c r="Q160">
        <v>8</v>
      </c>
      <c r="R160">
        <v>8</v>
      </c>
      <c r="S160">
        <v>7</v>
      </c>
      <c r="T160">
        <v>8</v>
      </c>
      <c r="U160" t="s">
        <v>53</v>
      </c>
      <c r="V160" t="s">
        <v>68</v>
      </c>
      <c r="W160" t="s">
        <v>35</v>
      </c>
      <c r="X160">
        <v>52</v>
      </c>
      <c r="Y160" t="s">
        <v>36</v>
      </c>
      <c r="Z160" t="s">
        <v>219</v>
      </c>
      <c r="AA160" t="s">
        <v>37</v>
      </c>
    </row>
    <row r="161" spans="1:27" x14ac:dyDescent="0.3">
      <c r="A161" t="s">
        <v>509</v>
      </c>
      <c r="B161" t="s">
        <v>23</v>
      </c>
      <c r="C161" t="s">
        <v>24</v>
      </c>
      <c r="D161" t="s">
        <v>510</v>
      </c>
      <c r="E161" t="s">
        <v>511</v>
      </c>
      <c r="F161" t="s">
        <v>28</v>
      </c>
      <c r="G161" t="s">
        <v>29</v>
      </c>
      <c r="H161" t="s">
        <v>42</v>
      </c>
      <c r="I161" t="str">
        <f t="shared" si="2"/>
        <v>41-65</v>
      </c>
      <c r="J161" s="5">
        <v>41000</v>
      </c>
      <c r="K161" s="5">
        <v>65000</v>
      </c>
      <c r="L161" s="5">
        <f>AVERAGE(J161,K161)</f>
        <v>53000</v>
      </c>
      <c r="M161" s="3" t="s">
        <v>43</v>
      </c>
      <c r="N161" t="s">
        <v>32</v>
      </c>
      <c r="O161">
        <v>6</v>
      </c>
      <c r="P161">
        <v>10</v>
      </c>
      <c r="Q161">
        <v>3</v>
      </c>
      <c r="R161">
        <v>5</v>
      </c>
      <c r="S161">
        <v>0</v>
      </c>
      <c r="T161">
        <v>10</v>
      </c>
      <c r="U161" t="s">
        <v>67</v>
      </c>
      <c r="V161" t="s">
        <v>108</v>
      </c>
      <c r="W161" t="s">
        <v>35</v>
      </c>
      <c r="X161">
        <v>27</v>
      </c>
      <c r="Y161" t="s">
        <v>1734</v>
      </c>
      <c r="Z161" t="s">
        <v>219</v>
      </c>
      <c r="AA161" t="s">
        <v>46</v>
      </c>
    </row>
    <row r="162" spans="1:27" x14ac:dyDescent="0.3">
      <c r="A162" t="s">
        <v>512</v>
      </c>
      <c r="B162" t="s">
        <v>23</v>
      </c>
      <c r="C162" t="s">
        <v>24</v>
      </c>
      <c r="D162" t="s">
        <v>513</v>
      </c>
      <c r="E162" t="s">
        <v>514</v>
      </c>
      <c r="F162" t="s">
        <v>28</v>
      </c>
      <c r="G162" t="s">
        <v>41</v>
      </c>
      <c r="H162" t="s">
        <v>30</v>
      </c>
      <c r="I162" t="str">
        <f t="shared" si="2"/>
        <v>106-125</v>
      </c>
      <c r="J162" s="5">
        <v>106000</v>
      </c>
      <c r="K162" s="5">
        <v>125000</v>
      </c>
      <c r="L162" s="5">
        <f>AVERAGE(J162,K162)</f>
        <v>115500</v>
      </c>
      <c r="M162" s="2" t="s">
        <v>31</v>
      </c>
      <c r="N162" t="s">
        <v>340</v>
      </c>
      <c r="O162">
        <v>6</v>
      </c>
      <c r="P162">
        <v>6</v>
      </c>
      <c r="Q162">
        <v>3</v>
      </c>
      <c r="R162">
        <v>3</v>
      </c>
      <c r="S162">
        <v>3</v>
      </c>
      <c r="T162">
        <v>3</v>
      </c>
      <c r="U162" t="s">
        <v>81</v>
      </c>
      <c r="V162" t="s">
        <v>68</v>
      </c>
      <c r="W162" t="s">
        <v>63</v>
      </c>
      <c r="X162">
        <v>29</v>
      </c>
      <c r="Y162" t="s">
        <v>36</v>
      </c>
      <c r="Z162" t="s">
        <v>222</v>
      </c>
      <c r="AA162" t="s">
        <v>37</v>
      </c>
    </row>
    <row r="163" spans="1:27" x14ac:dyDescent="0.3">
      <c r="A163" t="s">
        <v>515</v>
      </c>
      <c r="B163" t="s">
        <v>23</v>
      </c>
      <c r="C163" t="s">
        <v>24</v>
      </c>
      <c r="D163" t="s">
        <v>516</v>
      </c>
      <c r="E163" t="s">
        <v>454</v>
      </c>
      <c r="F163" t="s">
        <v>117</v>
      </c>
      <c r="G163" t="s">
        <v>41</v>
      </c>
      <c r="H163" t="s">
        <v>51</v>
      </c>
      <c r="I163" t="str">
        <f t="shared" si="2"/>
        <v>0-40</v>
      </c>
      <c r="J163" s="5">
        <v>0</v>
      </c>
      <c r="K163" s="5">
        <v>40000</v>
      </c>
      <c r="L163" s="5">
        <f>AVERAGE(J163,K163)</f>
        <v>20000</v>
      </c>
      <c r="M163" s="3" t="s">
        <v>98</v>
      </c>
      <c r="N163" t="s">
        <v>32</v>
      </c>
      <c r="O163">
        <v>3</v>
      </c>
      <c r="P163">
        <v>7</v>
      </c>
      <c r="Q163">
        <v>6</v>
      </c>
      <c r="R163">
        <v>7</v>
      </c>
      <c r="S163">
        <v>0</v>
      </c>
      <c r="T163">
        <v>0</v>
      </c>
      <c r="U163" t="s">
        <v>67</v>
      </c>
      <c r="V163" t="s">
        <v>68</v>
      </c>
      <c r="W163" t="s">
        <v>35</v>
      </c>
      <c r="X163">
        <v>42</v>
      </c>
      <c r="Y163" t="s">
        <v>1724</v>
      </c>
      <c r="Z163" t="s">
        <v>240</v>
      </c>
      <c r="AA163" t="s">
        <v>37</v>
      </c>
    </row>
    <row r="164" spans="1:27" x14ac:dyDescent="0.3">
      <c r="A164" t="s">
        <v>517</v>
      </c>
      <c r="B164" t="s">
        <v>23</v>
      </c>
      <c r="C164" t="s">
        <v>24</v>
      </c>
      <c r="D164" t="s">
        <v>518</v>
      </c>
      <c r="E164" t="s">
        <v>106</v>
      </c>
      <c r="F164" t="s">
        <v>28</v>
      </c>
      <c r="G164" t="s">
        <v>29</v>
      </c>
      <c r="H164" t="s">
        <v>42</v>
      </c>
      <c r="I164" t="str">
        <f t="shared" si="2"/>
        <v>41-65</v>
      </c>
      <c r="J164" s="5">
        <v>41000</v>
      </c>
      <c r="K164" s="5">
        <v>65000</v>
      </c>
      <c r="L164" s="5">
        <f>AVERAGE(J164,K164)</f>
        <v>53000</v>
      </c>
      <c r="M164" s="2" t="s">
        <v>86</v>
      </c>
      <c r="N164" t="s">
        <v>44</v>
      </c>
      <c r="O164">
        <v>3</v>
      </c>
      <c r="P164">
        <v>5</v>
      </c>
      <c r="Q164">
        <v>6</v>
      </c>
      <c r="R164">
        <v>4</v>
      </c>
      <c r="S164">
        <v>3</v>
      </c>
      <c r="T164">
        <v>7</v>
      </c>
      <c r="U164" t="s">
        <v>67</v>
      </c>
      <c r="V164" t="s">
        <v>519</v>
      </c>
      <c r="W164" t="s">
        <v>35</v>
      </c>
      <c r="X164">
        <v>28</v>
      </c>
      <c r="Y164" t="s">
        <v>36</v>
      </c>
      <c r="Z164" t="s">
        <v>222</v>
      </c>
      <c r="AA164" t="s">
        <v>37</v>
      </c>
    </row>
    <row r="165" spans="1:27" x14ac:dyDescent="0.3">
      <c r="A165" t="s">
        <v>520</v>
      </c>
      <c r="B165" t="s">
        <v>23</v>
      </c>
      <c r="C165" t="s">
        <v>24</v>
      </c>
      <c r="D165" t="s">
        <v>518</v>
      </c>
      <c r="E165" t="s">
        <v>195</v>
      </c>
      <c r="F165" t="s">
        <v>28</v>
      </c>
      <c r="G165" t="s">
        <v>29</v>
      </c>
      <c r="H165" t="s">
        <v>51</v>
      </c>
      <c r="I165" t="str">
        <f t="shared" si="2"/>
        <v>0-40</v>
      </c>
      <c r="J165" s="5">
        <v>0</v>
      </c>
      <c r="K165" s="5">
        <v>40000</v>
      </c>
      <c r="L165" s="5">
        <f>AVERAGE(J165,K165)</f>
        <v>20000</v>
      </c>
      <c r="M165" s="3" t="s">
        <v>98</v>
      </c>
      <c r="N165" t="s">
        <v>32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9</v>
      </c>
      <c r="U165" t="s">
        <v>81</v>
      </c>
      <c r="V165" t="s">
        <v>54</v>
      </c>
      <c r="W165" t="s">
        <v>35</v>
      </c>
      <c r="X165">
        <v>44</v>
      </c>
      <c r="Y165" t="s">
        <v>367</v>
      </c>
      <c r="Z165" t="s">
        <v>219</v>
      </c>
      <c r="AA165" t="s">
        <v>87</v>
      </c>
    </row>
    <row r="166" spans="1:27" x14ac:dyDescent="0.3">
      <c r="A166" t="s">
        <v>521</v>
      </c>
      <c r="B166" t="s">
        <v>23</v>
      </c>
      <c r="C166" t="s">
        <v>24</v>
      </c>
      <c r="D166" t="s">
        <v>522</v>
      </c>
      <c r="E166" t="s">
        <v>40</v>
      </c>
      <c r="F166" t="s">
        <v>50</v>
      </c>
      <c r="G166" t="s">
        <v>29</v>
      </c>
      <c r="H166" t="s">
        <v>51</v>
      </c>
      <c r="I166" t="str">
        <f t="shared" si="2"/>
        <v>0-40</v>
      </c>
      <c r="J166" s="5">
        <v>0</v>
      </c>
      <c r="K166" s="5">
        <v>40000</v>
      </c>
      <c r="L166" s="5">
        <f>AVERAGE(J166,K166)</f>
        <v>20000</v>
      </c>
      <c r="M166" s="2" t="s">
        <v>98</v>
      </c>
      <c r="N166" t="s">
        <v>32</v>
      </c>
      <c r="O166">
        <v>5</v>
      </c>
      <c r="P166">
        <v>5</v>
      </c>
      <c r="Q166">
        <v>6</v>
      </c>
      <c r="R166">
        <v>5</v>
      </c>
      <c r="S166">
        <v>6</v>
      </c>
      <c r="T166">
        <v>7</v>
      </c>
      <c r="U166" t="s">
        <v>81</v>
      </c>
      <c r="V166" t="s">
        <v>34</v>
      </c>
      <c r="W166" t="s">
        <v>35</v>
      </c>
      <c r="X166">
        <v>23</v>
      </c>
      <c r="Y166" t="s">
        <v>1715</v>
      </c>
      <c r="Z166" t="s">
        <v>219</v>
      </c>
      <c r="AA166" t="s">
        <v>37</v>
      </c>
    </row>
    <row r="167" spans="1:27" x14ac:dyDescent="0.3">
      <c r="A167" t="s">
        <v>523</v>
      </c>
      <c r="B167" t="s">
        <v>23</v>
      </c>
      <c r="C167" t="s">
        <v>24</v>
      </c>
      <c r="D167" t="s">
        <v>522</v>
      </c>
      <c r="E167" t="s">
        <v>328</v>
      </c>
      <c r="F167" t="s">
        <v>28</v>
      </c>
      <c r="G167" t="s">
        <v>41</v>
      </c>
      <c r="H167" t="s">
        <v>42</v>
      </c>
      <c r="I167" t="str">
        <f t="shared" si="2"/>
        <v>41-65</v>
      </c>
      <c r="J167" s="5">
        <v>41000</v>
      </c>
      <c r="K167" s="5">
        <v>65000</v>
      </c>
      <c r="L167" s="5">
        <f>AVERAGE(J167,K167)</f>
        <v>53000</v>
      </c>
      <c r="M167" s="3" t="s">
        <v>524</v>
      </c>
      <c r="N167" t="s">
        <v>44</v>
      </c>
      <c r="O167">
        <v>1</v>
      </c>
      <c r="P167">
        <v>2</v>
      </c>
      <c r="Q167">
        <v>6</v>
      </c>
      <c r="R167">
        <v>4</v>
      </c>
      <c r="S167">
        <v>2</v>
      </c>
      <c r="T167">
        <v>0</v>
      </c>
      <c r="U167" t="s">
        <v>53</v>
      </c>
      <c r="V167" t="s">
        <v>68</v>
      </c>
      <c r="W167" t="s">
        <v>35</v>
      </c>
      <c r="X167">
        <v>27</v>
      </c>
      <c r="Y167" t="s">
        <v>36</v>
      </c>
      <c r="Z167" t="s">
        <v>219</v>
      </c>
      <c r="AA167" t="s">
        <v>87</v>
      </c>
    </row>
    <row r="168" spans="1:27" x14ac:dyDescent="0.3">
      <c r="A168" t="s">
        <v>525</v>
      </c>
      <c r="B168" t="s">
        <v>23</v>
      </c>
      <c r="C168" t="s">
        <v>24</v>
      </c>
      <c r="D168" t="s">
        <v>526</v>
      </c>
      <c r="E168" t="s">
        <v>120</v>
      </c>
      <c r="F168" t="s">
        <v>28</v>
      </c>
      <c r="G168" t="s">
        <v>41</v>
      </c>
      <c r="H168" t="s">
        <v>90</v>
      </c>
      <c r="I168" t="str">
        <f t="shared" si="2"/>
        <v>66-85</v>
      </c>
      <c r="J168" s="5">
        <v>66000</v>
      </c>
      <c r="K168" s="5">
        <v>85000</v>
      </c>
      <c r="L168" s="5">
        <f>AVERAGE(J168,K168)</f>
        <v>75500</v>
      </c>
      <c r="M168" s="2" t="s">
        <v>107</v>
      </c>
      <c r="N168" t="s">
        <v>32</v>
      </c>
      <c r="O168">
        <v>3</v>
      </c>
      <c r="P168">
        <v>3</v>
      </c>
      <c r="Q168">
        <v>3</v>
      </c>
      <c r="R168">
        <v>2</v>
      </c>
      <c r="S168">
        <v>2</v>
      </c>
      <c r="T168">
        <v>1</v>
      </c>
      <c r="U168" t="s">
        <v>81</v>
      </c>
      <c r="V168" t="s">
        <v>108</v>
      </c>
      <c r="W168" t="s">
        <v>35</v>
      </c>
      <c r="X168">
        <v>26</v>
      </c>
      <c r="Y168" t="s">
        <v>36</v>
      </c>
      <c r="Z168" t="s">
        <v>222</v>
      </c>
      <c r="AA168" t="s">
        <v>37</v>
      </c>
    </row>
    <row r="169" spans="1:27" x14ac:dyDescent="0.3">
      <c r="A169" t="s">
        <v>527</v>
      </c>
      <c r="B169" t="s">
        <v>23</v>
      </c>
      <c r="C169" t="s">
        <v>24</v>
      </c>
      <c r="D169" t="s">
        <v>528</v>
      </c>
      <c r="E169" t="s">
        <v>328</v>
      </c>
      <c r="F169" t="s">
        <v>28</v>
      </c>
      <c r="G169" t="s">
        <v>29</v>
      </c>
      <c r="H169" t="s">
        <v>83</v>
      </c>
      <c r="I169" t="str">
        <f t="shared" si="2"/>
        <v>86-105</v>
      </c>
      <c r="J169" s="5">
        <v>86000</v>
      </c>
      <c r="K169" s="5">
        <v>105000</v>
      </c>
      <c r="L169" s="5">
        <f>AVERAGE(J169,K169)</f>
        <v>95500</v>
      </c>
      <c r="M169" s="3" t="s">
        <v>31</v>
      </c>
      <c r="N169" t="s">
        <v>529</v>
      </c>
      <c r="O169">
        <v>3</v>
      </c>
      <c r="P169">
        <v>4</v>
      </c>
      <c r="Q169">
        <v>4</v>
      </c>
      <c r="R169">
        <v>4</v>
      </c>
      <c r="S169">
        <v>1</v>
      </c>
      <c r="T169">
        <v>3</v>
      </c>
      <c r="U169" t="s">
        <v>81</v>
      </c>
      <c r="V169" t="s">
        <v>68</v>
      </c>
      <c r="W169" t="s">
        <v>35</v>
      </c>
      <c r="X169">
        <v>27</v>
      </c>
      <c r="Y169" t="s">
        <v>36</v>
      </c>
      <c r="Z169" t="s">
        <v>222</v>
      </c>
      <c r="AA169" t="s">
        <v>87</v>
      </c>
    </row>
    <row r="170" spans="1:27" x14ac:dyDescent="0.3">
      <c r="A170" t="s">
        <v>530</v>
      </c>
      <c r="B170" t="s">
        <v>23</v>
      </c>
      <c r="C170" t="s">
        <v>24</v>
      </c>
      <c r="D170" t="s">
        <v>531</v>
      </c>
      <c r="E170" t="s">
        <v>339</v>
      </c>
      <c r="F170" t="s">
        <v>28</v>
      </c>
      <c r="G170" t="s">
        <v>29</v>
      </c>
      <c r="H170" t="s">
        <v>90</v>
      </c>
      <c r="I170" t="str">
        <f t="shared" si="2"/>
        <v>66-85</v>
      </c>
      <c r="J170" s="5">
        <v>66000</v>
      </c>
      <c r="K170" s="5">
        <v>85000</v>
      </c>
      <c r="L170" s="5">
        <f>AVERAGE(J170,K170)</f>
        <v>75500</v>
      </c>
      <c r="M170" s="2" t="s">
        <v>1707</v>
      </c>
      <c r="N170" t="s">
        <v>32</v>
      </c>
      <c r="O170">
        <v>0</v>
      </c>
      <c r="P170">
        <v>0</v>
      </c>
      <c r="Q170">
        <v>7</v>
      </c>
      <c r="R170">
        <v>1</v>
      </c>
      <c r="S170">
        <v>0</v>
      </c>
      <c r="T170">
        <v>9</v>
      </c>
      <c r="U170" t="s">
        <v>67</v>
      </c>
      <c r="V170" t="s">
        <v>68</v>
      </c>
      <c r="W170" t="s">
        <v>35</v>
      </c>
      <c r="X170">
        <v>33</v>
      </c>
      <c r="Y170" t="s">
        <v>45</v>
      </c>
      <c r="Z170" t="s">
        <v>219</v>
      </c>
      <c r="AA170" t="s">
        <v>46</v>
      </c>
    </row>
    <row r="171" spans="1:27" x14ac:dyDescent="0.3">
      <c r="A171" t="s">
        <v>532</v>
      </c>
      <c r="B171" t="s">
        <v>23</v>
      </c>
      <c r="C171" t="s">
        <v>24</v>
      </c>
      <c r="D171" t="s">
        <v>531</v>
      </c>
      <c r="E171" t="s">
        <v>230</v>
      </c>
      <c r="F171" t="s">
        <v>28</v>
      </c>
      <c r="G171" t="s">
        <v>29</v>
      </c>
      <c r="H171" t="s">
        <v>90</v>
      </c>
      <c r="I171" t="str">
        <f t="shared" si="2"/>
        <v>66-85</v>
      </c>
      <c r="J171" s="5">
        <v>66000</v>
      </c>
      <c r="K171" s="5">
        <v>85000</v>
      </c>
      <c r="L171" s="5">
        <f>AVERAGE(J171,K171)</f>
        <v>75500</v>
      </c>
      <c r="M171" s="3" t="s">
        <v>533</v>
      </c>
      <c r="N171" t="s">
        <v>32</v>
      </c>
      <c r="O171">
        <v>8</v>
      </c>
      <c r="P171">
        <v>10</v>
      </c>
      <c r="Q171">
        <v>10</v>
      </c>
      <c r="R171">
        <v>10</v>
      </c>
      <c r="S171">
        <v>10</v>
      </c>
      <c r="T171">
        <v>10</v>
      </c>
      <c r="U171" t="s">
        <v>53</v>
      </c>
      <c r="V171" t="s">
        <v>68</v>
      </c>
      <c r="W171" t="s">
        <v>35</v>
      </c>
      <c r="X171">
        <v>28</v>
      </c>
      <c r="Y171" t="s">
        <v>36</v>
      </c>
      <c r="Z171" t="s">
        <v>219</v>
      </c>
      <c r="AA171" t="s">
        <v>87</v>
      </c>
    </row>
    <row r="172" spans="1:27" x14ac:dyDescent="0.3">
      <c r="A172" t="s">
        <v>534</v>
      </c>
      <c r="B172" t="s">
        <v>23</v>
      </c>
      <c r="C172" t="s">
        <v>24</v>
      </c>
      <c r="D172" t="s">
        <v>535</v>
      </c>
      <c r="E172" t="s">
        <v>89</v>
      </c>
      <c r="F172" t="s">
        <v>28</v>
      </c>
      <c r="G172" t="s">
        <v>29</v>
      </c>
      <c r="H172" t="s">
        <v>51</v>
      </c>
      <c r="I172" t="str">
        <f t="shared" si="2"/>
        <v>0-40</v>
      </c>
      <c r="J172" s="5">
        <v>0</v>
      </c>
      <c r="K172" s="5">
        <v>40000</v>
      </c>
      <c r="L172" s="5">
        <f>AVERAGE(J172,K172)</f>
        <v>20000</v>
      </c>
      <c r="M172" s="2" t="s">
        <v>98</v>
      </c>
      <c r="N172" t="s">
        <v>44</v>
      </c>
      <c r="O172">
        <v>2</v>
      </c>
      <c r="P172">
        <v>8</v>
      </c>
      <c r="Q172">
        <v>8</v>
      </c>
      <c r="R172">
        <v>7</v>
      </c>
      <c r="S172">
        <v>6</v>
      </c>
      <c r="T172">
        <v>9</v>
      </c>
      <c r="U172" t="s">
        <v>81</v>
      </c>
      <c r="V172" t="s">
        <v>68</v>
      </c>
      <c r="W172" t="s">
        <v>35</v>
      </c>
      <c r="X172">
        <v>32</v>
      </c>
      <c r="Y172" t="s">
        <v>1711</v>
      </c>
      <c r="Z172" t="s">
        <v>219</v>
      </c>
      <c r="AA172" t="s">
        <v>56</v>
      </c>
    </row>
    <row r="173" spans="1:27" x14ac:dyDescent="0.3">
      <c r="A173" t="s">
        <v>536</v>
      </c>
      <c r="B173" t="s">
        <v>23</v>
      </c>
      <c r="C173" t="s">
        <v>24</v>
      </c>
      <c r="D173" t="s">
        <v>537</v>
      </c>
      <c r="E173" t="s">
        <v>181</v>
      </c>
      <c r="F173" t="s">
        <v>117</v>
      </c>
      <c r="G173" t="s">
        <v>29</v>
      </c>
      <c r="H173" t="s">
        <v>42</v>
      </c>
      <c r="I173" t="str">
        <f t="shared" si="2"/>
        <v>41-65</v>
      </c>
      <c r="J173" s="5">
        <v>41000</v>
      </c>
      <c r="K173" s="5">
        <v>65000</v>
      </c>
      <c r="L173" s="5">
        <f>AVERAGE(J173,K173)</f>
        <v>53000</v>
      </c>
      <c r="M173" s="3" t="s">
        <v>538</v>
      </c>
      <c r="N173" t="s">
        <v>32</v>
      </c>
      <c r="O173">
        <v>2</v>
      </c>
      <c r="P173">
        <v>4</v>
      </c>
      <c r="Q173">
        <v>6</v>
      </c>
      <c r="R173">
        <v>1</v>
      </c>
      <c r="S173">
        <v>1</v>
      </c>
      <c r="T173">
        <v>1</v>
      </c>
      <c r="U173" t="s">
        <v>33</v>
      </c>
      <c r="V173" t="s">
        <v>68</v>
      </c>
      <c r="W173" t="s">
        <v>35</v>
      </c>
      <c r="X173">
        <v>34</v>
      </c>
      <c r="Y173" t="s">
        <v>45</v>
      </c>
      <c r="Z173" t="s">
        <v>240</v>
      </c>
      <c r="AA173" t="s">
        <v>46</v>
      </c>
    </row>
    <row r="174" spans="1:27" x14ac:dyDescent="0.3">
      <c r="A174" t="s">
        <v>539</v>
      </c>
      <c r="B174" t="s">
        <v>23</v>
      </c>
      <c r="C174" t="s">
        <v>24</v>
      </c>
      <c r="D174" t="s">
        <v>537</v>
      </c>
      <c r="E174" t="s">
        <v>116</v>
      </c>
      <c r="F174" t="s">
        <v>28</v>
      </c>
      <c r="G174" t="s">
        <v>41</v>
      </c>
      <c r="H174" t="s">
        <v>61</v>
      </c>
      <c r="I174" t="str">
        <f t="shared" si="2"/>
        <v>150-225</v>
      </c>
      <c r="J174" s="5">
        <v>150000</v>
      </c>
      <c r="K174" s="5">
        <v>225000</v>
      </c>
      <c r="L174" s="5">
        <f>AVERAGE(J174,K174)</f>
        <v>187500</v>
      </c>
      <c r="M174" s="2" t="s">
        <v>98</v>
      </c>
      <c r="N174" t="s">
        <v>32</v>
      </c>
      <c r="O174">
        <v>10</v>
      </c>
      <c r="P174">
        <v>10</v>
      </c>
      <c r="Q174">
        <v>10</v>
      </c>
      <c r="R174">
        <v>8</v>
      </c>
      <c r="S174">
        <v>10</v>
      </c>
      <c r="T174">
        <v>10</v>
      </c>
      <c r="U174" t="s">
        <v>53</v>
      </c>
      <c r="V174" t="s">
        <v>54</v>
      </c>
      <c r="W174" t="s">
        <v>35</v>
      </c>
      <c r="X174">
        <v>28</v>
      </c>
      <c r="Y174" t="s">
        <v>36</v>
      </c>
      <c r="Z174" t="s">
        <v>219</v>
      </c>
      <c r="AA174" t="s">
        <v>46</v>
      </c>
    </row>
    <row r="175" spans="1:27" x14ac:dyDescent="0.3">
      <c r="A175" t="s">
        <v>540</v>
      </c>
      <c r="B175" t="s">
        <v>23</v>
      </c>
      <c r="C175" t="s">
        <v>24</v>
      </c>
      <c r="D175" t="s">
        <v>541</v>
      </c>
      <c r="E175" t="s">
        <v>66</v>
      </c>
      <c r="F175" t="s">
        <v>75</v>
      </c>
      <c r="G175" t="s">
        <v>29</v>
      </c>
      <c r="H175" t="s">
        <v>80</v>
      </c>
      <c r="I175" t="str">
        <f t="shared" si="2"/>
        <v>125-150</v>
      </c>
      <c r="J175" s="5">
        <v>125000</v>
      </c>
      <c r="K175" s="5">
        <v>150000</v>
      </c>
      <c r="L175" s="5">
        <f>AVERAGE(J175,K175)</f>
        <v>137500</v>
      </c>
      <c r="M175" s="3" t="s">
        <v>86</v>
      </c>
      <c r="N175" t="s">
        <v>32</v>
      </c>
      <c r="O175">
        <v>2</v>
      </c>
      <c r="P175">
        <v>4</v>
      </c>
      <c r="Q175">
        <v>1</v>
      </c>
      <c r="R175">
        <v>3</v>
      </c>
      <c r="S175">
        <v>1</v>
      </c>
      <c r="T175">
        <v>7</v>
      </c>
      <c r="U175" t="s">
        <v>81</v>
      </c>
      <c r="V175" t="s">
        <v>68</v>
      </c>
      <c r="W175" t="s">
        <v>35</v>
      </c>
      <c r="X175">
        <v>27</v>
      </c>
      <c r="Y175" t="s">
        <v>139</v>
      </c>
      <c r="Z175" t="s">
        <v>219</v>
      </c>
      <c r="AA175" t="s">
        <v>186</v>
      </c>
    </row>
    <row r="176" spans="1:27" x14ac:dyDescent="0.3">
      <c r="A176" t="s">
        <v>542</v>
      </c>
      <c r="B176" t="s">
        <v>23</v>
      </c>
      <c r="C176" t="s">
        <v>24</v>
      </c>
      <c r="D176" t="s">
        <v>541</v>
      </c>
      <c r="E176" t="s">
        <v>128</v>
      </c>
      <c r="F176" t="s">
        <v>50</v>
      </c>
      <c r="G176" t="s">
        <v>29</v>
      </c>
      <c r="H176" t="s">
        <v>42</v>
      </c>
      <c r="I176" t="str">
        <f t="shared" si="2"/>
        <v>41-65</v>
      </c>
      <c r="J176" s="5">
        <v>41000</v>
      </c>
      <c r="K176" s="5">
        <v>65000</v>
      </c>
      <c r="L176" s="5">
        <f>AVERAGE(J176,K176)</f>
        <v>53000</v>
      </c>
      <c r="M176" s="2" t="s">
        <v>43</v>
      </c>
      <c r="N176" t="s">
        <v>32</v>
      </c>
      <c r="O176">
        <v>2</v>
      </c>
      <c r="P176">
        <v>4</v>
      </c>
      <c r="Q176">
        <v>5</v>
      </c>
      <c r="R176">
        <v>5</v>
      </c>
      <c r="S176">
        <v>4</v>
      </c>
      <c r="T176">
        <v>6</v>
      </c>
      <c r="U176" t="s">
        <v>67</v>
      </c>
      <c r="V176" t="s">
        <v>68</v>
      </c>
      <c r="W176" t="s">
        <v>35</v>
      </c>
      <c r="X176">
        <v>22</v>
      </c>
      <c r="Y176" t="s">
        <v>36</v>
      </c>
      <c r="Z176" t="s">
        <v>219</v>
      </c>
      <c r="AA176" t="s">
        <v>37</v>
      </c>
    </row>
    <row r="177" spans="1:27" x14ac:dyDescent="0.3">
      <c r="A177" t="s">
        <v>543</v>
      </c>
      <c r="B177" t="s">
        <v>23</v>
      </c>
      <c r="C177" t="s">
        <v>24</v>
      </c>
      <c r="D177" t="s">
        <v>544</v>
      </c>
      <c r="E177" t="s">
        <v>257</v>
      </c>
      <c r="F177" t="s">
        <v>28</v>
      </c>
      <c r="G177" t="s">
        <v>41</v>
      </c>
      <c r="H177" t="s">
        <v>90</v>
      </c>
      <c r="I177" t="str">
        <f t="shared" si="2"/>
        <v>66-85</v>
      </c>
      <c r="J177" s="5">
        <v>66000</v>
      </c>
      <c r="K177" s="5">
        <v>85000</v>
      </c>
      <c r="L177" s="5">
        <f>AVERAGE(J177,K177)</f>
        <v>75500</v>
      </c>
      <c r="M177" s="3" t="s">
        <v>31</v>
      </c>
      <c r="N177" t="s">
        <v>32</v>
      </c>
      <c r="O177">
        <v>3</v>
      </c>
      <c r="P177">
        <v>3</v>
      </c>
      <c r="Q177">
        <v>4</v>
      </c>
      <c r="R177">
        <v>1</v>
      </c>
      <c r="S177">
        <v>2</v>
      </c>
      <c r="T177">
        <v>2</v>
      </c>
      <c r="U177" t="s">
        <v>81</v>
      </c>
      <c r="V177" t="s">
        <v>68</v>
      </c>
      <c r="W177" t="s">
        <v>35</v>
      </c>
      <c r="X177">
        <v>29</v>
      </c>
      <c r="Y177" t="s">
        <v>36</v>
      </c>
      <c r="Z177" t="s">
        <v>222</v>
      </c>
      <c r="AA177" t="s">
        <v>37</v>
      </c>
    </row>
    <row r="178" spans="1:27" x14ac:dyDescent="0.3">
      <c r="A178" t="s">
        <v>545</v>
      </c>
      <c r="B178" t="s">
        <v>23</v>
      </c>
      <c r="C178" t="s">
        <v>24</v>
      </c>
      <c r="D178" t="s">
        <v>546</v>
      </c>
      <c r="E178" t="s">
        <v>285</v>
      </c>
      <c r="F178" t="s">
        <v>28</v>
      </c>
      <c r="G178" t="s">
        <v>41</v>
      </c>
      <c r="H178" t="s">
        <v>90</v>
      </c>
      <c r="I178" t="str">
        <f t="shared" si="2"/>
        <v>66-85</v>
      </c>
      <c r="J178" s="5">
        <v>66000</v>
      </c>
      <c r="K178" s="5">
        <v>85000</v>
      </c>
      <c r="L178" s="5">
        <f>AVERAGE(J178,K178)</f>
        <v>75500</v>
      </c>
      <c r="M178" s="2" t="s">
        <v>31</v>
      </c>
      <c r="N178" t="s">
        <v>32</v>
      </c>
      <c r="O178">
        <v>8</v>
      </c>
      <c r="P178">
        <v>10</v>
      </c>
      <c r="Q178">
        <v>10</v>
      </c>
      <c r="R178">
        <v>8</v>
      </c>
      <c r="S178">
        <v>5</v>
      </c>
      <c r="T178">
        <v>7</v>
      </c>
      <c r="U178" t="s">
        <v>81</v>
      </c>
      <c r="V178" t="s">
        <v>54</v>
      </c>
      <c r="W178" t="s">
        <v>63</v>
      </c>
      <c r="X178">
        <v>31</v>
      </c>
      <c r="Y178" t="s">
        <v>36</v>
      </c>
      <c r="Z178" t="s">
        <v>222</v>
      </c>
      <c r="AA178" t="s">
        <v>37</v>
      </c>
    </row>
    <row r="179" spans="1:27" x14ac:dyDescent="0.3">
      <c r="A179" t="s">
        <v>547</v>
      </c>
      <c r="B179" t="s">
        <v>23</v>
      </c>
      <c r="C179" t="s">
        <v>24</v>
      </c>
      <c r="D179" t="s">
        <v>546</v>
      </c>
      <c r="E179" t="s">
        <v>454</v>
      </c>
      <c r="F179" t="s">
        <v>28</v>
      </c>
      <c r="G179" t="s">
        <v>41</v>
      </c>
      <c r="H179" t="s">
        <v>90</v>
      </c>
      <c r="I179" t="str">
        <f t="shared" si="2"/>
        <v>66-85</v>
      </c>
      <c r="J179" s="5">
        <v>66000</v>
      </c>
      <c r="K179" s="5">
        <v>85000</v>
      </c>
      <c r="L179" s="5">
        <f>AVERAGE(J179,K179)</f>
        <v>75500</v>
      </c>
      <c r="M179" s="3" t="s">
        <v>98</v>
      </c>
      <c r="N179" t="s">
        <v>32</v>
      </c>
      <c r="O179">
        <v>4</v>
      </c>
      <c r="P179">
        <v>5</v>
      </c>
      <c r="Q179">
        <v>5</v>
      </c>
      <c r="R179">
        <v>5</v>
      </c>
      <c r="S179">
        <v>4</v>
      </c>
      <c r="T179">
        <v>4</v>
      </c>
      <c r="U179" t="s">
        <v>53</v>
      </c>
      <c r="V179" t="s">
        <v>34</v>
      </c>
      <c r="W179" t="s">
        <v>35</v>
      </c>
      <c r="X179">
        <v>28</v>
      </c>
      <c r="Y179" t="s">
        <v>36</v>
      </c>
      <c r="Z179" t="s">
        <v>219</v>
      </c>
      <c r="AA179" t="s">
        <v>37</v>
      </c>
    </row>
    <row r="180" spans="1:27" x14ac:dyDescent="0.3">
      <c r="A180" t="s">
        <v>548</v>
      </c>
      <c r="B180" t="s">
        <v>23</v>
      </c>
      <c r="C180" t="s">
        <v>24</v>
      </c>
      <c r="D180" t="s">
        <v>549</v>
      </c>
      <c r="E180" t="s">
        <v>457</v>
      </c>
      <c r="F180" t="s">
        <v>117</v>
      </c>
      <c r="G180" t="s">
        <v>41</v>
      </c>
      <c r="H180" t="s">
        <v>51</v>
      </c>
      <c r="I180" t="str">
        <f t="shared" si="2"/>
        <v>0-40</v>
      </c>
      <c r="J180" s="5">
        <v>0</v>
      </c>
      <c r="K180" s="5">
        <v>40000</v>
      </c>
      <c r="L180" s="5">
        <f>AVERAGE(J180,K180)</f>
        <v>20000</v>
      </c>
      <c r="M180" s="2" t="s">
        <v>31</v>
      </c>
      <c r="N180" t="s">
        <v>32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81</v>
      </c>
      <c r="V180" t="s">
        <v>54</v>
      </c>
      <c r="W180" t="s">
        <v>35</v>
      </c>
      <c r="X180">
        <v>24</v>
      </c>
      <c r="Y180" t="s">
        <v>36</v>
      </c>
      <c r="Z180" t="s">
        <v>222</v>
      </c>
      <c r="AA180" t="s">
        <v>46</v>
      </c>
    </row>
    <row r="181" spans="1:27" x14ac:dyDescent="0.3">
      <c r="A181" t="s">
        <v>550</v>
      </c>
      <c r="B181" t="s">
        <v>23</v>
      </c>
      <c r="C181" t="s">
        <v>24</v>
      </c>
      <c r="D181" t="s">
        <v>551</v>
      </c>
      <c r="E181" t="s">
        <v>291</v>
      </c>
      <c r="F181" t="s">
        <v>28</v>
      </c>
      <c r="G181" t="s">
        <v>41</v>
      </c>
      <c r="H181" t="s">
        <v>83</v>
      </c>
      <c r="I181" t="str">
        <f t="shared" si="2"/>
        <v>86-105</v>
      </c>
      <c r="J181" s="5">
        <v>86000</v>
      </c>
      <c r="K181" s="5">
        <v>105000</v>
      </c>
      <c r="L181" s="5">
        <f>AVERAGE(J181,K181)</f>
        <v>95500</v>
      </c>
      <c r="M181" s="3" t="s">
        <v>552</v>
      </c>
      <c r="N181" t="s">
        <v>553</v>
      </c>
      <c r="O181">
        <v>4</v>
      </c>
      <c r="P181">
        <v>5</v>
      </c>
      <c r="Q181">
        <v>3</v>
      </c>
      <c r="R181">
        <v>4</v>
      </c>
      <c r="S181">
        <v>2</v>
      </c>
      <c r="T181">
        <v>3</v>
      </c>
      <c r="U181" t="s">
        <v>53</v>
      </c>
      <c r="V181" t="s">
        <v>108</v>
      </c>
      <c r="W181" t="s">
        <v>35</v>
      </c>
      <c r="X181">
        <v>34</v>
      </c>
      <c r="Y181" t="s">
        <v>36</v>
      </c>
      <c r="Z181" t="s">
        <v>222</v>
      </c>
      <c r="AA181" t="s">
        <v>37</v>
      </c>
    </row>
    <row r="182" spans="1:27" x14ac:dyDescent="0.3">
      <c r="A182" t="s">
        <v>554</v>
      </c>
      <c r="B182" t="s">
        <v>23</v>
      </c>
      <c r="C182" t="s">
        <v>24</v>
      </c>
      <c r="D182" t="s">
        <v>555</v>
      </c>
      <c r="E182" t="s">
        <v>443</v>
      </c>
      <c r="F182" t="s">
        <v>50</v>
      </c>
      <c r="G182" t="s">
        <v>41</v>
      </c>
      <c r="H182" t="s">
        <v>83</v>
      </c>
      <c r="I182" t="str">
        <f t="shared" si="2"/>
        <v>86-105</v>
      </c>
      <c r="J182" s="5">
        <v>86000</v>
      </c>
      <c r="K182" s="5">
        <v>105000</v>
      </c>
      <c r="L182" s="5">
        <f>AVERAGE(J182,K182)</f>
        <v>95500</v>
      </c>
      <c r="M182" s="2" t="s">
        <v>98</v>
      </c>
      <c r="N182" t="s">
        <v>32</v>
      </c>
      <c r="O182">
        <v>5</v>
      </c>
      <c r="P182">
        <v>3</v>
      </c>
      <c r="Q182">
        <v>5</v>
      </c>
      <c r="R182">
        <v>5</v>
      </c>
      <c r="S182">
        <v>4</v>
      </c>
      <c r="T182">
        <v>5</v>
      </c>
      <c r="U182" t="s">
        <v>67</v>
      </c>
      <c r="V182" t="s">
        <v>68</v>
      </c>
      <c r="W182" t="s">
        <v>35</v>
      </c>
      <c r="X182">
        <v>23</v>
      </c>
      <c r="Y182" t="s">
        <v>36</v>
      </c>
      <c r="Z182" t="s">
        <v>219</v>
      </c>
      <c r="AA182" t="s">
        <v>37</v>
      </c>
    </row>
    <row r="183" spans="1:27" x14ac:dyDescent="0.3">
      <c r="A183" t="s">
        <v>556</v>
      </c>
      <c r="B183" t="s">
        <v>23</v>
      </c>
      <c r="C183" t="s">
        <v>24</v>
      </c>
      <c r="D183" t="s">
        <v>555</v>
      </c>
      <c r="E183" t="s">
        <v>165</v>
      </c>
      <c r="F183" t="s">
        <v>117</v>
      </c>
      <c r="G183" t="s">
        <v>41</v>
      </c>
      <c r="H183" t="s">
        <v>42</v>
      </c>
      <c r="I183" t="str">
        <f t="shared" si="2"/>
        <v>41-65</v>
      </c>
      <c r="J183" s="5">
        <v>41000</v>
      </c>
      <c r="K183" s="5">
        <v>65000</v>
      </c>
      <c r="L183" s="5">
        <f>AVERAGE(J183,K183)</f>
        <v>53000</v>
      </c>
      <c r="M183" s="3" t="s">
        <v>107</v>
      </c>
      <c r="N183" t="s">
        <v>557</v>
      </c>
      <c r="O183">
        <v>10</v>
      </c>
      <c r="P183">
        <v>4</v>
      </c>
      <c r="Q183">
        <v>10</v>
      </c>
      <c r="R183">
        <v>10</v>
      </c>
      <c r="S183">
        <v>4</v>
      </c>
      <c r="T183">
        <v>10</v>
      </c>
      <c r="U183" t="s">
        <v>81</v>
      </c>
      <c r="V183" t="s">
        <v>34</v>
      </c>
      <c r="W183" t="s">
        <v>35</v>
      </c>
      <c r="X183">
        <v>32</v>
      </c>
      <c r="Y183" t="s">
        <v>1735</v>
      </c>
      <c r="Z183" t="s">
        <v>222</v>
      </c>
      <c r="AA183" t="s">
        <v>37</v>
      </c>
    </row>
    <row r="184" spans="1:27" x14ac:dyDescent="0.3">
      <c r="A184" t="s">
        <v>558</v>
      </c>
      <c r="B184" t="s">
        <v>23</v>
      </c>
      <c r="C184" t="s">
        <v>24</v>
      </c>
      <c r="D184" t="s">
        <v>559</v>
      </c>
      <c r="E184" t="s">
        <v>560</v>
      </c>
      <c r="F184" t="s">
        <v>28</v>
      </c>
      <c r="G184" t="s">
        <v>29</v>
      </c>
      <c r="H184" t="s">
        <v>51</v>
      </c>
      <c r="I184" t="str">
        <f t="shared" si="2"/>
        <v>0-40</v>
      </c>
      <c r="J184" s="5">
        <v>0</v>
      </c>
      <c r="K184" s="5">
        <v>40000</v>
      </c>
      <c r="L184" s="5">
        <f>AVERAGE(J184,K184)</f>
        <v>20000</v>
      </c>
      <c r="M184" s="2" t="s">
        <v>31</v>
      </c>
      <c r="N184" t="s">
        <v>44</v>
      </c>
      <c r="O184">
        <v>6</v>
      </c>
      <c r="P184">
        <v>8</v>
      </c>
      <c r="Q184">
        <v>6</v>
      </c>
      <c r="R184">
        <v>6</v>
      </c>
      <c r="S184">
        <v>8</v>
      </c>
      <c r="T184">
        <v>10</v>
      </c>
      <c r="U184" t="s">
        <v>53</v>
      </c>
      <c r="V184" t="s">
        <v>34</v>
      </c>
      <c r="W184" t="s">
        <v>35</v>
      </c>
      <c r="X184">
        <v>29</v>
      </c>
      <c r="Y184" t="s">
        <v>1710</v>
      </c>
      <c r="Z184" t="s">
        <v>210</v>
      </c>
      <c r="AA184" t="s">
        <v>87</v>
      </c>
    </row>
    <row r="185" spans="1:27" x14ac:dyDescent="0.3">
      <c r="A185" t="s">
        <v>561</v>
      </c>
      <c r="B185" t="s">
        <v>23</v>
      </c>
      <c r="C185" t="s">
        <v>24</v>
      </c>
      <c r="D185" t="s">
        <v>562</v>
      </c>
      <c r="E185" t="s">
        <v>454</v>
      </c>
      <c r="F185" t="s">
        <v>28</v>
      </c>
      <c r="G185" t="s">
        <v>29</v>
      </c>
      <c r="H185" t="s">
        <v>51</v>
      </c>
      <c r="I185" t="str">
        <f t="shared" si="2"/>
        <v>0-40</v>
      </c>
      <c r="J185" s="5">
        <v>0</v>
      </c>
      <c r="K185" s="5">
        <v>40000</v>
      </c>
      <c r="L185" s="5">
        <f>AVERAGE(J185,K185)</f>
        <v>20000</v>
      </c>
      <c r="M185" s="3" t="s">
        <v>102</v>
      </c>
      <c r="N185" t="s">
        <v>32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33</v>
      </c>
      <c r="V185" t="s">
        <v>68</v>
      </c>
      <c r="W185" t="s">
        <v>35</v>
      </c>
      <c r="X185">
        <v>34</v>
      </c>
      <c r="Y185" t="s">
        <v>1709</v>
      </c>
      <c r="Z185" t="s">
        <v>219</v>
      </c>
      <c r="AA185" t="s">
        <v>56</v>
      </c>
    </row>
    <row r="186" spans="1:27" x14ac:dyDescent="0.3">
      <c r="A186" t="s">
        <v>563</v>
      </c>
      <c r="B186" t="s">
        <v>23</v>
      </c>
      <c r="C186" t="s">
        <v>24</v>
      </c>
      <c r="D186" t="s">
        <v>562</v>
      </c>
      <c r="E186" t="s">
        <v>101</v>
      </c>
      <c r="F186" t="s">
        <v>28</v>
      </c>
      <c r="G186" t="s">
        <v>41</v>
      </c>
      <c r="H186" t="s">
        <v>90</v>
      </c>
      <c r="I186" t="str">
        <f t="shared" si="2"/>
        <v>66-85</v>
      </c>
      <c r="J186" s="5">
        <v>66000</v>
      </c>
      <c r="K186" s="5">
        <v>85000</v>
      </c>
      <c r="L186" s="5">
        <f>AVERAGE(J186,K186)</f>
        <v>75500</v>
      </c>
      <c r="M186" s="2" t="s">
        <v>43</v>
      </c>
      <c r="N186" t="s">
        <v>32</v>
      </c>
      <c r="O186">
        <v>7</v>
      </c>
      <c r="P186">
        <v>5</v>
      </c>
      <c r="Q186">
        <v>5</v>
      </c>
      <c r="R186">
        <v>7</v>
      </c>
      <c r="S186">
        <v>9</v>
      </c>
      <c r="T186">
        <v>10</v>
      </c>
      <c r="U186" t="s">
        <v>62</v>
      </c>
      <c r="V186" t="s">
        <v>34</v>
      </c>
      <c r="W186" t="s">
        <v>35</v>
      </c>
      <c r="X186">
        <v>24</v>
      </c>
      <c r="Y186" t="s">
        <v>103</v>
      </c>
      <c r="Z186" t="s">
        <v>219</v>
      </c>
      <c r="AA186" t="s">
        <v>37</v>
      </c>
    </row>
    <row r="187" spans="1:27" x14ac:dyDescent="0.3">
      <c r="A187" t="s">
        <v>564</v>
      </c>
      <c r="B187" t="s">
        <v>23</v>
      </c>
      <c r="C187" t="s">
        <v>24</v>
      </c>
      <c r="D187" t="s">
        <v>565</v>
      </c>
      <c r="E187" t="s">
        <v>566</v>
      </c>
      <c r="F187" t="s">
        <v>567</v>
      </c>
      <c r="G187" t="s">
        <v>41</v>
      </c>
      <c r="H187" t="s">
        <v>90</v>
      </c>
      <c r="I187" t="str">
        <f t="shared" si="2"/>
        <v>66-85</v>
      </c>
      <c r="J187" s="5">
        <v>66000</v>
      </c>
      <c r="K187" s="5">
        <v>85000</v>
      </c>
      <c r="L187" s="5">
        <f>AVERAGE(J187,K187)</f>
        <v>75500</v>
      </c>
      <c r="M187" s="3" t="s">
        <v>98</v>
      </c>
      <c r="N187" t="s">
        <v>32</v>
      </c>
      <c r="O187">
        <v>0</v>
      </c>
      <c r="P187">
        <v>10</v>
      </c>
      <c r="Q187">
        <v>6</v>
      </c>
      <c r="R187">
        <v>0</v>
      </c>
      <c r="S187">
        <v>0</v>
      </c>
      <c r="T187">
        <v>0</v>
      </c>
      <c r="U187" t="s">
        <v>67</v>
      </c>
      <c r="V187" t="s">
        <v>68</v>
      </c>
      <c r="W187" t="s">
        <v>35</v>
      </c>
      <c r="X187">
        <v>30</v>
      </c>
      <c r="Y187" t="s">
        <v>36</v>
      </c>
      <c r="Z187" t="s">
        <v>219</v>
      </c>
      <c r="AA187" t="s">
        <v>186</v>
      </c>
    </row>
    <row r="188" spans="1:27" x14ac:dyDescent="0.3">
      <c r="A188" t="s">
        <v>568</v>
      </c>
      <c r="B188" t="s">
        <v>23</v>
      </c>
      <c r="C188" t="s">
        <v>24</v>
      </c>
      <c r="D188" t="s">
        <v>569</v>
      </c>
      <c r="E188" t="s">
        <v>216</v>
      </c>
      <c r="F188" t="s">
        <v>570</v>
      </c>
      <c r="G188" t="s">
        <v>41</v>
      </c>
      <c r="H188" t="s">
        <v>83</v>
      </c>
      <c r="I188" t="str">
        <f t="shared" si="2"/>
        <v>86-105</v>
      </c>
      <c r="J188" s="5">
        <v>86000</v>
      </c>
      <c r="K188" s="5">
        <v>105000</v>
      </c>
      <c r="L188" s="5">
        <f>AVERAGE(J188,K188)</f>
        <v>95500</v>
      </c>
      <c r="M188" s="2" t="s">
        <v>571</v>
      </c>
      <c r="N188" t="s">
        <v>32</v>
      </c>
      <c r="O188">
        <v>5</v>
      </c>
      <c r="P188">
        <v>5</v>
      </c>
      <c r="Q188">
        <v>6</v>
      </c>
      <c r="R188">
        <v>4</v>
      </c>
      <c r="S188">
        <v>5</v>
      </c>
      <c r="T188">
        <v>5</v>
      </c>
      <c r="U188" t="s">
        <v>67</v>
      </c>
      <c r="V188" t="s">
        <v>68</v>
      </c>
      <c r="W188" t="s">
        <v>35</v>
      </c>
      <c r="X188">
        <v>24</v>
      </c>
      <c r="Y188" t="s">
        <v>36</v>
      </c>
      <c r="Z188" t="s">
        <v>222</v>
      </c>
      <c r="AA188" t="s">
        <v>87</v>
      </c>
    </row>
    <row r="189" spans="1:27" x14ac:dyDescent="0.3">
      <c r="A189" t="s">
        <v>572</v>
      </c>
      <c r="B189" t="s">
        <v>23</v>
      </c>
      <c r="C189" t="s">
        <v>24</v>
      </c>
      <c r="D189" t="s">
        <v>569</v>
      </c>
      <c r="E189" t="s">
        <v>184</v>
      </c>
      <c r="F189" t="s">
        <v>28</v>
      </c>
      <c r="G189" t="s">
        <v>29</v>
      </c>
      <c r="H189" t="s">
        <v>42</v>
      </c>
      <c r="I189" t="str">
        <f t="shared" si="2"/>
        <v>41-65</v>
      </c>
      <c r="J189" s="5">
        <v>41000</v>
      </c>
      <c r="K189" s="5">
        <v>65000</v>
      </c>
      <c r="L189" s="5">
        <f>AVERAGE(J189,K189)</f>
        <v>53000</v>
      </c>
      <c r="M189" s="3" t="s">
        <v>143</v>
      </c>
      <c r="N189" t="s">
        <v>32</v>
      </c>
      <c r="O189">
        <v>6</v>
      </c>
      <c r="P189">
        <v>8</v>
      </c>
      <c r="Q189">
        <v>10</v>
      </c>
      <c r="R189">
        <v>9</v>
      </c>
      <c r="S189">
        <v>7</v>
      </c>
      <c r="T189">
        <v>9</v>
      </c>
      <c r="U189" t="s">
        <v>53</v>
      </c>
      <c r="V189" t="s">
        <v>68</v>
      </c>
      <c r="W189" t="s">
        <v>35</v>
      </c>
      <c r="X189">
        <v>27</v>
      </c>
      <c r="Y189" t="s">
        <v>36</v>
      </c>
      <c r="Z189" t="s">
        <v>219</v>
      </c>
      <c r="AA189" t="s">
        <v>573</v>
      </c>
    </row>
    <row r="190" spans="1:27" x14ac:dyDescent="0.3">
      <c r="A190" t="s">
        <v>574</v>
      </c>
      <c r="B190" t="s">
        <v>23</v>
      </c>
      <c r="C190" t="s">
        <v>24</v>
      </c>
      <c r="D190" t="s">
        <v>575</v>
      </c>
      <c r="E190" t="s">
        <v>160</v>
      </c>
      <c r="F190" t="s">
        <v>28</v>
      </c>
      <c r="G190" t="s">
        <v>41</v>
      </c>
      <c r="H190" t="s">
        <v>51</v>
      </c>
      <c r="I190" t="str">
        <f t="shared" si="2"/>
        <v>0-40</v>
      </c>
      <c r="J190" s="5">
        <v>0</v>
      </c>
      <c r="K190" s="5">
        <v>40000</v>
      </c>
      <c r="L190" s="5">
        <f>AVERAGE(J190,K190)</f>
        <v>20000</v>
      </c>
      <c r="M190" s="2" t="s">
        <v>43</v>
      </c>
      <c r="N190" t="s">
        <v>32</v>
      </c>
      <c r="O190">
        <v>1</v>
      </c>
      <c r="P190">
        <v>2</v>
      </c>
      <c r="Q190">
        <v>4</v>
      </c>
      <c r="R190">
        <v>4</v>
      </c>
      <c r="S190">
        <v>4</v>
      </c>
      <c r="T190">
        <v>5</v>
      </c>
      <c r="U190" t="s">
        <v>81</v>
      </c>
      <c r="V190" t="s">
        <v>68</v>
      </c>
      <c r="W190" t="s">
        <v>35</v>
      </c>
      <c r="X190">
        <v>21</v>
      </c>
      <c r="Y190" t="s">
        <v>139</v>
      </c>
      <c r="Z190" t="s">
        <v>219</v>
      </c>
      <c r="AA190" t="s">
        <v>46</v>
      </c>
    </row>
    <row r="191" spans="1:27" x14ac:dyDescent="0.3">
      <c r="A191" t="s">
        <v>576</v>
      </c>
      <c r="B191" t="s">
        <v>23</v>
      </c>
      <c r="C191" t="s">
        <v>24</v>
      </c>
      <c r="D191" t="s">
        <v>577</v>
      </c>
      <c r="E191" t="s">
        <v>168</v>
      </c>
      <c r="F191" t="s">
        <v>28</v>
      </c>
      <c r="G191" t="s">
        <v>41</v>
      </c>
      <c r="H191" t="s">
        <v>51</v>
      </c>
      <c r="I191" t="str">
        <f t="shared" si="2"/>
        <v>0-40</v>
      </c>
      <c r="J191" s="5">
        <v>0</v>
      </c>
      <c r="K191" s="5">
        <v>40000</v>
      </c>
      <c r="L191" s="5">
        <f>AVERAGE(J191,K191)</f>
        <v>20000</v>
      </c>
      <c r="M191" s="3" t="s">
        <v>91</v>
      </c>
      <c r="N191" t="s">
        <v>32</v>
      </c>
      <c r="O191">
        <v>3</v>
      </c>
      <c r="P191">
        <v>5</v>
      </c>
      <c r="Q191">
        <v>9</v>
      </c>
      <c r="R191">
        <v>9</v>
      </c>
      <c r="S191" t="s">
        <v>26</v>
      </c>
      <c r="T191">
        <v>8</v>
      </c>
      <c r="U191" t="s">
        <v>33</v>
      </c>
      <c r="V191" t="s">
        <v>578</v>
      </c>
      <c r="W191" t="s">
        <v>35</v>
      </c>
      <c r="X191">
        <v>31</v>
      </c>
      <c r="Y191" t="s">
        <v>579</v>
      </c>
      <c r="Z191" t="s">
        <v>222</v>
      </c>
      <c r="AA191" t="s">
        <v>56</v>
      </c>
    </row>
    <row r="192" spans="1:27" x14ac:dyDescent="0.3">
      <c r="A192" t="s">
        <v>580</v>
      </c>
      <c r="B192" t="s">
        <v>23</v>
      </c>
      <c r="C192" t="s">
        <v>24</v>
      </c>
      <c r="D192" t="s">
        <v>581</v>
      </c>
      <c r="E192" t="s">
        <v>181</v>
      </c>
      <c r="F192" t="s">
        <v>28</v>
      </c>
      <c r="G192" t="s">
        <v>29</v>
      </c>
      <c r="H192" t="s">
        <v>51</v>
      </c>
      <c r="I192" t="str">
        <f t="shared" si="2"/>
        <v>0-40</v>
      </c>
      <c r="J192" s="5">
        <v>0</v>
      </c>
      <c r="K192" s="5">
        <v>40000</v>
      </c>
      <c r="L192" s="5">
        <f>AVERAGE(J192,K192)</f>
        <v>20000</v>
      </c>
      <c r="M192" s="2" t="s">
        <v>86</v>
      </c>
      <c r="N192" t="s">
        <v>44</v>
      </c>
      <c r="O192">
        <v>5</v>
      </c>
      <c r="P192">
        <v>7</v>
      </c>
      <c r="Q192">
        <v>5</v>
      </c>
      <c r="R192">
        <v>5</v>
      </c>
      <c r="S192">
        <v>5</v>
      </c>
      <c r="T192">
        <v>7</v>
      </c>
      <c r="U192" t="s">
        <v>67</v>
      </c>
      <c r="V192" t="s">
        <v>68</v>
      </c>
      <c r="W192" t="s">
        <v>35</v>
      </c>
      <c r="X192">
        <v>41</v>
      </c>
      <c r="Y192" t="s">
        <v>1729</v>
      </c>
      <c r="Z192" t="s">
        <v>219</v>
      </c>
      <c r="AA192" t="s">
        <v>37</v>
      </c>
    </row>
    <row r="193" spans="1:27" x14ac:dyDescent="0.3">
      <c r="A193" t="s">
        <v>582</v>
      </c>
      <c r="B193" t="s">
        <v>23</v>
      </c>
      <c r="C193" t="s">
        <v>24</v>
      </c>
      <c r="D193" t="s">
        <v>583</v>
      </c>
      <c r="E193" t="s">
        <v>142</v>
      </c>
      <c r="F193" t="s">
        <v>28</v>
      </c>
      <c r="G193" t="s">
        <v>29</v>
      </c>
      <c r="H193" t="s">
        <v>51</v>
      </c>
      <c r="I193" t="str">
        <f t="shared" si="2"/>
        <v>0-40</v>
      </c>
      <c r="J193" s="5">
        <v>0</v>
      </c>
      <c r="K193" s="5">
        <v>40000</v>
      </c>
      <c r="L193" s="5">
        <f>AVERAGE(J193,K193)</f>
        <v>20000</v>
      </c>
      <c r="M193" s="3" t="s">
        <v>98</v>
      </c>
      <c r="N193" t="s">
        <v>32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2</v>
      </c>
      <c r="U193" t="s">
        <v>67</v>
      </c>
      <c r="V193" t="s">
        <v>68</v>
      </c>
      <c r="W193" t="s">
        <v>35</v>
      </c>
      <c r="X193">
        <v>25</v>
      </c>
      <c r="Y193" t="s">
        <v>139</v>
      </c>
      <c r="Z193" t="s">
        <v>219</v>
      </c>
      <c r="AA193" t="s">
        <v>46</v>
      </c>
    </row>
    <row r="194" spans="1:27" x14ac:dyDescent="0.3">
      <c r="A194" t="s">
        <v>584</v>
      </c>
      <c r="B194" t="s">
        <v>23</v>
      </c>
      <c r="C194" t="s">
        <v>24</v>
      </c>
      <c r="D194" t="s">
        <v>585</v>
      </c>
      <c r="E194" t="s">
        <v>586</v>
      </c>
      <c r="F194" t="s">
        <v>28</v>
      </c>
      <c r="G194" t="s">
        <v>41</v>
      </c>
      <c r="H194" t="s">
        <v>51</v>
      </c>
      <c r="I194" t="str">
        <f t="shared" si="2"/>
        <v>0-40</v>
      </c>
      <c r="J194" s="5">
        <v>0</v>
      </c>
      <c r="K194" s="5">
        <v>40000</v>
      </c>
      <c r="L194" s="5">
        <f>AVERAGE(J194,K194)</f>
        <v>20000</v>
      </c>
      <c r="M194" s="2" t="s">
        <v>43</v>
      </c>
      <c r="N194" t="s">
        <v>587</v>
      </c>
      <c r="O194">
        <v>4</v>
      </c>
      <c r="P194">
        <v>7</v>
      </c>
      <c r="Q194">
        <v>8</v>
      </c>
      <c r="R194">
        <v>8</v>
      </c>
      <c r="S194">
        <v>8</v>
      </c>
      <c r="T194">
        <v>9</v>
      </c>
      <c r="U194" t="s">
        <v>81</v>
      </c>
      <c r="V194" t="s">
        <v>588</v>
      </c>
      <c r="W194" t="s">
        <v>35</v>
      </c>
      <c r="X194">
        <v>24</v>
      </c>
      <c r="Y194" t="s">
        <v>1709</v>
      </c>
      <c r="Z194" t="s">
        <v>219</v>
      </c>
      <c r="AA194" t="s">
        <v>56</v>
      </c>
    </row>
    <row r="195" spans="1:27" x14ac:dyDescent="0.3">
      <c r="A195" t="s">
        <v>589</v>
      </c>
      <c r="B195" t="s">
        <v>23</v>
      </c>
      <c r="C195" t="s">
        <v>24</v>
      </c>
      <c r="D195" t="s">
        <v>590</v>
      </c>
      <c r="E195" t="s">
        <v>591</v>
      </c>
      <c r="F195" t="s">
        <v>28</v>
      </c>
      <c r="G195" t="s">
        <v>41</v>
      </c>
      <c r="H195" t="s">
        <v>51</v>
      </c>
      <c r="I195" t="str">
        <f t="shared" ref="I195:I258" si="3" xml:space="preserve"> SUBSTITUTE(H195, "k", "")</f>
        <v>0-40</v>
      </c>
      <c r="J195" s="5">
        <v>0</v>
      </c>
      <c r="K195" s="5">
        <v>40000</v>
      </c>
      <c r="L195" s="5">
        <f>AVERAGE(J195,K195)</f>
        <v>20000</v>
      </c>
      <c r="M195" s="3" t="s">
        <v>43</v>
      </c>
      <c r="N195" t="s">
        <v>32</v>
      </c>
      <c r="O195">
        <v>6</v>
      </c>
      <c r="P195">
        <v>5</v>
      </c>
      <c r="Q195">
        <v>6</v>
      </c>
      <c r="R195">
        <v>5</v>
      </c>
      <c r="S195">
        <v>6</v>
      </c>
      <c r="T195">
        <v>6</v>
      </c>
      <c r="U195" t="s">
        <v>81</v>
      </c>
      <c r="V195" t="s">
        <v>68</v>
      </c>
      <c r="W195" t="s">
        <v>35</v>
      </c>
      <c r="X195">
        <v>30</v>
      </c>
      <c r="Y195" t="s">
        <v>592</v>
      </c>
      <c r="Z195" t="s">
        <v>222</v>
      </c>
      <c r="AA195" t="s">
        <v>593</v>
      </c>
    </row>
    <row r="196" spans="1:27" x14ac:dyDescent="0.3">
      <c r="A196" t="s">
        <v>594</v>
      </c>
      <c r="B196" t="s">
        <v>23</v>
      </c>
      <c r="C196" t="s">
        <v>24</v>
      </c>
      <c r="D196" t="s">
        <v>595</v>
      </c>
      <c r="E196" t="s">
        <v>596</v>
      </c>
      <c r="F196" t="s">
        <v>28</v>
      </c>
      <c r="G196" t="s">
        <v>41</v>
      </c>
      <c r="H196" t="s">
        <v>61</v>
      </c>
      <c r="I196" t="str">
        <f t="shared" si="3"/>
        <v>150-225</v>
      </c>
      <c r="J196" s="5">
        <v>150000</v>
      </c>
      <c r="K196" s="5">
        <v>225000</v>
      </c>
      <c r="L196" s="5">
        <f>AVERAGE(J196,K196)</f>
        <v>187500</v>
      </c>
      <c r="M196" s="2" t="s">
        <v>43</v>
      </c>
      <c r="N196" t="s">
        <v>340</v>
      </c>
      <c r="O196">
        <v>7</v>
      </c>
      <c r="P196">
        <v>7</v>
      </c>
      <c r="Q196">
        <v>7</v>
      </c>
      <c r="R196" t="s">
        <v>26</v>
      </c>
      <c r="S196">
        <v>5</v>
      </c>
      <c r="T196">
        <v>7</v>
      </c>
      <c r="U196" t="s">
        <v>81</v>
      </c>
      <c r="V196" t="s">
        <v>54</v>
      </c>
      <c r="W196" t="s">
        <v>35</v>
      </c>
      <c r="X196">
        <v>33</v>
      </c>
      <c r="Y196" t="s">
        <v>36</v>
      </c>
      <c r="Z196" t="s">
        <v>219</v>
      </c>
      <c r="AA196" t="s">
        <v>37</v>
      </c>
    </row>
    <row r="197" spans="1:27" x14ac:dyDescent="0.3">
      <c r="A197" t="s">
        <v>597</v>
      </c>
      <c r="B197" t="s">
        <v>23</v>
      </c>
      <c r="C197" t="s">
        <v>24</v>
      </c>
      <c r="D197" t="s">
        <v>598</v>
      </c>
      <c r="E197" t="s">
        <v>599</v>
      </c>
      <c r="F197" t="s">
        <v>28</v>
      </c>
      <c r="G197" t="s">
        <v>41</v>
      </c>
      <c r="H197" t="s">
        <v>90</v>
      </c>
      <c r="I197" t="str">
        <f t="shared" si="3"/>
        <v>66-85</v>
      </c>
      <c r="J197" s="5">
        <v>66000</v>
      </c>
      <c r="K197" s="5">
        <v>85000</v>
      </c>
      <c r="L197" s="5">
        <f>AVERAGE(J197,K197)</f>
        <v>75500</v>
      </c>
      <c r="M197" s="3" t="s">
        <v>600</v>
      </c>
      <c r="N197" t="s">
        <v>601</v>
      </c>
      <c r="O197">
        <v>7</v>
      </c>
      <c r="P197">
        <v>4</v>
      </c>
      <c r="Q197">
        <v>10</v>
      </c>
      <c r="R197">
        <v>9</v>
      </c>
      <c r="S197">
        <v>7</v>
      </c>
      <c r="T197">
        <v>10</v>
      </c>
      <c r="U197" t="s">
        <v>67</v>
      </c>
      <c r="V197" t="s">
        <v>68</v>
      </c>
      <c r="W197" t="s">
        <v>35</v>
      </c>
      <c r="X197">
        <v>23</v>
      </c>
      <c r="Y197" t="s">
        <v>36</v>
      </c>
      <c r="Z197" t="s">
        <v>219</v>
      </c>
      <c r="AA197" t="s">
        <v>87</v>
      </c>
    </row>
    <row r="198" spans="1:27" x14ac:dyDescent="0.3">
      <c r="A198" t="s">
        <v>602</v>
      </c>
      <c r="B198" t="s">
        <v>23</v>
      </c>
      <c r="C198" t="s">
        <v>24</v>
      </c>
      <c r="D198" t="s">
        <v>598</v>
      </c>
      <c r="E198" t="s">
        <v>149</v>
      </c>
      <c r="F198" t="s">
        <v>28</v>
      </c>
      <c r="G198" t="s">
        <v>29</v>
      </c>
      <c r="H198" t="s">
        <v>90</v>
      </c>
      <c r="I198" t="str">
        <f t="shared" si="3"/>
        <v>66-85</v>
      </c>
      <c r="J198" s="5">
        <v>66000</v>
      </c>
      <c r="K198" s="5">
        <v>85000</v>
      </c>
      <c r="L198" s="5">
        <f>AVERAGE(J198,K198)</f>
        <v>75500</v>
      </c>
      <c r="M198" s="2" t="s">
        <v>98</v>
      </c>
      <c r="N198" t="s">
        <v>32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 t="s">
        <v>67</v>
      </c>
      <c r="V198" t="s">
        <v>34</v>
      </c>
      <c r="W198" t="s">
        <v>63</v>
      </c>
      <c r="X198">
        <v>33</v>
      </c>
      <c r="Y198" t="s">
        <v>103</v>
      </c>
      <c r="Z198" t="s">
        <v>222</v>
      </c>
      <c r="AA198" t="s">
        <v>46</v>
      </c>
    </row>
    <row r="199" spans="1:27" x14ac:dyDescent="0.3">
      <c r="A199" t="s">
        <v>603</v>
      </c>
      <c r="B199" t="s">
        <v>23</v>
      </c>
      <c r="C199" t="s">
        <v>24</v>
      </c>
      <c r="D199" t="s">
        <v>604</v>
      </c>
      <c r="E199" t="s">
        <v>394</v>
      </c>
      <c r="F199" t="s">
        <v>28</v>
      </c>
      <c r="G199" t="s">
        <v>41</v>
      </c>
      <c r="H199" t="s">
        <v>30</v>
      </c>
      <c r="I199" t="str">
        <f t="shared" si="3"/>
        <v>106-125</v>
      </c>
      <c r="J199" s="5">
        <v>106000</v>
      </c>
      <c r="K199" s="5">
        <v>125000</v>
      </c>
      <c r="L199" s="5">
        <f>AVERAGE(J199,K199)</f>
        <v>115500</v>
      </c>
      <c r="M199" s="3" t="s">
        <v>43</v>
      </c>
      <c r="N199" t="s">
        <v>32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 t="s">
        <v>81</v>
      </c>
      <c r="V199" t="s">
        <v>68</v>
      </c>
      <c r="W199" t="s">
        <v>35</v>
      </c>
      <c r="X199">
        <v>25</v>
      </c>
      <c r="Y199" t="s">
        <v>36</v>
      </c>
      <c r="Z199" t="s">
        <v>219</v>
      </c>
      <c r="AA199" t="s">
        <v>37</v>
      </c>
    </row>
    <row r="200" spans="1:27" x14ac:dyDescent="0.3">
      <c r="A200" t="s">
        <v>605</v>
      </c>
      <c r="B200" t="s">
        <v>23</v>
      </c>
      <c r="C200" t="s">
        <v>24</v>
      </c>
      <c r="D200" t="s">
        <v>606</v>
      </c>
      <c r="E200" t="s">
        <v>607</v>
      </c>
      <c r="F200" t="s">
        <v>28</v>
      </c>
      <c r="G200" t="s">
        <v>41</v>
      </c>
      <c r="H200" t="s">
        <v>51</v>
      </c>
      <c r="I200" t="str">
        <f t="shared" si="3"/>
        <v>0-40</v>
      </c>
      <c r="J200" s="5">
        <v>0</v>
      </c>
      <c r="K200" s="5">
        <v>40000</v>
      </c>
      <c r="L200" s="5">
        <f>AVERAGE(J200,K200)</f>
        <v>20000</v>
      </c>
      <c r="M200" s="2" t="s">
        <v>608</v>
      </c>
      <c r="N200" t="s">
        <v>32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 t="s">
        <v>81</v>
      </c>
      <c r="V200" t="s">
        <v>34</v>
      </c>
      <c r="W200" t="s">
        <v>63</v>
      </c>
      <c r="X200">
        <v>27</v>
      </c>
      <c r="Y200" t="s">
        <v>609</v>
      </c>
      <c r="Z200" t="s">
        <v>222</v>
      </c>
      <c r="AA200" t="s">
        <v>37</v>
      </c>
    </row>
    <row r="201" spans="1:27" x14ac:dyDescent="0.3">
      <c r="A201" t="s">
        <v>610</v>
      </c>
      <c r="B201" t="s">
        <v>23</v>
      </c>
      <c r="C201" t="s">
        <v>24</v>
      </c>
      <c r="D201" t="s">
        <v>611</v>
      </c>
      <c r="E201" t="s">
        <v>339</v>
      </c>
      <c r="F201" t="s">
        <v>28</v>
      </c>
      <c r="G201" t="s">
        <v>29</v>
      </c>
      <c r="H201" t="s">
        <v>51</v>
      </c>
      <c r="I201" t="str">
        <f t="shared" si="3"/>
        <v>0-40</v>
      </c>
      <c r="J201" s="5">
        <v>0</v>
      </c>
      <c r="K201" s="5">
        <v>40000</v>
      </c>
      <c r="L201" s="5">
        <f>AVERAGE(J201,K201)</f>
        <v>20000</v>
      </c>
      <c r="M201" s="3" t="s">
        <v>43</v>
      </c>
      <c r="N201" t="s">
        <v>236</v>
      </c>
      <c r="O201">
        <v>5</v>
      </c>
      <c r="P201">
        <v>10</v>
      </c>
      <c r="Q201">
        <v>10</v>
      </c>
      <c r="R201">
        <v>8</v>
      </c>
      <c r="S201">
        <v>10</v>
      </c>
      <c r="T201">
        <v>10</v>
      </c>
      <c r="U201" t="s">
        <v>62</v>
      </c>
      <c r="V201" t="s">
        <v>54</v>
      </c>
      <c r="W201" t="s">
        <v>35</v>
      </c>
      <c r="X201">
        <v>30</v>
      </c>
      <c r="Y201" t="s">
        <v>103</v>
      </c>
      <c r="Z201" t="s">
        <v>219</v>
      </c>
      <c r="AA201" t="s">
        <v>37</v>
      </c>
    </row>
    <row r="202" spans="1:27" x14ac:dyDescent="0.3">
      <c r="A202" t="s">
        <v>612</v>
      </c>
      <c r="B202" t="s">
        <v>23</v>
      </c>
      <c r="C202" t="s">
        <v>24</v>
      </c>
      <c r="D202" t="s">
        <v>613</v>
      </c>
      <c r="E202" t="s">
        <v>277</v>
      </c>
      <c r="F202" t="s">
        <v>28</v>
      </c>
      <c r="G202" t="s">
        <v>29</v>
      </c>
      <c r="H202" t="s">
        <v>51</v>
      </c>
      <c r="I202" t="str">
        <f t="shared" si="3"/>
        <v>0-40</v>
      </c>
      <c r="J202" s="5">
        <v>0</v>
      </c>
      <c r="K202" s="5">
        <v>40000</v>
      </c>
      <c r="L202" s="5">
        <f>AVERAGE(J202,K202)</f>
        <v>20000</v>
      </c>
      <c r="M202" s="2" t="s">
        <v>98</v>
      </c>
      <c r="N202" t="s">
        <v>32</v>
      </c>
      <c r="O202">
        <v>0</v>
      </c>
      <c r="P202">
        <v>3</v>
      </c>
      <c r="Q202" t="s">
        <v>26</v>
      </c>
      <c r="R202" t="s">
        <v>26</v>
      </c>
      <c r="S202" t="s">
        <v>26</v>
      </c>
      <c r="T202">
        <v>6</v>
      </c>
      <c r="U202" t="s">
        <v>81</v>
      </c>
      <c r="V202" t="s">
        <v>34</v>
      </c>
      <c r="W202" t="s">
        <v>35</v>
      </c>
      <c r="X202">
        <v>29</v>
      </c>
      <c r="Y202" t="s">
        <v>1709</v>
      </c>
      <c r="Z202" t="s">
        <v>219</v>
      </c>
      <c r="AA202" t="s">
        <v>56</v>
      </c>
    </row>
    <row r="203" spans="1:27" x14ac:dyDescent="0.3">
      <c r="A203" t="s">
        <v>614</v>
      </c>
      <c r="B203" t="s">
        <v>23</v>
      </c>
      <c r="C203" t="s">
        <v>24</v>
      </c>
      <c r="D203" t="s">
        <v>615</v>
      </c>
      <c r="E203" t="s">
        <v>616</v>
      </c>
      <c r="F203" t="s">
        <v>617</v>
      </c>
      <c r="G203" t="s">
        <v>29</v>
      </c>
      <c r="H203" t="s">
        <v>51</v>
      </c>
      <c r="I203" t="str">
        <f t="shared" si="3"/>
        <v>0-40</v>
      </c>
      <c r="J203" s="5">
        <v>0</v>
      </c>
      <c r="K203" s="5">
        <v>40000</v>
      </c>
      <c r="L203" s="5">
        <f>AVERAGE(J203,K203)</f>
        <v>20000</v>
      </c>
      <c r="M203" s="3" t="s">
        <v>31</v>
      </c>
      <c r="N203" t="s">
        <v>32</v>
      </c>
      <c r="O203">
        <v>10</v>
      </c>
      <c r="P203">
        <v>2</v>
      </c>
      <c r="Q203">
        <v>8</v>
      </c>
      <c r="R203">
        <v>5</v>
      </c>
      <c r="S203">
        <v>0</v>
      </c>
      <c r="T203">
        <v>6</v>
      </c>
      <c r="U203" t="s">
        <v>53</v>
      </c>
      <c r="V203" t="s">
        <v>68</v>
      </c>
      <c r="W203" t="s">
        <v>35</v>
      </c>
      <c r="X203">
        <v>25</v>
      </c>
      <c r="Y203" t="s">
        <v>139</v>
      </c>
      <c r="Z203" t="s">
        <v>222</v>
      </c>
      <c r="AA203" t="s">
        <v>186</v>
      </c>
    </row>
    <row r="204" spans="1:27" x14ac:dyDescent="0.3">
      <c r="A204" t="s">
        <v>618</v>
      </c>
      <c r="B204" t="s">
        <v>23</v>
      </c>
      <c r="C204" t="s">
        <v>24</v>
      </c>
      <c r="D204" t="s">
        <v>615</v>
      </c>
      <c r="E204" t="s">
        <v>270</v>
      </c>
      <c r="F204" t="s">
        <v>28</v>
      </c>
      <c r="G204" t="s">
        <v>41</v>
      </c>
      <c r="H204" t="s">
        <v>83</v>
      </c>
      <c r="I204" t="str">
        <f t="shared" si="3"/>
        <v>86-105</v>
      </c>
      <c r="J204" s="5">
        <v>86000</v>
      </c>
      <c r="K204" s="5">
        <v>105000</v>
      </c>
      <c r="L204" s="5">
        <f>AVERAGE(J204,K204)</f>
        <v>95500</v>
      </c>
      <c r="M204" s="2" t="s">
        <v>86</v>
      </c>
      <c r="N204" t="s">
        <v>619</v>
      </c>
      <c r="O204">
        <v>7</v>
      </c>
      <c r="P204">
        <v>7</v>
      </c>
      <c r="Q204">
        <v>5</v>
      </c>
      <c r="R204">
        <v>7</v>
      </c>
      <c r="S204">
        <v>7</v>
      </c>
      <c r="T204">
        <v>7</v>
      </c>
      <c r="U204" t="s">
        <v>53</v>
      </c>
      <c r="V204" t="s">
        <v>34</v>
      </c>
      <c r="W204" t="s">
        <v>35</v>
      </c>
      <c r="X204">
        <v>40</v>
      </c>
      <c r="Y204" t="s">
        <v>36</v>
      </c>
      <c r="Z204" t="s">
        <v>210</v>
      </c>
      <c r="AA204" t="s">
        <v>87</v>
      </c>
    </row>
    <row r="205" spans="1:27" x14ac:dyDescent="0.3">
      <c r="A205" t="s">
        <v>620</v>
      </c>
      <c r="B205" t="s">
        <v>23</v>
      </c>
      <c r="C205" t="s">
        <v>24</v>
      </c>
      <c r="D205" t="s">
        <v>621</v>
      </c>
      <c r="E205" t="s">
        <v>622</v>
      </c>
      <c r="F205" t="s">
        <v>28</v>
      </c>
      <c r="G205" t="s">
        <v>41</v>
      </c>
      <c r="H205" t="s">
        <v>42</v>
      </c>
      <c r="I205" t="str">
        <f t="shared" si="3"/>
        <v>41-65</v>
      </c>
      <c r="J205" s="5">
        <v>41000</v>
      </c>
      <c r="K205" s="5">
        <v>65000</v>
      </c>
      <c r="L205" s="5">
        <f>AVERAGE(J205,K205)</f>
        <v>53000</v>
      </c>
      <c r="M205" s="3" t="s">
        <v>439</v>
      </c>
      <c r="N205" t="s">
        <v>340</v>
      </c>
      <c r="O205">
        <v>6</v>
      </c>
      <c r="P205">
        <v>10</v>
      </c>
      <c r="Q205">
        <v>8</v>
      </c>
      <c r="R205">
        <v>8</v>
      </c>
      <c r="S205">
        <v>4</v>
      </c>
      <c r="T205">
        <v>4</v>
      </c>
      <c r="U205" t="s">
        <v>81</v>
      </c>
      <c r="V205" t="s">
        <v>68</v>
      </c>
      <c r="W205" t="s">
        <v>63</v>
      </c>
      <c r="X205">
        <v>29</v>
      </c>
      <c r="Y205" t="s">
        <v>45</v>
      </c>
      <c r="Z205" t="s">
        <v>219</v>
      </c>
      <c r="AA205" t="s">
        <v>76</v>
      </c>
    </row>
    <row r="206" spans="1:27" x14ac:dyDescent="0.3">
      <c r="A206" t="s">
        <v>623</v>
      </c>
      <c r="B206" t="s">
        <v>23</v>
      </c>
      <c r="C206" t="s">
        <v>24</v>
      </c>
      <c r="D206" t="s">
        <v>621</v>
      </c>
      <c r="E206" t="s">
        <v>624</v>
      </c>
      <c r="F206" t="s">
        <v>28</v>
      </c>
      <c r="G206" t="s">
        <v>41</v>
      </c>
      <c r="H206" t="s">
        <v>42</v>
      </c>
      <c r="I206" t="str">
        <f t="shared" si="3"/>
        <v>41-65</v>
      </c>
      <c r="J206" s="5">
        <v>41000</v>
      </c>
      <c r="K206" s="5">
        <v>65000</v>
      </c>
      <c r="L206" s="5">
        <f>AVERAGE(J206,K206)</f>
        <v>53000</v>
      </c>
      <c r="M206" s="2" t="s">
        <v>76</v>
      </c>
      <c r="N206" t="s">
        <v>32</v>
      </c>
      <c r="O206">
        <v>0</v>
      </c>
      <c r="P206">
        <v>3</v>
      </c>
      <c r="Q206">
        <v>3</v>
      </c>
      <c r="R206">
        <v>3</v>
      </c>
      <c r="S206">
        <v>3</v>
      </c>
      <c r="T206" t="s">
        <v>26</v>
      </c>
      <c r="U206" t="s">
        <v>67</v>
      </c>
      <c r="V206" t="s">
        <v>34</v>
      </c>
      <c r="W206" t="s">
        <v>35</v>
      </c>
      <c r="X206">
        <v>29</v>
      </c>
      <c r="Y206" t="s">
        <v>139</v>
      </c>
      <c r="Z206" t="s">
        <v>222</v>
      </c>
      <c r="AA206" t="s">
        <v>46</v>
      </c>
    </row>
    <row r="207" spans="1:27" x14ac:dyDescent="0.3">
      <c r="A207" t="s">
        <v>625</v>
      </c>
      <c r="B207" t="s">
        <v>23</v>
      </c>
      <c r="C207" t="s">
        <v>24</v>
      </c>
      <c r="D207" t="s">
        <v>626</v>
      </c>
      <c r="E207" t="s">
        <v>627</v>
      </c>
      <c r="F207" t="s">
        <v>28</v>
      </c>
      <c r="G207" t="s">
        <v>29</v>
      </c>
      <c r="H207" t="s">
        <v>51</v>
      </c>
      <c r="I207" t="str">
        <f t="shared" si="3"/>
        <v>0-40</v>
      </c>
      <c r="J207" s="5">
        <v>0</v>
      </c>
      <c r="K207" s="5">
        <v>40000</v>
      </c>
      <c r="L207" s="5">
        <f>AVERAGE(J207,K207)</f>
        <v>20000</v>
      </c>
      <c r="M207" s="3" t="s">
        <v>102</v>
      </c>
      <c r="N207" t="s">
        <v>32</v>
      </c>
      <c r="O207">
        <v>1</v>
      </c>
      <c r="P207">
        <v>2</v>
      </c>
      <c r="Q207">
        <v>2</v>
      </c>
      <c r="R207">
        <v>3</v>
      </c>
      <c r="S207">
        <v>3</v>
      </c>
      <c r="T207">
        <v>4</v>
      </c>
      <c r="U207" t="s">
        <v>81</v>
      </c>
      <c r="V207" t="s">
        <v>68</v>
      </c>
      <c r="W207" t="s">
        <v>35</v>
      </c>
      <c r="X207">
        <v>28</v>
      </c>
      <c r="Y207" t="s">
        <v>1709</v>
      </c>
      <c r="Z207" t="s">
        <v>222</v>
      </c>
      <c r="AA207" t="s">
        <v>56</v>
      </c>
    </row>
    <row r="208" spans="1:27" x14ac:dyDescent="0.3">
      <c r="A208" t="s">
        <v>628</v>
      </c>
      <c r="B208" t="s">
        <v>23</v>
      </c>
      <c r="C208" t="s">
        <v>24</v>
      </c>
      <c r="D208" t="s">
        <v>629</v>
      </c>
      <c r="E208" t="s">
        <v>138</v>
      </c>
      <c r="F208" t="s">
        <v>630</v>
      </c>
      <c r="G208" t="s">
        <v>41</v>
      </c>
      <c r="H208" t="s">
        <v>83</v>
      </c>
      <c r="I208" t="str">
        <f t="shared" si="3"/>
        <v>86-105</v>
      </c>
      <c r="J208" s="5">
        <v>86000</v>
      </c>
      <c r="K208" s="5">
        <v>105000</v>
      </c>
      <c r="L208" s="5">
        <f>AVERAGE(J208,K208)</f>
        <v>95500</v>
      </c>
      <c r="M208" s="2" t="s">
        <v>631</v>
      </c>
      <c r="N208" t="s">
        <v>632</v>
      </c>
      <c r="O208">
        <v>5</v>
      </c>
      <c r="P208">
        <v>2</v>
      </c>
      <c r="Q208">
        <v>0</v>
      </c>
      <c r="R208">
        <v>2</v>
      </c>
      <c r="S208">
        <v>0</v>
      </c>
      <c r="T208">
        <v>0</v>
      </c>
      <c r="U208" t="s">
        <v>81</v>
      </c>
      <c r="V208" t="s">
        <v>54</v>
      </c>
      <c r="W208" t="s">
        <v>35</v>
      </c>
      <c r="X208">
        <v>34</v>
      </c>
      <c r="Y208" t="s">
        <v>103</v>
      </c>
      <c r="Z208" t="s">
        <v>219</v>
      </c>
      <c r="AA208" t="s">
        <v>37</v>
      </c>
    </row>
    <row r="209" spans="1:27" x14ac:dyDescent="0.3">
      <c r="A209" t="s">
        <v>633</v>
      </c>
      <c r="B209" t="s">
        <v>23</v>
      </c>
      <c r="C209" t="s">
        <v>24</v>
      </c>
      <c r="D209" t="s">
        <v>634</v>
      </c>
      <c r="E209" t="s">
        <v>635</v>
      </c>
      <c r="F209" t="s">
        <v>117</v>
      </c>
      <c r="G209" t="s">
        <v>41</v>
      </c>
      <c r="H209" t="s">
        <v>51</v>
      </c>
      <c r="I209" t="str">
        <f t="shared" si="3"/>
        <v>0-40</v>
      </c>
      <c r="J209" s="5">
        <v>0</v>
      </c>
      <c r="K209" s="5">
        <v>40000</v>
      </c>
      <c r="L209" s="5">
        <f>AVERAGE(J209,K209)</f>
        <v>20000</v>
      </c>
      <c r="M209" s="3" t="s">
        <v>98</v>
      </c>
      <c r="N209" t="s">
        <v>32</v>
      </c>
      <c r="O209">
        <v>0</v>
      </c>
      <c r="P209">
        <v>4</v>
      </c>
      <c r="Q209">
        <v>7</v>
      </c>
      <c r="R209">
        <v>6</v>
      </c>
      <c r="S209">
        <v>7</v>
      </c>
      <c r="T209">
        <v>8</v>
      </c>
      <c r="U209" t="s">
        <v>53</v>
      </c>
      <c r="V209" t="s">
        <v>636</v>
      </c>
      <c r="W209" t="s">
        <v>35</v>
      </c>
      <c r="X209">
        <v>24</v>
      </c>
      <c r="Y209" t="s">
        <v>1735</v>
      </c>
      <c r="Z209" t="s">
        <v>222</v>
      </c>
      <c r="AA209" t="s">
        <v>37</v>
      </c>
    </row>
    <row r="210" spans="1:27" x14ac:dyDescent="0.3">
      <c r="A210" t="s">
        <v>637</v>
      </c>
      <c r="B210" t="s">
        <v>23</v>
      </c>
      <c r="C210" t="s">
        <v>24</v>
      </c>
      <c r="D210" t="s">
        <v>638</v>
      </c>
      <c r="E210" t="s">
        <v>639</v>
      </c>
      <c r="F210" t="s">
        <v>28</v>
      </c>
      <c r="G210" t="s">
        <v>29</v>
      </c>
      <c r="H210" t="s">
        <v>51</v>
      </c>
      <c r="I210" t="str">
        <f t="shared" si="3"/>
        <v>0-40</v>
      </c>
      <c r="J210" s="5">
        <v>0</v>
      </c>
      <c r="K210" s="5">
        <v>40000</v>
      </c>
      <c r="L210" s="5">
        <f>AVERAGE(J210,K210)</f>
        <v>20000</v>
      </c>
      <c r="M210" s="2" t="s">
        <v>86</v>
      </c>
      <c r="N210" t="s">
        <v>32</v>
      </c>
      <c r="O210">
        <v>5</v>
      </c>
      <c r="P210">
        <v>8</v>
      </c>
      <c r="Q210">
        <v>8</v>
      </c>
      <c r="R210">
        <v>9</v>
      </c>
      <c r="S210">
        <v>7</v>
      </c>
      <c r="T210">
        <v>9</v>
      </c>
      <c r="U210" t="s">
        <v>62</v>
      </c>
      <c r="V210" t="s">
        <v>68</v>
      </c>
      <c r="W210" t="s">
        <v>35</v>
      </c>
      <c r="X210">
        <v>26</v>
      </c>
      <c r="Y210" t="s">
        <v>640</v>
      </c>
      <c r="Z210" t="s">
        <v>219</v>
      </c>
      <c r="AA210" t="s">
        <v>641</v>
      </c>
    </row>
    <row r="211" spans="1:27" x14ac:dyDescent="0.3">
      <c r="A211" t="s">
        <v>642</v>
      </c>
      <c r="B211" t="s">
        <v>23</v>
      </c>
      <c r="C211" t="s">
        <v>24</v>
      </c>
      <c r="D211" t="s">
        <v>643</v>
      </c>
      <c r="E211" t="s">
        <v>122</v>
      </c>
      <c r="F211" t="s">
        <v>28</v>
      </c>
      <c r="G211" t="s">
        <v>41</v>
      </c>
      <c r="H211" t="s">
        <v>80</v>
      </c>
      <c r="I211" t="str">
        <f t="shared" si="3"/>
        <v>125-150</v>
      </c>
      <c r="J211" s="5">
        <v>125000</v>
      </c>
      <c r="K211" s="5">
        <v>150000</v>
      </c>
      <c r="L211" s="5">
        <f>AVERAGE(J211,K211)</f>
        <v>137500</v>
      </c>
      <c r="M211" s="3" t="s">
        <v>98</v>
      </c>
      <c r="N211" t="s">
        <v>32</v>
      </c>
      <c r="O211">
        <v>10</v>
      </c>
      <c r="P211">
        <v>5</v>
      </c>
      <c r="Q211">
        <v>10</v>
      </c>
      <c r="R211">
        <v>10</v>
      </c>
      <c r="S211">
        <v>6</v>
      </c>
      <c r="T211">
        <v>10</v>
      </c>
      <c r="U211" t="s">
        <v>67</v>
      </c>
      <c r="V211" t="s">
        <v>54</v>
      </c>
      <c r="W211" t="s">
        <v>35</v>
      </c>
      <c r="X211">
        <v>28</v>
      </c>
      <c r="Y211" t="s">
        <v>36</v>
      </c>
      <c r="Z211" t="s">
        <v>219</v>
      </c>
      <c r="AA211" t="s">
        <v>87</v>
      </c>
    </row>
    <row r="212" spans="1:27" x14ac:dyDescent="0.3">
      <c r="A212" t="s">
        <v>644</v>
      </c>
      <c r="B212" t="s">
        <v>23</v>
      </c>
      <c r="C212" t="s">
        <v>24</v>
      </c>
      <c r="D212" t="s">
        <v>643</v>
      </c>
      <c r="E212" t="s">
        <v>645</v>
      </c>
      <c r="F212" t="s">
        <v>117</v>
      </c>
      <c r="G212" t="s">
        <v>41</v>
      </c>
      <c r="H212" t="s">
        <v>51</v>
      </c>
      <c r="I212" t="str">
        <f t="shared" si="3"/>
        <v>0-40</v>
      </c>
      <c r="J212" s="5">
        <v>0</v>
      </c>
      <c r="K212" s="5">
        <v>40000</v>
      </c>
      <c r="L212" s="5">
        <f>AVERAGE(J212,K212)</f>
        <v>20000</v>
      </c>
      <c r="M212" s="2" t="s">
        <v>102</v>
      </c>
      <c r="N212" t="s">
        <v>44</v>
      </c>
      <c r="O212">
        <v>5</v>
      </c>
      <c r="P212">
        <v>4</v>
      </c>
      <c r="Q212">
        <v>4</v>
      </c>
      <c r="R212">
        <v>4</v>
      </c>
      <c r="S212">
        <v>5</v>
      </c>
      <c r="T212">
        <v>5</v>
      </c>
      <c r="U212" t="s">
        <v>67</v>
      </c>
      <c r="V212" t="s">
        <v>54</v>
      </c>
      <c r="W212" t="s">
        <v>35</v>
      </c>
      <c r="X212">
        <v>25</v>
      </c>
      <c r="Y212" t="s">
        <v>1718</v>
      </c>
      <c r="Z212" t="s">
        <v>222</v>
      </c>
      <c r="AA212" t="s">
        <v>37</v>
      </c>
    </row>
    <row r="213" spans="1:27" x14ac:dyDescent="0.3">
      <c r="A213" t="s">
        <v>646</v>
      </c>
      <c r="B213" t="s">
        <v>23</v>
      </c>
      <c r="C213" t="s">
        <v>24</v>
      </c>
      <c r="D213" t="s">
        <v>647</v>
      </c>
      <c r="E213" t="s">
        <v>648</v>
      </c>
      <c r="F213" t="s">
        <v>28</v>
      </c>
      <c r="G213" t="s">
        <v>29</v>
      </c>
      <c r="H213" t="s">
        <v>51</v>
      </c>
      <c r="I213" t="str">
        <f t="shared" si="3"/>
        <v>0-40</v>
      </c>
      <c r="J213" s="5">
        <v>0</v>
      </c>
      <c r="K213" s="5">
        <v>40000</v>
      </c>
      <c r="L213" s="5">
        <f>AVERAGE(J213,K213)</f>
        <v>20000</v>
      </c>
      <c r="M213" s="3" t="s">
        <v>98</v>
      </c>
      <c r="N213" t="s">
        <v>32</v>
      </c>
      <c r="O213">
        <v>1</v>
      </c>
      <c r="P213">
        <v>4</v>
      </c>
      <c r="Q213">
        <v>9</v>
      </c>
      <c r="R213">
        <v>7</v>
      </c>
      <c r="S213">
        <v>8</v>
      </c>
      <c r="T213">
        <v>10</v>
      </c>
      <c r="U213" t="s">
        <v>53</v>
      </c>
      <c r="V213" t="s">
        <v>68</v>
      </c>
      <c r="W213" t="s">
        <v>35</v>
      </c>
      <c r="X213">
        <v>33</v>
      </c>
      <c r="Y213" t="s">
        <v>1717</v>
      </c>
      <c r="Z213" t="s">
        <v>219</v>
      </c>
      <c r="AA213" t="s">
        <v>87</v>
      </c>
    </row>
    <row r="214" spans="1:27" x14ac:dyDescent="0.3">
      <c r="A214" t="s">
        <v>649</v>
      </c>
      <c r="B214" t="s">
        <v>23</v>
      </c>
      <c r="C214" t="s">
        <v>24</v>
      </c>
      <c r="D214" t="s">
        <v>647</v>
      </c>
      <c r="E214" t="s">
        <v>259</v>
      </c>
      <c r="F214" t="s">
        <v>28</v>
      </c>
      <c r="G214" t="s">
        <v>29</v>
      </c>
      <c r="H214" t="s">
        <v>90</v>
      </c>
      <c r="I214" t="str">
        <f t="shared" si="3"/>
        <v>66-85</v>
      </c>
      <c r="J214" s="5">
        <v>66000</v>
      </c>
      <c r="K214" s="5">
        <v>85000</v>
      </c>
      <c r="L214" s="5">
        <f>AVERAGE(J214,K214)</f>
        <v>75500</v>
      </c>
      <c r="M214" s="2" t="s">
        <v>43</v>
      </c>
      <c r="N214" t="s">
        <v>32</v>
      </c>
      <c r="O214">
        <v>4</v>
      </c>
      <c r="P214">
        <v>4</v>
      </c>
      <c r="Q214">
        <v>6</v>
      </c>
      <c r="R214">
        <v>3</v>
      </c>
      <c r="S214">
        <v>4</v>
      </c>
      <c r="T214">
        <v>0</v>
      </c>
      <c r="U214" t="s">
        <v>81</v>
      </c>
      <c r="V214" t="s">
        <v>34</v>
      </c>
      <c r="W214" t="s">
        <v>35</v>
      </c>
      <c r="X214">
        <v>30</v>
      </c>
      <c r="Y214" t="s">
        <v>1731</v>
      </c>
      <c r="Z214" t="s">
        <v>222</v>
      </c>
      <c r="AA214" t="s">
        <v>37</v>
      </c>
    </row>
    <row r="215" spans="1:27" x14ac:dyDescent="0.3">
      <c r="A215" t="s">
        <v>650</v>
      </c>
      <c r="B215" t="s">
        <v>23</v>
      </c>
      <c r="C215" t="s">
        <v>24</v>
      </c>
      <c r="D215" t="s">
        <v>651</v>
      </c>
      <c r="E215" t="s">
        <v>427</v>
      </c>
      <c r="F215" t="s">
        <v>28</v>
      </c>
      <c r="G215" t="s">
        <v>29</v>
      </c>
      <c r="H215" t="s">
        <v>51</v>
      </c>
      <c r="I215" t="str">
        <f t="shared" si="3"/>
        <v>0-40</v>
      </c>
      <c r="J215" s="5">
        <v>0</v>
      </c>
      <c r="K215" s="5">
        <v>40000</v>
      </c>
      <c r="L215" s="5">
        <f>AVERAGE(J215,K215)</f>
        <v>20000</v>
      </c>
      <c r="M215" s="3" t="s">
        <v>43</v>
      </c>
      <c r="N215" t="s">
        <v>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33</v>
      </c>
      <c r="V215" t="s">
        <v>68</v>
      </c>
      <c r="W215" t="s">
        <v>35</v>
      </c>
      <c r="X215">
        <v>35</v>
      </c>
      <c r="Y215" t="s">
        <v>139</v>
      </c>
      <c r="Z215" t="s">
        <v>219</v>
      </c>
      <c r="AA215" t="s">
        <v>186</v>
      </c>
    </row>
    <row r="216" spans="1:27" x14ac:dyDescent="0.3">
      <c r="A216" t="s">
        <v>652</v>
      </c>
      <c r="B216" t="s">
        <v>23</v>
      </c>
      <c r="C216" t="s">
        <v>24</v>
      </c>
      <c r="D216" t="s">
        <v>653</v>
      </c>
      <c r="E216" t="s">
        <v>212</v>
      </c>
      <c r="F216" t="s">
        <v>28</v>
      </c>
      <c r="G216" t="s">
        <v>41</v>
      </c>
      <c r="H216" t="s">
        <v>51</v>
      </c>
      <c r="I216" t="str">
        <f t="shared" si="3"/>
        <v>0-40</v>
      </c>
      <c r="J216" s="5">
        <v>0</v>
      </c>
      <c r="K216" s="5">
        <v>40000</v>
      </c>
      <c r="L216" s="5">
        <f>AVERAGE(J216,K216)</f>
        <v>20000</v>
      </c>
      <c r="M216" s="2" t="s">
        <v>170</v>
      </c>
      <c r="N216" t="s">
        <v>619</v>
      </c>
      <c r="O216">
        <v>5</v>
      </c>
      <c r="P216">
        <v>2</v>
      </c>
      <c r="Q216">
        <v>5</v>
      </c>
      <c r="R216">
        <v>5</v>
      </c>
      <c r="S216">
        <v>3</v>
      </c>
      <c r="T216">
        <v>4</v>
      </c>
      <c r="U216" t="s">
        <v>67</v>
      </c>
      <c r="V216" t="s">
        <v>68</v>
      </c>
      <c r="W216" t="s">
        <v>35</v>
      </c>
      <c r="X216">
        <v>25</v>
      </c>
      <c r="Y216" t="s">
        <v>1736</v>
      </c>
      <c r="Z216" t="s">
        <v>219</v>
      </c>
      <c r="AA216" t="s">
        <v>37</v>
      </c>
    </row>
    <row r="217" spans="1:27" x14ac:dyDescent="0.3">
      <c r="A217" t="s">
        <v>654</v>
      </c>
      <c r="B217" t="s">
        <v>23</v>
      </c>
      <c r="C217" t="s">
        <v>24</v>
      </c>
      <c r="D217" t="s">
        <v>655</v>
      </c>
      <c r="E217" t="s">
        <v>122</v>
      </c>
      <c r="F217" t="s">
        <v>28</v>
      </c>
      <c r="G217" t="s">
        <v>41</v>
      </c>
      <c r="H217" t="s">
        <v>51</v>
      </c>
      <c r="I217" t="str">
        <f t="shared" si="3"/>
        <v>0-40</v>
      </c>
      <c r="J217" s="5">
        <v>0</v>
      </c>
      <c r="K217" s="5">
        <v>40000</v>
      </c>
      <c r="L217" s="5">
        <f>AVERAGE(J217,K217)</f>
        <v>20000</v>
      </c>
      <c r="M217" s="3" t="s">
        <v>656</v>
      </c>
      <c r="N217" t="s">
        <v>32</v>
      </c>
      <c r="O217">
        <v>4</v>
      </c>
      <c r="P217">
        <v>7</v>
      </c>
      <c r="Q217">
        <v>9</v>
      </c>
      <c r="R217">
        <v>5</v>
      </c>
      <c r="S217">
        <v>2</v>
      </c>
      <c r="T217">
        <v>8</v>
      </c>
      <c r="U217" t="s">
        <v>53</v>
      </c>
      <c r="V217" t="s">
        <v>68</v>
      </c>
      <c r="W217" t="s">
        <v>35</v>
      </c>
      <c r="X217">
        <v>23</v>
      </c>
      <c r="Y217" t="s">
        <v>1715</v>
      </c>
      <c r="Z217" t="s">
        <v>219</v>
      </c>
      <c r="AA217" t="s">
        <v>37</v>
      </c>
    </row>
    <row r="218" spans="1:27" x14ac:dyDescent="0.3">
      <c r="A218" t="s">
        <v>657</v>
      </c>
      <c r="B218" t="s">
        <v>23</v>
      </c>
      <c r="C218" t="s">
        <v>24</v>
      </c>
      <c r="D218" t="s">
        <v>658</v>
      </c>
      <c r="E218" t="s">
        <v>59</v>
      </c>
      <c r="F218" t="s">
        <v>50</v>
      </c>
      <c r="G218" t="s">
        <v>41</v>
      </c>
      <c r="H218" t="s">
        <v>51</v>
      </c>
      <c r="I218" t="str">
        <f t="shared" si="3"/>
        <v>0-40</v>
      </c>
      <c r="J218" s="5">
        <v>0</v>
      </c>
      <c r="K218" s="5">
        <v>40000</v>
      </c>
      <c r="L218" s="5">
        <f>AVERAGE(J218,K218)</f>
        <v>20000</v>
      </c>
      <c r="M218" s="2" t="s">
        <v>31</v>
      </c>
      <c r="N218" t="s">
        <v>32</v>
      </c>
      <c r="O218">
        <v>6</v>
      </c>
      <c r="P218">
        <v>6</v>
      </c>
      <c r="Q218">
        <v>6</v>
      </c>
      <c r="R218">
        <v>5</v>
      </c>
      <c r="S218">
        <v>4</v>
      </c>
      <c r="T218">
        <v>7</v>
      </c>
      <c r="U218" t="s">
        <v>81</v>
      </c>
      <c r="V218" t="s">
        <v>54</v>
      </c>
      <c r="W218" t="s">
        <v>35</v>
      </c>
      <c r="X218">
        <v>24</v>
      </c>
      <c r="Y218" t="s">
        <v>1725</v>
      </c>
      <c r="Z218" t="s">
        <v>219</v>
      </c>
      <c r="AA218" t="s">
        <v>87</v>
      </c>
    </row>
    <row r="219" spans="1:27" x14ac:dyDescent="0.3">
      <c r="A219" t="s">
        <v>659</v>
      </c>
      <c r="B219" t="s">
        <v>23</v>
      </c>
      <c r="C219" t="s">
        <v>24</v>
      </c>
      <c r="D219" t="s">
        <v>660</v>
      </c>
      <c r="E219" t="s">
        <v>599</v>
      </c>
      <c r="F219" t="s">
        <v>28</v>
      </c>
      <c r="G219" t="s">
        <v>29</v>
      </c>
      <c r="H219" t="s">
        <v>61</v>
      </c>
      <c r="I219" t="str">
        <f t="shared" si="3"/>
        <v>150-225</v>
      </c>
      <c r="J219" s="5">
        <v>150000</v>
      </c>
      <c r="K219" s="5">
        <v>225000</v>
      </c>
      <c r="L219" s="5">
        <f>AVERAGE(J219,K219)</f>
        <v>187500</v>
      </c>
      <c r="M219" s="3" t="s">
        <v>102</v>
      </c>
      <c r="N219" t="s">
        <v>1701</v>
      </c>
      <c r="O219">
        <v>8</v>
      </c>
      <c r="P219">
        <v>9</v>
      </c>
      <c r="Q219">
        <v>9</v>
      </c>
      <c r="R219">
        <v>7</v>
      </c>
      <c r="S219">
        <v>6</v>
      </c>
      <c r="T219">
        <v>6</v>
      </c>
      <c r="U219" t="s">
        <v>81</v>
      </c>
      <c r="V219" t="s">
        <v>68</v>
      </c>
      <c r="W219" t="s">
        <v>35</v>
      </c>
      <c r="X219">
        <v>27</v>
      </c>
      <c r="Y219" t="s">
        <v>36</v>
      </c>
      <c r="Z219" t="s">
        <v>222</v>
      </c>
      <c r="AA219" t="s">
        <v>56</v>
      </c>
    </row>
    <row r="220" spans="1:27" x14ac:dyDescent="0.3">
      <c r="A220" t="s">
        <v>661</v>
      </c>
      <c r="B220" t="s">
        <v>23</v>
      </c>
      <c r="C220" t="s">
        <v>24</v>
      </c>
      <c r="D220" t="s">
        <v>662</v>
      </c>
      <c r="E220" t="s">
        <v>106</v>
      </c>
      <c r="F220" t="s">
        <v>28</v>
      </c>
      <c r="G220" t="s">
        <v>29</v>
      </c>
      <c r="H220" t="s">
        <v>90</v>
      </c>
      <c r="I220" t="str">
        <f t="shared" si="3"/>
        <v>66-85</v>
      </c>
      <c r="J220" s="5">
        <v>66000</v>
      </c>
      <c r="K220" s="5">
        <v>85000</v>
      </c>
      <c r="L220" s="5">
        <f>AVERAGE(J220,K220)</f>
        <v>75500</v>
      </c>
      <c r="M220" s="2" t="s">
        <v>1708</v>
      </c>
      <c r="N220" t="s">
        <v>32</v>
      </c>
      <c r="O220">
        <v>4</v>
      </c>
      <c r="P220">
        <v>10</v>
      </c>
      <c r="Q220">
        <v>10</v>
      </c>
      <c r="R220">
        <v>8</v>
      </c>
      <c r="S220">
        <v>5</v>
      </c>
      <c r="T220">
        <v>6</v>
      </c>
      <c r="U220" t="s">
        <v>81</v>
      </c>
      <c r="V220" t="s">
        <v>34</v>
      </c>
      <c r="W220" t="s">
        <v>35</v>
      </c>
      <c r="X220">
        <v>32</v>
      </c>
      <c r="Y220" t="s">
        <v>36</v>
      </c>
      <c r="Z220" t="s">
        <v>219</v>
      </c>
      <c r="AA220" t="s">
        <v>46</v>
      </c>
    </row>
    <row r="221" spans="1:27" x14ac:dyDescent="0.3">
      <c r="A221" t="s">
        <v>663</v>
      </c>
      <c r="B221" t="s">
        <v>23</v>
      </c>
      <c r="C221" t="s">
        <v>24</v>
      </c>
      <c r="D221" t="s">
        <v>664</v>
      </c>
      <c r="E221" t="s">
        <v>370</v>
      </c>
      <c r="F221" t="s">
        <v>28</v>
      </c>
      <c r="G221" t="s">
        <v>29</v>
      </c>
      <c r="H221" t="s">
        <v>42</v>
      </c>
      <c r="I221" t="str">
        <f t="shared" si="3"/>
        <v>41-65</v>
      </c>
      <c r="J221" s="5">
        <v>41000</v>
      </c>
      <c r="K221" s="5">
        <v>65000</v>
      </c>
      <c r="L221" s="5">
        <f>AVERAGE(J221,K221)</f>
        <v>53000</v>
      </c>
      <c r="M221" s="3" t="s">
        <v>98</v>
      </c>
      <c r="N221" t="s">
        <v>32</v>
      </c>
      <c r="O221">
        <v>3</v>
      </c>
      <c r="P221">
        <v>5</v>
      </c>
      <c r="Q221">
        <v>4</v>
      </c>
      <c r="R221">
        <v>4</v>
      </c>
      <c r="S221">
        <v>4</v>
      </c>
      <c r="T221">
        <v>4</v>
      </c>
      <c r="U221" t="s">
        <v>81</v>
      </c>
      <c r="V221" t="s">
        <v>54</v>
      </c>
      <c r="W221" t="s">
        <v>35</v>
      </c>
      <c r="X221">
        <v>50</v>
      </c>
      <c r="Y221" t="s">
        <v>45</v>
      </c>
      <c r="Z221" t="s">
        <v>219</v>
      </c>
      <c r="AA221" t="s">
        <v>37</v>
      </c>
    </row>
    <row r="222" spans="1:27" x14ac:dyDescent="0.3">
      <c r="A222" t="s">
        <v>665</v>
      </c>
      <c r="B222" t="s">
        <v>23</v>
      </c>
      <c r="C222" t="s">
        <v>24</v>
      </c>
      <c r="D222" t="s">
        <v>664</v>
      </c>
      <c r="E222" t="s">
        <v>79</v>
      </c>
      <c r="F222" t="s">
        <v>666</v>
      </c>
      <c r="G222" t="s">
        <v>29</v>
      </c>
      <c r="H222" t="s">
        <v>90</v>
      </c>
      <c r="I222" t="str">
        <f t="shared" si="3"/>
        <v>66-85</v>
      </c>
      <c r="J222" s="5">
        <v>66000</v>
      </c>
      <c r="K222" s="5">
        <v>85000</v>
      </c>
      <c r="L222" s="5">
        <f>AVERAGE(J222,K222)</f>
        <v>75500</v>
      </c>
      <c r="M222" s="2" t="s">
        <v>667</v>
      </c>
      <c r="N222" t="s">
        <v>32</v>
      </c>
      <c r="O222">
        <v>7</v>
      </c>
      <c r="P222">
        <v>7</v>
      </c>
      <c r="Q222">
        <v>8</v>
      </c>
      <c r="R222">
        <v>9</v>
      </c>
      <c r="S222">
        <v>10</v>
      </c>
      <c r="T222">
        <v>10</v>
      </c>
      <c r="U222" t="s">
        <v>81</v>
      </c>
      <c r="V222" t="s">
        <v>34</v>
      </c>
      <c r="W222" t="s">
        <v>35</v>
      </c>
      <c r="X222">
        <v>29</v>
      </c>
      <c r="Y222" t="s">
        <v>36</v>
      </c>
      <c r="Z222" t="s">
        <v>210</v>
      </c>
      <c r="AA222" t="s">
        <v>37</v>
      </c>
    </row>
    <row r="223" spans="1:27" x14ac:dyDescent="0.3">
      <c r="A223" t="s">
        <v>668</v>
      </c>
      <c r="B223" t="s">
        <v>23</v>
      </c>
      <c r="C223" t="s">
        <v>24</v>
      </c>
      <c r="D223" t="s">
        <v>669</v>
      </c>
      <c r="E223" t="s">
        <v>168</v>
      </c>
      <c r="F223" t="s">
        <v>28</v>
      </c>
      <c r="G223" t="s">
        <v>29</v>
      </c>
      <c r="H223" t="s">
        <v>51</v>
      </c>
      <c r="I223" t="str">
        <f t="shared" si="3"/>
        <v>0-40</v>
      </c>
      <c r="J223" s="5">
        <v>0</v>
      </c>
      <c r="K223" s="5">
        <v>40000</v>
      </c>
      <c r="L223" s="5">
        <f>AVERAGE(J223,K223)</f>
        <v>20000</v>
      </c>
      <c r="M223" s="3" t="s">
        <v>86</v>
      </c>
      <c r="N223" t="s">
        <v>44</v>
      </c>
      <c r="O223">
        <v>2</v>
      </c>
      <c r="P223">
        <v>8</v>
      </c>
      <c r="Q223">
        <v>7</v>
      </c>
      <c r="R223">
        <v>6</v>
      </c>
      <c r="S223">
        <v>5</v>
      </c>
      <c r="T223">
        <v>6</v>
      </c>
      <c r="U223" t="s">
        <v>81</v>
      </c>
      <c r="V223" t="s">
        <v>54</v>
      </c>
      <c r="W223" t="s">
        <v>35</v>
      </c>
      <c r="X223">
        <v>41</v>
      </c>
      <c r="Y223" t="s">
        <v>1737</v>
      </c>
      <c r="Z223" t="s">
        <v>219</v>
      </c>
      <c r="AA223" t="s">
        <v>87</v>
      </c>
    </row>
    <row r="224" spans="1:27" x14ac:dyDescent="0.3">
      <c r="A224" t="s">
        <v>670</v>
      </c>
      <c r="B224" t="s">
        <v>23</v>
      </c>
      <c r="C224" t="s">
        <v>24</v>
      </c>
      <c r="D224" t="s">
        <v>671</v>
      </c>
      <c r="E224" t="s">
        <v>672</v>
      </c>
      <c r="F224" t="s">
        <v>673</v>
      </c>
      <c r="G224" t="s">
        <v>41</v>
      </c>
      <c r="H224" t="s">
        <v>51</v>
      </c>
      <c r="I224" t="str">
        <f t="shared" si="3"/>
        <v>0-40</v>
      </c>
      <c r="J224" s="5">
        <v>0</v>
      </c>
      <c r="K224" s="5">
        <v>40000</v>
      </c>
      <c r="L224" s="5">
        <f>AVERAGE(J224,K224)</f>
        <v>20000</v>
      </c>
      <c r="M224" s="2" t="s">
        <v>674</v>
      </c>
      <c r="N224" t="s">
        <v>44</v>
      </c>
      <c r="O224">
        <v>1</v>
      </c>
      <c r="P224">
        <v>7</v>
      </c>
      <c r="Q224">
        <v>7</v>
      </c>
      <c r="R224">
        <v>1</v>
      </c>
      <c r="S224">
        <v>4</v>
      </c>
      <c r="T224">
        <v>10</v>
      </c>
      <c r="U224" t="s">
        <v>81</v>
      </c>
      <c r="V224" t="s">
        <v>68</v>
      </c>
      <c r="W224" t="s">
        <v>35</v>
      </c>
      <c r="X224">
        <v>23</v>
      </c>
      <c r="Y224" t="s">
        <v>36</v>
      </c>
      <c r="Z224" t="s">
        <v>240</v>
      </c>
      <c r="AA224" t="s">
        <v>37</v>
      </c>
    </row>
    <row r="225" spans="1:27" x14ac:dyDescent="0.3">
      <c r="A225" t="s">
        <v>675</v>
      </c>
      <c r="B225" t="s">
        <v>23</v>
      </c>
      <c r="C225" t="s">
        <v>24</v>
      </c>
      <c r="D225" t="s">
        <v>676</v>
      </c>
      <c r="E225" t="s">
        <v>677</v>
      </c>
      <c r="F225" t="s">
        <v>28</v>
      </c>
      <c r="G225" t="s">
        <v>29</v>
      </c>
      <c r="H225" t="s">
        <v>51</v>
      </c>
      <c r="I225" t="str">
        <f t="shared" si="3"/>
        <v>0-40</v>
      </c>
      <c r="J225" s="5">
        <v>0</v>
      </c>
      <c r="K225" s="5">
        <v>40000</v>
      </c>
      <c r="L225" s="5">
        <f>AVERAGE(J225,K225)</f>
        <v>20000</v>
      </c>
      <c r="M225" s="3" t="s">
        <v>43</v>
      </c>
      <c r="N225" t="s">
        <v>32</v>
      </c>
      <c r="O225">
        <v>4</v>
      </c>
      <c r="P225">
        <v>7</v>
      </c>
      <c r="Q225">
        <v>8</v>
      </c>
      <c r="R225">
        <v>7</v>
      </c>
      <c r="S225">
        <v>8</v>
      </c>
      <c r="T225">
        <v>8</v>
      </c>
      <c r="U225" t="s">
        <v>67</v>
      </c>
      <c r="V225" t="s">
        <v>68</v>
      </c>
      <c r="W225" t="s">
        <v>35</v>
      </c>
      <c r="X225">
        <v>31</v>
      </c>
      <c r="Y225" t="s">
        <v>1709</v>
      </c>
      <c r="Z225" t="s">
        <v>219</v>
      </c>
      <c r="AA225" t="s">
        <v>56</v>
      </c>
    </row>
    <row r="226" spans="1:27" x14ac:dyDescent="0.3">
      <c r="A226" t="s">
        <v>678</v>
      </c>
      <c r="B226" t="s">
        <v>23</v>
      </c>
      <c r="C226" t="s">
        <v>24</v>
      </c>
      <c r="D226" t="s">
        <v>679</v>
      </c>
      <c r="E226" t="s">
        <v>85</v>
      </c>
      <c r="F226" t="s">
        <v>28</v>
      </c>
      <c r="G226" t="s">
        <v>41</v>
      </c>
      <c r="H226" t="s">
        <v>51</v>
      </c>
      <c r="I226" t="str">
        <f t="shared" si="3"/>
        <v>0-40</v>
      </c>
      <c r="J226" s="5">
        <v>0</v>
      </c>
      <c r="K226" s="5">
        <v>40000</v>
      </c>
      <c r="L226" s="5">
        <f>AVERAGE(J226,K226)</f>
        <v>20000</v>
      </c>
      <c r="M226" s="2" t="s">
        <v>31</v>
      </c>
      <c r="N226" t="s">
        <v>32</v>
      </c>
      <c r="O226">
        <v>0</v>
      </c>
      <c r="P226">
        <v>10</v>
      </c>
      <c r="Q226">
        <v>10</v>
      </c>
      <c r="R226">
        <v>10</v>
      </c>
      <c r="S226">
        <v>10</v>
      </c>
      <c r="T226">
        <v>10</v>
      </c>
      <c r="U226" t="s">
        <v>67</v>
      </c>
      <c r="V226" t="s">
        <v>68</v>
      </c>
      <c r="W226" t="s">
        <v>35</v>
      </c>
      <c r="X226">
        <v>22</v>
      </c>
      <c r="Y226" t="s">
        <v>1738</v>
      </c>
      <c r="Z226" t="s">
        <v>219</v>
      </c>
      <c r="AA226" t="s">
        <v>680</v>
      </c>
    </row>
    <row r="227" spans="1:27" x14ac:dyDescent="0.3">
      <c r="A227" t="s">
        <v>681</v>
      </c>
      <c r="B227" t="s">
        <v>23</v>
      </c>
      <c r="C227" t="s">
        <v>24</v>
      </c>
      <c r="D227" t="s">
        <v>679</v>
      </c>
      <c r="E227" t="s">
        <v>66</v>
      </c>
      <c r="F227" t="s">
        <v>28</v>
      </c>
      <c r="G227" t="s">
        <v>41</v>
      </c>
      <c r="H227" t="s">
        <v>90</v>
      </c>
      <c r="I227" t="str">
        <f t="shared" si="3"/>
        <v>66-85</v>
      </c>
      <c r="J227" s="5">
        <v>66000</v>
      </c>
      <c r="K227" s="5">
        <v>85000</v>
      </c>
      <c r="L227" s="5">
        <f>AVERAGE(J227,K227)</f>
        <v>75500</v>
      </c>
      <c r="M227" s="3" t="s">
        <v>43</v>
      </c>
      <c r="N227" t="s">
        <v>32</v>
      </c>
      <c r="O227">
        <v>3</v>
      </c>
      <c r="P227">
        <v>5</v>
      </c>
      <c r="Q227">
        <v>5</v>
      </c>
      <c r="R227">
        <v>5</v>
      </c>
      <c r="S227">
        <v>3</v>
      </c>
      <c r="T227">
        <v>3</v>
      </c>
      <c r="U227" t="s">
        <v>33</v>
      </c>
      <c r="V227" t="s">
        <v>68</v>
      </c>
      <c r="W227" t="s">
        <v>35</v>
      </c>
      <c r="X227">
        <v>29</v>
      </c>
      <c r="Y227" t="s">
        <v>36</v>
      </c>
      <c r="Z227" t="s">
        <v>222</v>
      </c>
      <c r="AA227" t="s">
        <v>87</v>
      </c>
    </row>
    <row r="228" spans="1:27" x14ac:dyDescent="0.3">
      <c r="A228" t="s">
        <v>682</v>
      </c>
      <c r="B228" t="s">
        <v>23</v>
      </c>
      <c r="C228" t="s">
        <v>24</v>
      </c>
      <c r="D228" t="s">
        <v>683</v>
      </c>
      <c r="E228" t="s">
        <v>243</v>
      </c>
      <c r="F228" t="s">
        <v>75</v>
      </c>
      <c r="G228" t="s">
        <v>29</v>
      </c>
      <c r="H228" t="s">
        <v>51</v>
      </c>
      <c r="I228" t="str">
        <f t="shared" si="3"/>
        <v>0-40</v>
      </c>
      <c r="J228" s="5">
        <v>0</v>
      </c>
      <c r="K228" s="5">
        <v>40000</v>
      </c>
      <c r="L228" s="5">
        <f>AVERAGE(J228,K228)</f>
        <v>20000</v>
      </c>
      <c r="M228" s="2" t="s">
        <v>98</v>
      </c>
      <c r="N228" t="s">
        <v>32</v>
      </c>
      <c r="O228">
        <v>4</v>
      </c>
      <c r="P228">
        <v>4</v>
      </c>
      <c r="Q228">
        <v>4</v>
      </c>
      <c r="R228">
        <v>0</v>
      </c>
      <c r="S228">
        <v>0</v>
      </c>
      <c r="T228">
        <v>6</v>
      </c>
      <c r="U228" t="s">
        <v>67</v>
      </c>
      <c r="V228" t="s">
        <v>108</v>
      </c>
      <c r="W228" t="s">
        <v>35</v>
      </c>
      <c r="X228">
        <v>23</v>
      </c>
      <c r="Y228" t="s">
        <v>1739</v>
      </c>
      <c r="Z228" t="s">
        <v>219</v>
      </c>
      <c r="AA228" t="s">
        <v>186</v>
      </c>
    </row>
    <row r="229" spans="1:27" x14ac:dyDescent="0.3">
      <c r="A229" t="s">
        <v>684</v>
      </c>
      <c r="B229" t="s">
        <v>23</v>
      </c>
      <c r="C229" t="s">
        <v>24</v>
      </c>
      <c r="D229" t="s">
        <v>685</v>
      </c>
      <c r="E229" t="s">
        <v>79</v>
      </c>
      <c r="F229" t="s">
        <v>117</v>
      </c>
      <c r="G229" t="s">
        <v>41</v>
      </c>
      <c r="H229" t="s">
        <v>51</v>
      </c>
      <c r="I229" t="str">
        <f t="shared" si="3"/>
        <v>0-40</v>
      </c>
      <c r="J229" s="5">
        <v>0</v>
      </c>
      <c r="K229" s="5">
        <v>40000</v>
      </c>
      <c r="L229" s="5">
        <f>AVERAGE(J229,K229)</f>
        <v>20000</v>
      </c>
      <c r="M229" s="3" t="s">
        <v>686</v>
      </c>
      <c r="N229" t="s">
        <v>687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 t="s">
        <v>81</v>
      </c>
      <c r="V229" t="s">
        <v>34</v>
      </c>
      <c r="W229" t="s">
        <v>63</v>
      </c>
      <c r="X229">
        <v>24</v>
      </c>
      <c r="Y229" t="s">
        <v>36</v>
      </c>
      <c r="Z229" t="s">
        <v>210</v>
      </c>
      <c r="AA229" t="s">
        <v>87</v>
      </c>
    </row>
    <row r="230" spans="1:27" x14ac:dyDescent="0.3">
      <c r="A230" t="s">
        <v>688</v>
      </c>
      <c r="B230" t="s">
        <v>23</v>
      </c>
      <c r="C230" t="s">
        <v>24</v>
      </c>
      <c r="D230" t="s">
        <v>689</v>
      </c>
      <c r="E230" t="s">
        <v>690</v>
      </c>
      <c r="F230" t="s">
        <v>28</v>
      </c>
      <c r="G230" t="s">
        <v>29</v>
      </c>
      <c r="H230" t="s">
        <v>90</v>
      </c>
      <c r="I230" t="str">
        <f t="shared" si="3"/>
        <v>66-85</v>
      </c>
      <c r="J230" s="5">
        <v>66000</v>
      </c>
      <c r="K230" s="5">
        <v>85000</v>
      </c>
      <c r="L230" s="5">
        <f>AVERAGE(J230,K230)</f>
        <v>75500</v>
      </c>
      <c r="M230" s="2" t="s">
        <v>691</v>
      </c>
      <c r="N230" t="s">
        <v>32</v>
      </c>
      <c r="O230">
        <v>5</v>
      </c>
      <c r="P230">
        <v>9</v>
      </c>
      <c r="Q230">
        <v>10</v>
      </c>
      <c r="R230">
        <v>10</v>
      </c>
      <c r="S230">
        <v>5</v>
      </c>
      <c r="T230">
        <v>10</v>
      </c>
      <c r="U230" t="s">
        <v>81</v>
      </c>
      <c r="V230" t="s">
        <v>68</v>
      </c>
      <c r="W230" t="s">
        <v>35</v>
      </c>
      <c r="X230">
        <v>26</v>
      </c>
      <c r="Y230" t="s">
        <v>36</v>
      </c>
      <c r="Z230" t="s">
        <v>219</v>
      </c>
      <c r="AA230" t="s">
        <v>56</v>
      </c>
    </row>
    <row r="231" spans="1:27" x14ac:dyDescent="0.3">
      <c r="A231" t="s">
        <v>692</v>
      </c>
      <c r="B231" t="s">
        <v>23</v>
      </c>
      <c r="C231" t="s">
        <v>24</v>
      </c>
      <c r="D231" t="s">
        <v>693</v>
      </c>
      <c r="E231" t="s">
        <v>40</v>
      </c>
      <c r="F231" t="s">
        <v>117</v>
      </c>
      <c r="G231" t="s">
        <v>29</v>
      </c>
      <c r="H231" t="s">
        <v>51</v>
      </c>
      <c r="I231" t="str">
        <f t="shared" si="3"/>
        <v>0-40</v>
      </c>
      <c r="J231" s="5">
        <v>0</v>
      </c>
      <c r="K231" s="5">
        <v>40000</v>
      </c>
      <c r="L231" s="5">
        <f>AVERAGE(J231,K231)</f>
        <v>20000</v>
      </c>
      <c r="M231" s="3" t="s">
        <v>43</v>
      </c>
      <c r="N231" t="s">
        <v>32</v>
      </c>
      <c r="O231">
        <v>4</v>
      </c>
      <c r="P231">
        <v>3</v>
      </c>
      <c r="Q231">
        <v>5</v>
      </c>
      <c r="R231">
        <v>2</v>
      </c>
      <c r="S231">
        <v>2</v>
      </c>
      <c r="T231">
        <v>3</v>
      </c>
      <c r="U231" t="s">
        <v>67</v>
      </c>
      <c r="V231" t="s">
        <v>108</v>
      </c>
      <c r="W231" t="s">
        <v>35</v>
      </c>
      <c r="X231">
        <v>31</v>
      </c>
      <c r="Y231" t="s">
        <v>139</v>
      </c>
      <c r="Z231" t="s">
        <v>219</v>
      </c>
      <c r="AA231" t="s">
        <v>46</v>
      </c>
    </row>
    <row r="232" spans="1:27" x14ac:dyDescent="0.3">
      <c r="A232" t="s">
        <v>694</v>
      </c>
      <c r="B232" t="s">
        <v>23</v>
      </c>
      <c r="C232" t="s">
        <v>24</v>
      </c>
      <c r="D232" t="s">
        <v>695</v>
      </c>
      <c r="E232" t="s">
        <v>560</v>
      </c>
      <c r="F232" t="s">
        <v>28</v>
      </c>
      <c r="G232" t="s">
        <v>29</v>
      </c>
      <c r="H232" t="s">
        <v>51</v>
      </c>
      <c r="I232" t="str">
        <f t="shared" si="3"/>
        <v>0-40</v>
      </c>
      <c r="J232" s="5">
        <v>0</v>
      </c>
      <c r="K232" s="5">
        <v>40000</v>
      </c>
      <c r="L232" s="5">
        <f>AVERAGE(J232,K232)</f>
        <v>20000</v>
      </c>
      <c r="M232" s="2" t="s">
        <v>696</v>
      </c>
      <c r="N232" t="s">
        <v>32</v>
      </c>
      <c r="O232">
        <v>1</v>
      </c>
      <c r="P232">
        <v>1</v>
      </c>
      <c r="Q232">
        <v>1</v>
      </c>
      <c r="R232">
        <v>1</v>
      </c>
      <c r="S232">
        <v>7</v>
      </c>
      <c r="T232">
        <v>9</v>
      </c>
      <c r="U232" t="s">
        <v>81</v>
      </c>
      <c r="V232" t="s">
        <v>34</v>
      </c>
      <c r="W232" t="s">
        <v>35</v>
      </c>
      <c r="X232">
        <v>22</v>
      </c>
      <c r="Y232" t="s">
        <v>1709</v>
      </c>
      <c r="Z232" t="s">
        <v>219</v>
      </c>
      <c r="AA232" t="s">
        <v>56</v>
      </c>
    </row>
    <row r="233" spans="1:27" x14ac:dyDescent="0.3">
      <c r="A233" t="s">
        <v>697</v>
      </c>
      <c r="B233" t="s">
        <v>23</v>
      </c>
      <c r="C233" t="s">
        <v>24</v>
      </c>
      <c r="D233" t="s">
        <v>698</v>
      </c>
      <c r="E233" t="s">
        <v>192</v>
      </c>
      <c r="F233" t="s">
        <v>28</v>
      </c>
      <c r="G233" t="s">
        <v>29</v>
      </c>
      <c r="H233" t="s">
        <v>90</v>
      </c>
      <c r="I233" t="str">
        <f t="shared" si="3"/>
        <v>66-85</v>
      </c>
      <c r="J233" s="5">
        <v>66000</v>
      </c>
      <c r="K233" s="5">
        <v>85000</v>
      </c>
      <c r="L233" s="5">
        <f>AVERAGE(J233,K233)</f>
        <v>75500</v>
      </c>
      <c r="M233" s="3" t="s">
        <v>699</v>
      </c>
      <c r="N233" t="s">
        <v>32</v>
      </c>
      <c r="O233">
        <v>7</v>
      </c>
      <c r="P233">
        <v>8</v>
      </c>
      <c r="Q233">
        <v>10</v>
      </c>
      <c r="R233">
        <v>8</v>
      </c>
      <c r="S233">
        <v>7</v>
      </c>
      <c r="T233">
        <v>5</v>
      </c>
      <c r="U233" t="s">
        <v>81</v>
      </c>
      <c r="V233" t="s">
        <v>34</v>
      </c>
      <c r="W233" t="s">
        <v>35</v>
      </c>
      <c r="X233">
        <v>31</v>
      </c>
      <c r="Y233" t="s">
        <v>1718</v>
      </c>
      <c r="Z233" t="s">
        <v>219</v>
      </c>
      <c r="AA233" t="s">
        <v>37</v>
      </c>
    </row>
    <row r="234" spans="1:27" x14ac:dyDescent="0.3">
      <c r="A234" t="s">
        <v>700</v>
      </c>
      <c r="B234" t="s">
        <v>23</v>
      </c>
      <c r="C234" t="s">
        <v>24</v>
      </c>
      <c r="D234" t="s">
        <v>701</v>
      </c>
      <c r="E234" t="s">
        <v>122</v>
      </c>
      <c r="F234" t="s">
        <v>117</v>
      </c>
      <c r="G234" t="s">
        <v>29</v>
      </c>
      <c r="H234" t="s">
        <v>51</v>
      </c>
      <c r="I234" t="str">
        <f t="shared" si="3"/>
        <v>0-40</v>
      </c>
      <c r="J234" s="5">
        <v>0</v>
      </c>
      <c r="K234" s="5">
        <v>40000</v>
      </c>
      <c r="L234" s="5">
        <f>AVERAGE(J234,K234)</f>
        <v>20000</v>
      </c>
      <c r="M234" s="2" t="s">
        <v>98</v>
      </c>
      <c r="N234" t="s">
        <v>32</v>
      </c>
      <c r="O234">
        <v>0</v>
      </c>
      <c r="P234">
        <v>4</v>
      </c>
      <c r="Q234">
        <v>0</v>
      </c>
      <c r="R234">
        <v>0</v>
      </c>
      <c r="S234">
        <v>4</v>
      </c>
      <c r="T234">
        <v>5</v>
      </c>
      <c r="U234" t="s">
        <v>81</v>
      </c>
      <c r="V234" t="s">
        <v>68</v>
      </c>
      <c r="W234" t="s">
        <v>35</v>
      </c>
      <c r="X234">
        <v>27</v>
      </c>
      <c r="Y234" t="s">
        <v>36</v>
      </c>
      <c r="Z234" t="s">
        <v>222</v>
      </c>
      <c r="AA234" t="s">
        <v>46</v>
      </c>
    </row>
    <row r="235" spans="1:27" x14ac:dyDescent="0.3">
      <c r="A235" t="s">
        <v>702</v>
      </c>
      <c r="B235" t="s">
        <v>23</v>
      </c>
      <c r="C235" t="s">
        <v>24</v>
      </c>
      <c r="D235" t="s">
        <v>703</v>
      </c>
      <c r="E235" t="s">
        <v>288</v>
      </c>
      <c r="F235" t="s">
        <v>117</v>
      </c>
      <c r="G235" t="s">
        <v>41</v>
      </c>
      <c r="H235" t="s">
        <v>51</v>
      </c>
      <c r="I235" t="str">
        <f t="shared" si="3"/>
        <v>0-40</v>
      </c>
      <c r="J235" s="5">
        <v>0</v>
      </c>
      <c r="K235" s="5">
        <v>40000</v>
      </c>
      <c r="L235" s="5">
        <f>AVERAGE(J235,K235)</f>
        <v>20000</v>
      </c>
      <c r="M235" s="3" t="s">
        <v>704</v>
      </c>
      <c r="N235" t="s">
        <v>32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67</v>
      </c>
      <c r="V235" t="s">
        <v>68</v>
      </c>
      <c r="W235" t="s">
        <v>63</v>
      </c>
      <c r="X235">
        <v>25</v>
      </c>
      <c r="Y235" t="s">
        <v>36</v>
      </c>
      <c r="Z235" t="s">
        <v>219</v>
      </c>
      <c r="AA235" t="s">
        <v>46</v>
      </c>
    </row>
    <row r="236" spans="1:27" x14ac:dyDescent="0.3">
      <c r="A236" t="s">
        <v>705</v>
      </c>
      <c r="B236" t="s">
        <v>23</v>
      </c>
      <c r="C236" t="s">
        <v>24</v>
      </c>
      <c r="D236" t="s">
        <v>706</v>
      </c>
      <c r="E236" t="s">
        <v>707</v>
      </c>
      <c r="F236" t="s">
        <v>28</v>
      </c>
      <c r="G236" t="s">
        <v>29</v>
      </c>
      <c r="H236" t="s">
        <v>51</v>
      </c>
      <c r="I236" t="str">
        <f t="shared" si="3"/>
        <v>0-40</v>
      </c>
      <c r="J236" s="5">
        <v>0</v>
      </c>
      <c r="K236" s="5">
        <v>40000</v>
      </c>
      <c r="L236" s="5">
        <f>AVERAGE(J236,K236)</f>
        <v>20000</v>
      </c>
      <c r="M236" s="2" t="s">
        <v>31</v>
      </c>
      <c r="N236" t="s">
        <v>32</v>
      </c>
      <c r="O236">
        <v>4</v>
      </c>
      <c r="P236">
        <v>10</v>
      </c>
      <c r="Q236">
        <v>10</v>
      </c>
      <c r="R236">
        <v>8</v>
      </c>
      <c r="S236">
        <v>8</v>
      </c>
      <c r="T236">
        <v>10</v>
      </c>
      <c r="U236" t="s">
        <v>53</v>
      </c>
      <c r="V236" t="s">
        <v>54</v>
      </c>
      <c r="W236" t="s">
        <v>35</v>
      </c>
      <c r="X236">
        <v>30</v>
      </c>
      <c r="Y236" t="s">
        <v>1717</v>
      </c>
      <c r="Z236" t="s">
        <v>222</v>
      </c>
      <c r="AA236" t="s">
        <v>87</v>
      </c>
    </row>
    <row r="237" spans="1:27" x14ac:dyDescent="0.3">
      <c r="A237" t="s">
        <v>708</v>
      </c>
      <c r="B237" t="s">
        <v>23</v>
      </c>
      <c r="C237" t="s">
        <v>24</v>
      </c>
      <c r="D237" t="s">
        <v>709</v>
      </c>
      <c r="E237" t="s">
        <v>230</v>
      </c>
      <c r="F237" t="s">
        <v>28</v>
      </c>
      <c r="G237" t="s">
        <v>29</v>
      </c>
      <c r="H237" t="s">
        <v>42</v>
      </c>
      <c r="I237" t="str">
        <f t="shared" si="3"/>
        <v>41-65</v>
      </c>
      <c r="J237" s="5">
        <v>41000</v>
      </c>
      <c r="K237" s="5">
        <v>65000</v>
      </c>
      <c r="L237" s="5">
        <f>AVERAGE(J237,K237)</f>
        <v>53000</v>
      </c>
      <c r="M237" s="3" t="s">
        <v>31</v>
      </c>
      <c r="N237" t="s">
        <v>44</v>
      </c>
      <c r="O237">
        <v>0</v>
      </c>
      <c r="P237">
        <v>6</v>
      </c>
      <c r="Q237">
        <v>5</v>
      </c>
      <c r="R237">
        <v>6</v>
      </c>
      <c r="S237">
        <v>0</v>
      </c>
      <c r="T237">
        <v>2</v>
      </c>
      <c r="U237" t="s">
        <v>53</v>
      </c>
      <c r="V237" t="s">
        <v>710</v>
      </c>
      <c r="W237" t="s">
        <v>35</v>
      </c>
      <c r="X237">
        <v>28</v>
      </c>
      <c r="Y237" t="s">
        <v>36</v>
      </c>
      <c r="Z237" t="s">
        <v>222</v>
      </c>
      <c r="AA237" t="s">
        <v>87</v>
      </c>
    </row>
    <row r="238" spans="1:27" x14ac:dyDescent="0.3">
      <c r="A238" t="s">
        <v>711</v>
      </c>
      <c r="B238" t="s">
        <v>23</v>
      </c>
      <c r="C238" t="s">
        <v>24</v>
      </c>
      <c r="D238" t="s">
        <v>712</v>
      </c>
      <c r="E238" t="s">
        <v>163</v>
      </c>
      <c r="F238" t="s">
        <v>28</v>
      </c>
      <c r="G238" t="s">
        <v>41</v>
      </c>
      <c r="H238" t="s">
        <v>80</v>
      </c>
      <c r="I238" t="str">
        <f t="shared" si="3"/>
        <v>125-150</v>
      </c>
      <c r="J238" s="5">
        <v>125000</v>
      </c>
      <c r="K238" s="5">
        <v>150000</v>
      </c>
      <c r="L238" s="5">
        <f>AVERAGE(J238,K238)</f>
        <v>137500</v>
      </c>
      <c r="M238" s="2" t="s">
        <v>43</v>
      </c>
      <c r="N238" t="s">
        <v>32</v>
      </c>
      <c r="O238">
        <v>6</v>
      </c>
      <c r="P238">
        <v>6</v>
      </c>
      <c r="Q238">
        <v>5</v>
      </c>
      <c r="R238">
        <v>4</v>
      </c>
      <c r="S238">
        <v>2</v>
      </c>
      <c r="T238">
        <v>4</v>
      </c>
      <c r="U238" t="s">
        <v>53</v>
      </c>
      <c r="V238" t="s">
        <v>34</v>
      </c>
      <c r="W238" t="s">
        <v>35</v>
      </c>
      <c r="X238">
        <v>26</v>
      </c>
      <c r="Y238" t="s">
        <v>36</v>
      </c>
      <c r="Z238" t="s">
        <v>219</v>
      </c>
      <c r="AA238" t="s">
        <v>37</v>
      </c>
    </row>
    <row r="239" spans="1:27" x14ac:dyDescent="0.3">
      <c r="A239" t="s">
        <v>713</v>
      </c>
      <c r="B239" t="s">
        <v>23</v>
      </c>
      <c r="C239" t="s">
        <v>24</v>
      </c>
      <c r="D239" t="s">
        <v>714</v>
      </c>
      <c r="E239" t="s">
        <v>627</v>
      </c>
      <c r="F239" t="s">
        <v>75</v>
      </c>
      <c r="G239" t="s">
        <v>29</v>
      </c>
      <c r="H239" t="s">
        <v>80</v>
      </c>
      <c r="I239" t="str">
        <f t="shared" si="3"/>
        <v>125-150</v>
      </c>
      <c r="J239" s="5">
        <v>125000</v>
      </c>
      <c r="K239" s="5">
        <v>150000</v>
      </c>
      <c r="L239" s="5">
        <f>AVERAGE(J239,K239)</f>
        <v>137500</v>
      </c>
      <c r="M239" s="3" t="s">
        <v>1707</v>
      </c>
      <c r="N239" t="s">
        <v>32</v>
      </c>
      <c r="O239">
        <v>6</v>
      </c>
      <c r="P239">
        <v>7</v>
      </c>
      <c r="Q239">
        <v>7</v>
      </c>
      <c r="R239">
        <v>10</v>
      </c>
      <c r="S239">
        <v>6</v>
      </c>
      <c r="T239">
        <v>7</v>
      </c>
      <c r="U239" t="s">
        <v>81</v>
      </c>
      <c r="V239" t="s">
        <v>34</v>
      </c>
      <c r="W239" t="s">
        <v>63</v>
      </c>
      <c r="X239">
        <v>32</v>
      </c>
      <c r="Y239" t="s">
        <v>36</v>
      </c>
      <c r="Z239" t="s">
        <v>222</v>
      </c>
      <c r="AA239" t="s">
        <v>37</v>
      </c>
    </row>
    <row r="240" spans="1:27" x14ac:dyDescent="0.3">
      <c r="A240" t="s">
        <v>715</v>
      </c>
      <c r="B240" t="s">
        <v>23</v>
      </c>
      <c r="C240" t="s">
        <v>24</v>
      </c>
      <c r="D240" t="s">
        <v>716</v>
      </c>
      <c r="E240" t="s">
        <v>277</v>
      </c>
      <c r="F240" t="s">
        <v>28</v>
      </c>
      <c r="G240" t="s">
        <v>29</v>
      </c>
      <c r="H240" t="s">
        <v>51</v>
      </c>
      <c r="I240" t="str">
        <f t="shared" si="3"/>
        <v>0-40</v>
      </c>
      <c r="J240" s="5">
        <v>0</v>
      </c>
      <c r="K240" s="5">
        <v>40000</v>
      </c>
      <c r="L240" s="5">
        <f>AVERAGE(J240,K240)</f>
        <v>20000</v>
      </c>
      <c r="M240" s="2" t="s">
        <v>717</v>
      </c>
      <c r="N240" t="s">
        <v>1701</v>
      </c>
      <c r="O240">
        <v>3</v>
      </c>
      <c r="P240">
        <v>5</v>
      </c>
      <c r="Q240">
        <v>6</v>
      </c>
      <c r="R240">
        <v>4</v>
      </c>
      <c r="S240">
        <v>6</v>
      </c>
      <c r="T240">
        <v>6</v>
      </c>
      <c r="U240" t="s">
        <v>81</v>
      </c>
      <c r="V240" t="s">
        <v>68</v>
      </c>
      <c r="W240" t="s">
        <v>63</v>
      </c>
      <c r="X240">
        <v>40</v>
      </c>
      <c r="Y240" t="s">
        <v>1732</v>
      </c>
      <c r="Z240" t="s">
        <v>293</v>
      </c>
      <c r="AA240" t="s">
        <v>37</v>
      </c>
    </row>
    <row r="241" spans="1:27" x14ac:dyDescent="0.3">
      <c r="A241" t="s">
        <v>718</v>
      </c>
      <c r="B241" t="s">
        <v>23</v>
      </c>
      <c r="C241" t="s">
        <v>24</v>
      </c>
      <c r="D241" t="s">
        <v>719</v>
      </c>
      <c r="E241" t="s">
        <v>181</v>
      </c>
      <c r="F241" t="s">
        <v>50</v>
      </c>
      <c r="G241" t="s">
        <v>29</v>
      </c>
      <c r="H241" t="s">
        <v>51</v>
      </c>
      <c r="I241" t="str">
        <f t="shared" si="3"/>
        <v>0-40</v>
      </c>
      <c r="J241" s="5">
        <v>0</v>
      </c>
      <c r="K241" s="5">
        <v>40000</v>
      </c>
      <c r="L241" s="5">
        <f>AVERAGE(J241,K241)</f>
        <v>20000</v>
      </c>
      <c r="M241" s="3" t="s">
        <v>1708</v>
      </c>
      <c r="N241" t="s">
        <v>32</v>
      </c>
      <c r="O241">
        <v>4</v>
      </c>
      <c r="P241">
        <v>7</v>
      </c>
      <c r="Q241">
        <v>7</v>
      </c>
      <c r="R241">
        <v>6</v>
      </c>
      <c r="S241">
        <v>8</v>
      </c>
      <c r="T241">
        <v>7</v>
      </c>
      <c r="U241" t="s">
        <v>81</v>
      </c>
      <c r="V241" t="s">
        <v>68</v>
      </c>
      <c r="W241" t="s">
        <v>35</v>
      </c>
      <c r="X241">
        <v>36</v>
      </c>
      <c r="Y241" t="s">
        <v>1734</v>
      </c>
      <c r="Z241" t="s">
        <v>240</v>
      </c>
      <c r="AA241" t="s">
        <v>46</v>
      </c>
    </row>
    <row r="242" spans="1:27" x14ac:dyDescent="0.3">
      <c r="A242" t="s">
        <v>720</v>
      </c>
      <c r="B242" t="s">
        <v>23</v>
      </c>
      <c r="C242" t="s">
        <v>24</v>
      </c>
      <c r="D242" t="s">
        <v>719</v>
      </c>
      <c r="E242" t="s">
        <v>89</v>
      </c>
      <c r="F242" t="s">
        <v>28</v>
      </c>
      <c r="G242" t="s">
        <v>29</v>
      </c>
      <c r="H242" t="s">
        <v>90</v>
      </c>
      <c r="I242" t="str">
        <f t="shared" si="3"/>
        <v>66-85</v>
      </c>
      <c r="J242" s="5">
        <v>66000</v>
      </c>
      <c r="K242" s="5">
        <v>85000</v>
      </c>
      <c r="L242" s="5">
        <f>AVERAGE(J242,K242)</f>
        <v>75500</v>
      </c>
      <c r="M242" s="2" t="s">
        <v>43</v>
      </c>
      <c r="N242" t="s">
        <v>32</v>
      </c>
      <c r="O242">
        <v>6</v>
      </c>
      <c r="P242">
        <v>10</v>
      </c>
      <c r="Q242">
        <v>9</v>
      </c>
      <c r="R242">
        <v>9</v>
      </c>
      <c r="S242">
        <v>9</v>
      </c>
      <c r="T242">
        <v>10</v>
      </c>
      <c r="U242" t="s">
        <v>67</v>
      </c>
      <c r="V242" t="s">
        <v>68</v>
      </c>
      <c r="W242" t="s">
        <v>35</v>
      </c>
      <c r="X242">
        <v>35</v>
      </c>
      <c r="Y242" t="s">
        <v>36</v>
      </c>
      <c r="Z242" t="s">
        <v>219</v>
      </c>
      <c r="AA242" t="s">
        <v>87</v>
      </c>
    </row>
    <row r="243" spans="1:27" x14ac:dyDescent="0.3">
      <c r="A243" t="s">
        <v>721</v>
      </c>
      <c r="B243" t="s">
        <v>23</v>
      </c>
      <c r="C243" t="s">
        <v>24</v>
      </c>
      <c r="D243" t="s">
        <v>722</v>
      </c>
      <c r="E243" t="s">
        <v>645</v>
      </c>
      <c r="F243" t="s">
        <v>28</v>
      </c>
      <c r="G243" t="s">
        <v>29</v>
      </c>
      <c r="H243" t="s">
        <v>90</v>
      </c>
      <c r="I243" t="str">
        <f t="shared" si="3"/>
        <v>66-85</v>
      </c>
      <c r="J243" s="5">
        <v>66000</v>
      </c>
      <c r="K243" s="5">
        <v>85000</v>
      </c>
      <c r="L243" s="5">
        <f>AVERAGE(J243,K243)</f>
        <v>75500</v>
      </c>
      <c r="M243" s="3" t="s">
        <v>98</v>
      </c>
      <c r="N243" t="s">
        <v>32</v>
      </c>
      <c r="O243">
        <v>3</v>
      </c>
      <c r="P243">
        <v>4</v>
      </c>
      <c r="Q243">
        <v>4</v>
      </c>
      <c r="R243">
        <v>4</v>
      </c>
      <c r="S243">
        <v>5</v>
      </c>
      <c r="T243">
        <v>5</v>
      </c>
      <c r="U243" t="s">
        <v>33</v>
      </c>
      <c r="V243" t="s">
        <v>54</v>
      </c>
      <c r="W243" t="s">
        <v>35</v>
      </c>
      <c r="X243">
        <v>29</v>
      </c>
      <c r="Y243" t="s">
        <v>36</v>
      </c>
      <c r="Z243" t="s">
        <v>222</v>
      </c>
      <c r="AA243" t="s">
        <v>46</v>
      </c>
    </row>
    <row r="244" spans="1:27" x14ac:dyDescent="0.3">
      <c r="A244" t="s">
        <v>723</v>
      </c>
      <c r="B244" t="s">
        <v>23</v>
      </c>
      <c r="C244" t="s">
        <v>24</v>
      </c>
      <c r="D244" t="s">
        <v>722</v>
      </c>
      <c r="E244" t="s">
        <v>724</v>
      </c>
      <c r="F244" t="s">
        <v>28</v>
      </c>
      <c r="G244" t="s">
        <v>41</v>
      </c>
      <c r="H244" t="s">
        <v>42</v>
      </c>
      <c r="I244" t="str">
        <f t="shared" si="3"/>
        <v>41-65</v>
      </c>
      <c r="J244" s="5">
        <v>41000</v>
      </c>
      <c r="K244" s="5">
        <v>65000</v>
      </c>
      <c r="L244" s="5">
        <f>AVERAGE(J244,K244)</f>
        <v>53000</v>
      </c>
      <c r="M244" s="2" t="s">
        <v>43</v>
      </c>
      <c r="N244" t="s">
        <v>32</v>
      </c>
      <c r="O244">
        <v>6</v>
      </c>
      <c r="P244">
        <v>5</v>
      </c>
      <c r="Q244">
        <v>9</v>
      </c>
      <c r="R244">
        <v>9</v>
      </c>
      <c r="S244">
        <v>7</v>
      </c>
      <c r="T244">
        <v>5</v>
      </c>
      <c r="U244" t="s">
        <v>81</v>
      </c>
      <c r="V244" t="s">
        <v>725</v>
      </c>
      <c r="W244" t="s">
        <v>63</v>
      </c>
      <c r="X244">
        <v>25</v>
      </c>
      <c r="Y244" t="s">
        <v>1718</v>
      </c>
      <c r="Z244" t="s">
        <v>222</v>
      </c>
      <c r="AA244" t="s">
        <v>87</v>
      </c>
    </row>
    <row r="245" spans="1:27" x14ac:dyDescent="0.3">
      <c r="A245" t="s">
        <v>726</v>
      </c>
      <c r="B245" t="s">
        <v>23</v>
      </c>
      <c r="C245" t="s">
        <v>24</v>
      </c>
      <c r="D245" t="s">
        <v>722</v>
      </c>
      <c r="E245" t="s">
        <v>727</v>
      </c>
      <c r="F245" t="s">
        <v>728</v>
      </c>
      <c r="G245" t="s">
        <v>29</v>
      </c>
      <c r="H245" t="s">
        <v>42</v>
      </c>
      <c r="I245" t="str">
        <f t="shared" si="3"/>
        <v>41-65</v>
      </c>
      <c r="J245" s="5">
        <v>41000</v>
      </c>
      <c r="K245" s="5">
        <v>65000</v>
      </c>
      <c r="L245" s="5">
        <f>AVERAGE(J245,K245)</f>
        <v>53000</v>
      </c>
      <c r="M245" s="3" t="s">
        <v>729</v>
      </c>
      <c r="N245" t="s">
        <v>32</v>
      </c>
      <c r="O245">
        <v>6</v>
      </c>
      <c r="P245">
        <v>8</v>
      </c>
      <c r="Q245">
        <v>8</v>
      </c>
      <c r="R245">
        <v>9</v>
      </c>
      <c r="S245">
        <v>6</v>
      </c>
      <c r="T245">
        <v>8</v>
      </c>
      <c r="U245" t="s">
        <v>67</v>
      </c>
      <c r="V245" t="s">
        <v>34</v>
      </c>
      <c r="W245" t="s">
        <v>35</v>
      </c>
      <c r="X245">
        <v>29</v>
      </c>
      <c r="Y245" t="s">
        <v>36</v>
      </c>
      <c r="Z245" t="s">
        <v>219</v>
      </c>
      <c r="AA245" t="s">
        <v>37</v>
      </c>
    </row>
    <row r="246" spans="1:27" x14ac:dyDescent="0.3">
      <c r="A246" t="s">
        <v>730</v>
      </c>
      <c r="B246" t="s">
        <v>23</v>
      </c>
      <c r="C246" t="s">
        <v>24</v>
      </c>
      <c r="D246" t="s">
        <v>731</v>
      </c>
      <c r="E246" t="s">
        <v>243</v>
      </c>
      <c r="F246" t="s">
        <v>28</v>
      </c>
      <c r="G246" t="s">
        <v>41</v>
      </c>
      <c r="H246" t="s">
        <v>83</v>
      </c>
      <c r="I246" t="str">
        <f t="shared" si="3"/>
        <v>86-105</v>
      </c>
      <c r="J246" s="5">
        <v>86000</v>
      </c>
      <c r="K246" s="5">
        <v>105000</v>
      </c>
      <c r="L246" s="5">
        <f>AVERAGE(J246,K246)</f>
        <v>95500</v>
      </c>
      <c r="M246" s="2" t="s">
        <v>732</v>
      </c>
      <c r="N246" t="s">
        <v>32</v>
      </c>
      <c r="O246">
        <v>7</v>
      </c>
      <c r="P246">
        <v>6</v>
      </c>
      <c r="Q246">
        <v>7</v>
      </c>
      <c r="R246">
        <v>4</v>
      </c>
      <c r="S246">
        <v>5</v>
      </c>
      <c r="T246">
        <v>8</v>
      </c>
      <c r="U246" t="s">
        <v>67</v>
      </c>
      <c r="V246" t="s">
        <v>54</v>
      </c>
      <c r="W246" t="s">
        <v>35</v>
      </c>
      <c r="X246">
        <v>26</v>
      </c>
      <c r="Y246" t="s">
        <v>36</v>
      </c>
      <c r="Z246" t="s">
        <v>219</v>
      </c>
      <c r="AA246" t="s">
        <v>56</v>
      </c>
    </row>
    <row r="247" spans="1:27" x14ac:dyDescent="0.3">
      <c r="A247" t="s">
        <v>733</v>
      </c>
      <c r="B247" t="s">
        <v>23</v>
      </c>
      <c r="C247" t="s">
        <v>24</v>
      </c>
      <c r="D247" t="s">
        <v>731</v>
      </c>
      <c r="E247" t="s">
        <v>335</v>
      </c>
      <c r="F247" t="s">
        <v>28</v>
      </c>
      <c r="G247" t="s">
        <v>41</v>
      </c>
      <c r="H247" t="s">
        <v>51</v>
      </c>
      <c r="I247" t="str">
        <f t="shared" si="3"/>
        <v>0-40</v>
      </c>
      <c r="J247" s="5">
        <v>0</v>
      </c>
      <c r="K247" s="5">
        <v>40000</v>
      </c>
      <c r="L247" s="5">
        <f>AVERAGE(J247,K247)</f>
        <v>20000</v>
      </c>
      <c r="M247" s="3" t="s">
        <v>308</v>
      </c>
      <c r="N247" t="s">
        <v>44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81</v>
      </c>
      <c r="V247" t="s">
        <v>34</v>
      </c>
      <c r="W247" t="s">
        <v>35</v>
      </c>
      <c r="X247">
        <v>34</v>
      </c>
      <c r="Y247" t="s">
        <v>1740</v>
      </c>
      <c r="Z247" t="s">
        <v>219</v>
      </c>
      <c r="AA247" t="s">
        <v>56</v>
      </c>
    </row>
    <row r="248" spans="1:27" x14ac:dyDescent="0.3">
      <c r="A248" t="s">
        <v>734</v>
      </c>
      <c r="B248" t="s">
        <v>23</v>
      </c>
      <c r="C248" t="s">
        <v>24</v>
      </c>
      <c r="D248" t="s">
        <v>735</v>
      </c>
      <c r="E248" t="s">
        <v>85</v>
      </c>
      <c r="F248" t="s">
        <v>28</v>
      </c>
      <c r="G248" t="s">
        <v>29</v>
      </c>
      <c r="H248" t="s">
        <v>51</v>
      </c>
      <c r="I248" t="str">
        <f t="shared" si="3"/>
        <v>0-40</v>
      </c>
      <c r="J248" s="5">
        <v>0</v>
      </c>
      <c r="K248" s="5">
        <v>40000</v>
      </c>
      <c r="L248" s="5">
        <f>AVERAGE(J248,K248)</f>
        <v>20000</v>
      </c>
      <c r="M248" s="2" t="s">
        <v>43</v>
      </c>
      <c r="N248" t="s">
        <v>32</v>
      </c>
      <c r="O248">
        <v>5</v>
      </c>
      <c r="P248">
        <v>2</v>
      </c>
      <c r="Q248">
        <v>5</v>
      </c>
      <c r="R248">
        <v>4</v>
      </c>
      <c r="S248">
        <v>3</v>
      </c>
      <c r="T248">
        <v>5</v>
      </c>
      <c r="U248" t="s">
        <v>81</v>
      </c>
      <c r="V248" t="s">
        <v>54</v>
      </c>
      <c r="W248" t="s">
        <v>35</v>
      </c>
      <c r="X248">
        <v>26</v>
      </c>
      <c r="Y248" t="s">
        <v>1729</v>
      </c>
      <c r="Z248" t="s">
        <v>219</v>
      </c>
      <c r="AA248" t="s">
        <v>37</v>
      </c>
    </row>
    <row r="249" spans="1:27" x14ac:dyDescent="0.3">
      <c r="A249" t="s">
        <v>736</v>
      </c>
      <c r="B249" t="s">
        <v>23</v>
      </c>
      <c r="C249" t="s">
        <v>24</v>
      </c>
      <c r="D249" t="s">
        <v>737</v>
      </c>
      <c r="E249" t="s">
        <v>738</v>
      </c>
      <c r="F249" t="s">
        <v>28</v>
      </c>
      <c r="G249" t="s">
        <v>41</v>
      </c>
      <c r="H249" t="s">
        <v>51</v>
      </c>
      <c r="I249" t="str">
        <f t="shared" si="3"/>
        <v>0-40</v>
      </c>
      <c r="J249" s="5">
        <v>0</v>
      </c>
      <c r="K249" s="5">
        <v>40000</v>
      </c>
      <c r="L249" s="5">
        <f>AVERAGE(J249,K249)</f>
        <v>20000</v>
      </c>
      <c r="M249" s="3" t="s">
        <v>98</v>
      </c>
      <c r="N249" t="s">
        <v>32</v>
      </c>
      <c r="O249">
        <v>3</v>
      </c>
      <c r="P249">
        <v>3</v>
      </c>
      <c r="Q249">
        <v>5</v>
      </c>
      <c r="R249">
        <v>4</v>
      </c>
      <c r="S249">
        <v>3</v>
      </c>
      <c r="T249">
        <v>2</v>
      </c>
      <c r="U249" t="s">
        <v>67</v>
      </c>
      <c r="V249" t="s">
        <v>739</v>
      </c>
      <c r="W249" t="s">
        <v>63</v>
      </c>
      <c r="X249">
        <v>22</v>
      </c>
      <c r="Y249" t="s">
        <v>139</v>
      </c>
      <c r="Z249" t="s">
        <v>219</v>
      </c>
      <c r="AA249" t="s">
        <v>46</v>
      </c>
    </row>
    <row r="250" spans="1:27" x14ac:dyDescent="0.3">
      <c r="A250" t="s">
        <v>740</v>
      </c>
      <c r="B250" t="s">
        <v>23</v>
      </c>
      <c r="C250" t="s">
        <v>24</v>
      </c>
      <c r="D250" t="s">
        <v>741</v>
      </c>
      <c r="E250" t="s">
        <v>627</v>
      </c>
      <c r="F250" t="s">
        <v>117</v>
      </c>
      <c r="G250" t="s">
        <v>29</v>
      </c>
      <c r="H250" t="s">
        <v>51</v>
      </c>
      <c r="I250" t="str">
        <f t="shared" si="3"/>
        <v>0-40</v>
      </c>
      <c r="J250" s="5">
        <v>0</v>
      </c>
      <c r="K250" s="5">
        <v>40000</v>
      </c>
      <c r="L250" s="5">
        <f>AVERAGE(J250,K250)</f>
        <v>20000</v>
      </c>
      <c r="M250" s="2" t="s">
        <v>107</v>
      </c>
      <c r="N250" t="s">
        <v>32</v>
      </c>
      <c r="O250">
        <v>0</v>
      </c>
      <c r="P250">
        <v>2</v>
      </c>
      <c r="Q250">
        <v>0</v>
      </c>
      <c r="R250">
        <v>1</v>
      </c>
      <c r="S250">
        <v>1</v>
      </c>
      <c r="T250">
        <v>2</v>
      </c>
      <c r="U250" t="s">
        <v>33</v>
      </c>
      <c r="V250" t="s">
        <v>34</v>
      </c>
      <c r="W250" t="s">
        <v>63</v>
      </c>
      <c r="X250">
        <v>24</v>
      </c>
      <c r="Y250" t="s">
        <v>1711</v>
      </c>
      <c r="Z250" t="s">
        <v>219</v>
      </c>
      <c r="AA250" t="s">
        <v>56</v>
      </c>
    </row>
    <row r="251" spans="1:27" x14ac:dyDescent="0.3">
      <c r="A251" t="s">
        <v>742</v>
      </c>
      <c r="B251" t="s">
        <v>23</v>
      </c>
      <c r="C251" t="s">
        <v>24</v>
      </c>
      <c r="D251" t="s">
        <v>743</v>
      </c>
      <c r="E251" t="s">
        <v>307</v>
      </c>
      <c r="F251" t="s">
        <v>28</v>
      </c>
      <c r="G251" t="s">
        <v>41</v>
      </c>
      <c r="H251" t="s">
        <v>51</v>
      </c>
      <c r="I251" t="str">
        <f t="shared" si="3"/>
        <v>0-40</v>
      </c>
      <c r="J251" s="5">
        <v>0</v>
      </c>
      <c r="K251" s="5">
        <v>40000</v>
      </c>
      <c r="L251" s="5">
        <f>AVERAGE(J251,K251)</f>
        <v>20000</v>
      </c>
      <c r="M251" s="3" t="s">
        <v>744</v>
      </c>
      <c r="N251" t="s">
        <v>32</v>
      </c>
      <c r="O251">
        <v>3</v>
      </c>
      <c r="P251">
        <v>6</v>
      </c>
      <c r="Q251">
        <v>6</v>
      </c>
      <c r="R251">
        <v>6</v>
      </c>
      <c r="S251">
        <v>4</v>
      </c>
      <c r="T251">
        <v>3</v>
      </c>
      <c r="U251" t="s">
        <v>81</v>
      </c>
      <c r="V251" t="s">
        <v>68</v>
      </c>
      <c r="W251" t="s">
        <v>35</v>
      </c>
      <c r="X251">
        <v>26</v>
      </c>
      <c r="Y251" t="s">
        <v>367</v>
      </c>
      <c r="Z251" t="s">
        <v>219</v>
      </c>
      <c r="AA251" t="s">
        <v>87</v>
      </c>
    </row>
    <row r="252" spans="1:27" x14ac:dyDescent="0.3">
      <c r="A252" t="s">
        <v>745</v>
      </c>
      <c r="B252" t="s">
        <v>23</v>
      </c>
      <c r="C252" t="s">
        <v>24</v>
      </c>
      <c r="D252" t="s">
        <v>743</v>
      </c>
      <c r="E252" t="s">
        <v>746</v>
      </c>
      <c r="F252" t="s">
        <v>666</v>
      </c>
      <c r="G252" t="s">
        <v>29</v>
      </c>
      <c r="H252" t="s">
        <v>51</v>
      </c>
      <c r="I252" t="str">
        <f t="shared" si="3"/>
        <v>0-40</v>
      </c>
      <c r="J252" s="5">
        <v>0</v>
      </c>
      <c r="K252" s="5">
        <v>40000</v>
      </c>
      <c r="L252" s="5">
        <f>AVERAGE(J252,K252)</f>
        <v>20000</v>
      </c>
      <c r="M252" s="2" t="s">
        <v>43</v>
      </c>
      <c r="N252" t="s">
        <v>32</v>
      </c>
      <c r="O252">
        <v>5</v>
      </c>
      <c r="P252">
        <v>6</v>
      </c>
      <c r="Q252">
        <v>2</v>
      </c>
      <c r="R252">
        <v>3</v>
      </c>
      <c r="S252">
        <v>3</v>
      </c>
      <c r="T252">
        <v>5</v>
      </c>
      <c r="U252" t="s">
        <v>33</v>
      </c>
      <c r="V252" t="s">
        <v>54</v>
      </c>
      <c r="W252" t="s">
        <v>63</v>
      </c>
      <c r="X252">
        <v>34</v>
      </c>
      <c r="Y252" t="s">
        <v>1728</v>
      </c>
      <c r="Z252" t="s">
        <v>222</v>
      </c>
      <c r="AA252" t="s">
        <v>37</v>
      </c>
    </row>
    <row r="253" spans="1:27" x14ac:dyDescent="0.3">
      <c r="A253" t="s">
        <v>747</v>
      </c>
      <c r="B253" t="s">
        <v>23</v>
      </c>
      <c r="C253" t="s">
        <v>24</v>
      </c>
      <c r="D253" t="s">
        <v>748</v>
      </c>
      <c r="E253" t="s">
        <v>749</v>
      </c>
      <c r="F253" t="s">
        <v>28</v>
      </c>
      <c r="G253" t="s">
        <v>41</v>
      </c>
      <c r="H253" t="s">
        <v>51</v>
      </c>
      <c r="I253" t="str">
        <f t="shared" si="3"/>
        <v>0-40</v>
      </c>
      <c r="J253" s="5">
        <v>0</v>
      </c>
      <c r="K253" s="5">
        <v>40000</v>
      </c>
      <c r="L253" s="5">
        <f>AVERAGE(J253,K253)</f>
        <v>20000</v>
      </c>
      <c r="M253" s="3" t="s">
        <v>98</v>
      </c>
      <c r="N253" t="s">
        <v>32</v>
      </c>
      <c r="O253">
        <v>3</v>
      </c>
      <c r="P253">
        <v>5</v>
      </c>
      <c r="Q253">
        <v>4</v>
      </c>
      <c r="R253">
        <v>5</v>
      </c>
      <c r="S253">
        <v>4</v>
      </c>
      <c r="T253">
        <v>2</v>
      </c>
      <c r="U253" t="s">
        <v>81</v>
      </c>
      <c r="V253" t="s">
        <v>68</v>
      </c>
      <c r="W253" t="s">
        <v>35</v>
      </c>
      <c r="X253">
        <v>29</v>
      </c>
      <c r="Y253" t="s">
        <v>139</v>
      </c>
      <c r="Z253" t="s">
        <v>219</v>
      </c>
      <c r="AA253" t="s">
        <v>46</v>
      </c>
    </row>
    <row r="254" spans="1:27" x14ac:dyDescent="0.3">
      <c r="A254" t="s">
        <v>750</v>
      </c>
      <c r="B254" t="s">
        <v>23</v>
      </c>
      <c r="C254" t="s">
        <v>24</v>
      </c>
      <c r="D254" t="s">
        <v>751</v>
      </c>
      <c r="E254" t="s">
        <v>85</v>
      </c>
      <c r="F254" t="s">
        <v>75</v>
      </c>
      <c r="G254" t="s">
        <v>41</v>
      </c>
      <c r="H254" t="s">
        <v>51</v>
      </c>
      <c r="I254" t="str">
        <f t="shared" si="3"/>
        <v>0-40</v>
      </c>
      <c r="J254" s="5">
        <v>0</v>
      </c>
      <c r="K254" s="5">
        <v>40000</v>
      </c>
      <c r="L254" s="5">
        <f>AVERAGE(J254,K254)</f>
        <v>20000</v>
      </c>
      <c r="M254" s="2" t="s">
        <v>98</v>
      </c>
      <c r="N254" t="s">
        <v>44</v>
      </c>
      <c r="O254">
        <v>2</v>
      </c>
      <c r="P254">
        <v>7</v>
      </c>
      <c r="Q254">
        <v>7</v>
      </c>
      <c r="R254">
        <v>7</v>
      </c>
      <c r="S254">
        <v>7</v>
      </c>
      <c r="T254">
        <v>7</v>
      </c>
      <c r="U254" t="s">
        <v>53</v>
      </c>
      <c r="V254" t="s">
        <v>68</v>
      </c>
      <c r="W254" t="s">
        <v>35</v>
      </c>
      <c r="X254">
        <v>21</v>
      </c>
      <c r="Y254" t="s">
        <v>1709</v>
      </c>
      <c r="Z254" t="s">
        <v>219</v>
      </c>
      <c r="AA254" t="s">
        <v>56</v>
      </c>
    </row>
    <row r="255" spans="1:27" x14ac:dyDescent="0.3">
      <c r="A255" t="s">
        <v>752</v>
      </c>
      <c r="B255" t="s">
        <v>23</v>
      </c>
      <c r="C255" t="s">
        <v>24</v>
      </c>
      <c r="D255" t="s">
        <v>751</v>
      </c>
      <c r="E255" t="s">
        <v>208</v>
      </c>
      <c r="F255" t="s">
        <v>1748</v>
      </c>
      <c r="G255" t="s">
        <v>41</v>
      </c>
      <c r="H255" t="s">
        <v>51</v>
      </c>
      <c r="I255" t="str">
        <f t="shared" si="3"/>
        <v>0-40</v>
      </c>
      <c r="J255" s="5">
        <v>0</v>
      </c>
      <c r="K255" s="5">
        <v>40000</v>
      </c>
      <c r="L255" s="5">
        <f>AVERAGE(J255,K255)</f>
        <v>20000</v>
      </c>
      <c r="M255" s="3" t="s">
        <v>753</v>
      </c>
      <c r="N255" t="s">
        <v>32</v>
      </c>
      <c r="O255">
        <v>2</v>
      </c>
      <c r="P255">
        <v>4</v>
      </c>
      <c r="Q255">
        <v>5</v>
      </c>
      <c r="R255">
        <v>3</v>
      </c>
      <c r="S255">
        <v>1</v>
      </c>
      <c r="T255">
        <v>1</v>
      </c>
      <c r="U255" t="s">
        <v>81</v>
      </c>
      <c r="V255" t="s">
        <v>54</v>
      </c>
      <c r="W255" t="s">
        <v>63</v>
      </c>
      <c r="X255">
        <v>35</v>
      </c>
      <c r="Y255" t="s">
        <v>754</v>
      </c>
      <c r="Z255" t="s">
        <v>222</v>
      </c>
      <c r="AA255" t="s">
        <v>37</v>
      </c>
    </row>
    <row r="256" spans="1:27" x14ac:dyDescent="0.3">
      <c r="A256" t="s">
        <v>755</v>
      </c>
      <c r="B256" t="s">
        <v>23</v>
      </c>
      <c r="C256" t="s">
        <v>24</v>
      </c>
      <c r="D256" t="s">
        <v>756</v>
      </c>
      <c r="E256" t="s">
        <v>757</v>
      </c>
      <c r="F256" t="s">
        <v>28</v>
      </c>
      <c r="G256" t="s">
        <v>41</v>
      </c>
      <c r="H256" t="s">
        <v>42</v>
      </c>
      <c r="I256" t="str">
        <f t="shared" si="3"/>
        <v>41-65</v>
      </c>
      <c r="J256" s="5">
        <v>41000</v>
      </c>
      <c r="K256" s="5">
        <v>65000</v>
      </c>
      <c r="L256" s="5">
        <f>AVERAGE(J256,K256)</f>
        <v>53000</v>
      </c>
      <c r="M256" s="2" t="s">
        <v>102</v>
      </c>
      <c r="N256" t="s">
        <v>32</v>
      </c>
      <c r="O256">
        <v>7</v>
      </c>
      <c r="P256">
        <v>7</v>
      </c>
      <c r="Q256">
        <v>8</v>
      </c>
      <c r="R256">
        <v>8</v>
      </c>
      <c r="S256">
        <v>6</v>
      </c>
      <c r="T256">
        <v>7</v>
      </c>
      <c r="U256" t="s">
        <v>81</v>
      </c>
      <c r="V256" t="s">
        <v>54</v>
      </c>
      <c r="W256" t="s">
        <v>35</v>
      </c>
      <c r="X256">
        <v>26</v>
      </c>
      <c r="Y256" t="s">
        <v>36</v>
      </c>
      <c r="Z256" t="s">
        <v>219</v>
      </c>
      <c r="AA256" t="s">
        <v>56</v>
      </c>
    </row>
    <row r="257" spans="1:27" x14ac:dyDescent="0.3">
      <c r="A257" t="s">
        <v>758</v>
      </c>
      <c r="B257" t="s">
        <v>23</v>
      </c>
      <c r="C257" t="s">
        <v>24</v>
      </c>
      <c r="D257" t="s">
        <v>759</v>
      </c>
      <c r="E257" t="s">
        <v>760</v>
      </c>
      <c r="F257" t="s">
        <v>28</v>
      </c>
      <c r="G257" t="s">
        <v>29</v>
      </c>
      <c r="H257" t="s">
        <v>42</v>
      </c>
      <c r="I257" t="str">
        <f t="shared" si="3"/>
        <v>41-65</v>
      </c>
      <c r="J257" s="5">
        <v>41000</v>
      </c>
      <c r="K257" s="5">
        <v>65000</v>
      </c>
      <c r="L257" s="5">
        <f>AVERAGE(J257,K257)</f>
        <v>53000</v>
      </c>
      <c r="M257" s="3" t="s">
        <v>761</v>
      </c>
      <c r="N257" t="s">
        <v>32</v>
      </c>
      <c r="O257">
        <v>2</v>
      </c>
      <c r="P257">
        <v>4</v>
      </c>
      <c r="Q257">
        <v>7</v>
      </c>
      <c r="R257">
        <v>10</v>
      </c>
      <c r="S257">
        <v>5</v>
      </c>
      <c r="T257">
        <v>10</v>
      </c>
      <c r="U257" t="s">
        <v>81</v>
      </c>
      <c r="V257" t="s">
        <v>34</v>
      </c>
      <c r="W257" t="s">
        <v>35</v>
      </c>
      <c r="X257">
        <v>28</v>
      </c>
      <c r="Y257" t="s">
        <v>36</v>
      </c>
      <c r="Z257" t="s">
        <v>219</v>
      </c>
      <c r="AA257" t="s">
        <v>37</v>
      </c>
    </row>
    <row r="258" spans="1:27" x14ac:dyDescent="0.3">
      <c r="A258" t="s">
        <v>762</v>
      </c>
      <c r="B258" t="s">
        <v>23</v>
      </c>
      <c r="C258" t="s">
        <v>24</v>
      </c>
      <c r="D258" t="s">
        <v>763</v>
      </c>
      <c r="E258" t="s">
        <v>335</v>
      </c>
      <c r="F258" t="s">
        <v>764</v>
      </c>
      <c r="G258" t="s">
        <v>41</v>
      </c>
      <c r="H258" t="s">
        <v>42</v>
      </c>
      <c r="I258" t="str">
        <f t="shared" si="3"/>
        <v>41-65</v>
      </c>
      <c r="J258" s="5">
        <v>41000</v>
      </c>
      <c r="K258" s="5">
        <v>65000</v>
      </c>
      <c r="L258" s="5">
        <f>AVERAGE(J258,K258)</f>
        <v>53000</v>
      </c>
      <c r="M258" s="2" t="s">
        <v>765</v>
      </c>
      <c r="N258" t="s">
        <v>32</v>
      </c>
      <c r="O258">
        <v>1</v>
      </c>
      <c r="P258">
        <v>5</v>
      </c>
      <c r="Q258">
        <v>5</v>
      </c>
      <c r="R258">
        <v>1</v>
      </c>
      <c r="S258">
        <v>0</v>
      </c>
      <c r="T258">
        <v>3</v>
      </c>
      <c r="U258" t="s">
        <v>53</v>
      </c>
      <c r="V258" t="s">
        <v>68</v>
      </c>
      <c r="W258" t="s">
        <v>63</v>
      </c>
      <c r="X258">
        <v>33</v>
      </c>
      <c r="Y258" t="s">
        <v>36</v>
      </c>
      <c r="Z258" t="s">
        <v>219</v>
      </c>
      <c r="AA258" t="s">
        <v>37</v>
      </c>
    </row>
    <row r="259" spans="1:27" x14ac:dyDescent="0.3">
      <c r="A259" t="s">
        <v>766</v>
      </c>
      <c r="B259" t="s">
        <v>23</v>
      </c>
      <c r="C259" t="s">
        <v>24</v>
      </c>
      <c r="D259" t="s">
        <v>767</v>
      </c>
      <c r="E259" t="s">
        <v>212</v>
      </c>
      <c r="F259" t="s">
        <v>28</v>
      </c>
      <c r="G259" t="s">
        <v>29</v>
      </c>
      <c r="H259" t="s">
        <v>90</v>
      </c>
      <c r="I259" t="str">
        <f t="shared" ref="I259:I322" si="4" xml:space="preserve"> SUBSTITUTE(H259, "k", "")</f>
        <v>66-85</v>
      </c>
      <c r="J259" s="5">
        <v>66000</v>
      </c>
      <c r="K259" s="5">
        <v>85000</v>
      </c>
      <c r="L259" s="5">
        <f>AVERAGE(J259,K259)</f>
        <v>75500</v>
      </c>
      <c r="M259" s="3" t="s">
        <v>357</v>
      </c>
      <c r="N259" t="s">
        <v>1701</v>
      </c>
      <c r="O259">
        <v>7</v>
      </c>
      <c r="P259">
        <v>6</v>
      </c>
      <c r="Q259">
        <v>5</v>
      </c>
      <c r="R259">
        <v>7</v>
      </c>
      <c r="S259">
        <v>4</v>
      </c>
      <c r="T259">
        <v>4</v>
      </c>
      <c r="U259" t="s">
        <v>53</v>
      </c>
      <c r="V259" t="s">
        <v>68</v>
      </c>
      <c r="W259" t="s">
        <v>63</v>
      </c>
      <c r="X259">
        <v>56</v>
      </c>
      <c r="Y259" t="s">
        <v>36</v>
      </c>
      <c r="Z259" t="s">
        <v>219</v>
      </c>
      <c r="AA259" t="s">
        <v>37</v>
      </c>
    </row>
    <row r="260" spans="1:27" x14ac:dyDescent="0.3">
      <c r="A260" t="s">
        <v>768</v>
      </c>
      <c r="B260" t="s">
        <v>23</v>
      </c>
      <c r="C260" t="s">
        <v>24</v>
      </c>
      <c r="D260" t="s">
        <v>769</v>
      </c>
      <c r="E260" t="s">
        <v>770</v>
      </c>
      <c r="F260" t="s">
        <v>771</v>
      </c>
      <c r="G260" t="s">
        <v>41</v>
      </c>
      <c r="H260" t="s">
        <v>51</v>
      </c>
      <c r="I260" t="str">
        <f t="shared" si="4"/>
        <v>0-40</v>
      </c>
      <c r="J260" s="5">
        <v>0</v>
      </c>
      <c r="K260" s="5">
        <v>40000</v>
      </c>
      <c r="L260" s="5">
        <f>AVERAGE(J260,K260)</f>
        <v>20000</v>
      </c>
      <c r="M260" s="2" t="s">
        <v>772</v>
      </c>
      <c r="N260" t="s">
        <v>32</v>
      </c>
      <c r="O260">
        <v>3</v>
      </c>
      <c r="P260">
        <v>3</v>
      </c>
      <c r="Q260">
        <v>6</v>
      </c>
      <c r="R260">
        <v>5</v>
      </c>
      <c r="S260" t="s">
        <v>26</v>
      </c>
      <c r="T260">
        <v>4</v>
      </c>
      <c r="U260" t="s">
        <v>67</v>
      </c>
      <c r="V260" t="s">
        <v>54</v>
      </c>
      <c r="W260" t="s">
        <v>35</v>
      </c>
      <c r="X260">
        <v>23</v>
      </c>
      <c r="Y260" t="s">
        <v>139</v>
      </c>
      <c r="Z260" t="s">
        <v>219</v>
      </c>
      <c r="AA260" t="s">
        <v>46</v>
      </c>
    </row>
    <row r="261" spans="1:27" x14ac:dyDescent="0.3">
      <c r="A261" t="s">
        <v>773</v>
      </c>
      <c r="B261" t="s">
        <v>23</v>
      </c>
      <c r="C261" t="s">
        <v>24</v>
      </c>
      <c r="D261" t="s">
        <v>774</v>
      </c>
      <c r="E261" t="s">
        <v>443</v>
      </c>
      <c r="F261" t="s">
        <v>75</v>
      </c>
      <c r="G261" t="s">
        <v>29</v>
      </c>
      <c r="H261" t="s">
        <v>80</v>
      </c>
      <c r="I261" t="str">
        <f t="shared" si="4"/>
        <v>125-150</v>
      </c>
      <c r="J261" s="5">
        <v>125000</v>
      </c>
      <c r="K261" s="5">
        <v>150000</v>
      </c>
      <c r="L261" s="5">
        <f>AVERAGE(J261,K261)</f>
        <v>137500</v>
      </c>
      <c r="M261" s="3" t="s">
        <v>31</v>
      </c>
      <c r="N261" t="s">
        <v>32</v>
      </c>
      <c r="O261">
        <v>4</v>
      </c>
      <c r="P261">
        <v>5</v>
      </c>
      <c r="Q261">
        <v>5</v>
      </c>
      <c r="R261">
        <v>5</v>
      </c>
      <c r="S261">
        <v>4</v>
      </c>
      <c r="T261">
        <v>5</v>
      </c>
      <c r="U261" t="s">
        <v>67</v>
      </c>
      <c r="V261" t="s">
        <v>68</v>
      </c>
      <c r="W261" t="s">
        <v>35</v>
      </c>
      <c r="X261">
        <v>28</v>
      </c>
      <c r="Y261" t="s">
        <v>36</v>
      </c>
      <c r="Z261" t="s">
        <v>222</v>
      </c>
      <c r="AA261" t="s">
        <v>37</v>
      </c>
    </row>
    <row r="262" spans="1:27" x14ac:dyDescent="0.3">
      <c r="A262" t="s">
        <v>775</v>
      </c>
      <c r="B262" t="s">
        <v>23</v>
      </c>
      <c r="C262" t="s">
        <v>24</v>
      </c>
      <c r="D262" t="s">
        <v>776</v>
      </c>
      <c r="E262" t="s">
        <v>230</v>
      </c>
      <c r="F262" t="s">
        <v>117</v>
      </c>
      <c r="G262" t="s">
        <v>41</v>
      </c>
      <c r="H262" t="s">
        <v>51</v>
      </c>
      <c r="I262" t="str">
        <f t="shared" si="4"/>
        <v>0-40</v>
      </c>
      <c r="J262" s="5">
        <v>0</v>
      </c>
      <c r="K262" s="5">
        <v>40000</v>
      </c>
      <c r="L262" s="5">
        <f>AVERAGE(J262,K262)</f>
        <v>20000</v>
      </c>
      <c r="M262" s="2" t="s">
        <v>777</v>
      </c>
      <c r="N262" t="s">
        <v>190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 t="s">
        <v>81</v>
      </c>
      <c r="V262" t="s">
        <v>34</v>
      </c>
      <c r="W262" t="s">
        <v>35</v>
      </c>
      <c r="X262">
        <v>21</v>
      </c>
      <c r="Y262" t="s">
        <v>1729</v>
      </c>
      <c r="Z262" t="s">
        <v>210</v>
      </c>
      <c r="AA262" t="s">
        <v>37</v>
      </c>
    </row>
    <row r="263" spans="1:27" x14ac:dyDescent="0.3">
      <c r="A263" t="s">
        <v>778</v>
      </c>
      <c r="B263" t="s">
        <v>23</v>
      </c>
      <c r="C263" t="s">
        <v>24</v>
      </c>
      <c r="D263" t="s">
        <v>779</v>
      </c>
      <c r="E263" t="s">
        <v>135</v>
      </c>
      <c r="F263" t="s">
        <v>117</v>
      </c>
      <c r="G263" t="s">
        <v>41</v>
      </c>
      <c r="H263" t="s">
        <v>90</v>
      </c>
      <c r="I263" t="str">
        <f t="shared" si="4"/>
        <v>66-85</v>
      </c>
      <c r="J263" s="5">
        <v>66000</v>
      </c>
      <c r="K263" s="5">
        <v>85000</v>
      </c>
      <c r="L263" s="5">
        <f>AVERAGE(J263,K263)</f>
        <v>75500</v>
      </c>
      <c r="M263" s="3" t="s">
        <v>780</v>
      </c>
      <c r="N263" t="s">
        <v>32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 t="s">
        <v>81</v>
      </c>
      <c r="V263" t="s">
        <v>54</v>
      </c>
      <c r="W263" t="s">
        <v>35</v>
      </c>
      <c r="X263">
        <v>35</v>
      </c>
      <c r="Y263" t="s">
        <v>36</v>
      </c>
      <c r="Z263" t="s">
        <v>222</v>
      </c>
      <c r="AA263" t="s">
        <v>56</v>
      </c>
    </row>
    <row r="264" spans="1:27" x14ac:dyDescent="0.3">
      <c r="A264" t="s">
        <v>781</v>
      </c>
      <c r="B264" t="s">
        <v>23</v>
      </c>
      <c r="C264" t="s">
        <v>24</v>
      </c>
      <c r="D264" t="s">
        <v>779</v>
      </c>
      <c r="E264" t="s">
        <v>79</v>
      </c>
      <c r="F264" t="s">
        <v>28</v>
      </c>
      <c r="G264" t="s">
        <v>41</v>
      </c>
      <c r="H264" t="s">
        <v>42</v>
      </c>
      <c r="I264" t="str">
        <f t="shared" si="4"/>
        <v>41-65</v>
      </c>
      <c r="J264" s="5">
        <v>41000</v>
      </c>
      <c r="K264" s="5">
        <v>65000</v>
      </c>
      <c r="L264" s="5">
        <f>AVERAGE(J264,K264)</f>
        <v>53000</v>
      </c>
      <c r="M264" s="2" t="s">
        <v>31</v>
      </c>
      <c r="N264" t="s">
        <v>32</v>
      </c>
      <c r="O264">
        <v>7</v>
      </c>
      <c r="P264">
        <v>5</v>
      </c>
      <c r="Q264">
        <v>9</v>
      </c>
      <c r="R264">
        <v>9</v>
      </c>
      <c r="S264">
        <v>9</v>
      </c>
      <c r="T264">
        <v>8</v>
      </c>
      <c r="U264" t="s">
        <v>81</v>
      </c>
      <c r="V264" t="s">
        <v>34</v>
      </c>
      <c r="W264" t="s">
        <v>35</v>
      </c>
      <c r="X264">
        <v>29</v>
      </c>
      <c r="Y264" t="s">
        <v>1731</v>
      </c>
      <c r="Z264" t="s">
        <v>222</v>
      </c>
      <c r="AA264" t="s">
        <v>46</v>
      </c>
    </row>
    <row r="265" spans="1:27" x14ac:dyDescent="0.3">
      <c r="A265" t="s">
        <v>782</v>
      </c>
      <c r="B265" t="s">
        <v>23</v>
      </c>
      <c r="C265" t="s">
        <v>24</v>
      </c>
      <c r="D265" t="s">
        <v>783</v>
      </c>
      <c r="E265" t="s">
        <v>221</v>
      </c>
      <c r="F265" t="s">
        <v>28</v>
      </c>
      <c r="G265" t="s">
        <v>41</v>
      </c>
      <c r="H265" t="s">
        <v>83</v>
      </c>
      <c r="I265" t="str">
        <f t="shared" si="4"/>
        <v>86-105</v>
      </c>
      <c r="J265" s="5">
        <v>86000</v>
      </c>
      <c r="K265" s="5">
        <v>105000</v>
      </c>
      <c r="L265" s="5">
        <f>AVERAGE(J265,K265)</f>
        <v>95500</v>
      </c>
      <c r="M265" s="3" t="s">
        <v>98</v>
      </c>
      <c r="N265" t="s">
        <v>32</v>
      </c>
      <c r="O265">
        <v>9</v>
      </c>
      <c r="P265">
        <v>10</v>
      </c>
      <c r="Q265">
        <v>8</v>
      </c>
      <c r="R265">
        <v>8</v>
      </c>
      <c r="S265">
        <v>7</v>
      </c>
      <c r="T265">
        <v>7</v>
      </c>
      <c r="U265" t="s">
        <v>81</v>
      </c>
      <c r="V265" t="s">
        <v>784</v>
      </c>
      <c r="W265" t="s">
        <v>63</v>
      </c>
      <c r="X265">
        <v>23</v>
      </c>
      <c r="Y265" t="s">
        <v>36</v>
      </c>
      <c r="Z265" t="s">
        <v>219</v>
      </c>
      <c r="AA265" t="s">
        <v>46</v>
      </c>
    </row>
    <row r="266" spans="1:27" x14ac:dyDescent="0.3">
      <c r="A266" t="s">
        <v>785</v>
      </c>
      <c r="B266" t="s">
        <v>23</v>
      </c>
      <c r="C266" t="s">
        <v>24</v>
      </c>
      <c r="D266" t="s">
        <v>786</v>
      </c>
      <c r="E266" t="s">
        <v>787</v>
      </c>
      <c r="F266" t="s">
        <v>788</v>
      </c>
      <c r="G266" t="s">
        <v>41</v>
      </c>
      <c r="H266" t="s">
        <v>42</v>
      </c>
      <c r="I266" t="str">
        <f t="shared" si="4"/>
        <v>41-65</v>
      </c>
      <c r="J266" s="5">
        <v>41000</v>
      </c>
      <c r="K266" s="5">
        <v>65000</v>
      </c>
      <c r="L266" s="5">
        <f>AVERAGE(J266,K266)</f>
        <v>53000</v>
      </c>
      <c r="M266" s="2" t="s">
        <v>43</v>
      </c>
      <c r="N266" t="s">
        <v>32</v>
      </c>
      <c r="O266">
        <v>3</v>
      </c>
      <c r="P266">
        <v>3</v>
      </c>
      <c r="Q266">
        <v>3</v>
      </c>
      <c r="R266">
        <v>0</v>
      </c>
      <c r="S266">
        <v>0</v>
      </c>
      <c r="T266">
        <v>1</v>
      </c>
      <c r="U266" t="s">
        <v>67</v>
      </c>
      <c r="V266" t="s">
        <v>54</v>
      </c>
      <c r="W266" t="s">
        <v>35</v>
      </c>
      <c r="X266">
        <v>25</v>
      </c>
      <c r="Y266" t="s">
        <v>139</v>
      </c>
      <c r="Z266" t="s">
        <v>219</v>
      </c>
      <c r="AA266" t="s">
        <v>46</v>
      </c>
    </row>
    <row r="267" spans="1:27" x14ac:dyDescent="0.3">
      <c r="A267" t="s">
        <v>789</v>
      </c>
      <c r="B267" t="s">
        <v>23</v>
      </c>
      <c r="C267" t="s">
        <v>24</v>
      </c>
      <c r="D267" t="s">
        <v>790</v>
      </c>
      <c r="E267" t="s">
        <v>305</v>
      </c>
      <c r="F267" t="s">
        <v>50</v>
      </c>
      <c r="G267" t="s">
        <v>29</v>
      </c>
      <c r="H267" t="s">
        <v>83</v>
      </c>
      <c r="I267" t="str">
        <f t="shared" si="4"/>
        <v>86-105</v>
      </c>
      <c r="J267" s="5">
        <v>86000</v>
      </c>
      <c r="K267" s="5">
        <v>105000</v>
      </c>
      <c r="L267" s="5">
        <f>AVERAGE(J267,K267)</f>
        <v>95500</v>
      </c>
      <c r="M267" s="3" t="s">
        <v>791</v>
      </c>
      <c r="N267" t="s">
        <v>32</v>
      </c>
      <c r="O267">
        <v>8</v>
      </c>
      <c r="P267">
        <v>7</v>
      </c>
      <c r="Q267">
        <v>10</v>
      </c>
      <c r="R267">
        <v>9</v>
      </c>
      <c r="S267">
        <v>10</v>
      </c>
      <c r="T267">
        <v>10</v>
      </c>
      <c r="U267" t="s">
        <v>53</v>
      </c>
      <c r="V267" t="s">
        <v>68</v>
      </c>
      <c r="W267" t="s">
        <v>35</v>
      </c>
      <c r="X267">
        <v>27</v>
      </c>
      <c r="Y267" t="s">
        <v>36</v>
      </c>
      <c r="Z267" t="s">
        <v>222</v>
      </c>
      <c r="AA267" t="s">
        <v>37</v>
      </c>
    </row>
    <row r="268" spans="1:27" x14ac:dyDescent="0.3">
      <c r="A268" t="s">
        <v>792</v>
      </c>
      <c r="B268" t="s">
        <v>23</v>
      </c>
      <c r="C268" t="s">
        <v>24</v>
      </c>
      <c r="D268" t="s">
        <v>793</v>
      </c>
      <c r="E268" t="s">
        <v>672</v>
      </c>
      <c r="F268" t="s">
        <v>28</v>
      </c>
      <c r="G268" t="s">
        <v>41</v>
      </c>
      <c r="H268" t="s">
        <v>51</v>
      </c>
      <c r="I268" t="str">
        <f t="shared" si="4"/>
        <v>0-40</v>
      </c>
      <c r="J268" s="5">
        <v>0</v>
      </c>
      <c r="K268" s="5">
        <v>40000</v>
      </c>
      <c r="L268" s="5">
        <f>AVERAGE(J268,K268)</f>
        <v>20000</v>
      </c>
      <c r="M268" s="2" t="s">
        <v>98</v>
      </c>
      <c r="N268" t="s">
        <v>32</v>
      </c>
      <c r="O268">
        <v>3</v>
      </c>
      <c r="P268">
        <v>8</v>
      </c>
      <c r="Q268">
        <v>7</v>
      </c>
      <c r="R268">
        <v>5</v>
      </c>
      <c r="S268">
        <v>8</v>
      </c>
      <c r="T268">
        <v>7</v>
      </c>
      <c r="U268" t="s">
        <v>81</v>
      </c>
      <c r="V268" t="s">
        <v>68</v>
      </c>
      <c r="W268" t="s">
        <v>35</v>
      </c>
      <c r="X268">
        <v>22</v>
      </c>
      <c r="Y268" t="s">
        <v>139</v>
      </c>
      <c r="Z268" t="s">
        <v>219</v>
      </c>
      <c r="AA268" t="s">
        <v>186</v>
      </c>
    </row>
    <row r="269" spans="1:27" x14ac:dyDescent="0.3">
      <c r="A269" t="s">
        <v>794</v>
      </c>
      <c r="B269" t="s">
        <v>23</v>
      </c>
      <c r="C269" t="s">
        <v>24</v>
      </c>
      <c r="D269" t="s">
        <v>795</v>
      </c>
      <c r="E269" t="s">
        <v>335</v>
      </c>
      <c r="F269" t="s">
        <v>28</v>
      </c>
      <c r="G269" t="s">
        <v>29</v>
      </c>
      <c r="H269" t="s">
        <v>51</v>
      </c>
      <c r="I269" t="str">
        <f t="shared" si="4"/>
        <v>0-40</v>
      </c>
      <c r="J269" s="5">
        <v>0</v>
      </c>
      <c r="K269" s="5">
        <v>40000</v>
      </c>
      <c r="L269" s="5">
        <f>AVERAGE(J269,K269)</f>
        <v>20000</v>
      </c>
      <c r="M269" s="3" t="s">
        <v>796</v>
      </c>
      <c r="N269" t="s">
        <v>32</v>
      </c>
      <c r="O269">
        <v>6</v>
      </c>
      <c r="P269">
        <v>3</v>
      </c>
      <c r="Q269">
        <v>5</v>
      </c>
      <c r="R269">
        <v>7</v>
      </c>
      <c r="S269">
        <v>5</v>
      </c>
      <c r="T269">
        <v>7</v>
      </c>
      <c r="U269" t="s">
        <v>81</v>
      </c>
      <c r="V269" t="s">
        <v>54</v>
      </c>
      <c r="W269" t="s">
        <v>35</v>
      </c>
      <c r="X269">
        <v>22</v>
      </c>
      <c r="Y269" t="s">
        <v>139</v>
      </c>
      <c r="Z269" t="s">
        <v>219</v>
      </c>
      <c r="AA269" t="s">
        <v>46</v>
      </c>
    </row>
    <row r="270" spans="1:27" x14ac:dyDescent="0.3">
      <c r="A270" t="s">
        <v>797</v>
      </c>
      <c r="B270" t="s">
        <v>23</v>
      </c>
      <c r="C270" t="s">
        <v>24</v>
      </c>
      <c r="D270" t="s">
        <v>798</v>
      </c>
      <c r="E270" t="s">
        <v>302</v>
      </c>
      <c r="F270" t="s">
        <v>76</v>
      </c>
      <c r="G270" t="s">
        <v>41</v>
      </c>
      <c r="H270" t="s">
        <v>30</v>
      </c>
      <c r="I270" t="str">
        <f t="shared" si="4"/>
        <v>106-125</v>
      </c>
      <c r="J270" s="5">
        <v>106000</v>
      </c>
      <c r="K270" s="5">
        <v>125000</v>
      </c>
      <c r="L270" s="5">
        <f>AVERAGE(J270,K270)</f>
        <v>115500</v>
      </c>
      <c r="M270" s="2" t="s">
        <v>76</v>
      </c>
      <c r="N270" t="s">
        <v>799</v>
      </c>
      <c r="O270">
        <v>7</v>
      </c>
      <c r="P270">
        <v>7</v>
      </c>
      <c r="Q270">
        <v>4</v>
      </c>
      <c r="R270">
        <v>5</v>
      </c>
      <c r="S270">
        <v>5</v>
      </c>
      <c r="T270">
        <v>4</v>
      </c>
      <c r="U270" t="s">
        <v>81</v>
      </c>
      <c r="V270" t="s">
        <v>68</v>
      </c>
      <c r="W270" t="s">
        <v>35</v>
      </c>
      <c r="X270">
        <v>43</v>
      </c>
      <c r="Y270" t="s">
        <v>36</v>
      </c>
      <c r="Z270" t="s">
        <v>222</v>
      </c>
      <c r="AA270" t="s">
        <v>46</v>
      </c>
    </row>
    <row r="271" spans="1:27" x14ac:dyDescent="0.3">
      <c r="A271" t="s">
        <v>800</v>
      </c>
      <c r="B271" t="s">
        <v>23</v>
      </c>
      <c r="C271" t="s">
        <v>24</v>
      </c>
      <c r="D271" t="s">
        <v>801</v>
      </c>
      <c r="E271" t="s">
        <v>802</v>
      </c>
      <c r="F271" t="s">
        <v>803</v>
      </c>
      <c r="G271" t="s">
        <v>29</v>
      </c>
      <c r="H271" t="s">
        <v>51</v>
      </c>
      <c r="I271" t="str">
        <f t="shared" si="4"/>
        <v>0-40</v>
      </c>
      <c r="J271" s="5">
        <v>0</v>
      </c>
      <c r="K271" s="5">
        <v>40000</v>
      </c>
      <c r="L271" s="5">
        <f>AVERAGE(J271,K271)</f>
        <v>20000</v>
      </c>
      <c r="M271" s="3" t="s">
        <v>98</v>
      </c>
      <c r="N271" t="s">
        <v>32</v>
      </c>
      <c r="O271">
        <v>3</v>
      </c>
      <c r="P271">
        <v>5</v>
      </c>
      <c r="Q271">
        <v>8</v>
      </c>
      <c r="R271">
        <v>4</v>
      </c>
      <c r="S271">
        <v>5</v>
      </c>
      <c r="T271">
        <v>5</v>
      </c>
      <c r="U271" t="s">
        <v>67</v>
      </c>
      <c r="V271" t="s">
        <v>68</v>
      </c>
      <c r="W271" t="s">
        <v>63</v>
      </c>
      <c r="X271">
        <v>32</v>
      </c>
      <c r="Y271" t="s">
        <v>36</v>
      </c>
      <c r="Z271" t="s">
        <v>219</v>
      </c>
      <c r="AA271" t="s">
        <v>46</v>
      </c>
    </row>
    <row r="272" spans="1:27" x14ac:dyDescent="0.3">
      <c r="A272" t="s">
        <v>804</v>
      </c>
      <c r="B272" t="s">
        <v>23</v>
      </c>
      <c r="C272" t="s">
        <v>24</v>
      </c>
      <c r="D272" t="s">
        <v>805</v>
      </c>
      <c r="E272" t="s">
        <v>113</v>
      </c>
      <c r="F272" t="s">
        <v>117</v>
      </c>
      <c r="G272" t="s">
        <v>29</v>
      </c>
      <c r="H272" t="s">
        <v>90</v>
      </c>
      <c r="I272" t="str">
        <f t="shared" si="4"/>
        <v>66-85</v>
      </c>
      <c r="J272" s="5">
        <v>66000</v>
      </c>
      <c r="K272" s="5">
        <v>85000</v>
      </c>
      <c r="L272" s="5">
        <f>AVERAGE(J272,K272)</f>
        <v>75500</v>
      </c>
      <c r="M272" s="2" t="s">
        <v>31</v>
      </c>
      <c r="N272" t="s">
        <v>340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>
        <v>0</v>
      </c>
      <c r="U272" t="s">
        <v>67</v>
      </c>
      <c r="V272" t="s">
        <v>54</v>
      </c>
      <c r="W272" t="s">
        <v>63</v>
      </c>
      <c r="X272">
        <v>42</v>
      </c>
      <c r="Y272" t="s">
        <v>36</v>
      </c>
      <c r="Z272" t="s">
        <v>222</v>
      </c>
      <c r="AA272" t="s">
        <v>46</v>
      </c>
    </row>
    <row r="273" spans="1:27" x14ac:dyDescent="0.3">
      <c r="A273" t="s">
        <v>806</v>
      </c>
      <c r="B273" t="s">
        <v>23</v>
      </c>
      <c r="C273" t="s">
        <v>24</v>
      </c>
      <c r="D273" t="s">
        <v>807</v>
      </c>
      <c r="E273" t="s">
        <v>627</v>
      </c>
      <c r="F273" t="s">
        <v>1747</v>
      </c>
      <c r="G273" t="s">
        <v>41</v>
      </c>
      <c r="H273" t="s">
        <v>90</v>
      </c>
      <c r="I273" t="str">
        <f t="shared" si="4"/>
        <v>66-85</v>
      </c>
      <c r="J273" s="5">
        <v>66000</v>
      </c>
      <c r="K273" s="5">
        <v>85000</v>
      </c>
      <c r="L273" s="5">
        <f>AVERAGE(J273,K273)</f>
        <v>75500</v>
      </c>
      <c r="M273" s="3" t="s">
        <v>808</v>
      </c>
      <c r="N273" t="s">
        <v>32</v>
      </c>
      <c r="O273">
        <v>4</v>
      </c>
      <c r="P273">
        <v>6</v>
      </c>
      <c r="Q273">
        <v>2</v>
      </c>
      <c r="R273">
        <v>3</v>
      </c>
      <c r="S273">
        <v>3</v>
      </c>
      <c r="T273">
        <v>2</v>
      </c>
      <c r="U273" t="s">
        <v>33</v>
      </c>
      <c r="V273" t="s">
        <v>34</v>
      </c>
      <c r="W273" t="s">
        <v>35</v>
      </c>
      <c r="X273">
        <v>31</v>
      </c>
      <c r="Y273" t="s">
        <v>36</v>
      </c>
      <c r="Z273" t="s">
        <v>219</v>
      </c>
      <c r="AA273" t="s">
        <v>87</v>
      </c>
    </row>
    <row r="274" spans="1:27" x14ac:dyDescent="0.3">
      <c r="A274" t="s">
        <v>809</v>
      </c>
      <c r="B274" t="s">
        <v>23</v>
      </c>
      <c r="C274" t="s">
        <v>24</v>
      </c>
      <c r="D274" t="s">
        <v>810</v>
      </c>
      <c r="E274" t="s">
        <v>146</v>
      </c>
      <c r="F274" t="s">
        <v>50</v>
      </c>
      <c r="G274" t="s">
        <v>41</v>
      </c>
      <c r="H274" t="s">
        <v>51</v>
      </c>
      <c r="I274" t="str">
        <f t="shared" si="4"/>
        <v>0-40</v>
      </c>
      <c r="J274" s="5">
        <v>0</v>
      </c>
      <c r="K274" s="5">
        <v>40000</v>
      </c>
      <c r="L274" s="5">
        <f>AVERAGE(J274,K274)</f>
        <v>20000</v>
      </c>
      <c r="M274" s="2" t="s">
        <v>811</v>
      </c>
      <c r="N274" t="s">
        <v>32</v>
      </c>
      <c r="O274">
        <v>0</v>
      </c>
      <c r="P274">
        <v>10</v>
      </c>
      <c r="Q274">
        <v>10</v>
      </c>
      <c r="R274">
        <v>5</v>
      </c>
      <c r="S274">
        <v>0</v>
      </c>
      <c r="T274">
        <v>3</v>
      </c>
      <c r="U274" t="s">
        <v>81</v>
      </c>
      <c r="V274" t="s">
        <v>68</v>
      </c>
      <c r="W274" t="s">
        <v>35</v>
      </c>
      <c r="X274">
        <v>25</v>
      </c>
      <c r="Y274" t="s">
        <v>103</v>
      </c>
      <c r="Z274" t="s">
        <v>219</v>
      </c>
      <c r="AA274" t="s">
        <v>37</v>
      </c>
    </row>
    <row r="275" spans="1:27" x14ac:dyDescent="0.3">
      <c r="A275" t="s">
        <v>812</v>
      </c>
      <c r="B275" t="s">
        <v>23</v>
      </c>
      <c r="C275" t="s">
        <v>24</v>
      </c>
      <c r="D275" t="s">
        <v>810</v>
      </c>
      <c r="E275" t="s">
        <v>813</v>
      </c>
      <c r="F275" t="s">
        <v>28</v>
      </c>
      <c r="G275" t="s">
        <v>41</v>
      </c>
      <c r="H275" t="s">
        <v>42</v>
      </c>
      <c r="I275" t="str">
        <f t="shared" si="4"/>
        <v>41-65</v>
      </c>
      <c r="J275" s="5">
        <v>41000</v>
      </c>
      <c r="K275" s="5">
        <v>65000</v>
      </c>
      <c r="L275" s="5">
        <f>AVERAGE(J275,K275)</f>
        <v>53000</v>
      </c>
      <c r="M275" s="3" t="s">
        <v>732</v>
      </c>
      <c r="N275" t="s">
        <v>1701</v>
      </c>
      <c r="O275">
        <v>3</v>
      </c>
      <c r="P275">
        <v>5</v>
      </c>
      <c r="Q275">
        <v>5</v>
      </c>
      <c r="R275">
        <v>5</v>
      </c>
      <c r="S275">
        <v>3</v>
      </c>
      <c r="T275">
        <v>2</v>
      </c>
      <c r="U275" t="s">
        <v>81</v>
      </c>
      <c r="V275" t="s">
        <v>68</v>
      </c>
      <c r="W275" t="s">
        <v>63</v>
      </c>
      <c r="X275">
        <v>25</v>
      </c>
      <c r="Y275" t="s">
        <v>36</v>
      </c>
      <c r="Z275" t="s">
        <v>222</v>
      </c>
      <c r="AA275" t="s">
        <v>46</v>
      </c>
    </row>
    <row r="276" spans="1:27" x14ac:dyDescent="0.3">
      <c r="A276" t="s">
        <v>814</v>
      </c>
      <c r="B276" t="s">
        <v>23</v>
      </c>
      <c r="C276" t="s">
        <v>24</v>
      </c>
      <c r="D276" t="s">
        <v>810</v>
      </c>
      <c r="E276" t="s">
        <v>85</v>
      </c>
      <c r="F276" t="s">
        <v>28</v>
      </c>
      <c r="G276" t="s">
        <v>29</v>
      </c>
      <c r="H276" t="s">
        <v>30</v>
      </c>
      <c r="I276" t="str">
        <f t="shared" si="4"/>
        <v>106-125</v>
      </c>
      <c r="J276" s="5">
        <v>106000</v>
      </c>
      <c r="K276" s="5">
        <v>125000</v>
      </c>
      <c r="L276" s="5">
        <f>AVERAGE(J276,K276)</f>
        <v>115500</v>
      </c>
      <c r="M276" s="2" t="s">
        <v>123</v>
      </c>
      <c r="N276" t="s">
        <v>815</v>
      </c>
      <c r="O276">
        <v>9</v>
      </c>
      <c r="P276">
        <v>9</v>
      </c>
      <c r="Q276">
        <v>9</v>
      </c>
      <c r="R276">
        <v>6</v>
      </c>
      <c r="S276">
        <v>9</v>
      </c>
      <c r="T276">
        <v>8</v>
      </c>
      <c r="U276" t="s">
        <v>67</v>
      </c>
      <c r="V276" t="s">
        <v>54</v>
      </c>
      <c r="W276" t="s">
        <v>35</v>
      </c>
      <c r="X276">
        <v>31</v>
      </c>
      <c r="Y276" t="s">
        <v>36</v>
      </c>
      <c r="Z276" t="s">
        <v>222</v>
      </c>
      <c r="AA276" t="s">
        <v>46</v>
      </c>
    </row>
    <row r="277" spans="1:27" x14ac:dyDescent="0.3">
      <c r="A277" t="s">
        <v>816</v>
      </c>
      <c r="B277" t="s">
        <v>23</v>
      </c>
      <c r="C277" t="s">
        <v>24</v>
      </c>
      <c r="D277" t="s">
        <v>817</v>
      </c>
      <c r="E277" t="s">
        <v>125</v>
      </c>
      <c r="F277" t="s">
        <v>75</v>
      </c>
      <c r="G277" t="s">
        <v>29</v>
      </c>
      <c r="H277" t="s">
        <v>51</v>
      </c>
      <c r="I277" t="str">
        <f t="shared" si="4"/>
        <v>0-40</v>
      </c>
      <c r="J277" s="5">
        <v>0</v>
      </c>
      <c r="K277" s="5">
        <v>40000</v>
      </c>
      <c r="L277" s="5">
        <f>AVERAGE(J277,K277)</f>
        <v>20000</v>
      </c>
      <c r="M277" s="3" t="s">
        <v>102</v>
      </c>
      <c r="N277" t="s">
        <v>32</v>
      </c>
      <c r="O277">
        <v>3</v>
      </c>
      <c r="P277">
        <v>3</v>
      </c>
      <c r="Q277">
        <v>1</v>
      </c>
      <c r="R277">
        <v>1</v>
      </c>
      <c r="S277">
        <v>1</v>
      </c>
      <c r="T277">
        <v>6</v>
      </c>
      <c r="U277" t="s">
        <v>67</v>
      </c>
      <c r="V277" t="s">
        <v>68</v>
      </c>
      <c r="W277" t="s">
        <v>35</v>
      </c>
      <c r="X277">
        <v>36</v>
      </c>
      <c r="Y277" t="s">
        <v>818</v>
      </c>
      <c r="Z277" t="s">
        <v>222</v>
      </c>
      <c r="AA277" t="s">
        <v>37</v>
      </c>
    </row>
    <row r="278" spans="1:27" x14ac:dyDescent="0.3">
      <c r="A278" t="s">
        <v>819</v>
      </c>
      <c r="B278" t="s">
        <v>23</v>
      </c>
      <c r="C278" t="s">
        <v>24</v>
      </c>
      <c r="D278" t="s">
        <v>820</v>
      </c>
      <c r="E278" t="s">
        <v>425</v>
      </c>
      <c r="F278" t="s">
        <v>821</v>
      </c>
      <c r="G278" t="s">
        <v>41</v>
      </c>
      <c r="H278" t="s">
        <v>42</v>
      </c>
      <c r="I278" t="str">
        <f t="shared" si="4"/>
        <v>41-65</v>
      </c>
      <c r="J278" s="5">
        <v>41000</v>
      </c>
      <c r="K278" s="5">
        <v>65000</v>
      </c>
      <c r="L278" s="5">
        <f>AVERAGE(J278,K278)</f>
        <v>53000</v>
      </c>
      <c r="M278" s="2" t="s">
        <v>31</v>
      </c>
      <c r="N278" t="s">
        <v>32</v>
      </c>
      <c r="O278">
        <v>6</v>
      </c>
      <c r="P278">
        <v>8</v>
      </c>
      <c r="Q278">
        <v>8</v>
      </c>
      <c r="R278">
        <v>8</v>
      </c>
      <c r="S278">
        <v>8</v>
      </c>
      <c r="T278">
        <v>10</v>
      </c>
      <c r="U278" t="s">
        <v>81</v>
      </c>
      <c r="V278" t="s">
        <v>54</v>
      </c>
      <c r="W278" t="s">
        <v>63</v>
      </c>
      <c r="X278">
        <v>35</v>
      </c>
      <c r="Y278" t="s">
        <v>247</v>
      </c>
      <c r="Z278" t="s">
        <v>222</v>
      </c>
      <c r="AA278" t="s">
        <v>37</v>
      </c>
    </row>
    <row r="279" spans="1:27" x14ac:dyDescent="0.3">
      <c r="A279" t="s">
        <v>822</v>
      </c>
      <c r="B279" t="s">
        <v>23</v>
      </c>
      <c r="C279" t="s">
        <v>24</v>
      </c>
      <c r="D279" t="s">
        <v>823</v>
      </c>
      <c r="E279" t="s">
        <v>627</v>
      </c>
      <c r="F279" t="s">
        <v>28</v>
      </c>
      <c r="G279" t="s">
        <v>29</v>
      </c>
      <c r="H279" t="s">
        <v>90</v>
      </c>
      <c r="I279" t="str">
        <f t="shared" si="4"/>
        <v>66-85</v>
      </c>
      <c r="J279" s="5">
        <v>66000</v>
      </c>
      <c r="K279" s="5">
        <v>85000</v>
      </c>
      <c r="L279" s="5">
        <f>AVERAGE(J279,K279)</f>
        <v>75500</v>
      </c>
      <c r="M279" s="3" t="s">
        <v>824</v>
      </c>
      <c r="N279" t="s">
        <v>44</v>
      </c>
      <c r="O279">
        <v>6</v>
      </c>
      <c r="P279">
        <v>10</v>
      </c>
      <c r="Q279">
        <v>10</v>
      </c>
      <c r="R279">
        <v>10</v>
      </c>
      <c r="S279">
        <v>9</v>
      </c>
      <c r="T279">
        <v>8</v>
      </c>
      <c r="U279" t="s">
        <v>53</v>
      </c>
      <c r="V279" t="s">
        <v>34</v>
      </c>
      <c r="W279" t="s">
        <v>35</v>
      </c>
      <c r="X279">
        <v>28</v>
      </c>
      <c r="Y279" t="s">
        <v>36</v>
      </c>
      <c r="Z279" t="s">
        <v>219</v>
      </c>
      <c r="AA279" t="s">
        <v>37</v>
      </c>
    </row>
    <row r="280" spans="1:27" x14ac:dyDescent="0.3">
      <c r="A280" t="s">
        <v>825</v>
      </c>
      <c r="B280" t="s">
        <v>23</v>
      </c>
      <c r="C280" t="s">
        <v>24</v>
      </c>
      <c r="D280" t="s">
        <v>826</v>
      </c>
      <c r="E280" t="s">
        <v>370</v>
      </c>
      <c r="F280" t="s">
        <v>28</v>
      </c>
      <c r="G280" t="s">
        <v>41</v>
      </c>
      <c r="H280" t="s">
        <v>51</v>
      </c>
      <c r="I280" t="str">
        <f t="shared" si="4"/>
        <v>0-40</v>
      </c>
      <c r="J280" s="5">
        <v>0</v>
      </c>
      <c r="K280" s="5">
        <v>40000</v>
      </c>
      <c r="L280" s="5">
        <f>AVERAGE(J280,K280)</f>
        <v>20000</v>
      </c>
      <c r="M280" s="2" t="s">
        <v>827</v>
      </c>
      <c r="N280" t="s">
        <v>32</v>
      </c>
      <c r="O280">
        <v>8</v>
      </c>
      <c r="P280">
        <v>8</v>
      </c>
      <c r="Q280">
        <v>9</v>
      </c>
      <c r="R280">
        <v>9</v>
      </c>
      <c r="S280">
        <v>8</v>
      </c>
      <c r="T280">
        <v>7</v>
      </c>
      <c r="U280" t="s">
        <v>81</v>
      </c>
      <c r="V280" t="s">
        <v>68</v>
      </c>
      <c r="W280" t="s">
        <v>35</v>
      </c>
      <c r="X280">
        <v>27</v>
      </c>
      <c r="Y280" t="s">
        <v>1737</v>
      </c>
      <c r="Z280" t="s">
        <v>219</v>
      </c>
      <c r="AA280" t="s">
        <v>87</v>
      </c>
    </row>
    <row r="281" spans="1:27" x14ac:dyDescent="0.3">
      <c r="A281" t="s">
        <v>828</v>
      </c>
      <c r="B281" t="s">
        <v>23</v>
      </c>
      <c r="C281" t="s">
        <v>24</v>
      </c>
      <c r="D281" t="s">
        <v>829</v>
      </c>
      <c r="E281" t="s">
        <v>125</v>
      </c>
      <c r="F281" t="s">
        <v>28</v>
      </c>
      <c r="G281" t="s">
        <v>29</v>
      </c>
      <c r="H281" t="s">
        <v>51</v>
      </c>
      <c r="I281" t="str">
        <f t="shared" si="4"/>
        <v>0-40</v>
      </c>
      <c r="J281" s="5">
        <v>0</v>
      </c>
      <c r="K281" s="5">
        <v>40000</v>
      </c>
      <c r="L281" s="5">
        <f>AVERAGE(J281,K281)</f>
        <v>20000</v>
      </c>
      <c r="M281" s="3" t="s">
        <v>830</v>
      </c>
      <c r="N281" t="s">
        <v>32</v>
      </c>
      <c r="O281">
        <v>7</v>
      </c>
      <c r="P281">
        <v>4</v>
      </c>
      <c r="Q281">
        <v>7</v>
      </c>
      <c r="R281">
        <v>4</v>
      </c>
      <c r="S281">
        <v>8</v>
      </c>
      <c r="T281">
        <v>10</v>
      </c>
      <c r="U281" t="s">
        <v>53</v>
      </c>
      <c r="V281" t="s">
        <v>54</v>
      </c>
      <c r="W281" t="s">
        <v>35</v>
      </c>
      <c r="X281">
        <v>25</v>
      </c>
      <c r="Y281" t="s">
        <v>831</v>
      </c>
      <c r="Z281" t="s">
        <v>219</v>
      </c>
      <c r="AA281" t="s">
        <v>87</v>
      </c>
    </row>
    <row r="282" spans="1:27" x14ac:dyDescent="0.3">
      <c r="A282" t="s">
        <v>832</v>
      </c>
      <c r="B282" t="s">
        <v>23</v>
      </c>
      <c r="C282" t="s">
        <v>24</v>
      </c>
      <c r="D282" t="s">
        <v>833</v>
      </c>
      <c r="E282" t="s">
        <v>216</v>
      </c>
      <c r="F282" t="s">
        <v>28</v>
      </c>
      <c r="G282" t="s">
        <v>41</v>
      </c>
      <c r="H282" t="s">
        <v>51</v>
      </c>
      <c r="I282" t="str">
        <f t="shared" si="4"/>
        <v>0-40</v>
      </c>
      <c r="J282" s="5">
        <v>0</v>
      </c>
      <c r="K282" s="5">
        <v>40000</v>
      </c>
      <c r="L282" s="5">
        <f>AVERAGE(J282,K282)</f>
        <v>20000</v>
      </c>
      <c r="M282" s="2" t="s">
        <v>791</v>
      </c>
      <c r="N282" t="s">
        <v>32</v>
      </c>
      <c r="O282">
        <v>6</v>
      </c>
      <c r="P282">
        <v>6</v>
      </c>
      <c r="Q282">
        <v>10</v>
      </c>
      <c r="R282">
        <v>8</v>
      </c>
      <c r="S282">
        <v>6</v>
      </c>
      <c r="T282">
        <v>8</v>
      </c>
      <c r="U282" t="s">
        <v>81</v>
      </c>
      <c r="V282" t="s">
        <v>68</v>
      </c>
      <c r="W282" t="s">
        <v>35</v>
      </c>
      <c r="X282">
        <v>25</v>
      </c>
      <c r="Y282" t="s">
        <v>1732</v>
      </c>
      <c r="Z282" t="s">
        <v>219</v>
      </c>
      <c r="AA282" t="s">
        <v>37</v>
      </c>
    </row>
    <row r="283" spans="1:27" x14ac:dyDescent="0.3">
      <c r="A283" t="s">
        <v>834</v>
      </c>
      <c r="B283" t="s">
        <v>23</v>
      </c>
      <c r="C283" t="s">
        <v>24</v>
      </c>
      <c r="D283" t="s">
        <v>835</v>
      </c>
      <c r="E283" t="s">
        <v>356</v>
      </c>
      <c r="F283" t="s">
        <v>836</v>
      </c>
      <c r="G283" t="s">
        <v>41</v>
      </c>
      <c r="H283" t="s">
        <v>42</v>
      </c>
      <c r="I283" t="str">
        <f t="shared" si="4"/>
        <v>41-65</v>
      </c>
      <c r="J283" s="5">
        <v>41000</v>
      </c>
      <c r="K283" s="5">
        <v>65000</v>
      </c>
      <c r="L283" s="5">
        <f>AVERAGE(J283,K283)</f>
        <v>53000</v>
      </c>
      <c r="M283" s="3" t="s">
        <v>837</v>
      </c>
      <c r="N283" t="s">
        <v>44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 t="s">
        <v>67</v>
      </c>
      <c r="V283" t="s">
        <v>54</v>
      </c>
      <c r="W283" t="s">
        <v>35</v>
      </c>
      <c r="X283">
        <v>22</v>
      </c>
      <c r="Y283" t="s">
        <v>36</v>
      </c>
      <c r="Z283" t="s">
        <v>222</v>
      </c>
      <c r="AA283" t="s">
        <v>37</v>
      </c>
    </row>
    <row r="284" spans="1:27" x14ac:dyDescent="0.3">
      <c r="A284" t="s">
        <v>838</v>
      </c>
      <c r="B284" t="s">
        <v>23</v>
      </c>
      <c r="C284" t="s">
        <v>24</v>
      </c>
      <c r="D284" t="s">
        <v>839</v>
      </c>
      <c r="E284" t="s">
        <v>840</v>
      </c>
      <c r="F284" t="s">
        <v>28</v>
      </c>
      <c r="G284" t="s">
        <v>29</v>
      </c>
      <c r="H284" t="s">
        <v>42</v>
      </c>
      <c r="I284" t="str">
        <f t="shared" si="4"/>
        <v>41-65</v>
      </c>
      <c r="J284" s="5">
        <v>41000</v>
      </c>
      <c r="K284" s="5">
        <v>65000</v>
      </c>
      <c r="L284" s="5">
        <f>AVERAGE(J284,K284)</f>
        <v>53000</v>
      </c>
      <c r="M284" s="2" t="s">
        <v>31</v>
      </c>
      <c r="N284" t="s">
        <v>619</v>
      </c>
      <c r="O284">
        <v>7</v>
      </c>
      <c r="P284">
        <v>8</v>
      </c>
      <c r="Q284">
        <v>8</v>
      </c>
      <c r="R284">
        <v>4</v>
      </c>
      <c r="S284">
        <v>6</v>
      </c>
      <c r="T284">
        <v>8</v>
      </c>
      <c r="U284" t="s">
        <v>81</v>
      </c>
      <c r="V284" t="s">
        <v>108</v>
      </c>
      <c r="W284" t="s">
        <v>35</v>
      </c>
      <c r="X284">
        <v>38</v>
      </c>
      <c r="Y284" t="s">
        <v>1718</v>
      </c>
      <c r="Z284" t="s">
        <v>210</v>
      </c>
      <c r="AA284" t="s">
        <v>37</v>
      </c>
    </row>
    <row r="285" spans="1:27" x14ac:dyDescent="0.3">
      <c r="A285" t="s">
        <v>841</v>
      </c>
      <c r="B285" t="s">
        <v>23</v>
      </c>
      <c r="C285" t="s">
        <v>24</v>
      </c>
      <c r="D285" t="s">
        <v>842</v>
      </c>
      <c r="E285" t="s">
        <v>133</v>
      </c>
      <c r="F285" t="s">
        <v>28</v>
      </c>
      <c r="G285" t="s">
        <v>29</v>
      </c>
      <c r="H285" t="s">
        <v>51</v>
      </c>
      <c r="I285" t="str">
        <f t="shared" si="4"/>
        <v>0-40</v>
      </c>
      <c r="J285" s="5">
        <v>0</v>
      </c>
      <c r="K285" s="5">
        <v>40000</v>
      </c>
      <c r="L285" s="5">
        <f>AVERAGE(J285,K285)</f>
        <v>20000</v>
      </c>
      <c r="M285" s="3" t="s">
        <v>102</v>
      </c>
      <c r="N285" t="s">
        <v>32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 t="s">
        <v>67</v>
      </c>
      <c r="V285" t="s">
        <v>108</v>
      </c>
      <c r="W285" t="s">
        <v>35</v>
      </c>
      <c r="X285">
        <v>27</v>
      </c>
      <c r="Y285" t="s">
        <v>1711</v>
      </c>
      <c r="Z285" t="s">
        <v>219</v>
      </c>
      <c r="AA285" t="s">
        <v>56</v>
      </c>
    </row>
    <row r="286" spans="1:27" x14ac:dyDescent="0.3">
      <c r="A286" t="s">
        <v>843</v>
      </c>
      <c r="B286" t="s">
        <v>23</v>
      </c>
      <c r="C286" t="s">
        <v>24</v>
      </c>
      <c r="D286" t="s">
        <v>844</v>
      </c>
      <c r="E286" t="s">
        <v>845</v>
      </c>
      <c r="F286" t="s">
        <v>28</v>
      </c>
      <c r="G286" t="s">
        <v>29</v>
      </c>
      <c r="H286" t="s">
        <v>83</v>
      </c>
      <c r="I286" t="str">
        <f t="shared" si="4"/>
        <v>86-105</v>
      </c>
      <c r="J286" s="5">
        <v>86000</v>
      </c>
      <c r="K286" s="5">
        <v>105000</v>
      </c>
      <c r="L286" s="5">
        <f>AVERAGE(J286,K286)</f>
        <v>95500</v>
      </c>
      <c r="M286" s="2" t="s">
        <v>357</v>
      </c>
      <c r="N286" t="s">
        <v>846</v>
      </c>
      <c r="O286">
        <v>4</v>
      </c>
      <c r="P286">
        <v>4</v>
      </c>
      <c r="Q286">
        <v>2</v>
      </c>
      <c r="R286">
        <v>2</v>
      </c>
      <c r="S286">
        <v>2</v>
      </c>
      <c r="T286">
        <v>2</v>
      </c>
      <c r="U286" t="s">
        <v>53</v>
      </c>
      <c r="V286" t="s">
        <v>34</v>
      </c>
      <c r="W286" t="s">
        <v>63</v>
      </c>
      <c r="X286">
        <v>34</v>
      </c>
      <c r="Y286" t="s">
        <v>45</v>
      </c>
      <c r="Z286" t="s">
        <v>219</v>
      </c>
      <c r="AA286" t="s">
        <v>56</v>
      </c>
    </row>
    <row r="287" spans="1:27" x14ac:dyDescent="0.3">
      <c r="A287" t="s">
        <v>847</v>
      </c>
      <c r="B287" t="s">
        <v>23</v>
      </c>
      <c r="C287" t="s">
        <v>24</v>
      </c>
      <c r="D287" t="s">
        <v>848</v>
      </c>
      <c r="E287" t="s">
        <v>339</v>
      </c>
      <c r="F287" t="s">
        <v>28</v>
      </c>
      <c r="G287" t="s">
        <v>29</v>
      </c>
      <c r="H287" t="s">
        <v>90</v>
      </c>
      <c r="I287" t="str">
        <f t="shared" si="4"/>
        <v>66-85</v>
      </c>
      <c r="J287" s="5">
        <v>66000</v>
      </c>
      <c r="K287" s="5">
        <v>85000</v>
      </c>
      <c r="L287" s="5">
        <f>AVERAGE(J287,K287)</f>
        <v>75500</v>
      </c>
      <c r="M287" s="3" t="s">
        <v>849</v>
      </c>
      <c r="N287" t="s">
        <v>32</v>
      </c>
      <c r="O287">
        <v>9</v>
      </c>
      <c r="P287">
        <v>10</v>
      </c>
      <c r="Q287">
        <v>10</v>
      </c>
      <c r="R287">
        <v>9</v>
      </c>
      <c r="S287">
        <v>8</v>
      </c>
      <c r="T287">
        <v>10</v>
      </c>
      <c r="U287" t="s">
        <v>67</v>
      </c>
      <c r="V287" t="s">
        <v>68</v>
      </c>
      <c r="W287" t="s">
        <v>63</v>
      </c>
      <c r="X287">
        <v>31</v>
      </c>
      <c r="Y287" t="s">
        <v>36</v>
      </c>
      <c r="Z287" t="s">
        <v>219</v>
      </c>
      <c r="AA287" t="s">
        <v>37</v>
      </c>
    </row>
    <row r="288" spans="1:27" x14ac:dyDescent="0.3">
      <c r="A288" t="s">
        <v>850</v>
      </c>
      <c r="B288" t="s">
        <v>23</v>
      </c>
      <c r="C288" t="s">
        <v>24</v>
      </c>
      <c r="D288" t="s">
        <v>851</v>
      </c>
      <c r="E288" t="s">
        <v>852</v>
      </c>
      <c r="F288" t="s">
        <v>28</v>
      </c>
      <c r="G288" t="s">
        <v>29</v>
      </c>
      <c r="H288" t="s">
        <v>42</v>
      </c>
      <c r="I288" t="str">
        <f t="shared" si="4"/>
        <v>41-65</v>
      </c>
      <c r="J288" s="5">
        <v>41000</v>
      </c>
      <c r="K288" s="5">
        <v>65000</v>
      </c>
      <c r="L288" s="5">
        <f>AVERAGE(J288,K288)</f>
        <v>53000</v>
      </c>
      <c r="M288" s="2" t="s">
        <v>98</v>
      </c>
      <c r="N288" t="s">
        <v>32</v>
      </c>
      <c r="O288">
        <v>4</v>
      </c>
      <c r="P288">
        <v>9</v>
      </c>
      <c r="Q288">
        <v>8</v>
      </c>
      <c r="R288">
        <v>8</v>
      </c>
      <c r="S288">
        <v>6</v>
      </c>
      <c r="T288">
        <v>10</v>
      </c>
      <c r="U288" t="s">
        <v>81</v>
      </c>
      <c r="V288" t="s">
        <v>68</v>
      </c>
      <c r="W288" t="s">
        <v>63</v>
      </c>
      <c r="X288">
        <v>33</v>
      </c>
      <c r="Y288" t="s">
        <v>45</v>
      </c>
      <c r="Z288" t="s">
        <v>222</v>
      </c>
      <c r="AA288" t="s">
        <v>56</v>
      </c>
    </row>
    <row r="289" spans="1:27" x14ac:dyDescent="0.3">
      <c r="A289" t="s">
        <v>853</v>
      </c>
      <c r="B289" t="s">
        <v>23</v>
      </c>
      <c r="C289" t="s">
        <v>24</v>
      </c>
      <c r="D289" t="s">
        <v>854</v>
      </c>
      <c r="E289" t="s">
        <v>645</v>
      </c>
      <c r="F289" t="s">
        <v>117</v>
      </c>
      <c r="G289" t="s">
        <v>29</v>
      </c>
      <c r="H289" t="s">
        <v>51</v>
      </c>
      <c r="I289" t="str">
        <f t="shared" si="4"/>
        <v>0-40</v>
      </c>
      <c r="J289" s="5">
        <v>0</v>
      </c>
      <c r="K289" s="5">
        <v>40000</v>
      </c>
      <c r="L289" s="5">
        <f>AVERAGE(J289,K289)</f>
        <v>20000</v>
      </c>
      <c r="M289" s="3" t="s">
        <v>98</v>
      </c>
      <c r="N289" t="s">
        <v>32</v>
      </c>
      <c r="O289">
        <v>2</v>
      </c>
      <c r="P289">
        <v>5</v>
      </c>
      <c r="Q289">
        <v>5</v>
      </c>
      <c r="R289">
        <v>5</v>
      </c>
      <c r="S289">
        <v>5</v>
      </c>
      <c r="T289">
        <v>5</v>
      </c>
      <c r="U289" t="s">
        <v>33</v>
      </c>
      <c r="V289" t="s">
        <v>34</v>
      </c>
      <c r="W289" t="s">
        <v>35</v>
      </c>
      <c r="X289">
        <v>23</v>
      </c>
      <c r="Y289" t="s">
        <v>36</v>
      </c>
      <c r="Z289" t="s">
        <v>219</v>
      </c>
      <c r="AA289" t="s">
        <v>46</v>
      </c>
    </row>
    <row r="290" spans="1:27" x14ac:dyDescent="0.3">
      <c r="A290" t="s">
        <v>855</v>
      </c>
      <c r="B290" t="s">
        <v>23</v>
      </c>
      <c r="C290" t="s">
        <v>24</v>
      </c>
      <c r="D290" t="s">
        <v>856</v>
      </c>
      <c r="E290" t="s">
        <v>422</v>
      </c>
      <c r="F290" t="s">
        <v>28</v>
      </c>
      <c r="G290" t="s">
        <v>29</v>
      </c>
      <c r="H290" t="s">
        <v>42</v>
      </c>
      <c r="I290" t="str">
        <f t="shared" si="4"/>
        <v>41-65</v>
      </c>
      <c r="J290" s="5">
        <v>41000</v>
      </c>
      <c r="K290" s="5">
        <v>65000</v>
      </c>
      <c r="L290" s="5">
        <f>AVERAGE(J290,K290)</f>
        <v>53000</v>
      </c>
      <c r="M290" s="2" t="s">
        <v>31</v>
      </c>
      <c r="N290" t="s">
        <v>857</v>
      </c>
      <c r="O290">
        <v>3</v>
      </c>
      <c r="P290">
        <v>10</v>
      </c>
      <c r="Q290">
        <v>9</v>
      </c>
      <c r="R290">
        <v>10</v>
      </c>
      <c r="S290">
        <v>5</v>
      </c>
      <c r="T290">
        <v>0</v>
      </c>
      <c r="U290" t="s">
        <v>81</v>
      </c>
      <c r="V290" t="s">
        <v>68</v>
      </c>
      <c r="W290" t="s">
        <v>63</v>
      </c>
      <c r="X290">
        <v>25</v>
      </c>
      <c r="Y290" t="s">
        <v>36</v>
      </c>
      <c r="Z290" t="s">
        <v>219</v>
      </c>
      <c r="AA290" t="s">
        <v>46</v>
      </c>
    </row>
    <row r="291" spans="1:27" x14ac:dyDescent="0.3">
      <c r="A291" t="s">
        <v>858</v>
      </c>
      <c r="B291" t="s">
        <v>23</v>
      </c>
      <c r="C291" t="s">
        <v>24</v>
      </c>
      <c r="D291" t="s">
        <v>859</v>
      </c>
      <c r="E291" t="s">
        <v>672</v>
      </c>
      <c r="F291" t="s">
        <v>28</v>
      </c>
      <c r="G291" t="s">
        <v>29</v>
      </c>
      <c r="H291" t="s">
        <v>51</v>
      </c>
      <c r="I291" t="str">
        <f t="shared" si="4"/>
        <v>0-40</v>
      </c>
      <c r="J291" s="5">
        <v>0</v>
      </c>
      <c r="K291" s="5">
        <v>40000</v>
      </c>
      <c r="L291" s="5">
        <f>AVERAGE(J291,K291)</f>
        <v>20000</v>
      </c>
      <c r="M291" s="3" t="s">
        <v>98</v>
      </c>
      <c r="N291" t="s">
        <v>32</v>
      </c>
      <c r="O291">
        <v>4</v>
      </c>
      <c r="P291">
        <v>4</v>
      </c>
      <c r="Q291">
        <v>4</v>
      </c>
      <c r="R291">
        <v>5</v>
      </c>
      <c r="S291">
        <v>2</v>
      </c>
      <c r="T291">
        <v>1</v>
      </c>
      <c r="U291" t="s">
        <v>67</v>
      </c>
      <c r="V291" t="s">
        <v>68</v>
      </c>
      <c r="W291" t="s">
        <v>35</v>
      </c>
      <c r="X291">
        <v>29</v>
      </c>
      <c r="Y291" t="s">
        <v>860</v>
      </c>
      <c r="Z291" t="s">
        <v>222</v>
      </c>
      <c r="AA291" t="s">
        <v>37</v>
      </c>
    </row>
    <row r="292" spans="1:27" x14ac:dyDescent="0.3">
      <c r="A292" t="s">
        <v>861</v>
      </c>
      <c r="B292" t="s">
        <v>23</v>
      </c>
      <c r="C292" t="s">
        <v>24</v>
      </c>
      <c r="D292" t="s">
        <v>862</v>
      </c>
      <c r="E292" t="s">
        <v>863</v>
      </c>
      <c r="F292" t="s">
        <v>570</v>
      </c>
      <c r="G292" t="s">
        <v>29</v>
      </c>
      <c r="H292" t="s">
        <v>42</v>
      </c>
      <c r="I292" t="str">
        <f t="shared" si="4"/>
        <v>41-65</v>
      </c>
      <c r="J292" s="5">
        <v>41000</v>
      </c>
      <c r="K292" s="5">
        <v>65000</v>
      </c>
      <c r="L292" s="5">
        <f>AVERAGE(J292,K292)</f>
        <v>53000</v>
      </c>
      <c r="M292" s="2" t="s">
        <v>31</v>
      </c>
      <c r="N292" t="s">
        <v>44</v>
      </c>
      <c r="O292">
        <v>5</v>
      </c>
      <c r="P292">
        <v>7</v>
      </c>
      <c r="Q292">
        <v>9</v>
      </c>
      <c r="R292">
        <v>8</v>
      </c>
      <c r="S292">
        <v>8</v>
      </c>
      <c r="T292">
        <v>8</v>
      </c>
      <c r="U292" t="s">
        <v>81</v>
      </c>
      <c r="V292" t="s">
        <v>68</v>
      </c>
      <c r="W292" t="s">
        <v>63</v>
      </c>
      <c r="X292">
        <v>29</v>
      </c>
      <c r="Y292" t="s">
        <v>36</v>
      </c>
      <c r="Z292" t="s">
        <v>222</v>
      </c>
      <c r="AA292" t="s">
        <v>56</v>
      </c>
    </row>
    <row r="293" spans="1:27" x14ac:dyDescent="0.3">
      <c r="A293" t="s">
        <v>864</v>
      </c>
      <c r="B293" t="s">
        <v>23</v>
      </c>
      <c r="C293" t="s">
        <v>24</v>
      </c>
      <c r="D293" t="s">
        <v>865</v>
      </c>
      <c r="E293" t="s">
        <v>339</v>
      </c>
      <c r="F293" t="s">
        <v>28</v>
      </c>
      <c r="G293" t="s">
        <v>29</v>
      </c>
      <c r="H293" t="s">
        <v>51</v>
      </c>
      <c r="I293" t="str">
        <f t="shared" si="4"/>
        <v>0-40</v>
      </c>
      <c r="J293" s="5">
        <v>0</v>
      </c>
      <c r="K293" s="5">
        <v>40000</v>
      </c>
      <c r="L293" s="5">
        <f>AVERAGE(J293,K293)</f>
        <v>20000</v>
      </c>
      <c r="M293" s="3" t="s">
        <v>98</v>
      </c>
      <c r="N293" t="s">
        <v>44</v>
      </c>
      <c r="O293">
        <v>3</v>
      </c>
      <c r="P293">
        <v>4</v>
      </c>
      <c r="Q293">
        <v>4</v>
      </c>
      <c r="R293">
        <v>4</v>
      </c>
      <c r="S293">
        <v>4</v>
      </c>
      <c r="T293">
        <v>2</v>
      </c>
      <c r="U293" t="s">
        <v>53</v>
      </c>
      <c r="V293" t="s">
        <v>68</v>
      </c>
      <c r="W293" t="s">
        <v>35</v>
      </c>
      <c r="X293">
        <v>31</v>
      </c>
      <c r="Y293" t="s">
        <v>139</v>
      </c>
      <c r="Z293" t="s">
        <v>222</v>
      </c>
      <c r="AA293" t="s">
        <v>46</v>
      </c>
    </row>
    <row r="294" spans="1:27" x14ac:dyDescent="0.3">
      <c r="A294" t="s">
        <v>866</v>
      </c>
      <c r="B294" t="s">
        <v>23</v>
      </c>
      <c r="C294" t="s">
        <v>24</v>
      </c>
      <c r="D294" t="s">
        <v>867</v>
      </c>
      <c r="E294" t="s">
        <v>175</v>
      </c>
      <c r="F294" t="s">
        <v>117</v>
      </c>
      <c r="G294" t="s">
        <v>41</v>
      </c>
      <c r="H294" t="s">
        <v>51</v>
      </c>
      <c r="I294" t="str">
        <f t="shared" si="4"/>
        <v>0-40</v>
      </c>
      <c r="J294" s="5">
        <v>0</v>
      </c>
      <c r="K294" s="5">
        <v>40000</v>
      </c>
      <c r="L294" s="5">
        <f>AVERAGE(J294,K294)</f>
        <v>20000</v>
      </c>
      <c r="M294" s="2" t="s">
        <v>656</v>
      </c>
      <c r="N294" t="s">
        <v>44</v>
      </c>
      <c r="O294">
        <v>0</v>
      </c>
      <c r="P294">
        <v>5</v>
      </c>
      <c r="Q294">
        <v>0</v>
      </c>
      <c r="R294">
        <v>0</v>
      </c>
      <c r="S294">
        <v>0</v>
      </c>
      <c r="T294">
        <v>0</v>
      </c>
      <c r="U294" t="s">
        <v>33</v>
      </c>
      <c r="V294" t="s">
        <v>34</v>
      </c>
      <c r="W294" t="s">
        <v>35</v>
      </c>
      <c r="X294">
        <v>34</v>
      </c>
      <c r="Y294" t="s">
        <v>1716</v>
      </c>
      <c r="Z294" t="s">
        <v>210</v>
      </c>
      <c r="AA294" t="s">
        <v>56</v>
      </c>
    </row>
    <row r="295" spans="1:27" x14ac:dyDescent="0.3">
      <c r="A295" t="s">
        <v>868</v>
      </c>
      <c r="B295" t="s">
        <v>23</v>
      </c>
      <c r="C295" t="s">
        <v>24</v>
      </c>
      <c r="D295" t="s">
        <v>869</v>
      </c>
      <c r="E295" t="s">
        <v>243</v>
      </c>
      <c r="F295" t="s">
        <v>28</v>
      </c>
      <c r="G295" t="s">
        <v>29</v>
      </c>
      <c r="H295" t="s">
        <v>51</v>
      </c>
      <c r="I295" t="str">
        <f t="shared" si="4"/>
        <v>0-40</v>
      </c>
      <c r="J295" s="5">
        <v>0</v>
      </c>
      <c r="K295" s="5">
        <v>40000</v>
      </c>
      <c r="L295" s="5">
        <f>AVERAGE(J295,K295)</f>
        <v>20000</v>
      </c>
      <c r="M295" s="3" t="s">
        <v>98</v>
      </c>
      <c r="N295" t="s">
        <v>32</v>
      </c>
      <c r="O295">
        <v>3</v>
      </c>
      <c r="P295">
        <v>2</v>
      </c>
      <c r="Q295">
        <v>4</v>
      </c>
      <c r="R295">
        <v>3</v>
      </c>
      <c r="S295">
        <v>7</v>
      </c>
      <c r="T295">
        <v>8</v>
      </c>
      <c r="U295" t="s">
        <v>53</v>
      </c>
      <c r="V295" t="s">
        <v>54</v>
      </c>
      <c r="W295" t="s">
        <v>35</v>
      </c>
      <c r="X295">
        <v>26</v>
      </c>
      <c r="Y295" t="s">
        <v>1741</v>
      </c>
      <c r="Z295" t="s">
        <v>219</v>
      </c>
      <c r="AA295" t="s">
        <v>870</v>
      </c>
    </row>
    <row r="296" spans="1:27" x14ac:dyDescent="0.3">
      <c r="A296" t="s">
        <v>871</v>
      </c>
      <c r="B296" t="s">
        <v>23</v>
      </c>
      <c r="C296" t="s">
        <v>24</v>
      </c>
      <c r="D296" t="s">
        <v>872</v>
      </c>
      <c r="E296" t="s">
        <v>149</v>
      </c>
      <c r="F296" t="s">
        <v>873</v>
      </c>
      <c r="G296" t="s">
        <v>41</v>
      </c>
      <c r="H296" t="s">
        <v>83</v>
      </c>
      <c r="I296" t="str">
        <f t="shared" si="4"/>
        <v>86-105</v>
      </c>
      <c r="J296" s="5">
        <v>86000</v>
      </c>
      <c r="K296" s="5">
        <v>105000</v>
      </c>
      <c r="L296" s="5">
        <f>AVERAGE(J296,K296)</f>
        <v>95500</v>
      </c>
      <c r="M296" s="2" t="s">
        <v>31</v>
      </c>
      <c r="N296" t="s">
        <v>32</v>
      </c>
      <c r="O296">
        <v>4</v>
      </c>
      <c r="P296">
        <v>6</v>
      </c>
      <c r="Q296">
        <v>5</v>
      </c>
      <c r="R296">
        <v>6</v>
      </c>
      <c r="S296">
        <v>6</v>
      </c>
      <c r="T296">
        <v>4</v>
      </c>
      <c r="U296" t="s">
        <v>81</v>
      </c>
      <c r="V296" t="s">
        <v>34</v>
      </c>
      <c r="W296" t="s">
        <v>63</v>
      </c>
      <c r="X296">
        <v>26</v>
      </c>
      <c r="Y296" t="s">
        <v>36</v>
      </c>
      <c r="Z296" t="s">
        <v>219</v>
      </c>
      <c r="AA296" t="s">
        <v>37</v>
      </c>
    </row>
    <row r="297" spans="1:27" x14ac:dyDescent="0.3">
      <c r="A297" t="s">
        <v>874</v>
      </c>
      <c r="B297" t="s">
        <v>23</v>
      </c>
      <c r="C297" t="s">
        <v>24</v>
      </c>
      <c r="D297" t="s">
        <v>875</v>
      </c>
      <c r="E297" t="s">
        <v>845</v>
      </c>
      <c r="F297" t="s">
        <v>876</v>
      </c>
      <c r="G297" t="s">
        <v>29</v>
      </c>
      <c r="H297" t="s">
        <v>42</v>
      </c>
      <c r="I297" t="str">
        <f t="shared" si="4"/>
        <v>41-65</v>
      </c>
      <c r="J297" s="5">
        <v>41000</v>
      </c>
      <c r="K297" s="5">
        <v>65000</v>
      </c>
      <c r="L297" s="5">
        <f>AVERAGE(J297,K297)</f>
        <v>53000</v>
      </c>
      <c r="M297" s="3" t="s">
        <v>877</v>
      </c>
      <c r="N297" t="s">
        <v>481</v>
      </c>
      <c r="O297">
        <v>3</v>
      </c>
      <c r="P297">
        <v>6</v>
      </c>
      <c r="Q297">
        <v>9</v>
      </c>
      <c r="R297">
        <v>6</v>
      </c>
      <c r="S297">
        <v>5</v>
      </c>
      <c r="T297">
        <v>10</v>
      </c>
      <c r="U297" t="s">
        <v>67</v>
      </c>
      <c r="V297" t="s">
        <v>878</v>
      </c>
      <c r="W297" t="s">
        <v>35</v>
      </c>
      <c r="X297">
        <v>27</v>
      </c>
      <c r="Y297" t="s">
        <v>36</v>
      </c>
      <c r="Z297" t="s">
        <v>222</v>
      </c>
      <c r="AA297" t="s">
        <v>56</v>
      </c>
    </row>
    <row r="298" spans="1:27" x14ac:dyDescent="0.3">
      <c r="A298" t="s">
        <v>879</v>
      </c>
      <c r="B298" t="s">
        <v>23</v>
      </c>
      <c r="C298" t="s">
        <v>24</v>
      </c>
      <c r="D298" t="s">
        <v>880</v>
      </c>
      <c r="E298" t="s">
        <v>760</v>
      </c>
      <c r="F298" t="s">
        <v>28</v>
      </c>
      <c r="G298" t="s">
        <v>29</v>
      </c>
      <c r="H298" t="s">
        <v>90</v>
      </c>
      <c r="I298" t="str">
        <f t="shared" si="4"/>
        <v>66-85</v>
      </c>
      <c r="J298" s="5">
        <v>66000</v>
      </c>
      <c r="K298" s="5">
        <v>85000</v>
      </c>
      <c r="L298" s="5">
        <f>AVERAGE(J298,K298)</f>
        <v>75500</v>
      </c>
      <c r="M298" s="2" t="s">
        <v>881</v>
      </c>
      <c r="N298" t="s">
        <v>32</v>
      </c>
      <c r="O298">
        <v>8</v>
      </c>
      <c r="P298">
        <v>5</v>
      </c>
      <c r="Q298">
        <v>9</v>
      </c>
      <c r="R298">
        <v>6</v>
      </c>
      <c r="S298">
        <v>6</v>
      </c>
      <c r="T298">
        <v>10</v>
      </c>
      <c r="U298" t="s">
        <v>81</v>
      </c>
      <c r="V298" t="s">
        <v>34</v>
      </c>
      <c r="W298" t="s">
        <v>35</v>
      </c>
      <c r="X298">
        <v>26</v>
      </c>
      <c r="Y298" t="s">
        <v>36</v>
      </c>
      <c r="Z298" t="s">
        <v>219</v>
      </c>
      <c r="AA298" t="s">
        <v>37</v>
      </c>
    </row>
    <row r="299" spans="1:27" x14ac:dyDescent="0.3">
      <c r="A299" t="s">
        <v>882</v>
      </c>
      <c r="B299" t="s">
        <v>23</v>
      </c>
      <c r="C299" t="s">
        <v>24</v>
      </c>
      <c r="D299" t="s">
        <v>883</v>
      </c>
      <c r="E299" t="s">
        <v>500</v>
      </c>
      <c r="F299" t="s">
        <v>117</v>
      </c>
      <c r="G299" t="s">
        <v>29</v>
      </c>
      <c r="H299" t="s">
        <v>51</v>
      </c>
      <c r="I299" t="str">
        <f t="shared" si="4"/>
        <v>0-40</v>
      </c>
      <c r="J299" s="5">
        <v>0</v>
      </c>
      <c r="K299" s="5">
        <v>40000</v>
      </c>
      <c r="L299" s="5">
        <f>AVERAGE(J299,K299)</f>
        <v>20000</v>
      </c>
      <c r="M299" s="3" t="s">
        <v>98</v>
      </c>
      <c r="N299" t="s">
        <v>32</v>
      </c>
      <c r="O299">
        <v>4</v>
      </c>
      <c r="P299">
        <v>5</v>
      </c>
      <c r="Q299">
        <v>4</v>
      </c>
      <c r="R299">
        <v>4</v>
      </c>
      <c r="S299">
        <v>3</v>
      </c>
      <c r="T299">
        <v>4</v>
      </c>
      <c r="U299" t="s">
        <v>33</v>
      </c>
      <c r="V299" t="s">
        <v>68</v>
      </c>
      <c r="W299" t="s">
        <v>63</v>
      </c>
      <c r="X299">
        <v>26</v>
      </c>
      <c r="Y299" t="s">
        <v>36</v>
      </c>
      <c r="Z299" t="s">
        <v>222</v>
      </c>
      <c r="AA299" t="s">
        <v>46</v>
      </c>
    </row>
    <row r="300" spans="1:27" x14ac:dyDescent="0.3">
      <c r="A300" t="s">
        <v>884</v>
      </c>
      <c r="B300" t="s">
        <v>23</v>
      </c>
      <c r="C300" t="s">
        <v>24</v>
      </c>
      <c r="D300" t="s">
        <v>885</v>
      </c>
      <c r="E300" t="s">
        <v>221</v>
      </c>
      <c r="F300" t="s">
        <v>28</v>
      </c>
      <c r="G300" t="s">
        <v>29</v>
      </c>
      <c r="H300" t="s">
        <v>42</v>
      </c>
      <c r="I300" t="str">
        <f t="shared" si="4"/>
        <v>41-65</v>
      </c>
      <c r="J300" s="5">
        <v>41000</v>
      </c>
      <c r="K300" s="5">
        <v>65000</v>
      </c>
      <c r="L300" s="5">
        <f>AVERAGE(J300,K300)</f>
        <v>53000</v>
      </c>
      <c r="M300" s="2" t="s">
        <v>43</v>
      </c>
      <c r="N300" t="s">
        <v>44</v>
      </c>
      <c r="O300">
        <v>2</v>
      </c>
      <c r="P300">
        <v>5</v>
      </c>
      <c r="Q300">
        <v>5</v>
      </c>
      <c r="R300">
        <v>5</v>
      </c>
      <c r="S300">
        <v>4</v>
      </c>
      <c r="T300">
        <v>5</v>
      </c>
      <c r="U300" t="s">
        <v>53</v>
      </c>
      <c r="V300" t="s">
        <v>68</v>
      </c>
      <c r="W300" t="s">
        <v>35</v>
      </c>
      <c r="X300">
        <v>24</v>
      </c>
      <c r="Y300" t="s">
        <v>36</v>
      </c>
      <c r="Z300" t="s">
        <v>219</v>
      </c>
      <c r="AA300" t="s">
        <v>37</v>
      </c>
    </row>
    <row r="301" spans="1:27" x14ac:dyDescent="0.3">
      <c r="A301" t="s">
        <v>886</v>
      </c>
      <c r="B301" t="s">
        <v>23</v>
      </c>
      <c r="C301" t="s">
        <v>24</v>
      </c>
      <c r="D301" t="s">
        <v>887</v>
      </c>
      <c r="E301" t="s">
        <v>49</v>
      </c>
      <c r="F301" t="s">
        <v>28</v>
      </c>
      <c r="G301" t="s">
        <v>29</v>
      </c>
      <c r="H301" t="s">
        <v>83</v>
      </c>
      <c r="I301" t="str">
        <f t="shared" si="4"/>
        <v>86-105</v>
      </c>
      <c r="J301" s="5">
        <v>86000</v>
      </c>
      <c r="K301" s="5">
        <v>105000</v>
      </c>
      <c r="L301" s="5">
        <f>AVERAGE(J301,K301)</f>
        <v>95500</v>
      </c>
      <c r="M301" s="3" t="s">
        <v>1707</v>
      </c>
      <c r="N301" t="s">
        <v>32</v>
      </c>
      <c r="O301">
        <v>4</v>
      </c>
      <c r="P301">
        <v>6</v>
      </c>
      <c r="Q301">
        <v>3</v>
      </c>
      <c r="R301">
        <v>4</v>
      </c>
      <c r="S301">
        <v>4</v>
      </c>
      <c r="T301">
        <v>2</v>
      </c>
      <c r="U301" t="s">
        <v>53</v>
      </c>
      <c r="V301" t="s">
        <v>68</v>
      </c>
      <c r="W301" t="s">
        <v>63</v>
      </c>
      <c r="X301">
        <v>28</v>
      </c>
      <c r="Y301" t="s">
        <v>888</v>
      </c>
      <c r="Z301" t="s">
        <v>222</v>
      </c>
      <c r="AA301" t="s">
        <v>186</v>
      </c>
    </row>
    <row r="302" spans="1:27" x14ac:dyDescent="0.3">
      <c r="A302" t="s">
        <v>889</v>
      </c>
      <c r="B302" t="s">
        <v>23</v>
      </c>
      <c r="C302" t="s">
        <v>24</v>
      </c>
      <c r="D302" t="s">
        <v>890</v>
      </c>
      <c r="E302" t="s">
        <v>221</v>
      </c>
      <c r="F302" t="s">
        <v>28</v>
      </c>
      <c r="G302" t="s">
        <v>29</v>
      </c>
      <c r="H302" t="s">
        <v>30</v>
      </c>
      <c r="I302" t="str">
        <f t="shared" si="4"/>
        <v>106-125</v>
      </c>
      <c r="J302" s="5">
        <v>106000</v>
      </c>
      <c r="K302" s="5">
        <v>125000</v>
      </c>
      <c r="L302" s="5">
        <f>AVERAGE(J302,K302)</f>
        <v>115500</v>
      </c>
      <c r="M302" s="2" t="s">
        <v>1708</v>
      </c>
      <c r="N302" t="s">
        <v>44</v>
      </c>
      <c r="O302">
        <v>8</v>
      </c>
      <c r="P302">
        <v>8</v>
      </c>
      <c r="Q302">
        <v>10</v>
      </c>
      <c r="R302">
        <v>9</v>
      </c>
      <c r="S302">
        <v>7</v>
      </c>
      <c r="T302">
        <v>5</v>
      </c>
      <c r="U302" t="s">
        <v>53</v>
      </c>
      <c r="V302" t="s">
        <v>68</v>
      </c>
      <c r="W302" t="s">
        <v>35</v>
      </c>
      <c r="X302">
        <v>29</v>
      </c>
      <c r="Y302" t="s">
        <v>36</v>
      </c>
      <c r="Z302" t="s">
        <v>219</v>
      </c>
      <c r="AA302" t="s">
        <v>37</v>
      </c>
    </row>
    <row r="303" spans="1:27" x14ac:dyDescent="0.3">
      <c r="A303" t="s">
        <v>891</v>
      </c>
      <c r="B303" t="s">
        <v>23</v>
      </c>
      <c r="C303" t="s">
        <v>24</v>
      </c>
      <c r="D303" t="s">
        <v>892</v>
      </c>
      <c r="E303" t="s">
        <v>893</v>
      </c>
      <c r="F303" t="s">
        <v>28</v>
      </c>
      <c r="G303" t="s">
        <v>29</v>
      </c>
      <c r="H303" t="s">
        <v>90</v>
      </c>
      <c r="I303" t="str">
        <f t="shared" si="4"/>
        <v>66-85</v>
      </c>
      <c r="J303" s="5">
        <v>66000</v>
      </c>
      <c r="K303" s="5">
        <v>85000</v>
      </c>
      <c r="L303" s="5">
        <f>AVERAGE(J303,K303)</f>
        <v>75500</v>
      </c>
      <c r="M303" s="3" t="s">
        <v>43</v>
      </c>
      <c r="N303" t="s">
        <v>32</v>
      </c>
      <c r="O303">
        <v>3</v>
      </c>
      <c r="P303">
        <v>2</v>
      </c>
      <c r="Q303">
        <v>1</v>
      </c>
      <c r="R303">
        <v>1</v>
      </c>
      <c r="S303">
        <v>0</v>
      </c>
      <c r="T303">
        <v>2</v>
      </c>
      <c r="U303" t="s">
        <v>33</v>
      </c>
      <c r="V303" t="s">
        <v>68</v>
      </c>
      <c r="W303" t="s">
        <v>63</v>
      </c>
      <c r="X303">
        <v>26</v>
      </c>
      <c r="Y303" t="s">
        <v>36</v>
      </c>
      <c r="Z303" t="s">
        <v>222</v>
      </c>
      <c r="AA303" t="s">
        <v>46</v>
      </c>
    </row>
    <row r="304" spans="1:27" x14ac:dyDescent="0.3">
      <c r="A304" t="s">
        <v>894</v>
      </c>
      <c r="B304" t="s">
        <v>23</v>
      </c>
      <c r="C304" t="s">
        <v>24</v>
      </c>
      <c r="D304" t="s">
        <v>895</v>
      </c>
      <c r="E304" t="s">
        <v>291</v>
      </c>
      <c r="F304" t="s">
        <v>28</v>
      </c>
      <c r="G304" t="s">
        <v>29</v>
      </c>
      <c r="H304" t="s">
        <v>42</v>
      </c>
      <c r="I304" t="str">
        <f t="shared" si="4"/>
        <v>41-65</v>
      </c>
      <c r="J304" s="5">
        <v>41000</v>
      </c>
      <c r="K304" s="5">
        <v>65000</v>
      </c>
      <c r="L304" s="5">
        <f>AVERAGE(J304,K304)</f>
        <v>53000</v>
      </c>
      <c r="M304" s="2" t="s">
        <v>896</v>
      </c>
      <c r="N304" t="s">
        <v>32</v>
      </c>
      <c r="O304">
        <v>3</v>
      </c>
      <c r="P304">
        <v>5</v>
      </c>
      <c r="Q304">
        <v>3</v>
      </c>
      <c r="R304">
        <v>3</v>
      </c>
      <c r="S304">
        <v>1</v>
      </c>
      <c r="T304">
        <v>1</v>
      </c>
      <c r="U304" t="s">
        <v>81</v>
      </c>
      <c r="V304" t="s">
        <v>68</v>
      </c>
      <c r="W304" t="s">
        <v>35</v>
      </c>
      <c r="X304">
        <v>28</v>
      </c>
      <c r="Y304" t="s">
        <v>103</v>
      </c>
      <c r="Z304" t="s">
        <v>219</v>
      </c>
      <c r="AA304" t="s">
        <v>37</v>
      </c>
    </row>
    <row r="305" spans="1:27" x14ac:dyDescent="0.3">
      <c r="A305" t="s">
        <v>897</v>
      </c>
      <c r="B305" t="s">
        <v>23</v>
      </c>
      <c r="C305" t="s">
        <v>24</v>
      </c>
      <c r="D305" t="s">
        <v>898</v>
      </c>
      <c r="E305" t="s">
        <v>899</v>
      </c>
      <c r="F305" t="s">
        <v>28</v>
      </c>
      <c r="G305" t="s">
        <v>41</v>
      </c>
      <c r="H305" t="s">
        <v>51</v>
      </c>
      <c r="I305" t="str">
        <f t="shared" si="4"/>
        <v>0-40</v>
      </c>
      <c r="J305" s="5">
        <v>0</v>
      </c>
      <c r="K305" s="5">
        <v>40000</v>
      </c>
      <c r="L305" s="5">
        <f>AVERAGE(J305,K305)</f>
        <v>20000</v>
      </c>
      <c r="M305" s="3" t="s">
        <v>43</v>
      </c>
      <c r="N305" t="s">
        <v>32</v>
      </c>
      <c r="O305">
        <v>6</v>
      </c>
      <c r="P305">
        <v>8</v>
      </c>
      <c r="Q305">
        <v>7</v>
      </c>
      <c r="R305">
        <v>6</v>
      </c>
      <c r="S305">
        <v>2</v>
      </c>
      <c r="T305">
        <v>4</v>
      </c>
      <c r="U305" t="s">
        <v>53</v>
      </c>
      <c r="V305" t="s">
        <v>900</v>
      </c>
      <c r="W305" t="s">
        <v>35</v>
      </c>
      <c r="X305">
        <v>25</v>
      </c>
      <c r="Y305" t="s">
        <v>1720</v>
      </c>
      <c r="Z305" t="s">
        <v>222</v>
      </c>
      <c r="AA305" t="s">
        <v>37</v>
      </c>
    </row>
    <row r="306" spans="1:27" x14ac:dyDescent="0.3">
      <c r="A306" t="s">
        <v>901</v>
      </c>
      <c r="B306" t="s">
        <v>23</v>
      </c>
      <c r="C306" t="s">
        <v>24</v>
      </c>
      <c r="D306" t="s">
        <v>902</v>
      </c>
      <c r="E306" t="s">
        <v>40</v>
      </c>
      <c r="F306" t="s">
        <v>28</v>
      </c>
      <c r="G306" t="s">
        <v>29</v>
      </c>
      <c r="H306" t="s">
        <v>90</v>
      </c>
      <c r="I306" t="str">
        <f t="shared" si="4"/>
        <v>66-85</v>
      </c>
      <c r="J306" s="5">
        <v>66000</v>
      </c>
      <c r="K306" s="5">
        <v>85000</v>
      </c>
      <c r="L306" s="5">
        <f>AVERAGE(J306,K306)</f>
        <v>75500</v>
      </c>
      <c r="M306" s="2" t="s">
        <v>43</v>
      </c>
      <c r="N306" t="s">
        <v>44</v>
      </c>
      <c r="O306">
        <v>5</v>
      </c>
      <c r="P306">
        <v>7</v>
      </c>
      <c r="Q306">
        <v>7</v>
      </c>
      <c r="R306">
        <v>3</v>
      </c>
      <c r="S306">
        <v>7</v>
      </c>
      <c r="T306">
        <v>9</v>
      </c>
      <c r="U306" t="s">
        <v>67</v>
      </c>
      <c r="V306" t="s">
        <v>68</v>
      </c>
      <c r="W306" t="s">
        <v>63</v>
      </c>
      <c r="X306">
        <v>26</v>
      </c>
      <c r="Y306" t="s">
        <v>36</v>
      </c>
      <c r="Z306" t="s">
        <v>219</v>
      </c>
      <c r="AA306" t="s">
        <v>46</v>
      </c>
    </row>
    <row r="307" spans="1:27" x14ac:dyDescent="0.3">
      <c r="A307" t="s">
        <v>903</v>
      </c>
      <c r="B307" t="s">
        <v>23</v>
      </c>
      <c r="C307" t="s">
        <v>24</v>
      </c>
      <c r="D307" t="s">
        <v>904</v>
      </c>
      <c r="E307" t="s">
        <v>905</v>
      </c>
      <c r="F307" t="s">
        <v>50</v>
      </c>
      <c r="G307" t="s">
        <v>29</v>
      </c>
      <c r="H307" t="s">
        <v>80</v>
      </c>
      <c r="I307" t="str">
        <f t="shared" si="4"/>
        <v>125-150</v>
      </c>
      <c r="J307" s="5">
        <v>125000</v>
      </c>
      <c r="K307" s="5">
        <v>150000</v>
      </c>
      <c r="L307" s="5">
        <f>AVERAGE(J307,K307)</f>
        <v>137500</v>
      </c>
      <c r="M307" s="3" t="s">
        <v>31</v>
      </c>
      <c r="N307" t="s">
        <v>32</v>
      </c>
      <c r="O307">
        <v>6</v>
      </c>
      <c r="P307">
        <v>3</v>
      </c>
      <c r="Q307">
        <v>9</v>
      </c>
      <c r="R307">
        <v>5</v>
      </c>
      <c r="S307">
        <v>8</v>
      </c>
      <c r="T307">
        <v>8</v>
      </c>
      <c r="U307" t="s">
        <v>81</v>
      </c>
      <c r="V307" t="s">
        <v>34</v>
      </c>
      <c r="W307" t="s">
        <v>63</v>
      </c>
      <c r="X307">
        <v>38</v>
      </c>
      <c r="Y307" t="s">
        <v>36</v>
      </c>
      <c r="Z307" t="s">
        <v>222</v>
      </c>
      <c r="AA307" t="s">
        <v>37</v>
      </c>
    </row>
    <row r="308" spans="1:27" x14ac:dyDescent="0.3">
      <c r="A308" t="s">
        <v>906</v>
      </c>
      <c r="B308" t="s">
        <v>23</v>
      </c>
      <c r="C308" t="s">
        <v>24</v>
      </c>
      <c r="D308" t="s">
        <v>907</v>
      </c>
      <c r="E308" t="s">
        <v>384</v>
      </c>
      <c r="F308" t="s">
        <v>76</v>
      </c>
      <c r="G308" t="s">
        <v>29</v>
      </c>
      <c r="H308" t="s">
        <v>51</v>
      </c>
      <c r="I308" t="str">
        <f t="shared" si="4"/>
        <v>0-40</v>
      </c>
      <c r="J308" s="5">
        <v>0</v>
      </c>
      <c r="K308" s="5">
        <v>40000</v>
      </c>
      <c r="L308" s="5">
        <f>AVERAGE(J308,K308)</f>
        <v>20000</v>
      </c>
      <c r="M308" s="2" t="s">
        <v>908</v>
      </c>
      <c r="N308" t="s">
        <v>1701</v>
      </c>
      <c r="O308">
        <v>0</v>
      </c>
      <c r="P308">
        <v>3</v>
      </c>
      <c r="Q308">
        <v>3</v>
      </c>
      <c r="R308">
        <v>3</v>
      </c>
      <c r="S308">
        <v>4</v>
      </c>
      <c r="T308">
        <v>4</v>
      </c>
      <c r="U308" t="s">
        <v>81</v>
      </c>
      <c r="V308" t="s">
        <v>68</v>
      </c>
      <c r="W308" t="s">
        <v>63</v>
      </c>
      <c r="X308">
        <v>20</v>
      </c>
      <c r="Y308" t="s">
        <v>1709</v>
      </c>
      <c r="Z308" t="s">
        <v>210</v>
      </c>
      <c r="AA308" t="s">
        <v>56</v>
      </c>
    </row>
    <row r="309" spans="1:27" x14ac:dyDescent="0.3">
      <c r="A309" t="s">
        <v>909</v>
      </c>
      <c r="B309" t="s">
        <v>23</v>
      </c>
      <c r="C309" t="s">
        <v>24</v>
      </c>
      <c r="D309" t="s">
        <v>910</v>
      </c>
      <c r="E309" t="s">
        <v>243</v>
      </c>
      <c r="F309" t="s">
        <v>28</v>
      </c>
      <c r="G309" t="s">
        <v>41</v>
      </c>
      <c r="H309" t="s">
        <v>90</v>
      </c>
      <c r="I309" t="str">
        <f t="shared" si="4"/>
        <v>66-85</v>
      </c>
      <c r="J309" s="5">
        <v>66000</v>
      </c>
      <c r="K309" s="5">
        <v>85000</v>
      </c>
      <c r="L309" s="5">
        <f>AVERAGE(J309,K309)</f>
        <v>75500</v>
      </c>
      <c r="M309" s="3" t="s">
        <v>102</v>
      </c>
      <c r="N309" t="s">
        <v>1701</v>
      </c>
      <c r="O309">
        <v>4</v>
      </c>
      <c r="P309">
        <v>6</v>
      </c>
      <c r="Q309">
        <v>7</v>
      </c>
      <c r="R309">
        <v>7</v>
      </c>
      <c r="S309">
        <v>2</v>
      </c>
      <c r="T309">
        <v>2</v>
      </c>
      <c r="U309" t="s">
        <v>81</v>
      </c>
      <c r="V309" t="s">
        <v>34</v>
      </c>
      <c r="W309" t="s">
        <v>63</v>
      </c>
      <c r="X309">
        <v>45</v>
      </c>
      <c r="Y309" t="s">
        <v>36</v>
      </c>
      <c r="Z309" t="s">
        <v>222</v>
      </c>
      <c r="AA309" t="s">
        <v>56</v>
      </c>
    </row>
    <row r="310" spans="1:27" x14ac:dyDescent="0.3">
      <c r="A310" t="s">
        <v>911</v>
      </c>
      <c r="B310" t="s">
        <v>23</v>
      </c>
      <c r="C310" t="s">
        <v>24</v>
      </c>
      <c r="D310" t="s">
        <v>912</v>
      </c>
      <c r="E310" t="s">
        <v>221</v>
      </c>
      <c r="F310" t="s">
        <v>28</v>
      </c>
      <c r="G310" t="s">
        <v>41</v>
      </c>
      <c r="H310" t="s">
        <v>83</v>
      </c>
      <c r="I310" t="str">
        <f t="shared" si="4"/>
        <v>86-105</v>
      </c>
      <c r="J310" s="5">
        <v>86000</v>
      </c>
      <c r="K310" s="5">
        <v>105000</v>
      </c>
      <c r="L310" s="5">
        <f>AVERAGE(J310,K310)</f>
        <v>95500</v>
      </c>
      <c r="M310" s="2" t="s">
        <v>717</v>
      </c>
      <c r="N310" t="s">
        <v>32</v>
      </c>
      <c r="O310">
        <v>5</v>
      </c>
      <c r="P310">
        <v>3</v>
      </c>
      <c r="Q310">
        <v>5</v>
      </c>
      <c r="R310">
        <v>6</v>
      </c>
      <c r="S310">
        <v>6</v>
      </c>
      <c r="T310">
        <v>4</v>
      </c>
      <c r="U310" t="s">
        <v>67</v>
      </c>
      <c r="V310" t="s">
        <v>54</v>
      </c>
      <c r="W310" t="s">
        <v>35</v>
      </c>
      <c r="X310">
        <v>27</v>
      </c>
      <c r="Y310" t="s">
        <v>45</v>
      </c>
      <c r="Z310" t="s">
        <v>222</v>
      </c>
      <c r="AA310" t="s">
        <v>913</v>
      </c>
    </row>
    <row r="311" spans="1:27" x14ac:dyDescent="0.3">
      <c r="A311" t="s">
        <v>914</v>
      </c>
      <c r="B311" t="s">
        <v>23</v>
      </c>
      <c r="C311" t="s">
        <v>24</v>
      </c>
      <c r="D311" t="s">
        <v>915</v>
      </c>
      <c r="E311" t="s">
        <v>635</v>
      </c>
      <c r="F311" t="s">
        <v>28</v>
      </c>
      <c r="G311" t="s">
        <v>29</v>
      </c>
      <c r="H311" t="s">
        <v>42</v>
      </c>
      <c r="I311" t="str">
        <f t="shared" si="4"/>
        <v>41-65</v>
      </c>
      <c r="J311" s="5">
        <v>41000</v>
      </c>
      <c r="K311" s="5">
        <v>65000</v>
      </c>
      <c r="L311" s="5">
        <f>AVERAGE(J311,K311)</f>
        <v>53000</v>
      </c>
      <c r="M311" s="3" t="s">
        <v>1706</v>
      </c>
      <c r="N311" t="s">
        <v>32</v>
      </c>
      <c r="O311">
        <v>3</v>
      </c>
      <c r="P311">
        <v>7</v>
      </c>
      <c r="Q311">
        <v>7</v>
      </c>
      <c r="R311">
        <v>7</v>
      </c>
      <c r="S311">
        <v>7</v>
      </c>
      <c r="T311">
        <v>6</v>
      </c>
      <c r="U311" t="s">
        <v>67</v>
      </c>
      <c r="V311" t="s">
        <v>108</v>
      </c>
      <c r="W311" t="s">
        <v>35</v>
      </c>
      <c r="X311">
        <v>28</v>
      </c>
      <c r="Y311" t="s">
        <v>45</v>
      </c>
      <c r="Z311" t="s">
        <v>222</v>
      </c>
      <c r="AA311" t="s">
        <v>46</v>
      </c>
    </row>
    <row r="312" spans="1:27" x14ac:dyDescent="0.3">
      <c r="A312" t="s">
        <v>916</v>
      </c>
      <c r="B312" t="s">
        <v>23</v>
      </c>
      <c r="C312" t="s">
        <v>24</v>
      </c>
      <c r="D312" t="s">
        <v>917</v>
      </c>
      <c r="E312" t="s">
        <v>770</v>
      </c>
      <c r="F312" t="s">
        <v>117</v>
      </c>
      <c r="G312" t="s">
        <v>29</v>
      </c>
      <c r="H312" t="s">
        <v>51</v>
      </c>
      <c r="I312" t="str">
        <f t="shared" si="4"/>
        <v>0-40</v>
      </c>
      <c r="J312" s="5">
        <v>0</v>
      </c>
      <c r="K312" s="5">
        <v>40000</v>
      </c>
      <c r="L312" s="5">
        <f>AVERAGE(J312,K312)</f>
        <v>20000</v>
      </c>
      <c r="M312" s="2" t="s">
        <v>918</v>
      </c>
      <c r="N312" t="s">
        <v>44</v>
      </c>
      <c r="O312">
        <v>2</v>
      </c>
      <c r="P312">
        <v>10</v>
      </c>
      <c r="Q312">
        <v>10</v>
      </c>
      <c r="R312">
        <v>10</v>
      </c>
      <c r="S312">
        <v>10</v>
      </c>
      <c r="T312">
        <v>3</v>
      </c>
      <c r="U312" t="s">
        <v>81</v>
      </c>
      <c r="V312" t="s">
        <v>34</v>
      </c>
      <c r="W312" t="s">
        <v>63</v>
      </c>
      <c r="X312">
        <v>29</v>
      </c>
      <c r="Y312" t="s">
        <v>1718</v>
      </c>
      <c r="Z312" t="s">
        <v>219</v>
      </c>
      <c r="AA312" t="s">
        <v>919</v>
      </c>
    </row>
    <row r="313" spans="1:27" x14ac:dyDescent="0.3">
      <c r="A313" t="s">
        <v>920</v>
      </c>
      <c r="B313" t="s">
        <v>23</v>
      </c>
      <c r="C313" t="s">
        <v>24</v>
      </c>
      <c r="D313" t="s">
        <v>921</v>
      </c>
      <c r="E313" t="s">
        <v>212</v>
      </c>
      <c r="F313" t="s">
        <v>922</v>
      </c>
      <c r="G313" t="s">
        <v>41</v>
      </c>
      <c r="H313" t="s">
        <v>42</v>
      </c>
      <c r="I313" t="str">
        <f t="shared" si="4"/>
        <v>41-65</v>
      </c>
      <c r="J313" s="5">
        <v>41000</v>
      </c>
      <c r="K313" s="5">
        <v>65000</v>
      </c>
      <c r="L313" s="5">
        <f>AVERAGE(J313,K313)</f>
        <v>53000</v>
      </c>
      <c r="M313" s="3" t="s">
        <v>98</v>
      </c>
      <c r="N313" t="s">
        <v>236</v>
      </c>
      <c r="O313">
        <v>7</v>
      </c>
      <c r="P313">
        <v>7</v>
      </c>
      <c r="Q313">
        <v>7</v>
      </c>
      <c r="R313">
        <v>7</v>
      </c>
      <c r="S313">
        <v>7</v>
      </c>
      <c r="T313">
        <v>7</v>
      </c>
      <c r="U313" t="s">
        <v>81</v>
      </c>
      <c r="V313" t="s">
        <v>68</v>
      </c>
      <c r="W313" t="s">
        <v>63</v>
      </c>
      <c r="X313">
        <v>43</v>
      </c>
      <c r="Y313" t="s">
        <v>1734</v>
      </c>
      <c r="Z313" t="s">
        <v>210</v>
      </c>
      <c r="AA313" t="s">
        <v>46</v>
      </c>
    </row>
    <row r="314" spans="1:27" x14ac:dyDescent="0.3">
      <c r="A314" t="s">
        <v>923</v>
      </c>
      <c r="B314" t="s">
        <v>23</v>
      </c>
      <c r="C314" t="s">
        <v>24</v>
      </c>
      <c r="D314" t="s">
        <v>924</v>
      </c>
      <c r="E314" t="s">
        <v>749</v>
      </c>
      <c r="F314" t="s">
        <v>28</v>
      </c>
      <c r="G314" t="s">
        <v>29</v>
      </c>
      <c r="H314" t="s">
        <v>51</v>
      </c>
      <c r="I314" t="str">
        <f t="shared" si="4"/>
        <v>0-40</v>
      </c>
      <c r="J314" s="5">
        <v>0</v>
      </c>
      <c r="K314" s="5">
        <v>40000</v>
      </c>
      <c r="L314" s="5">
        <f>AVERAGE(J314,K314)</f>
        <v>20000</v>
      </c>
      <c r="M314" s="2" t="s">
        <v>43</v>
      </c>
      <c r="N314" t="s">
        <v>32</v>
      </c>
      <c r="O314">
        <v>0</v>
      </c>
      <c r="P314">
        <v>5</v>
      </c>
      <c r="Q314">
        <v>9</v>
      </c>
      <c r="R314">
        <v>9</v>
      </c>
      <c r="S314">
        <v>0</v>
      </c>
      <c r="T314">
        <v>10</v>
      </c>
      <c r="U314" t="s">
        <v>81</v>
      </c>
      <c r="V314" t="s">
        <v>34</v>
      </c>
      <c r="W314" t="s">
        <v>35</v>
      </c>
      <c r="X314">
        <v>26</v>
      </c>
      <c r="Y314" t="s">
        <v>925</v>
      </c>
      <c r="Z314" t="s">
        <v>219</v>
      </c>
      <c r="AA314" t="s">
        <v>56</v>
      </c>
    </row>
    <row r="315" spans="1:27" x14ac:dyDescent="0.3">
      <c r="A315" t="s">
        <v>926</v>
      </c>
      <c r="B315" t="s">
        <v>23</v>
      </c>
      <c r="C315" t="s">
        <v>24</v>
      </c>
      <c r="D315" t="s">
        <v>927</v>
      </c>
      <c r="E315" t="s">
        <v>928</v>
      </c>
      <c r="F315" t="s">
        <v>117</v>
      </c>
      <c r="G315" t="s">
        <v>41</v>
      </c>
      <c r="H315" t="s">
        <v>42</v>
      </c>
      <c r="I315" t="str">
        <f t="shared" si="4"/>
        <v>41-65</v>
      </c>
      <c r="J315" s="5">
        <v>41000</v>
      </c>
      <c r="K315" s="5">
        <v>65000</v>
      </c>
      <c r="L315" s="5">
        <f>AVERAGE(J315,K315)</f>
        <v>53000</v>
      </c>
      <c r="M315" s="3" t="s">
        <v>98</v>
      </c>
      <c r="N315" t="s">
        <v>1701</v>
      </c>
      <c r="O315">
        <v>7</v>
      </c>
      <c r="P315">
        <v>8</v>
      </c>
      <c r="Q315">
        <v>7</v>
      </c>
      <c r="R315">
        <v>7</v>
      </c>
      <c r="S315">
        <v>8</v>
      </c>
      <c r="T315">
        <v>7</v>
      </c>
      <c r="U315" t="s">
        <v>81</v>
      </c>
      <c r="V315" t="s">
        <v>929</v>
      </c>
      <c r="W315" t="s">
        <v>63</v>
      </c>
      <c r="X315">
        <v>47</v>
      </c>
      <c r="Y315" t="s">
        <v>36</v>
      </c>
      <c r="Z315" t="s">
        <v>219</v>
      </c>
      <c r="AA315" t="s">
        <v>56</v>
      </c>
    </row>
    <row r="316" spans="1:27" x14ac:dyDescent="0.3">
      <c r="A316" t="s">
        <v>930</v>
      </c>
      <c r="B316" t="s">
        <v>23</v>
      </c>
      <c r="C316" t="s">
        <v>24</v>
      </c>
      <c r="D316" t="s">
        <v>931</v>
      </c>
      <c r="E316" t="s">
        <v>760</v>
      </c>
      <c r="F316" t="s">
        <v>117</v>
      </c>
      <c r="G316" t="s">
        <v>29</v>
      </c>
      <c r="H316" t="s">
        <v>51</v>
      </c>
      <c r="I316" t="str">
        <f t="shared" si="4"/>
        <v>0-40</v>
      </c>
      <c r="J316" s="5">
        <v>0</v>
      </c>
      <c r="K316" s="5">
        <v>40000</v>
      </c>
      <c r="L316" s="5">
        <f>AVERAGE(J316,K316)</f>
        <v>20000</v>
      </c>
      <c r="M316" s="2" t="s">
        <v>43</v>
      </c>
      <c r="N316" t="s">
        <v>32</v>
      </c>
      <c r="O316" t="s">
        <v>26</v>
      </c>
      <c r="P316" t="s">
        <v>26</v>
      </c>
      <c r="Q316" t="s">
        <v>26</v>
      </c>
      <c r="R316">
        <v>8</v>
      </c>
      <c r="S316">
        <v>10</v>
      </c>
      <c r="T316">
        <v>10</v>
      </c>
      <c r="U316" t="s">
        <v>53</v>
      </c>
      <c r="V316" t="s">
        <v>34</v>
      </c>
      <c r="W316" t="s">
        <v>35</v>
      </c>
      <c r="X316">
        <v>23</v>
      </c>
      <c r="Y316" t="s">
        <v>1709</v>
      </c>
      <c r="Z316" t="s">
        <v>219</v>
      </c>
      <c r="AA316" t="s">
        <v>56</v>
      </c>
    </row>
    <row r="317" spans="1:27" x14ac:dyDescent="0.3">
      <c r="A317" t="s">
        <v>932</v>
      </c>
      <c r="B317" t="s">
        <v>23</v>
      </c>
      <c r="C317" t="s">
        <v>24</v>
      </c>
      <c r="D317" t="s">
        <v>933</v>
      </c>
      <c r="E317" t="s">
        <v>146</v>
      </c>
      <c r="F317" t="s">
        <v>28</v>
      </c>
      <c r="G317" t="s">
        <v>29</v>
      </c>
      <c r="H317" t="s">
        <v>51</v>
      </c>
      <c r="I317" t="str">
        <f t="shared" si="4"/>
        <v>0-40</v>
      </c>
      <c r="J317" s="5">
        <v>0</v>
      </c>
      <c r="K317" s="5">
        <v>40000</v>
      </c>
      <c r="L317" s="5">
        <f>AVERAGE(J317,K317)</f>
        <v>20000</v>
      </c>
      <c r="M317" s="3" t="s">
        <v>98</v>
      </c>
      <c r="N317" t="s">
        <v>32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 t="s">
        <v>33</v>
      </c>
      <c r="V317" t="s">
        <v>68</v>
      </c>
      <c r="W317" t="s">
        <v>35</v>
      </c>
      <c r="X317">
        <v>25</v>
      </c>
      <c r="Y317" t="s">
        <v>1729</v>
      </c>
      <c r="Z317" t="s">
        <v>219</v>
      </c>
      <c r="AA317" t="s">
        <v>934</v>
      </c>
    </row>
    <row r="318" spans="1:27" x14ac:dyDescent="0.3">
      <c r="A318" t="s">
        <v>935</v>
      </c>
      <c r="B318" t="s">
        <v>23</v>
      </c>
      <c r="C318" t="s">
        <v>24</v>
      </c>
      <c r="D318" t="s">
        <v>936</v>
      </c>
      <c r="E318" t="s">
        <v>335</v>
      </c>
      <c r="F318" t="s">
        <v>937</v>
      </c>
      <c r="G318" t="s">
        <v>41</v>
      </c>
      <c r="H318" t="s">
        <v>51</v>
      </c>
      <c r="I318" t="str">
        <f t="shared" si="4"/>
        <v>0-40</v>
      </c>
      <c r="J318" s="5">
        <v>0</v>
      </c>
      <c r="K318" s="5">
        <v>40000</v>
      </c>
      <c r="L318" s="5">
        <f>AVERAGE(J318,K318)</f>
        <v>20000</v>
      </c>
      <c r="M318" s="2" t="s">
        <v>43</v>
      </c>
      <c r="N318" t="s">
        <v>32</v>
      </c>
      <c r="O318">
        <v>6</v>
      </c>
      <c r="P318">
        <v>6</v>
      </c>
      <c r="Q318">
        <v>3</v>
      </c>
      <c r="R318">
        <v>7</v>
      </c>
      <c r="S318">
        <v>2</v>
      </c>
      <c r="T318">
        <v>4</v>
      </c>
      <c r="U318" t="s">
        <v>33</v>
      </c>
      <c r="V318" t="s">
        <v>938</v>
      </c>
      <c r="W318" t="s">
        <v>35</v>
      </c>
      <c r="X318">
        <v>32</v>
      </c>
      <c r="Y318" t="s">
        <v>1732</v>
      </c>
      <c r="Z318" t="s">
        <v>222</v>
      </c>
      <c r="AA318" t="s">
        <v>37</v>
      </c>
    </row>
    <row r="319" spans="1:27" x14ac:dyDescent="0.3">
      <c r="A319" t="s">
        <v>939</v>
      </c>
      <c r="B319" t="s">
        <v>23</v>
      </c>
      <c r="C319" t="s">
        <v>24</v>
      </c>
      <c r="D319" t="s">
        <v>940</v>
      </c>
      <c r="E319" t="s">
        <v>251</v>
      </c>
      <c r="F319" t="s">
        <v>28</v>
      </c>
      <c r="G319" t="s">
        <v>29</v>
      </c>
      <c r="H319" t="s">
        <v>51</v>
      </c>
      <c r="I319" t="str">
        <f t="shared" si="4"/>
        <v>0-40</v>
      </c>
      <c r="J319" s="5">
        <v>0</v>
      </c>
      <c r="K319" s="5">
        <v>40000</v>
      </c>
      <c r="L319" s="5">
        <f>AVERAGE(J319,K319)</f>
        <v>20000</v>
      </c>
      <c r="M319" s="3" t="s">
        <v>43</v>
      </c>
      <c r="N319" t="s">
        <v>32</v>
      </c>
      <c r="O319">
        <v>1</v>
      </c>
      <c r="P319">
        <v>10</v>
      </c>
      <c r="Q319">
        <v>10</v>
      </c>
      <c r="R319">
        <v>5</v>
      </c>
      <c r="S319">
        <v>3</v>
      </c>
      <c r="T319">
        <v>1</v>
      </c>
      <c r="U319" t="s">
        <v>81</v>
      </c>
      <c r="V319" t="s">
        <v>68</v>
      </c>
      <c r="W319" t="s">
        <v>63</v>
      </c>
      <c r="X319">
        <v>25</v>
      </c>
      <c r="Y319" t="s">
        <v>36</v>
      </c>
      <c r="Z319" t="s">
        <v>219</v>
      </c>
      <c r="AA319" t="s">
        <v>37</v>
      </c>
    </row>
    <row r="320" spans="1:27" x14ac:dyDescent="0.3">
      <c r="A320" t="s">
        <v>941</v>
      </c>
      <c r="B320" t="s">
        <v>23</v>
      </c>
      <c r="C320" t="s">
        <v>24</v>
      </c>
      <c r="D320" t="s">
        <v>942</v>
      </c>
      <c r="E320" t="s">
        <v>599</v>
      </c>
      <c r="F320" t="s">
        <v>28</v>
      </c>
      <c r="G320" t="s">
        <v>41</v>
      </c>
      <c r="H320" t="s">
        <v>51</v>
      </c>
      <c r="I320" t="str">
        <f t="shared" si="4"/>
        <v>0-40</v>
      </c>
      <c r="J320" s="5">
        <v>0</v>
      </c>
      <c r="K320" s="5">
        <v>40000</v>
      </c>
      <c r="L320" s="5">
        <f>AVERAGE(J320,K320)</f>
        <v>20000</v>
      </c>
      <c r="M320" s="2" t="s">
        <v>43</v>
      </c>
      <c r="N320" t="s">
        <v>32</v>
      </c>
      <c r="O320">
        <v>1</v>
      </c>
      <c r="P320">
        <v>2</v>
      </c>
      <c r="Q320">
        <v>10</v>
      </c>
      <c r="R320">
        <v>1</v>
      </c>
      <c r="S320">
        <v>2</v>
      </c>
      <c r="T320">
        <v>8</v>
      </c>
      <c r="U320" t="s">
        <v>67</v>
      </c>
      <c r="V320" t="s">
        <v>34</v>
      </c>
      <c r="W320" t="s">
        <v>63</v>
      </c>
      <c r="X320">
        <v>29</v>
      </c>
      <c r="Y320" t="s">
        <v>943</v>
      </c>
      <c r="Z320" t="s">
        <v>219</v>
      </c>
      <c r="AA320" t="s">
        <v>87</v>
      </c>
    </row>
    <row r="321" spans="1:27" x14ac:dyDescent="0.3">
      <c r="A321" t="s">
        <v>944</v>
      </c>
      <c r="B321" t="s">
        <v>23</v>
      </c>
      <c r="C321" t="s">
        <v>24</v>
      </c>
      <c r="D321" t="s">
        <v>945</v>
      </c>
      <c r="E321" t="s">
        <v>199</v>
      </c>
      <c r="F321" t="s">
        <v>28</v>
      </c>
      <c r="G321" t="s">
        <v>41</v>
      </c>
      <c r="H321" t="s">
        <v>42</v>
      </c>
      <c r="I321" t="str">
        <f t="shared" si="4"/>
        <v>41-65</v>
      </c>
      <c r="J321" s="5">
        <v>41000</v>
      </c>
      <c r="K321" s="5">
        <v>65000</v>
      </c>
      <c r="L321" s="5">
        <f>AVERAGE(J321,K321)</f>
        <v>53000</v>
      </c>
      <c r="M321" s="3" t="s">
        <v>31</v>
      </c>
      <c r="N321" t="s">
        <v>1701</v>
      </c>
      <c r="O321">
        <v>3</v>
      </c>
      <c r="P321">
        <v>7</v>
      </c>
      <c r="Q321">
        <v>5</v>
      </c>
      <c r="R321">
        <v>5</v>
      </c>
      <c r="S321">
        <v>3</v>
      </c>
      <c r="T321">
        <v>3</v>
      </c>
      <c r="U321" t="s">
        <v>81</v>
      </c>
      <c r="V321" t="s">
        <v>68</v>
      </c>
      <c r="W321" t="s">
        <v>63</v>
      </c>
      <c r="X321">
        <v>33</v>
      </c>
      <c r="Y321" t="s">
        <v>36</v>
      </c>
      <c r="Z321" t="s">
        <v>219</v>
      </c>
      <c r="AA321" t="s">
        <v>46</v>
      </c>
    </row>
    <row r="322" spans="1:27" x14ac:dyDescent="0.3">
      <c r="A322" t="s">
        <v>946</v>
      </c>
      <c r="B322" t="s">
        <v>23</v>
      </c>
      <c r="C322" t="s">
        <v>24</v>
      </c>
      <c r="D322" t="s">
        <v>947</v>
      </c>
      <c r="E322" t="s">
        <v>948</v>
      </c>
      <c r="F322" t="s">
        <v>28</v>
      </c>
      <c r="G322" t="s">
        <v>41</v>
      </c>
      <c r="H322" t="s">
        <v>30</v>
      </c>
      <c r="I322" t="str">
        <f t="shared" si="4"/>
        <v>106-125</v>
      </c>
      <c r="J322" s="5">
        <v>106000</v>
      </c>
      <c r="K322" s="5">
        <v>125000</v>
      </c>
      <c r="L322" s="5">
        <f>AVERAGE(J322,K322)</f>
        <v>115500</v>
      </c>
      <c r="M322" s="2" t="s">
        <v>102</v>
      </c>
      <c r="N322" t="s">
        <v>32</v>
      </c>
      <c r="O322">
        <v>6</v>
      </c>
      <c r="P322">
        <v>10</v>
      </c>
      <c r="Q322">
        <v>10</v>
      </c>
      <c r="R322">
        <v>10</v>
      </c>
      <c r="S322">
        <v>7</v>
      </c>
      <c r="T322">
        <v>6</v>
      </c>
      <c r="U322" t="s">
        <v>53</v>
      </c>
      <c r="V322" t="s">
        <v>949</v>
      </c>
      <c r="W322" t="s">
        <v>35</v>
      </c>
      <c r="X322">
        <v>36</v>
      </c>
      <c r="Y322" t="s">
        <v>36</v>
      </c>
      <c r="Z322" t="s">
        <v>222</v>
      </c>
      <c r="AA322" t="s">
        <v>46</v>
      </c>
    </row>
    <row r="323" spans="1:27" x14ac:dyDescent="0.3">
      <c r="A323" t="s">
        <v>950</v>
      </c>
      <c r="B323" t="s">
        <v>23</v>
      </c>
      <c r="C323" t="s">
        <v>24</v>
      </c>
      <c r="D323" t="s">
        <v>951</v>
      </c>
      <c r="E323" t="s">
        <v>288</v>
      </c>
      <c r="F323" t="s">
        <v>28</v>
      </c>
      <c r="G323" t="s">
        <v>29</v>
      </c>
      <c r="H323" t="s">
        <v>42</v>
      </c>
      <c r="I323" t="str">
        <f t="shared" ref="I323:I386" si="5" xml:space="preserve"> SUBSTITUTE(H323, "k", "")</f>
        <v>41-65</v>
      </c>
      <c r="J323" s="5">
        <v>41000</v>
      </c>
      <c r="K323" s="5">
        <v>65000</v>
      </c>
      <c r="L323" s="5">
        <f>AVERAGE(J323,K323)</f>
        <v>53000</v>
      </c>
      <c r="M323" s="3" t="s">
        <v>31</v>
      </c>
      <c r="N323" t="s">
        <v>32</v>
      </c>
      <c r="O323">
        <v>4</v>
      </c>
      <c r="P323">
        <v>10</v>
      </c>
      <c r="Q323">
        <v>9</v>
      </c>
      <c r="R323">
        <v>3</v>
      </c>
      <c r="S323">
        <v>0</v>
      </c>
      <c r="T323">
        <v>10</v>
      </c>
      <c r="U323" t="s">
        <v>67</v>
      </c>
      <c r="V323" t="s">
        <v>54</v>
      </c>
      <c r="W323" t="s">
        <v>35</v>
      </c>
      <c r="X323">
        <v>25</v>
      </c>
      <c r="Y323" t="s">
        <v>36</v>
      </c>
      <c r="Z323" t="s">
        <v>219</v>
      </c>
      <c r="AA323" t="s">
        <v>37</v>
      </c>
    </row>
    <row r="324" spans="1:27" x14ac:dyDescent="0.3">
      <c r="A324" t="s">
        <v>952</v>
      </c>
      <c r="B324" t="s">
        <v>23</v>
      </c>
      <c r="C324" t="s">
        <v>24</v>
      </c>
      <c r="D324" t="s">
        <v>953</v>
      </c>
      <c r="E324" t="s">
        <v>954</v>
      </c>
      <c r="F324" t="s">
        <v>75</v>
      </c>
      <c r="G324" t="s">
        <v>41</v>
      </c>
      <c r="H324" t="s">
        <v>61</v>
      </c>
      <c r="I324" t="str">
        <f t="shared" si="5"/>
        <v>150-225</v>
      </c>
      <c r="J324" s="5">
        <v>150000</v>
      </c>
      <c r="K324" s="5">
        <v>225000</v>
      </c>
      <c r="L324" s="5">
        <f>AVERAGE(J324,K324)</f>
        <v>187500</v>
      </c>
      <c r="M324" s="2" t="s">
        <v>76</v>
      </c>
      <c r="N324" t="s">
        <v>32</v>
      </c>
      <c r="O324">
        <v>8</v>
      </c>
      <c r="P324">
        <v>7</v>
      </c>
      <c r="Q324">
        <v>8</v>
      </c>
      <c r="R324">
        <v>7</v>
      </c>
      <c r="S324">
        <v>7</v>
      </c>
      <c r="T324">
        <v>8</v>
      </c>
      <c r="U324" t="s">
        <v>81</v>
      </c>
      <c r="V324" t="s">
        <v>54</v>
      </c>
      <c r="W324" t="s">
        <v>35</v>
      </c>
      <c r="X324">
        <v>38</v>
      </c>
      <c r="Y324" t="s">
        <v>36</v>
      </c>
      <c r="Z324" t="s">
        <v>222</v>
      </c>
      <c r="AA324" t="s">
        <v>37</v>
      </c>
    </row>
    <row r="325" spans="1:27" x14ac:dyDescent="0.3">
      <c r="A325" t="s">
        <v>955</v>
      </c>
      <c r="B325" t="s">
        <v>23</v>
      </c>
      <c r="C325" t="s">
        <v>24</v>
      </c>
      <c r="D325" t="s">
        <v>956</v>
      </c>
      <c r="E325" t="s">
        <v>479</v>
      </c>
      <c r="F325" t="s">
        <v>28</v>
      </c>
      <c r="G325" t="s">
        <v>29</v>
      </c>
      <c r="H325" t="s">
        <v>90</v>
      </c>
      <c r="I325" t="str">
        <f t="shared" si="5"/>
        <v>66-85</v>
      </c>
      <c r="J325" s="5">
        <v>66000</v>
      </c>
      <c r="K325" s="5">
        <v>85000</v>
      </c>
      <c r="L325" s="5">
        <f>AVERAGE(J325,K325)</f>
        <v>75500</v>
      </c>
      <c r="M325" s="3" t="s">
        <v>152</v>
      </c>
      <c r="N325" t="s">
        <v>44</v>
      </c>
      <c r="O325">
        <v>3</v>
      </c>
      <c r="P325">
        <v>2</v>
      </c>
      <c r="Q325">
        <v>6</v>
      </c>
      <c r="R325">
        <v>6</v>
      </c>
      <c r="S325">
        <v>5</v>
      </c>
      <c r="T325">
        <v>4</v>
      </c>
      <c r="U325" t="s">
        <v>67</v>
      </c>
      <c r="V325" t="s">
        <v>54</v>
      </c>
      <c r="W325" t="s">
        <v>35</v>
      </c>
      <c r="X325">
        <v>30</v>
      </c>
      <c r="Y325" t="s">
        <v>36</v>
      </c>
      <c r="Z325" t="s">
        <v>222</v>
      </c>
      <c r="AA325" t="s">
        <v>957</v>
      </c>
    </row>
    <row r="326" spans="1:27" x14ac:dyDescent="0.3">
      <c r="A326" t="s">
        <v>958</v>
      </c>
      <c r="B326" t="s">
        <v>23</v>
      </c>
      <c r="C326" t="s">
        <v>24</v>
      </c>
      <c r="D326" t="s">
        <v>959</v>
      </c>
      <c r="E326" t="s">
        <v>475</v>
      </c>
      <c r="F326" t="s">
        <v>28</v>
      </c>
      <c r="G326" t="s">
        <v>29</v>
      </c>
      <c r="H326" t="s">
        <v>42</v>
      </c>
      <c r="I326" t="str">
        <f t="shared" si="5"/>
        <v>41-65</v>
      </c>
      <c r="J326" s="5">
        <v>41000</v>
      </c>
      <c r="K326" s="5">
        <v>65000</v>
      </c>
      <c r="L326" s="5">
        <f>AVERAGE(J326,K326)</f>
        <v>53000</v>
      </c>
      <c r="M326" s="2" t="s">
        <v>98</v>
      </c>
      <c r="N326" t="s">
        <v>32</v>
      </c>
      <c r="O326">
        <v>3</v>
      </c>
      <c r="P326">
        <v>5</v>
      </c>
      <c r="Q326">
        <v>6</v>
      </c>
      <c r="R326">
        <v>6</v>
      </c>
      <c r="S326">
        <v>6</v>
      </c>
      <c r="T326">
        <v>7</v>
      </c>
      <c r="U326" t="s">
        <v>67</v>
      </c>
      <c r="V326" t="s">
        <v>108</v>
      </c>
      <c r="W326" t="s">
        <v>35</v>
      </c>
      <c r="X326">
        <v>35</v>
      </c>
      <c r="Y326" t="s">
        <v>36</v>
      </c>
      <c r="Z326" t="s">
        <v>222</v>
      </c>
      <c r="AA326" t="s">
        <v>56</v>
      </c>
    </row>
    <row r="327" spans="1:27" x14ac:dyDescent="0.3">
      <c r="A327" t="s">
        <v>960</v>
      </c>
      <c r="B327" t="s">
        <v>23</v>
      </c>
      <c r="C327" t="s">
        <v>24</v>
      </c>
      <c r="D327" t="s">
        <v>961</v>
      </c>
      <c r="E327" t="s">
        <v>230</v>
      </c>
      <c r="F327" t="s">
        <v>962</v>
      </c>
      <c r="G327" t="s">
        <v>41</v>
      </c>
      <c r="H327" t="s">
        <v>42</v>
      </c>
      <c r="I327" t="str">
        <f t="shared" si="5"/>
        <v>41-65</v>
      </c>
      <c r="J327" s="5">
        <v>41000</v>
      </c>
      <c r="K327" s="5">
        <v>65000</v>
      </c>
      <c r="L327" s="5">
        <f>AVERAGE(J327,K327)</f>
        <v>53000</v>
      </c>
      <c r="M327" s="3" t="s">
        <v>102</v>
      </c>
      <c r="N327" t="s">
        <v>1701</v>
      </c>
      <c r="O327">
        <v>0</v>
      </c>
      <c r="P327">
        <v>1</v>
      </c>
      <c r="Q327">
        <v>10</v>
      </c>
      <c r="R327">
        <v>5</v>
      </c>
      <c r="S327">
        <v>0</v>
      </c>
      <c r="T327">
        <v>0</v>
      </c>
      <c r="U327" t="s">
        <v>67</v>
      </c>
      <c r="V327" t="s">
        <v>68</v>
      </c>
      <c r="W327" t="s">
        <v>63</v>
      </c>
      <c r="X327">
        <v>42</v>
      </c>
      <c r="Y327" t="s">
        <v>36</v>
      </c>
      <c r="Z327" t="s">
        <v>219</v>
      </c>
      <c r="AA327" t="s">
        <v>37</v>
      </c>
    </row>
    <row r="328" spans="1:27" x14ac:dyDescent="0.3">
      <c r="A328" t="s">
        <v>963</v>
      </c>
      <c r="B328" t="s">
        <v>23</v>
      </c>
      <c r="C328" t="s">
        <v>24</v>
      </c>
      <c r="D328" t="s">
        <v>964</v>
      </c>
      <c r="E328" t="s">
        <v>627</v>
      </c>
      <c r="F328" t="s">
        <v>28</v>
      </c>
      <c r="G328" t="s">
        <v>29</v>
      </c>
      <c r="H328" t="s">
        <v>90</v>
      </c>
      <c r="I328" t="str">
        <f t="shared" si="5"/>
        <v>66-85</v>
      </c>
      <c r="J328" s="5">
        <v>66000</v>
      </c>
      <c r="K328" s="5">
        <v>85000</v>
      </c>
      <c r="L328" s="5">
        <f>AVERAGE(J328,K328)</f>
        <v>75500</v>
      </c>
      <c r="M328" s="2" t="s">
        <v>31</v>
      </c>
      <c r="N328" t="s">
        <v>32</v>
      </c>
      <c r="O328">
        <v>3</v>
      </c>
      <c r="P328">
        <v>5</v>
      </c>
      <c r="Q328">
        <v>4</v>
      </c>
      <c r="R328">
        <v>6</v>
      </c>
      <c r="S328">
        <v>4</v>
      </c>
      <c r="T328">
        <v>6</v>
      </c>
      <c r="U328" t="s">
        <v>53</v>
      </c>
      <c r="V328" t="s">
        <v>34</v>
      </c>
      <c r="W328" t="s">
        <v>35</v>
      </c>
      <c r="X328">
        <v>30</v>
      </c>
      <c r="Y328" t="s">
        <v>36</v>
      </c>
      <c r="Z328" t="s">
        <v>222</v>
      </c>
      <c r="AA328" t="s">
        <v>37</v>
      </c>
    </row>
    <row r="329" spans="1:27" x14ac:dyDescent="0.3">
      <c r="A329" t="s">
        <v>965</v>
      </c>
      <c r="B329" t="s">
        <v>23</v>
      </c>
      <c r="C329" t="s">
        <v>24</v>
      </c>
      <c r="D329" t="s">
        <v>966</v>
      </c>
      <c r="E329" t="s">
        <v>212</v>
      </c>
      <c r="F329" t="s">
        <v>117</v>
      </c>
      <c r="G329" t="s">
        <v>29</v>
      </c>
      <c r="H329" t="s">
        <v>51</v>
      </c>
      <c r="I329" t="str">
        <f t="shared" si="5"/>
        <v>0-40</v>
      </c>
      <c r="J329" s="5">
        <v>0</v>
      </c>
      <c r="K329" s="5">
        <v>40000</v>
      </c>
      <c r="L329" s="5">
        <f>AVERAGE(J329,K329)</f>
        <v>20000</v>
      </c>
      <c r="M329" s="3" t="s">
        <v>967</v>
      </c>
      <c r="N329" t="s">
        <v>32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 t="s">
        <v>33</v>
      </c>
      <c r="V329" t="s">
        <v>68</v>
      </c>
      <c r="W329" t="s">
        <v>63</v>
      </c>
      <c r="X329">
        <v>25</v>
      </c>
      <c r="Y329" t="s">
        <v>1709</v>
      </c>
      <c r="Z329" t="s">
        <v>219</v>
      </c>
      <c r="AA329" t="s">
        <v>56</v>
      </c>
    </row>
    <row r="330" spans="1:27" x14ac:dyDescent="0.3">
      <c r="A330" t="s">
        <v>968</v>
      </c>
      <c r="B330" t="s">
        <v>23</v>
      </c>
      <c r="C330" t="s">
        <v>24</v>
      </c>
      <c r="D330" t="s">
        <v>969</v>
      </c>
      <c r="E330" t="s">
        <v>970</v>
      </c>
      <c r="F330" t="s">
        <v>28</v>
      </c>
      <c r="G330" t="s">
        <v>41</v>
      </c>
      <c r="H330" t="s">
        <v>83</v>
      </c>
      <c r="I330" t="str">
        <f t="shared" si="5"/>
        <v>86-105</v>
      </c>
      <c r="J330" s="5">
        <v>86000</v>
      </c>
      <c r="K330" s="5">
        <v>105000</v>
      </c>
      <c r="L330" s="5">
        <f>AVERAGE(J330,K330)</f>
        <v>95500</v>
      </c>
      <c r="M330" s="2" t="s">
        <v>31</v>
      </c>
      <c r="N330" t="s">
        <v>32</v>
      </c>
      <c r="O330">
        <v>5</v>
      </c>
      <c r="P330">
        <v>9</v>
      </c>
      <c r="Q330">
        <v>5</v>
      </c>
      <c r="R330">
        <v>2</v>
      </c>
      <c r="S330">
        <v>5</v>
      </c>
      <c r="T330">
        <v>1</v>
      </c>
      <c r="U330" t="s">
        <v>67</v>
      </c>
      <c r="V330" t="s">
        <v>108</v>
      </c>
      <c r="W330" t="s">
        <v>63</v>
      </c>
      <c r="X330">
        <v>28</v>
      </c>
      <c r="Y330" t="s">
        <v>36</v>
      </c>
      <c r="Z330" t="s">
        <v>219</v>
      </c>
      <c r="AA330" t="s">
        <v>46</v>
      </c>
    </row>
    <row r="331" spans="1:27" x14ac:dyDescent="0.3">
      <c r="A331" t="s">
        <v>971</v>
      </c>
      <c r="B331" t="s">
        <v>23</v>
      </c>
      <c r="C331" t="s">
        <v>24</v>
      </c>
      <c r="D331" t="s">
        <v>972</v>
      </c>
      <c r="E331" t="s">
        <v>973</v>
      </c>
      <c r="F331" t="s">
        <v>28</v>
      </c>
      <c r="G331" t="s">
        <v>29</v>
      </c>
      <c r="H331" t="s">
        <v>51</v>
      </c>
      <c r="I331" t="str">
        <f t="shared" si="5"/>
        <v>0-40</v>
      </c>
      <c r="J331" s="5">
        <v>0</v>
      </c>
      <c r="K331" s="5">
        <v>40000</v>
      </c>
      <c r="L331" s="5">
        <f>AVERAGE(J331,K331)</f>
        <v>20000</v>
      </c>
      <c r="M331" s="3" t="s">
        <v>1708</v>
      </c>
      <c r="N331" t="s">
        <v>32</v>
      </c>
      <c r="O331">
        <v>5</v>
      </c>
      <c r="P331">
        <v>10</v>
      </c>
      <c r="Q331">
        <v>8</v>
      </c>
      <c r="R331">
        <v>5</v>
      </c>
      <c r="S331">
        <v>7</v>
      </c>
      <c r="T331">
        <v>10</v>
      </c>
      <c r="U331" t="s">
        <v>33</v>
      </c>
      <c r="V331" t="s">
        <v>974</v>
      </c>
      <c r="W331" t="s">
        <v>35</v>
      </c>
      <c r="X331">
        <v>28</v>
      </c>
      <c r="Y331" t="s">
        <v>45</v>
      </c>
      <c r="Z331" t="s">
        <v>219</v>
      </c>
      <c r="AA331" t="s">
        <v>46</v>
      </c>
    </row>
    <row r="332" spans="1:27" x14ac:dyDescent="0.3">
      <c r="A332" t="s">
        <v>975</v>
      </c>
      <c r="B332" t="s">
        <v>23</v>
      </c>
      <c r="C332" t="s">
        <v>24</v>
      </c>
      <c r="D332" t="s">
        <v>976</v>
      </c>
      <c r="E332" t="s">
        <v>645</v>
      </c>
      <c r="F332" t="s">
        <v>117</v>
      </c>
      <c r="G332" t="s">
        <v>41</v>
      </c>
      <c r="H332" t="s">
        <v>51</v>
      </c>
      <c r="I332" t="str">
        <f t="shared" si="5"/>
        <v>0-40</v>
      </c>
      <c r="J332" s="5">
        <v>0</v>
      </c>
      <c r="K332" s="5">
        <v>40000</v>
      </c>
      <c r="L332" s="5">
        <f>AVERAGE(J332,K332)</f>
        <v>20000</v>
      </c>
      <c r="M332" s="2" t="s">
        <v>977</v>
      </c>
      <c r="N332" t="s">
        <v>1701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81</v>
      </c>
      <c r="V332" t="s">
        <v>68</v>
      </c>
      <c r="W332" t="s">
        <v>35</v>
      </c>
      <c r="X332">
        <v>20</v>
      </c>
      <c r="Y332" t="s">
        <v>1739</v>
      </c>
      <c r="Z332" t="s">
        <v>210</v>
      </c>
      <c r="AA332" t="s">
        <v>46</v>
      </c>
    </row>
    <row r="333" spans="1:27" x14ac:dyDescent="0.3">
      <c r="A333" t="s">
        <v>978</v>
      </c>
      <c r="B333" t="s">
        <v>23</v>
      </c>
      <c r="C333" t="s">
        <v>24</v>
      </c>
      <c r="D333" t="s">
        <v>979</v>
      </c>
      <c r="E333" t="s">
        <v>980</v>
      </c>
      <c r="F333" t="s">
        <v>28</v>
      </c>
      <c r="G333" t="s">
        <v>29</v>
      </c>
      <c r="H333" t="s">
        <v>30</v>
      </c>
      <c r="I333" t="str">
        <f t="shared" si="5"/>
        <v>106-125</v>
      </c>
      <c r="J333" s="5">
        <v>106000</v>
      </c>
      <c r="K333" s="5">
        <v>125000</v>
      </c>
      <c r="L333" s="5">
        <f>AVERAGE(J333,K333)</f>
        <v>115500</v>
      </c>
      <c r="M333" s="3" t="s">
        <v>107</v>
      </c>
      <c r="N333" t="s">
        <v>981</v>
      </c>
      <c r="O333">
        <v>7</v>
      </c>
      <c r="P333">
        <v>8</v>
      </c>
      <c r="Q333">
        <v>7</v>
      </c>
      <c r="R333">
        <v>7</v>
      </c>
      <c r="S333">
        <v>10</v>
      </c>
      <c r="T333">
        <v>10</v>
      </c>
      <c r="U333" t="s">
        <v>53</v>
      </c>
      <c r="V333" t="s">
        <v>108</v>
      </c>
      <c r="W333" t="s">
        <v>35</v>
      </c>
      <c r="X333">
        <v>33</v>
      </c>
      <c r="Y333" t="s">
        <v>36</v>
      </c>
      <c r="Z333" t="s">
        <v>222</v>
      </c>
      <c r="AA333" t="s">
        <v>87</v>
      </c>
    </row>
    <row r="334" spans="1:27" x14ac:dyDescent="0.3">
      <c r="A334" t="s">
        <v>982</v>
      </c>
      <c r="B334" t="s">
        <v>23</v>
      </c>
      <c r="C334" t="s">
        <v>24</v>
      </c>
      <c r="D334" t="s">
        <v>983</v>
      </c>
      <c r="E334" t="s">
        <v>984</v>
      </c>
      <c r="F334" t="s">
        <v>28</v>
      </c>
      <c r="G334" t="s">
        <v>41</v>
      </c>
      <c r="H334" t="s">
        <v>90</v>
      </c>
      <c r="I334" t="str">
        <f t="shared" si="5"/>
        <v>66-85</v>
      </c>
      <c r="J334" s="5">
        <v>66000</v>
      </c>
      <c r="K334" s="5">
        <v>85000</v>
      </c>
      <c r="L334" s="5">
        <f>AVERAGE(J334,K334)</f>
        <v>75500</v>
      </c>
      <c r="M334" s="2" t="s">
        <v>98</v>
      </c>
      <c r="N334" t="s">
        <v>32</v>
      </c>
      <c r="O334">
        <v>8</v>
      </c>
      <c r="P334">
        <v>6</v>
      </c>
      <c r="Q334">
        <v>7</v>
      </c>
      <c r="R334">
        <v>7</v>
      </c>
      <c r="S334">
        <v>8</v>
      </c>
      <c r="T334">
        <v>8</v>
      </c>
      <c r="U334" t="s">
        <v>53</v>
      </c>
      <c r="V334" t="s">
        <v>68</v>
      </c>
      <c r="W334" t="s">
        <v>35</v>
      </c>
      <c r="X334">
        <v>23</v>
      </c>
      <c r="Y334" t="s">
        <v>36</v>
      </c>
      <c r="Z334" t="s">
        <v>240</v>
      </c>
      <c r="AA334" t="s">
        <v>37</v>
      </c>
    </row>
    <row r="335" spans="1:27" x14ac:dyDescent="0.3">
      <c r="A335" t="s">
        <v>985</v>
      </c>
      <c r="B335" t="s">
        <v>23</v>
      </c>
      <c r="C335" t="s">
        <v>24</v>
      </c>
      <c r="D335" t="s">
        <v>986</v>
      </c>
      <c r="E335" t="s">
        <v>987</v>
      </c>
      <c r="F335" t="s">
        <v>28</v>
      </c>
      <c r="G335" t="s">
        <v>29</v>
      </c>
      <c r="H335" t="s">
        <v>51</v>
      </c>
      <c r="I335" t="str">
        <f t="shared" si="5"/>
        <v>0-40</v>
      </c>
      <c r="J335" s="5">
        <v>0</v>
      </c>
      <c r="K335" s="5">
        <v>40000</v>
      </c>
      <c r="L335" s="5">
        <f>AVERAGE(J335,K335)</f>
        <v>20000</v>
      </c>
      <c r="M335" s="3" t="s">
        <v>31</v>
      </c>
      <c r="N335" t="s">
        <v>44</v>
      </c>
      <c r="O335">
        <v>4</v>
      </c>
      <c r="P335">
        <v>5</v>
      </c>
      <c r="Q335">
        <v>7</v>
      </c>
      <c r="R335">
        <v>7</v>
      </c>
      <c r="S335">
        <v>5</v>
      </c>
      <c r="T335">
        <v>7</v>
      </c>
      <c r="U335" t="s">
        <v>81</v>
      </c>
      <c r="V335" t="s">
        <v>68</v>
      </c>
      <c r="W335" t="s">
        <v>63</v>
      </c>
      <c r="X335">
        <v>35</v>
      </c>
      <c r="Y335" t="s">
        <v>1724</v>
      </c>
      <c r="Z335" t="s">
        <v>219</v>
      </c>
      <c r="AA335" t="s">
        <v>87</v>
      </c>
    </row>
    <row r="336" spans="1:27" x14ac:dyDescent="0.3">
      <c r="A336" t="s">
        <v>988</v>
      </c>
      <c r="B336" t="s">
        <v>23</v>
      </c>
      <c r="C336" t="s">
        <v>24</v>
      </c>
      <c r="D336" t="s">
        <v>989</v>
      </c>
      <c r="E336" t="s">
        <v>990</v>
      </c>
      <c r="F336" t="s">
        <v>117</v>
      </c>
      <c r="G336" t="s">
        <v>29</v>
      </c>
      <c r="H336" t="s">
        <v>51</v>
      </c>
      <c r="I336" t="str">
        <f t="shared" si="5"/>
        <v>0-40</v>
      </c>
      <c r="J336" s="5">
        <v>0</v>
      </c>
      <c r="K336" s="5">
        <v>40000</v>
      </c>
      <c r="L336" s="5">
        <f>AVERAGE(J336,K336)</f>
        <v>20000</v>
      </c>
      <c r="M336" s="2" t="s">
        <v>991</v>
      </c>
      <c r="N336" t="s">
        <v>32</v>
      </c>
      <c r="O336">
        <v>2</v>
      </c>
      <c r="P336">
        <v>2</v>
      </c>
      <c r="Q336">
        <v>3</v>
      </c>
      <c r="R336">
        <v>3</v>
      </c>
      <c r="S336">
        <v>2</v>
      </c>
      <c r="T336">
        <v>3</v>
      </c>
      <c r="U336" t="s">
        <v>67</v>
      </c>
      <c r="V336" t="s">
        <v>54</v>
      </c>
      <c r="W336" t="s">
        <v>35</v>
      </c>
      <c r="X336">
        <v>22</v>
      </c>
      <c r="Y336" t="s">
        <v>139</v>
      </c>
      <c r="Z336" t="s">
        <v>219</v>
      </c>
      <c r="AA336" t="s">
        <v>46</v>
      </c>
    </row>
    <row r="337" spans="1:27" x14ac:dyDescent="0.3">
      <c r="A337" t="s">
        <v>992</v>
      </c>
      <c r="B337" t="s">
        <v>23</v>
      </c>
      <c r="C337" t="s">
        <v>24</v>
      </c>
      <c r="D337" t="s">
        <v>993</v>
      </c>
      <c r="E337" t="s">
        <v>599</v>
      </c>
      <c r="F337" t="s">
        <v>28</v>
      </c>
      <c r="G337" t="s">
        <v>29</v>
      </c>
      <c r="H337" t="s">
        <v>51</v>
      </c>
      <c r="I337" t="str">
        <f t="shared" si="5"/>
        <v>0-40</v>
      </c>
      <c r="J337" s="5">
        <v>0</v>
      </c>
      <c r="K337" s="5">
        <v>40000</v>
      </c>
      <c r="L337" s="5">
        <f>AVERAGE(J337,K337)</f>
        <v>20000</v>
      </c>
      <c r="M337" s="3" t="s">
        <v>98</v>
      </c>
      <c r="N337" t="s">
        <v>32</v>
      </c>
      <c r="O337">
        <v>5</v>
      </c>
      <c r="P337">
        <v>10</v>
      </c>
      <c r="Q337">
        <v>5</v>
      </c>
      <c r="R337">
        <v>6</v>
      </c>
      <c r="S337">
        <v>6</v>
      </c>
      <c r="T337">
        <v>8</v>
      </c>
      <c r="U337" t="s">
        <v>33</v>
      </c>
      <c r="V337" t="s">
        <v>68</v>
      </c>
      <c r="W337" t="s">
        <v>35</v>
      </c>
      <c r="X337">
        <v>33</v>
      </c>
      <c r="Y337" t="s">
        <v>139</v>
      </c>
      <c r="Z337" t="s">
        <v>219</v>
      </c>
      <c r="AA337" t="s">
        <v>46</v>
      </c>
    </row>
    <row r="338" spans="1:27" x14ac:dyDescent="0.3">
      <c r="A338" t="s">
        <v>994</v>
      </c>
      <c r="B338" t="s">
        <v>23</v>
      </c>
      <c r="C338" t="s">
        <v>24</v>
      </c>
      <c r="D338" t="s">
        <v>995</v>
      </c>
      <c r="E338" t="s">
        <v>645</v>
      </c>
      <c r="F338" t="s">
        <v>50</v>
      </c>
      <c r="G338" t="s">
        <v>41</v>
      </c>
      <c r="H338" t="s">
        <v>51</v>
      </c>
      <c r="I338" t="str">
        <f t="shared" si="5"/>
        <v>0-40</v>
      </c>
      <c r="J338" s="5">
        <v>0</v>
      </c>
      <c r="K338" s="5">
        <v>40000</v>
      </c>
      <c r="L338" s="5">
        <f>AVERAGE(J338,K338)</f>
        <v>20000</v>
      </c>
      <c r="M338" s="2" t="s">
        <v>656</v>
      </c>
      <c r="N338" t="s">
        <v>32</v>
      </c>
      <c r="O338">
        <v>1</v>
      </c>
      <c r="P338">
        <v>7</v>
      </c>
      <c r="Q338">
        <v>7</v>
      </c>
      <c r="R338">
        <v>7</v>
      </c>
      <c r="S338">
        <v>1</v>
      </c>
      <c r="T338">
        <v>2</v>
      </c>
      <c r="U338" t="s">
        <v>62</v>
      </c>
      <c r="V338" t="s">
        <v>68</v>
      </c>
      <c r="W338" t="s">
        <v>35</v>
      </c>
      <c r="X338">
        <v>22</v>
      </c>
      <c r="Y338" t="s">
        <v>36</v>
      </c>
      <c r="Z338" t="s">
        <v>219</v>
      </c>
      <c r="AA338" t="s">
        <v>37</v>
      </c>
    </row>
    <row r="339" spans="1:27" x14ac:dyDescent="0.3">
      <c r="A339" t="s">
        <v>996</v>
      </c>
      <c r="B339" t="s">
        <v>23</v>
      </c>
      <c r="C339" t="s">
        <v>24</v>
      </c>
      <c r="D339" t="s">
        <v>997</v>
      </c>
      <c r="E339" t="s">
        <v>998</v>
      </c>
      <c r="F339" t="s">
        <v>28</v>
      </c>
      <c r="G339" t="s">
        <v>29</v>
      </c>
      <c r="H339" t="s">
        <v>83</v>
      </c>
      <c r="I339" t="str">
        <f t="shared" si="5"/>
        <v>86-105</v>
      </c>
      <c r="J339" s="5">
        <v>86000</v>
      </c>
      <c r="K339" s="5">
        <v>105000</v>
      </c>
      <c r="L339" s="5">
        <f>AVERAGE(J339,K339)</f>
        <v>95500</v>
      </c>
      <c r="M339" s="3" t="s">
        <v>385</v>
      </c>
      <c r="N339" t="s">
        <v>44</v>
      </c>
      <c r="O339">
        <v>7</v>
      </c>
      <c r="P339">
        <v>8</v>
      </c>
      <c r="Q339">
        <v>8</v>
      </c>
      <c r="R339">
        <v>7</v>
      </c>
      <c r="S339">
        <v>5</v>
      </c>
      <c r="T339">
        <v>9</v>
      </c>
      <c r="U339" t="s">
        <v>81</v>
      </c>
      <c r="V339" t="s">
        <v>34</v>
      </c>
      <c r="W339" t="s">
        <v>35</v>
      </c>
      <c r="X339">
        <v>35</v>
      </c>
      <c r="Y339" t="s">
        <v>36</v>
      </c>
      <c r="Z339" t="s">
        <v>219</v>
      </c>
      <c r="AA339" t="s">
        <v>37</v>
      </c>
    </row>
    <row r="340" spans="1:27" x14ac:dyDescent="0.3">
      <c r="A340" t="s">
        <v>999</v>
      </c>
      <c r="B340" t="s">
        <v>23</v>
      </c>
      <c r="C340" t="s">
        <v>24</v>
      </c>
      <c r="D340" t="s">
        <v>1000</v>
      </c>
      <c r="E340" t="s">
        <v>845</v>
      </c>
      <c r="F340" t="s">
        <v>28</v>
      </c>
      <c r="G340" t="s">
        <v>29</v>
      </c>
      <c r="H340" t="s">
        <v>90</v>
      </c>
      <c r="I340" t="str">
        <f t="shared" si="5"/>
        <v>66-85</v>
      </c>
      <c r="J340" s="5">
        <v>66000</v>
      </c>
      <c r="K340" s="5">
        <v>85000</v>
      </c>
      <c r="L340" s="5">
        <f>AVERAGE(J340,K340)</f>
        <v>75500</v>
      </c>
      <c r="M340" s="2" t="s">
        <v>732</v>
      </c>
      <c r="N340" t="s">
        <v>1701</v>
      </c>
      <c r="O340">
        <v>8</v>
      </c>
      <c r="P340">
        <v>5</v>
      </c>
      <c r="Q340">
        <v>6</v>
      </c>
      <c r="R340">
        <v>4</v>
      </c>
      <c r="S340">
        <v>4</v>
      </c>
      <c r="T340">
        <v>8</v>
      </c>
      <c r="U340" t="s">
        <v>53</v>
      </c>
      <c r="V340" t="s">
        <v>54</v>
      </c>
      <c r="W340" t="s">
        <v>63</v>
      </c>
      <c r="X340">
        <v>37</v>
      </c>
      <c r="Y340" t="s">
        <v>36</v>
      </c>
      <c r="Z340" t="s">
        <v>222</v>
      </c>
      <c r="AA340" t="s">
        <v>37</v>
      </c>
    </row>
    <row r="341" spans="1:27" x14ac:dyDescent="0.3">
      <c r="A341" t="s">
        <v>1001</v>
      </c>
      <c r="B341" t="s">
        <v>23</v>
      </c>
      <c r="C341" t="s">
        <v>24</v>
      </c>
      <c r="D341" t="s">
        <v>1002</v>
      </c>
      <c r="E341" t="s">
        <v>1003</v>
      </c>
      <c r="F341" t="s">
        <v>117</v>
      </c>
      <c r="G341" t="s">
        <v>29</v>
      </c>
      <c r="H341" t="s">
        <v>51</v>
      </c>
      <c r="I341" t="str">
        <f t="shared" si="5"/>
        <v>0-40</v>
      </c>
      <c r="J341" s="5">
        <v>0</v>
      </c>
      <c r="K341" s="5">
        <v>40000</v>
      </c>
      <c r="L341" s="5">
        <f>AVERAGE(J341,K341)</f>
        <v>20000</v>
      </c>
      <c r="M341" s="3" t="s">
        <v>43</v>
      </c>
      <c r="N341" t="s">
        <v>32</v>
      </c>
      <c r="O341">
        <v>4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62</v>
      </c>
      <c r="V341" t="s">
        <v>68</v>
      </c>
      <c r="W341" t="s">
        <v>35</v>
      </c>
      <c r="X341">
        <v>22</v>
      </c>
      <c r="Y341" t="s">
        <v>36</v>
      </c>
      <c r="Z341" t="s">
        <v>240</v>
      </c>
      <c r="AA341" t="s">
        <v>1004</v>
      </c>
    </row>
    <row r="342" spans="1:27" x14ac:dyDescent="0.3">
      <c r="A342" t="s">
        <v>1005</v>
      </c>
      <c r="B342" t="s">
        <v>23</v>
      </c>
      <c r="C342" t="s">
        <v>24</v>
      </c>
      <c r="D342" t="s">
        <v>1006</v>
      </c>
      <c r="E342" t="s">
        <v>1007</v>
      </c>
      <c r="F342" t="s">
        <v>28</v>
      </c>
      <c r="G342" t="s">
        <v>29</v>
      </c>
      <c r="H342" t="s">
        <v>90</v>
      </c>
      <c r="I342" t="str">
        <f t="shared" si="5"/>
        <v>66-85</v>
      </c>
      <c r="J342" s="5">
        <v>66000</v>
      </c>
      <c r="K342" s="5">
        <v>85000</v>
      </c>
      <c r="L342" s="5">
        <f>AVERAGE(J342,K342)</f>
        <v>75500</v>
      </c>
      <c r="M342" s="2" t="s">
        <v>31</v>
      </c>
      <c r="N342" t="s">
        <v>32</v>
      </c>
      <c r="O342">
        <v>10</v>
      </c>
      <c r="P342">
        <v>10</v>
      </c>
      <c r="Q342">
        <v>10</v>
      </c>
      <c r="R342">
        <v>7</v>
      </c>
      <c r="S342">
        <v>10</v>
      </c>
      <c r="T342">
        <v>10</v>
      </c>
      <c r="U342" t="s">
        <v>81</v>
      </c>
      <c r="V342" t="s">
        <v>68</v>
      </c>
      <c r="W342" t="s">
        <v>35</v>
      </c>
      <c r="X342">
        <v>36</v>
      </c>
      <c r="Y342" t="s">
        <v>36</v>
      </c>
      <c r="Z342" t="s">
        <v>222</v>
      </c>
      <c r="AA342" t="s">
        <v>37</v>
      </c>
    </row>
    <row r="343" spans="1:27" x14ac:dyDescent="0.3">
      <c r="A343" t="s">
        <v>1008</v>
      </c>
      <c r="B343" t="s">
        <v>23</v>
      </c>
      <c r="C343" t="s">
        <v>24</v>
      </c>
      <c r="D343" t="s">
        <v>1009</v>
      </c>
      <c r="E343" t="s">
        <v>324</v>
      </c>
      <c r="F343" t="s">
        <v>75</v>
      </c>
      <c r="G343" t="s">
        <v>29</v>
      </c>
      <c r="H343" t="s">
        <v>83</v>
      </c>
      <c r="I343" t="str">
        <f t="shared" si="5"/>
        <v>86-105</v>
      </c>
      <c r="J343" s="5">
        <v>86000</v>
      </c>
      <c r="K343" s="5">
        <v>105000</v>
      </c>
      <c r="L343" s="5">
        <f>AVERAGE(J343,K343)</f>
        <v>95500</v>
      </c>
      <c r="M343" s="3" t="s">
        <v>1010</v>
      </c>
      <c r="N343" t="s">
        <v>32</v>
      </c>
      <c r="O343">
        <v>6</v>
      </c>
      <c r="P343">
        <v>5</v>
      </c>
      <c r="Q343">
        <v>8</v>
      </c>
      <c r="R343">
        <v>8</v>
      </c>
      <c r="S343">
        <v>7</v>
      </c>
      <c r="T343">
        <v>9</v>
      </c>
      <c r="U343" t="s">
        <v>53</v>
      </c>
      <c r="V343" t="s">
        <v>54</v>
      </c>
      <c r="W343" t="s">
        <v>35</v>
      </c>
      <c r="X343">
        <v>26</v>
      </c>
      <c r="Y343" t="s">
        <v>139</v>
      </c>
      <c r="Z343" t="s">
        <v>219</v>
      </c>
      <c r="AA343" t="s">
        <v>87</v>
      </c>
    </row>
    <row r="344" spans="1:27" x14ac:dyDescent="0.3">
      <c r="A344" t="s">
        <v>1011</v>
      </c>
      <c r="B344" t="s">
        <v>23</v>
      </c>
      <c r="C344" t="s">
        <v>24</v>
      </c>
      <c r="D344" t="s">
        <v>1012</v>
      </c>
      <c r="E344" t="s">
        <v>1013</v>
      </c>
      <c r="F344" t="s">
        <v>28</v>
      </c>
      <c r="G344" t="s">
        <v>29</v>
      </c>
      <c r="H344" t="s">
        <v>51</v>
      </c>
      <c r="I344" t="str">
        <f t="shared" si="5"/>
        <v>0-40</v>
      </c>
      <c r="J344" s="5">
        <v>0</v>
      </c>
      <c r="K344" s="5">
        <v>40000</v>
      </c>
      <c r="L344" s="5">
        <f>AVERAGE(J344,K344)</f>
        <v>20000</v>
      </c>
      <c r="M344" s="2" t="s">
        <v>608</v>
      </c>
      <c r="N344" t="s">
        <v>44</v>
      </c>
      <c r="O344">
        <v>3</v>
      </c>
      <c r="P344">
        <v>2</v>
      </c>
      <c r="Q344">
        <v>6</v>
      </c>
      <c r="R344">
        <v>5</v>
      </c>
      <c r="S344">
        <v>5</v>
      </c>
      <c r="T344">
        <v>6</v>
      </c>
      <c r="U344" t="s">
        <v>81</v>
      </c>
      <c r="V344" t="s">
        <v>108</v>
      </c>
      <c r="W344" t="s">
        <v>63</v>
      </c>
      <c r="X344">
        <v>25</v>
      </c>
      <c r="Y344" t="s">
        <v>1742</v>
      </c>
      <c r="Z344" t="s">
        <v>219</v>
      </c>
      <c r="AA344" t="s">
        <v>46</v>
      </c>
    </row>
    <row r="345" spans="1:27" x14ac:dyDescent="0.3">
      <c r="A345" t="s">
        <v>1014</v>
      </c>
      <c r="B345" t="s">
        <v>23</v>
      </c>
      <c r="C345" t="s">
        <v>24</v>
      </c>
      <c r="D345" t="s">
        <v>1015</v>
      </c>
      <c r="E345" t="s">
        <v>845</v>
      </c>
      <c r="F345" t="s">
        <v>28</v>
      </c>
      <c r="G345" t="s">
        <v>29</v>
      </c>
      <c r="H345" t="s">
        <v>42</v>
      </c>
      <c r="I345" t="str">
        <f t="shared" si="5"/>
        <v>41-65</v>
      </c>
      <c r="J345" s="5">
        <v>41000</v>
      </c>
      <c r="K345" s="5">
        <v>65000</v>
      </c>
      <c r="L345" s="5">
        <f>AVERAGE(J345,K345)</f>
        <v>53000</v>
      </c>
      <c r="M345" s="3" t="s">
        <v>1016</v>
      </c>
      <c r="N345" t="s">
        <v>44</v>
      </c>
      <c r="O345">
        <v>4</v>
      </c>
      <c r="P345">
        <v>6</v>
      </c>
      <c r="Q345">
        <v>6</v>
      </c>
      <c r="R345">
        <v>5</v>
      </c>
      <c r="S345">
        <v>5</v>
      </c>
      <c r="T345">
        <v>6</v>
      </c>
      <c r="U345" t="s">
        <v>81</v>
      </c>
      <c r="V345" t="s">
        <v>34</v>
      </c>
      <c r="W345" t="s">
        <v>63</v>
      </c>
      <c r="X345">
        <v>34</v>
      </c>
      <c r="Y345" t="s">
        <v>36</v>
      </c>
      <c r="Z345" t="s">
        <v>210</v>
      </c>
      <c r="AA345" t="s">
        <v>37</v>
      </c>
    </row>
    <row r="346" spans="1:27" x14ac:dyDescent="0.3">
      <c r="A346" t="s">
        <v>1017</v>
      </c>
      <c r="B346" t="s">
        <v>23</v>
      </c>
      <c r="C346" t="s">
        <v>24</v>
      </c>
      <c r="D346" t="s">
        <v>1018</v>
      </c>
      <c r="E346" t="s">
        <v>635</v>
      </c>
      <c r="F346" t="s">
        <v>28</v>
      </c>
      <c r="G346" t="s">
        <v>29</v>
      </c>
      <c r="H346" t="s">
        <v>51</v>
      </c>
      <c r="I346" t="str">
        <f t="shared" si="5"/>
        <v>0-40</v>
      </c>
      <c r="J346" s="5">
        <v>0</v>
      </c>
      <c r="K346" s="5">
        <v>40000</v>
      </c>
      <c r="L346" s="5">
        <f>AVERAGE(J346,K346)</f>
        <v>20000</v>
      </c>
      <c r="M346" s="2" t="s">
        <v>1019</v>
      </c>
      <c r="N346" t="s">
        <v>32</v>
      </c>
      <c r="O346">
        <v>4</v>
      </c>
      <c r="P346">
        <v>8</v>
      </c>
      <c r="Q346">
        <v>8</v>
      </c>
      <c r="R346">
        <v>8</v>
      </c>
      <c r="S346">
        <v>7</v>
      </c>
      <c r="T346">
        <v>8</v>
      </c>
      <c r="U346" t="s">
        <v>67</v>
      </c>
      <c r="V346" t="s">
        <v>34</v>
      </c>
      <c r="W346" t="s">
        <v>35</v>
      </c>
      <c r="X346">
        <v>33</v>
      </c>
      <c r="Y346" t="s">
        <v>1726</v>
      </c>
      <c r="Z346" t="s">
        <v>219</v>
      </c>
      <c r="AA346" t="s">
        <v>87</v>
      </c>
    </row>
    <row r="347" spans="1:27" x14ac:dyDescent="0.3">
      <c r="A347" t="s">
        <v>1020</v>
      </c>
      <c r="B347" t="s">
        <v>23</v>
      </c>
      <c r="C347" t="s">
        <v>24</v>
      </c>
      <c r="D347" t="s">
        <v>1021</v>
      </c>
      <c r="E347" t="s">
        <v>384</v>
      </c>
      <c r="F347" t="s">
        <v>117</v>
      </c>
      <c r="G347" t="s">
        <v>41</v>
      </c>
      <c r="H347" t="s">
        <v>42</v>
      </c>
      <c r="I347" t="str">
        <f t="shared" si="5"/>
        <v>41-65</v>
      </c>
      <c r="J347" s="5">
        <v>41000</v>
      </c>
      <c r="K347" s="5">
        <v>65000</v>
      </c>
      <c r="L347" s="5">
        <f>AVERAGE(J347,K347)</f>
        <v>53000</v>
      </c>
      <c r="M347" s="3" t="s">
        <v>1707</v>
      </c>
      <c r="N347" t="s">
        <v>32</v>
      </c>
      <c r="O347">
        <v>0</v>
      </c>
      <c r="P347">
        <v>4</v>
      </c>
      <c r="Q347">
        <v>0</v>
      </c>
      <c r="R347">
        <v>1</v>
      </c>
      <c r="S347">
        <v>4</v>
      </c>
      <c r="T347">
        <v>2</v>
      </c>
      <c r="U347" t="s">
        <v>33</v>
      </c>
      <c r="V347" t="s">
        <v>54</v>
      </c>
      <c r="W347" t="s">
        <v>35</v>
      </c>
      <c r="X347">
        <v>37</v>
      </c>
      <c r="Y347" t="s">
        <v>36</v>
      </c>
      <c r="Z347" t="s">
        <v>219</v>
      </c>
      <c r="AA347" t="s">
        <v>37</v>
      </c>
    </row>
    <row r="348" spans="1:27" x14ac:dyDescent="0.3">
      <c r="A348" t="s">
        <v>1022</v>
      </c>
      <c r="B348" t="s">
        <v>23</v>
      </c>
      <c r="C348" t="s">
        <v>24</v>
      </c>
      <c r="D348" t="s">
        <v>1023</v>
      </c>
      <c r="E348" t="s">
        <v>85</v>
      </c>
      <c r="F348" t="s">
        <v>28</v>
      </c>
      <c r="G348" t="s">
        <v>41</v>
      </c>
      <c r="H348" t="s">
        <v>90</v>
      </c>
      <c r="I348" t="str">
        <f t="shared" si="5"/>
        <v>66-85</v>
      </c>
      <c r="J348" s="5">
        <v>66000</v>
      </c>
      <c r="K348" s="5">
        <v>85000</v>
      </c>
      <c r="L348" s="5">
        <f>AVERAGE(J348,K348)</f>
        <v>75500</v>
      </c>
      <c r="M348" s="2" t="s">
        <v>308</v>
      </c>
      <c r="N348" t="s">
        <v>32</v>
      </c>
      <c r="O348">
        <v>5</v>
      </c>
      <c r="P348">
        <v>5</v>
      </c>
      <c r="Q348">
        <v>7</v>
      </c>
      <c r="R348">
        <v>6</v>
      </c>
      <c r="S348">
        <v>4</v>
      </c>
      <c r="T348">
        <v>6</v>
      </c>
      <c r="U348" t="s">
        <v>62</v>
      </c>
      <c r="V348" t="s">
        <v>68</v>
      </c>
      <c r="W348" t="s">
        <v>63</v>
      </c>
      <c r="X348">
        <v>54</v>
      </c>
      <c r="Y348" t="s">
        <v>36</v>
      </c>
      <c r="Z348" t="s">
        <v>210</v>
      </c>
      <c r="AA348" t="s">
        <v>37</v>
      </c>
    </row>
    <row r="349" spans="1:27" x14ac:dyDescent="0.3">
      <c r="A349" t="s">
        <v>1024</v>
      </c>
      <c r="B349" t="s">
        <v>23</v>
      </c>
      <c r="C349" t="s">
        <v>1025</v>
      </c>
      <c r="D349" t="s">
        <v>1026</v>
      </c>
      <c r="E349" t="s">
        <v>645</v>
      </c>
      <c r="F349" t="s">
        <v>28</v>
      </c>
      <c r="G349" t="s">
        <v>29</v>
      </c>
      <c r="H349" t="s">
        <v>51</v>
      </c>
      <c r="I349" t="str">
        <f t="shared" si="5"/>
        <v>0-40</v>
      </c>
      <c r="J349" s="5">
        <v>0</v>
      </c>
      <c r="K349" s="5">
        <v>40000</v>
      </c>
      <c r="L349" s="5">
        <f>AVERAGE(J349,K349)</f>
        <v>20000</v>
      </c>
      <c r="M349" s="3" t="s">
        <v>43</v>
      </c>
      <c r="N349" t="s">
        <v>32</v>
      </c>
      <c r="O349">
        <v>2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62</v>
      </c>
      <c r="V349" t="s">
        <v>68</v>
      </c>
      <c r="W349" t="s">
        <v>35</v>
      </c>
      <c r="X349">
        <v>26</v>
      </c>
      <c r="Y349" t="s">
        <v>139</v>
      </c>
      <c r="Z349" t="s">
        <v>219</v>
      </c>
      <c r="AA349" t="s">
        <v>46</v>
      </c>
    </row>
    <row r="350" spans="1:27" x14ac:dyDescent="0.3">
      <c r="A350" t="s">
        <v>1027</v>
      </c>
      <c r="B350" t="s">
        <v>23</v>
      </c>
      <c r="C350" t="s">
        <v>1025</v>
      </c>
      <c r="D350" t="s">
        <v>1028</v>
      </c>
      <c r="E350" t="s">
        <v>813</v>
      </c>
      <c r="F350" t="s">
        <v>28</v>
      </c>
      <c r="G350" t="s">
        <v>41</v>
      </c>
      <c r="H350" t="s">
        <v>42</v>
      </c>
      <c r="I350" t="str">
        <f t="shared" si="5"/>
        <v>41-65</v>
      </c>
      <c r="J350" s="5">
        <v>41000</v>
      </c>
      <c r="K350" s="5">
        <v>65000</v>
      </c>
      <c r="L350" s="5">
        <f>AVERAGE(J350,K350)</f>
        <v>53000</v>
      </c>
      <c r="M350" s="2" t="s">
        <v>102</v>
      </c>
      <c r="N350" t="s">
        <v>44</v>
      </c>
      <c r="O350">
        <v>4</v>
      </c>
      <c r="P350">
        <v>7</v>
      </c>
      <c r="Q350">
        <v>7</v>
      </c>
      <c r="R350">
        <v>7</v>
      </c>
      <c r="S350">
        <v>2</v>
      </c>
      <c r="T350">
        <v>7</v>
      </c>
      <c r="U350" t="s">
        <v>81</v>
      </c>
      <c r="V350" t="s">
        <v>68</v>
      </c>
      <c r="W350" t="s">
        <v>63</v>
      </c>
      <c r="X350">
        <v>27</v>
      </c>
      <c r="Y350" t="s">
        <v>36</v>
      </c>
      <c r="Z350" t="s">
        <v>222</v>
      </c>
      <c r="AA350" t="s">
        <v>87</v>
      </c>
    </row>
    <row r="351" spans="1:27" x14ac:dyDescent="0.3">
      <c r="A351" t="s">
        <v>1029</v>
      </c>
      <c r="B351" t="s">
        <v>23</v>
      </c>
      <c r="C351" t="s">
        <v>1025</v>
      </c>
      <c r="D351" t="s">
        <v>1028</v>
      </c>
      <c r="E351" t="s">
        <v>1030</v>
      </c>
      <c r="F351" t="s">
        <v>728</v>
      </c>
      <c r="G351" t="s">
        <v>29</v>
      </c>
      <c r="H351" t="s">
        <v>51</v>
      </c>
      <c r="I351" t="str">
        <f t="shared" si="5"/>
        <v>0-40</v>
      </c>
      <c r="J351" s="5">
        <v>0</v>
      </c>
      <c r="K351" s="5">
        <v>40000</v>
      </c>
      <c r="L351" s="5">
        <f>AVERAGE(J351,K351)</f>
        <v>20000</v>
      </c>
      <c r="M351" s="3" t="s">
        <v>86</v>
      </c>
      <c r="N351" t="s">
        <v>1701</v>
      </c>
      <c r="O351">
        <v>2</v>
      </c>
      <c r="P351">
        <v>3</v>
      </c>
      <c r="Q351">
        <v>6</v>
      </c>
      <c r="R351">
        <v>6</v>
      </c>
      <c r="S351">
        <v>3</v>
      </c>
      <c r="T351">
        <v>5</v>
      </c>
      <c r="U351" t="s">
        <v>67</v>
      </c>
      <c r="V351" t="s">
        <v>68</v>
      </c>
      <c r="W351" t="s">
        <v>35</v>
      </c>
      <c r="X351">
        <v>24</v>
      </c>
      <c r="Y351" t="s">
        <v>103</v>
      </c>
      <c r="Z351" t="s">
        <v>219</v>
      </c>
      <c r="AA351" t="s">
        <v>37</v>
      </c>
    </row>
    <row r="352" spans="1:27" x14ac:dyDescent="0.3">
      <c r="A352" t="s">
        <v>1031</v>
      </c>
      <c r="B352" t="s">
        <v>23</v>
      </c>
      <c r="C352" t="s">
        <v>1025</v>
      </c>
      <c r="D352" t="s">
        <v>1032</v>
      </c>
      <c r="E352" t="s">
        <v>302</v>
      </c>
      <c r="F352" t="s">
        <v>28</v>
      </c>
      <c r="G352" t="s">
        <v>29</v>
      </c>
      <c r="H352" t="s">
        <v>51</v>
      </c>
      <c r="I352" t="str">
        <f t="shared" si="5"/>
        <v>0-40</v>
      </c>
      <c r="J352" s="5">
        <v>0</v>
      </c>
      <c r="K352" s="5">
        <v>40000</v>
      </c>
      <c r="L352" s="5">
        <f>AVERAGE(J352,K352)</f>
        <v>20000</v>
      </c>
      <c r="M352" s="2" t="s">
        <v>43</v>
      </c>
      <c r="N352" t="s">
        <v>32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10</v>
      </c>
      <c r="U352" t="s">
        <v>81</v>
      </c>
      <c r="V352" t="s">
        <v>68</v>
      </c>
      <c r="W352" t="s">
        <v>35</v>
      </c>
      <c r="X352">
        <v>24</v>
      </c>
      <c r="Y352" t="s">
        <v>1729</v>
      </c>
      <c r="Z352" t="s">
        <v>219</v>
      </c>
      <c r="AA352" t="s">
        <v>37</v>
      </c>
    </row>
    <row r="353" spans="1:27" x14ac:dyDescent="0.3">
      <c r="A353" t="s">
        <v>1033</v>
      </c>
      <c r="B353" t="s">
        <v>23</v>
      </c>
      <c r="C353" t="s">
        <v>1025</v>
      </c>
      <c r="D353" t="s">
        <v>1034</v>
      </c>
      <c r="E353" t="s">
        <v>89</v>
      </c>
      <c r="F353" t="s">
        <v>1035</v>
      </c>
      <c r="G353" t="s">
        <v>29</v>
      </c>
      <c r="H353" t="s">
        <v>51</v>
      </c>
      <c r="I353" t="str">
        <f t="shared" si="5"/>
        <v>0-40</v>
      </c>
      <c r="J353" s="5">
        <v>0</v>
      </c>
      <c r="K353" s="5">
        <v>40000</v>
      </c>
      <c r="L353" s="5">
        <f>AVERAGE(J353,K353)</f>
        <v>20000</v>
      </c>
      <c r="M353" s="3" t="s">
        <v>357</v>
      </c>
      <c r="N353" t="s">
        <v>32</v>
      </c>
      <c r="O353">
        <v>3</v>
      </c>
      <c r="P353">
        <v>4</v>
      </c>
      <c r="Q353">
        <v>5</v>
      </c>
      <c r="R353">
        <v>3</v>
      </c>
      <c r="S353">
        <v>2</v>
      </c>
      <c r="T353">
        <v>3</v>
      </c>
      <c r="U353" t="s">
        <v>81</v>
      </c>
      <c r="V353" t="s">
        <v>68</v>
      </c>
      <c r="W353" t="s">
        <v>35</v>
      </c>
      <c r="X353">
        <v>27</v>
      </c>
      <c r="Y353" t="s">
        <v>1036</v>
      </c>
      <c r="Z353" t="s">
        <v>219</v>
      </c>
      <c r="AA353" t="s">
        <v>37</v>
      </c>
    </row>
    <row r="354" spans="1:27" x14ac:dyDescent="0.3">
      <c r="A354" t="s">
        <v>1037</v>
      </c>
      <c r="B354" t="s">
        <v>23</v>
      </c>
      <c r="C354" t="s">
        <v>1025</v>
      </c>
      <c r="D354" t="s">
        <v>1038</v>
      </c>
      <c r="E354" t="s">
        <v>163</v>
      </c>
      <c r="F354" t="s">
        <v>117</v>
      </c>
      <c r="G354" t="s">
        <v>41</v>
      </c>
      <c r="H354" t="s">
        <v>51</v>
      </c>
      <c r="I354" t="str">
        <f t="shared" si="5"/>
        <v>0-40</v>
      </c>
      <c r="J354" s="5">
        <v>0</v>
      </c>
      <c r="K354" s="5">
        <v>40000</v>
      </c>
      <c r="L354" s="5">
        <f>AVERAGE(J354,K354)</f>
        <v>20000</v>
      </c>
      <c r="M354" s="2" t="s">
        <v>777</v>
      </c>
      <c r="N354" t="s">
        <v>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33</v>
      </c>
      <c r="V354" t="s">
        <v>34</v>
      </c>
      <c r="W354" t="s">
        <v>35</v>
      </c>
      <c r="X354">
        <v>25</v>
      </c>
      <c r="Y354" t="s">
        <v>1743</v>
      </c>
      <c r="Z354" t="s">
        <v>219</v>
      </c>
      <c r="AA354" t="s">
        <v>46</v>
      </c>
    </row>
    <row r="355" spans="1:27" x14ac:dyDescent="0.3">
      <c r="A355" t="s">
        <v>1039</v>
      </c>
      <c r="B355" t="s">
        <v>23</v>
      </c>
      <c r="C355" t="s">
        <v>1025</v>
      </c>
      <c r="D355" t="s">
        <v>1040</v>
      </c>
      <c r="E355" t="s">
        <v>208</v>
      </c>
      <c r="F355" t="s">
        <v>28</v>
      </c>
      <c r="G355" t="s">
        <v>29</v>
      </c>
      <c r="H355" t="s">
        <v>51</v>
      </c>
      <c r="I355" t="str">
        <f t="shared" si="5"/>
        <v>0-40</v>
      </c>
      <c r="J355" s="5">
        <v>0</v>
      </c>
      <c r="K355" s="5">
        <v>40000</v>
      </c>
      <c r="L355" s="5">
        <f>AVERAGE(J355,K355)</f>
        <v>20000</v>
      </c>
      <c r="M355" s="3" t="s">
        <v>98</v>
      </c>
      <c r="N355" t="s">
        <v>32</v>
      </c>
      <c r="O355">
        <v>1</v>
      </c>
      <c r="P355">
        <v>7</v>
      </c>
      <c r="Q355">
        <v>7</v>
      </c>
      <c r="R355">
        <v>7</v>
      </c>
      <c r="S355">
        <v>7</v>
      </c>
      <c r="T355">
        <v>1</v>
      </c>
      <c r="U355" t="s">
        <v>67</v>
      </c>
      <c r="V355" t="s">
        <v>68</v>
      </c>
      <c r="W355" t="s">
        <v>63</v>
      </c>
      <c r="X355">
        <v>28</v>
      </c>
      <c r="Y355" t="s">
        <v>103</v>
      </c>
      <c r="Z355" t="s">
        <v>222</v>
      </c>
      <c r="AA355" t="s">
        <v>56</v>
      </c>
    </row>
    <row r="356" spans="1:27" x14ac:dyDescent="0.3">
      <c r="A356" t="s">
        <v>1041</v>
      </c>
      <c r="B356" t="s">
        <v>23</v>
      </c>
      <c r="C356" t="s">
        <v>1025</v>
      </c>
      <c r="D356" t="s">
        <v>1042</v>
      </c>
      <c r="E356" t="s">
        <v>125</v>
      </c>
      <c r="F356" t="s">
        <v>1747</v>
      </c>
      <c r="G356" t="s">
        <v>41</v>
      </c>
      <c r="H356" t="s">
        <v>42</v>
      </c>
      <c r="I356" t="str">
        <f t="shared" si="5"/>
        <v>41-65</v>
      </c>
      <c r="J356" s="5">
        <v>41000</v>
      </c>
      <c r="K356" s="5">
        <v>65000</v>
      </c>
      <c r="L356" s="5">
        <f>AVERAGE(J356,K356)</f>
        <v>53000</v>
      </c>
      <c r="M356" s="2" t="s">
        <v>102</v>
      </c>
      <c r="N356" t="s">
        <v>32</v>
      </c>
      <c r="O356">
        <v>3</v>
      </c>
      <c r="P356">
        <v>6</v>
      </c>
      <c r="Q356">
        <v>5</v>
      </c>
      <c r="R356">
        <v>5</v>
      </c>
      <c r="S356">
        <v>3</v>
      </c>
      <c r="T356">
        <v>4</v>
      </c>
      <c r="U356" t="s">
        <v>53</v>
      </c>
      <c r="V356" t="s">
        <v>34</v>
      </c>
      <c r="W356" t="s">
        <v>35</v>
      </c>
      <c r="X356">
        <v>21</v>
      </c>
      <c r="Y356" t="s">
        <v>36</v>
      </c>
      <c r="Z356" t="s">
        <v>219</v>
      </c>
      <c r="AA356" t="s">
        <v>46</v>
      </c>
    </row>
    <row r="357" spans="1:27" x14ac:dyDescent="0.3">
      <c r="A357" t="s">
        <v>1043</v>
      </c>
      <c r="B357" t="s">
        <v>23</v>
      </c>
      <c r="C357" t="s">
        <v>1025</v>
      </c>
      <c r="D357" t="s">
        <v>1044</v>
      </c>
      <c r="E357" t="s">
        <v>74</v>
      </c>
      <c r="F357" t="s">
        <v>28</v>
      </c>
      <c r="G357" t="s">
        <v>29</v>
      </c>
      <c r="H357" t="s">
        <v>83</v>
      </c>
      <c r="I357" t="str">
        <f t="shared" si="5"/>
        <v>86-105</v>
      </c>
      <c r="J357" s="5">
        <v>86000</v>
      </c>
      <c r="K357" s="5">
        <v>105000</v>
      </c>
      <c r="L357" s="5">
        <f>AVERAGE(J357,K357)</f>
        <v>95500</v>
      </c>
      <c r="M357" s="3" t="s">
        <v>31</v>
      </c>
      <c r="N357" t="s">
        <v>340</v>
      </c>
      <c r="O357">
        <v>4</v>
      </c>
      <c r="P357">
        <v>4</v>
      </c>
      <c r="Q357">
        <v>5</v>
      </c>
      <c r="R357">
        <v>5</v>
      </c>
      <c r="S357">
        <v>4</v>
      </c>
      <c r="T357">
        <v>6</v>
      </c>
      <c r="U357" t="s">
        <v>67</v>
      </c>
      <c r="V357" t="s">
        <v>54</v>
      </c>
      <c r="W357" t="s">
        <v>63</v>
      </c>
      <c r="X357">
        <v>28</v>
      </c>
      <c r="Y357" t="s">
        <v>36</v>
      </c>
      <c r="Z357" t="s">
        <v>219</v>
      </c>
      <c r="AA357" t="s">
        <v>37</v>
      </c>
    </row>
    <row r="358" spans="1:27" x14ac:dyDescent="0.3">
      <c r="A358" t="s">
        <v>1045</v>
      </c>
      <c r="B358" t="s">
        <v>23</v>
      </c>
      <c r="C358" t="s">
        <v>1025</v>
      </c>
      <c r="D358" t="s">
        <v>1046</v>
      </c>
      <c r="E358" t="s">
        <v>97</v>
      </c>
      <c r="F358" t="s">
        <v>28</v>
      </c>
      <c r="G358" t="s">
        <v>29</v>
      </c>
      <c r="H358" t="s">
        <v>51</v>
      </c>
      <c r="I358" t="str">
        <f t="shared" si="5"/>
        <v>0-40</v>
      </c>
      <c r="J358" s="5">
        <v>0</v>
      </c>
      <c r="K358" s="5">
        <v>40000</v>
      </c>
      <c r="L358" s="5">
        <f>AVERAGE(J358,K358)</f>
        <v>20000</v>
      </c>
      <c r="M358" s="2" t="s">
        <v>98</v>
      </c>
      <c r="N358" t="s">
        <v>32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2</v>
      </c>
      <c r="U358" t="s">
        <v>81</v>
      </c>
      <c r="V358" t="s">
        <v>34</v>
      </c>
      <c r="W358" t="s">
        <v>35</v>
      </c>
      <c r="X358">
        <v>30</v>
      </c>
      <c r="Y358" t="s">
        <v>1740</v>
      </c>
      <c r="Z358" t="s">
        <v>222</v>
      </c>
      <c r="AA358" t="s">
        <v>56</v>
      </c>
    </row>
    <row r="359" spans="1:27" x14ac:dyDescent="0.3">
      <c r="A359" t="s">
        <v>1047</v>
      </c>
      <c r="B359" t="s">
        <v>23</v>
      </c>
      <c r="C359" t="s">
        <v>1025</v>
      </c>
      <c r="D359" t="s">
        <v>1048</v>
      </c>
      <c r="E359" t="s">
        <v>195</v>
      </c>
      <c r="F359" t="s">
        <v>28</v>
      </c>
      <c r="G359" t="s">
        <v>41</v>
      </c>
      <c r="H359" t="s">
        <v>51</v>
      </c>
      <c r="I359" t="str">
        <f t="shared" si="5"/>
        <v>0-40</v>
      </c>
      <c r="J359" s="5">
        <v>0</v>
      </c>
      <c r="K359" s="5">
        <v>40000</v>
      </c>
      <c r="L359" s="5">
        <f>AVERAGE(J359,K359)</f>
        <v>20000</v>
      </c>
      <c r="M359" s="3" t="s">
        <v>102</v>
      </c>
      <c r="N359" t="s">
        <v>32</v>
      </c>
      <c r="O359">
        <v>0</v>
      </c>
      <c r="P359">
        <v>10</v>
      </c>
      <c r="Q359">
        <v>0</v>
      </c>
      <c r="R359">
        <v>9</v>
      </c>
      <c r="S359">
        <v>5</v>
      </c>
      <c r="T359">
        <v>10</v>
      </c>
      <c r="U359" t="s">
        <v>53</v>
      </c>
      <c r="V359" t="s">
        <v>34</v>
      </c>
      <c r="W359" t="s">
        <v>35</v>
      </c>
      <c r="X359">
        <v>24</v>
      </c>
      <c r="Y359" t="s">
        <v>1049</v>
      </c>
      <c r="Z359" t="s">
        <v>240</v>
      </c>
      <c r="AA359" t="s">
        <v>56</v>
      </c>
    </row>
    <row r="360" spans="1:27" x14ac:dyDescent="0.3">
      <c r="A360" t="s">
        <v>1050</v>
      </c>
      <c r="B360" t="s">
        <v>23</v>
      </c>
      <c r="C360" t="s">
        <v>1025</v>
      </c>
      <c r="D360" t="s">
        <v>1051</v>
      </c>
      <c r="E360" t="s">
        <v>591</v>
      </c>
      <c r="F360" t="s">
        <v>28</v>
      </c>
      <c r="G360" t="s">
        <v>29</v>
      </c>
      <c r="H360" t="s">
        <v>51</v>
      </c>
      <c r="I360" t="str">
        <f t="shared" si="5"/>
        <v>0-40</v>
      </c>
      <c r="J360" s="5">
        <v>0</v>
      </c>
      <c r="K360" s="5">
        <v>40000</v>
      </c>
      <c r="L360" s="5">
        <f>AVERAGE(J360,K360)</f>
        <v>20000</v>
      </c>
      <c r="M360" s="2" t="s">
        <v>31</v>
      </c>
      <c r="N360" t="s">
        <v>32</v>
      </c>
      <c r="O360">
        <v>7</v>
      </c>
      <c r="P360">
        <v>4</v>
      </c>
      <c r="Q360">
        <v>6</v>
      </c>
      <c r="R360">
        <v>5</v>
      </c>
      <c r="S360">
        <v>6</v>
      </c>
      <c r="T360">
        <v>6</v>
      </c>
      <c r="U360" t="s">
        <v>67</v>
      </c>
      <c r="V360" t="s">
        <v>34</v>
      </c>
      <c r="W360" t="s">
        <v>35</v>
      </c>
      <c r="X360">
        <v>26</v>
      </c>
      <c r="Y360" t="s">
        <v>139</v>
      </c>
      <c r="Z360" t="s">
        <v>219</v>
      </c>
      <c r="AA360" t="s">
        <v>186</v>
      </c>
    </row>
    <row r="361" spans="1:27" x14ac:dyDescent="0.3">
      <c r="A361" t="s">
        <v>1052</v>
      </c>
      <c r="B361" t="s">
        <v>23</v>
      </c>
      <c r="C361" t="s">
        <v>1025</v>
      </c>
      <c r="D361" t="s">
        <v>1053</v>
      </c>
      <c r="E361" t="s">
        <v>1054</v>
      </c>
      <c r="F361" t="s">
        <v>28</v>
      </c>
      <c r="G361" t="s">
        <v>29</v>
      </c>
      <c r="H361" t="s">
        <v>51</v>
      </c>
      <c r="I361" t="str">
        <f t="shared" si="5"/>
        <v>0-40</v>
      </c>
      <c r="J361" s="5">
        <v>0</v>
      </c>
      <c r="K361" s="5">
        <v>40000</v>
      </c>
      <c r="L361" s="5">
        <f>AVERAGE(J361,K361)</f>
        <v>20000</v>
      </c>
      <c r="M361" s="3" t="s">
        <v>98</v>
      </c>
      <c r="N361" t="s">
        <v>32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>
        <v>5</v>
      </c>
      <c r="U361" t="s">
        <v>81</v>
      </c>
      <c r="V361" t="s">
        <v>54</v>
      </c>
      <c r="W361" t="s">
        <v>63</v>
      </c>
      <c r="X361">
        <v>19</v>
      </c>
      <c r="Y361" t="s">
        <v>1741</v>
      </c>
      <c r="Z361" t="s">
        <v>210</v>
      </c>
      <c r="AA361" t="s">
        <v>46</v>
      </c>
    </row>
    <row r="362" spans="1:27" x14ac:dyDescent="0.3">
      <c r="A362" t="s">
        <v>1055</v>
      </c>
      <c r="B362" t="s">
        <v>23</v>
      </c>
      <c r="C362" t="s">
        <v>1025</v>
      </c>
      <c r="D362" t="s">
        <v>1056</v>
      </c>
      <c r="E362" t="s">
        <v>254</v>
      </c>
      <c r="F362" t="s">
        <v>117</v>
      </c>
      <c r="G362" t="s">
        <v>41</v>
      </c>
      <c r="H362" t="s">
        <v>51</v>
      </c>
      <c r="I362" t="str">
        <f t="shared" si="5"/>
        <v>0-40</v>
      </c>
      <c r="J362" s="5">
        <v>0</v>
      </c>
      <c r="K362" s="5">
        <v>40000</v>
      </c>
      <c r="L362" s="5">
        <f>AVERAGE(J362,K362)</f>
        <v>20000</v>
      </c>
      <c r="M362" s="2" t="s">
        <v>1057</v>
      </c>
      <c r="N362" t="s">
        <v>32</v>
      </c>
      <c r="O362">
        <v>5</v>
      </c>
      <c r="P362">
        <v>6</v>
      </c>
      <c r="Q362">
        <v>6</v>
      </c>
      <c r="R362">
        <v>5</v>
      </c>
      <c r="S362">
        <v>1</v>
      </c>
      <c r="T362">
        <v>3</v>
      </c>
      <c r="U362" t="s">
        <v>81</v>
      </c>
      <c r="V362" t="s">
        <v>54</v>
      </c>
      <c r="W362" t="s">
        <v>63</v>
      </c>
      <c r="X362">
        <v>92</v>
      </c>
      <c r="Y362" t="s">
        <v>139</v>
      </c>
      <c r="Z362" t="s">
        <v>222</v>
      </c>
      <c r="AA362" t="s">
        <v>46</v>
      </c>
    </row>
    <row r="363" spans="1:27" x14ac:dyDescent="0.3">
      <c r="A363" t="s">
        <v>1058</v>
      </c>
      <c r="B363" t="s">
        <v>23</v>
      </c>
      <c r="C363" t="s">
        <v>1025</v>
      </c>
      <c r="D363" t="s">
        <v>1059</v>
      </c>
      <c r="E363" t="s">
        <v>1060</v>
      </c>
      <c r="F363" t="s">
        <v>28</v>
      </c>
      <c r="G363" t="s">
        <v>29</v>
      </c>
      <c r="H363" t="s">
        <v>51</v>
      </c>
      <c r="I363" t="str">
        <f t="shared" si="5"/>
        <v>0-40</v>
      </c>
      <c r="J363" s="5">
        <v>0</v>
      </c>
      <c r="K363" s="5">
        <v>40000</v>
      </c>
      <c r="L363" s="5">
        <f>AVERAGE(J363,K363)</f>
        <v>20000</v>
      </c>
      <c r="M363" s="3" t="s">
        <v>31</v>
      </c>
      <c r="N363" t="s">
        <v>32</v>
      </c>
      <c r="O363">
        <v>1</v>
      </c>
      <c r="P363">
        <v>8</v>
      </c>
      <c r="Q363">
        <v>5</v>
      </c>
      <c r="R363">
        <v>1</v>
      </c>
      <c r="S363">
        <v>7</v>
      </c>
      <c r="T363">
        <v>8</v>
      </c>
      <c r="U363" t="s">
        <v>81</v>
      </c>
      <c r="V363" t="s">
        <v>34</v>
      </c>
      <c r="W363" t="s">
        <v>35</v>
      </c>
      <c r="X363">
        <v>28</v>
      </c>
      <c r="Y363" t="s">
        <v>1709</v>
      </c>
      <c r="Z363" t="s">
        <v>219</v>
      </c>
      <c r="AA363" t="s">
        <v>56</v>
      </c>
    </row>
    <row r="364" spans="1:27" x14ac:dyDescent="0.3">
      <c r="A364" t="s">
        <v>1061</v>
      </c>
      <c r="B364" t="s">
        <v>23</v>
      </c>
      <c r="C364" t="s">
        <v>1025</v>
      </c>
      <c r="D364" t="s">
        <v>1062</v>
      </c>
      <c r="E364" t="s">
        <v>149</v>
      </c>
      <c r="F364" t="s">
        <v>117</v>
      </c>
      <c r="G364" t="s">
        <v>29</v>
      </c>
      <c r="H364" t="s">
        <v>51</v>
      </c>
      <c r="I364" t="str">
        <f t="shared" si="5"/>
        <v>0-40</v>
      </c>
      <c r="J364" s="5">
        <v>0</v>
      </c>
      <c r="K364" s="5">
        <v>40000</v>
      </c>
      <c r="L364" s="5">
        <f>AVERAGE(J364,K364)</f>
        <v>20000</v>
      </c>
      <c r="M364" s="2" t="s">
        <v>102</v>
      </c>
      <c r="N364" t="s">
        <v>32</v>
      </c>
      <c r="O364">
        <v>0</v>
      </c>
      <c r="P364">
        <v>1</v>
      </c>
      <c r="Q364">
        <v>2</v>
      </c>
      <c r="R364">
        <v>2</v>
      </c>
      <c r="S364">
        <v>1</v>
      </c>
      <c r="T364">
        <v>1</v>
      </c>
      <c r="U364" t="s">
        <v>81</v>
      </c>
      <c r="V364" t="s">
        <v>68</v>
      </c>
      <c r="W364" t="s">
        <v>63</v>
      </c>
      <c r="X364">
        <v>24</v>
      </c>
      <c r="Y364" t="s">
        <v>139</v>
      </c>
      <c r="Z364" t="s">
        <v>222</v>
      </c>
      <c r="AA364" t="s">
        <v>46</v>
      </c>
    </row>
    <row r="365" spans="1:27" x14ac:dyDescent="0.3">
      <c r="A365" t="s">
        <v>1063</v>
      </c>
      <c r="B365" t="s">
        <v>23</v>
      </c>
      <c r="C365" t="s">
        <v>1025</v>
      </c>
      <c r="D365" t="s">
        <v>1064</v>
      </c>
      <c r="E365" t="s">
        <v>1065</v>
      </c>
      <c r="F365" t="s">
        <v>1066</v>
      </c>
      <c r="G365" t="s">
        <v>41</v>
      </c>
      <c r="H365" t="s">
        <v>42</v>
      </c>
      <c r="I365" t="str">
        <f t="shared" si="5"/>
        <v>41-65</v>
      </c>
      <c r="J365" s="5">
        <v>41000</v>
      </c>
      <c r="K365" s="5">
        <v>65000</v>
      </c>
      <c r="L365" s="5">
        <f>AVERAGE(J365,K365)</f>
        <v>53000</v>
      </c>
      <c r="M365" s="3" t="s">
        <v>31</v>
      </c>
      <c r="N365" t="s">
        <v>32</v>
      </c>
      <c r="O365">
        <v>7</v>
      </c>
      <c r="P365">
        <v>10</v>
      </c>
      <c r="Q365">
        <v>10</v>
      </c>
      <c r="R365">
        <v>10</v>
      </c>
      <c r="S365">
        <v>5</v>
      </c>
      <c r="T365">
        <v>10</v>
      </c>
      <c r="U365" t="s">
        <v>53</v>
      </c>
      <c r="V365" t="s">
        <v>68</v>
      </c>
      <c r="W365" t="s">
        <v>35</v>
      </c>
      <c r="X365">
        <v>25</v>
      </c>
      <c r="Y365" t="s">
        <v>36</v>
      </c>
      <c r="Z365" t="s">
        <v>222</v>
      </c>
      <c r="AA365" t="s">
        <v>46</v>
      </c>
    </row>
    <row r="366" spans="1:27" x14ac:dyDescent="0.3">
      <c r="A366" t="s">
        <v>1067</v>
      </c>
      <c r="B366" t="s">
        <v>23</v>
      </c>
      <c r="C366" t="s">
        <v>1025</v>
      </c>
      <c r="D366" t="s">
        <v>1068</v>
      </c>
      <c r="E366" t="s">
        <v>1069</v>
      </c>
      <c r="F366" t="s">
        <v>28</v>
      </c>
      <c r="G366" t="s">
        <v>29</v>
      </c>
      <c r="H366" t="s">
        <v>42</v>
      </c>
      <c r="I366" t="str">
        <f t="shared" si="5"/>
        <v>41-65</v>
      </c>
      <c r="J366" s="5">
        <v>41000</v>
      </c>
      <c r="K366" s="5">
        <v>65000</v>
      </c>
      <c r="L366" s="5">
        <f>AVERAGE(J366,K366)</f>
        <v>53000</v>
      </c>
      <c r="M366" s="2" t="s">
        <v>43</v>
      </c>
      <c r="N366" t="s">
        <v>32</v>
      </c>
      <c r="O366">
        <v>4</v>
      </c>
      <c r="P366">
        <v>5</v>
      </c>
      <c r="Q366">
        <v>5</v>
      </c>
      <c r="R366">
        <v>5</v>
      </c>
      <c r="S366">
        <v>6</v>
      </c>
      <c r="T366">
        <v>6</v>
      </c>
      <c r="U366" t="s">
        <v>81</v>
      </c>
      <c r="V366" t="s">
        <v>54</v>
      </c>
      <c r="W366" t="s">
        <v>35</v>
      </c>
      <c r="X366">
        <v>42</v>
      </c>
      <c r="Y366" t="s">
        <v>103</v>
      </c>
      <c r="Z366" t="s">
        <v>222</v>
      </c>
      <c r="AA366" t="s">
        <v>56</v>
      </c>
    </row>
    <row r="367" spans="1:27" x14ac:dyDescent="0.3">
      <c r="A367" t="s">
        <v>1070</v>
      </c>
      <c r="B367" t="s">
        <v>23</v>
      </c>
      <c r="C367" t="s">
        <v>1025</v>
      </c>
      <c r="D367" t="s">
        <v>1071</v>
      </c>
      <c r="E367" t="s">
        <v>120</v>
      </c>
      <c r="F367" t="s">
        <v>28</v>
      </c>
      <c r="G367" t="s">
        <v>29</v>
      </c>
      <c r="H367" t="s">
        <v>51</v>
      </c>
      <c r="I367" t="str">
        <f t="shared" si="5"/>
        <v>0-40</v>
      </c>
      <c r="J367" s="5">
        <v>0</v>
      </c>
      <c r="K367" s="5">
        <v>40000</v>
      </c>
      <c r="L367" s="5">
        <f>AVERAGE(J367,K367)</f>
        <v>20000</v>
      </c>
      <c r="M367" s="3" t="s">
        <v>98</v>
      </c>
      <c r="N367" t="s">
        <v>32</v>
      </c>
      <c r="O367">
        <v>2</v>
      </c>
      <c r="P367">
        <v>3</v>
      </c>
      <c r="Q367">
        <v>3</v>
      </c>
      <c r="R367">
        <v>3</v>
      </c>
      <c r="S367">
        <v>3</v>
      </c>
      <c r="T367">
        <v>3</v>
      </c>
      <c r="U367" t="s">
        <v>67</v>
      </c>
      <c r="V367" t="s">
        <v>68</v>
      </c>
      <c r="W367" t="s">
        <v>35</v>
      </c>
      <c r="X367">
        <v>21</v>
      </c>
      <c r="Y367" t="s">
        <v>139</v>
      </c>
      <c r="Z367" t="s">
        <v>219</v>
      </c>
      <c r="AA367" t="s">
        <v>46</v>
      </c>
    </row>
    <row r="368" spans="1:27" x14ac:dyDescent="0.3">
      <c r="A368" t="s">
        <v>1072</v>
      </c>
      <c r="B368" t="s">
        <v>23</v>
      </c>
      <c r="C368" t="s">
        <v>1025</v>
      </c>
      <c r="D368" t="s">
        <v>1073</v>
      </c>
      <c r="E368" t="s">
        <v>272</v>
      </c>
      <c r="F368" t="s">
        <v>28</v>
      </c>
      <c r="G368" t="s">
        <v>41</v>
      </c>
      <c r="H368" t="s">
        <v>90</v>
      </c>
      <c r="I368" t="str">
        <f t="shared" si="5"/>
        <v>66-85</v>
      </c>
      <c r="J368" s="5">
        <v>66000</v>
      </c>
      <c r="K368" s="5">
        <v>85000</v>
      </c>
      <c r="L368" s="5">
        <f>AVERAGE(J368,K368)</f>
        <v>75500</v>
      </c>
      <c r="M368" s="2" t="s">
        <v>31</v>
      </c>
      <c r="N368" t="s">
        <v>32</v>
      </c>
      <c r="O368">
        <v>7</v>
      </c>
      <c r="P368">
        <v>8</v>
      </c>
      <c r="Q368">
        <v>9</v>
      </c>
      <c r="R368">
        <v>7</v>
      </c>
      <c r="S368">
        <v>7</v>
      </c>
      <c r="T368">
        <v>6</v>
      </c>
      <c r="U368" t="s">
        <v>53</v>
      </c>
      <c r="V368" t="s">
        <v>68</v>
      </c>
      <c r="W368" t="s">
        <v>35</v>
      </c>
      <c r="X368">
        <v>24</v>
      </c>
      <c r="Y368" t="s">
        <v>36</v>
      </c>
      <c r="Z368" t="s">
        <v>219</v>
      </c>
      <c r="AA368" t="s">
        <v>37</v>
      </c>
    </row>
    <row r="369" spans="1:27" x14ac:dyDescent="0.3">
      <c r="A369" t="s">
        <v>1074</v>
      </c>
      <c r="B369" t="s">
        <v>23</v>
      </c>
      <c r="C369" t="s">
        <v>1025</v>
      </c>
      <c r="D369" t="s">
        <v>1075</v>
      </c>
      <c r="E369" t="s">
        <v>192</v>
      </c>
      <c r="F369" t="s">
        <v>28</v>
      </c>
      <c r="G369" t="s">
        <v>29</v>
      </c>
      <c r="H369" t="s">
        <v>42</v>
      </c>
      <c r="I369" t="str">
        <f t="shared" si="5"/>
        <v>41-65</v>
      </c>
      <c r="J369" s="5">
        <v>41000</v>
      </c>
      <c r="K369" s="5">
        <v>65000</v>
      </c>
      <c r="L369" s="5">
        <f>AVERAGE(J369,K369)</f>
        <v>53000</v>
      </c>
      <c r="M369" s="3" t="s">
        <v>31</v>
      </c>
      <c r="N369" t="s">
        <v>32</v>
      </c>
      <c r="O369">
        <v>4</v>
      </c>
      <c r="P369">
        <v>7</v>
      </c>
      <c r="Q369">
        <v>6</v>
      </c>
      <c r="R369">
        <v>6</v>
      </c>
      <c r="S369">
        <v>6</v>
      </c>
      <c r="T369">
        <v>7</v>
      </c>
      <c r="U369" t="s">
        <v>81</v>
      </c>
      <c r="V369" t="s">
        <v>68</v>
      </c>
      <c r="W369" t="s">
        <v>63</v>
      </c>
      <c r="X369">
        <v>26</v>
      </c>
      <c r="Y369" t="s">
        <v>36</v>
      </c>
      <c r="Z369" t="s">
        <v>219</v>
      </c>
      <c r="AA369" t="s">
        <v>37</v>
      </c>
    </row>
    <row r="370" spans="1:27" x14ac:dyDescent="0.3">
      <c r="A370" t="s">
        <v>1076</v>
      </c>
      <c r="B370" t="s">
        <v>23</v>
      </c>
      <c r="C370" t="s">
        <v>1025</v>
      </c>
      <c r="D370" t="s">
        <v>1077</v>
      </c>
      <c r="E370" t="s">
        <v>443</v>
      </c>
      <c r="F370" t="s">
        <v>28</v>
      </c>
      <c r="G370" t="s">
        <v>29</v>
      </c>
      <c r="H370" t="s">
        <v>51</v>
      </c>
      <c r="I370" t="str">
        <f t="shared" si="5"/>
        <v>0-40</v>
      </c>
      <c r="J370" s="5">
        <v>0</v>
      </c>
      <c r="K370" s="5">
        <v>40000</v>
      </c>
      <c r="L370" s="5">
        <f>AVERAGE(J370,K370)</f>
        <v>20000</v>
      </c>
      <c r="M370" s="2" t="s">
        <v>1078</v>
      </c>
      <c r="N370" t="s">
        <v>32</v>
      </c>
      <c r="O370">
        <v>2</v>
      </c>
      <c r="P370">
        <v>8</v>
      </c>
      <c r="Q370">
        <v>8</v>
      </c>
      <c r="R370">
        <v>9</v>
      </c>
      <c r="S370">
        <v>8</v>
      </c>
      <c r="T370">
        <v>10</v>
      </c>
      <c r="U370" t="s">
        <v>67</v>
      </c>
      <c r="V370" t="s">
        <v>68</v>
      </c>
      <c r="W370" t="s">
        <v>35</v>
      </c>
      <c r="X370">
        <v>30</v>
      </c>
      <c r="Y370" t="s">
        <v>103</v>
      </c>
      <c r="Z370" t="s">
        <v>219</v>
      </c>
      <c r="AA370" t="s">
        <v>37</v>
      </c>
    </row>
    <row r="371" spans="1:27" x14ac:dyDescent="0.3">
      <c r="A371" t="s">
        <v>1079</v>
      </c>
      <c r="B371" t="s">
        <v>23</v>
      </c>
      <c r="C371" t="s">
        <v>1025</v>
      </c>
      <c r="D371" t="s">
        <v>1080</v>
      </c>
      <c r="E371" t="s">
        <v>1081</v>
      </c>
      <c r="F371" t="s">
        <v>50</v>
      </c>
      <c r="G371" t="s">
        <v>29</v>
      </c>
      <c r="H371" t="s">
        <v>83</v>
      </c>
      <c r="I371" t="str">
        <f t="shared" si="5"/>
        <v>86-105</v>
      </c>
      <c r="J371" s="5">
        <v>86000</v>
      </c>
      <c r="K371" s="5">
        <v>105000</v>
      </c>
      <c r="L371" s="5">
        <f>AVERAGE(J371,K371)</f>
        <v>95500</v>
      </c>
      <c r="M371" s="3" t="s">
        <v>1082</v>
      </c>
      <c r="N371" t="s">
        <v>1701</v>
      </c>
      <c r="O371">
        <v>6</v>
      </c>
      <c r="P371">
        <v>10</v>
      </c>
      <c r="Q371">
        <v>10</v>
      </c>
      <c r="R371">
        <v>10</v>
      </c>
      <c r="S371">
        <v>10</v>
      </c>
      <c r="T371">
        <v>10</v>
      </c>
      <c r="U371" t="s">
        <v>81</v>
      </c>
      <c r="V371" t="s">
        <v>108</v>
      </c>
      <c r="W371" t="s">
        <v>35</v>
      </c>
      <c r="X371">
        <v>27</v>
      </c>
      <c r="Y371" t="s">
        <v>36</v>
      </c>
      <c r="Z371" t="s">
        <v>219</v>
      </c>
      <c r="AA371" t="s">
        <v>56</v>
      </c>
    </row>
    <row r="372" spans="1:27" x14ac:dyDescent="0.3">
      <c r="A372" t="s">
        <v>1083</v>
      </c>
      <c r="B372" t="s">
        <v>23</v>
      </c>
      <c r="C372" t="s">
        <v>1025</v>
      </c>
      <c r="D372" t="s">
        <v>1084</v>
      </c>
      <c r="E372" t="s">
        <v>591</v>
      </c>
      <c r="F372" t="s">
        <v>50</v>
      </c>
      <c r="G372" t="s">
        <v>29</v>
      </c>
      <c r="H372" t="s">
        <v>51</v>
      </c>
      <c r="I372" t="str">
        <f t="shared" si="5"/>
        <v>0-40</v>
      </c>
      <c r="J372" s="5">
        <v>0</v>
      </c>
      <c r="K372" s="5">
        <v>40000</v>
      </c>
      <c r="L372" s="5">
        <f>AVERAGE(J372,K372)</f>
        <v>20000</v>
      </c>
      <c r="M372" s="2" t="s">
        <v>98</v>
      </c>
      <c r="N372" t="s">
        <v>32</v>
      </c>
      <c r="O372">
        <v>0</v>
      </c>
      <c r="P372">
        <v>4</v>
      </c>
      <c r="Q372">
        <v>1</v>
      </c>
      <c r="R372">
        <v>0</v>
      </c>
      <c r="S372">
        <v>1</v>
      </c>
      <c r="T372">
        <v>3</v>
      </c>
      <c r="U372" t="s">
        <v>53</v>
      </c>
      <c r="V372" t="s">
        <v>68</v>
      </c>
      <c r="W372" t="s">
        <v>35</v>
      </c>
      <c r="X372">
        <v>28</v>
      </c>
      <c r="Y372" t="s">
        <v>139</v>
      </c>
      <c r="Z372" t="s">
        <v>219</v>
      </c>
      <c r="AA372" t="s">
        <v>46</v>
      </c>
    </row>
    <row r="373" spans="1:27" x14ac:dyDescent="0.3">
      <c r="A373" t="s">
        <v>1085</v>
      </c>
      <c r="B373" t="s">
        <v>23</v>
      </c>
      <c r="C373" t="s">
        <v>1025</v>
      </c>
      <c r="D373" t="s">
        <v>1086</v>
      </c>
      <c r="E373" t="s">
        <v>749</v>
      </c>
      <c r="F373" t="s">
        <v>28</v>
      </c>
      <c r="G373" t="s">
        <v>41</v>
      </c>
      <c r="H373" t="s">
        <v>90</v>
      </c>
      <c r="I373" t="str">
        <f t="shared" si="5"/>
        <v>66-85</v>
      </c>
      <c r="J373" s="5">
        <v>66000</v>
      </c>
      <c r="K373" s="5">
        <v>85000</v>
      </c>
      <c r="L373" s="5">
        <f>AVERAGE(J373,K373)</f>
        <v>75500</v>
      </c>
      <c r="M373" s="3" t="s">
        <v>656</v>
      </c>
      <c r="N373" t="s">
        <v>1701</v>
      </c>
      <c r="O373">
        <v>6</v>
      </c>
      <c r="P373">
        <v>8</v>
      </c>
      <c r="Q373">
        <v>7</v>
      </c>
      <c r="R373">
        <v>7</v>
      </c>
      <c r="S373">
        <v>5</v>
      </c>
      <c r="T373">
        <v>6</v>
      </c>
      <c r="U373" t="s">
        <v>53</v>
      </c>
      <c r="V373" t="s">
        <v>68</v>
      </c>
      <c r="W373" t="s">
        <v>63</v>
      </c>
      <c r="X373">
        <v>29</v>
      </c>
      <c r="Y373" t="s">
        <v>103</v>
      </c>
      <c r="Z373" t="s">
        <v>219</v>
      </c>
      <c r="AA373" t="s">
        <v>37</v>
      </c>
    </row>
    <row r="374" spans="1:27" x14ac:dyDescent="0.3">
      <c r="A374" t="s">
        <v>1087</v>
      </c>
      <c r="B374" t="s">
        <v>23</v>
      </c>
      <c r="C374" t="s">
        <v>1025</v>
      </c>
      <c r="D374" t="s">
        <v>1088</v>
      </c>
      <c r="E374" t="s">
        <v>262</v>
      </c>
      <c r="F374" t="s">
        <v>28</v>
      </c>
      <c r="G374" t="s">
        <v>41</v>
      </c>
      <c r="H374" t="s">
        <v>51</v>
      </c>
      <c r="I374" t="str">
        <f t="shared" si="5"/>
        <v>0-40</v>
      </c>
      <c r="J374" s="5">
        <v>0</v>
      </c>
      <c r="K374" s="5">
        <v>40000</v>
      </c>
      <c r="L374" s="5">
        <f>AVERAGE(J374,K374)</f>
        <v>20000</v>
      </c>
      <c r="M374" s="2" t="s">
        <v>1089</v>
      </c>
      <c r="N374" t="s">
        <v>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53</v>
      </c>
      <c r="V374" t="s">
        <v>54</v>
      </c>
      <c r="W374" t="s">
        <v>63</v>
      </c>
      <c r="X374">
        <v>26</v>
      </c>
      <c r="Y374" t="s">
        <v>139</v>
      </c>
      <c r="Z374" t="s">
        <v>219</v>
      </c>
      <c r="AA374" t="s">
        <v>46</v>
      </c>
    </row>
    <row r="375" spans="1:27" x14ac:dyDescent="0.3">
      <c r="A375" t="s">
        <v>1090</v>
      </c>
      <c r="B375" t="s">
        <v>23</v>
      </c>
      <c r="C375" t="s">
        <v>1025</v>
      </c>
      <c r="D375" t="s">
        <v>1091</v>
      </c>
      <c r="E375" t="s">
        <v>208</v>
      </c>
      <c r="F375" t="s">
        <v>50</v>
      </c>
      <c r="G375" t="s">
        <v>29</v>
      </c>
      <c r="H375" t="s">
        <v>51</v>
      </c>
      <c r="I375" t="str">
        <f t="shared" si="5"/>
        <v>0-40</v>
      </c>
      <c r="J375" s="5">
        <v>0</v>
      </c>
      <c r="K375" s="5">
        <v>40000</v>
      </c>
      <c r="L375" s="5">
        <f>AVERAGE(J375,K375)</f>
        <v>20000</v>
      </c>
      <c r="M375" s="3" t="s">
        <v>43</v>
      </c>
      <c r="N375" t="s">
        <v>32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4</v>
      </c>
      <c r="U375" t="s">
        <v>81</v>
      </c>
      <c r="V375" t="s">
        <v>34</v>
      </c>
      <c r="W375" t="s">
        <v>35</v>
      </c>
      <c r="X375">
        <v>29</v>
      </c>
      <c r="Y375" t="s">
        <v>1709</v>
      </c>
      <c r="Z375" t="s">
        <v>219</v>
      </c>
      <c r="AA375" t="s">
        <v>56</v>
      </c>
    </row>
    <row r="376" spans="1:27" x14ac:dyDescent="0.3">
      <c r="A376" t="s">
        <v>1092</v>
      </c>
      <c r="B376" t="s">
        <v>23</v>
      </c>
      <c r="C376" t="s">
        <v>1025</v>
      </c>
      <c r="D376" t="s">
        <v>1093</v>
      </c>
      <c r="E376" t="s">
        <v>66</v>
      </c>
      <c r="F376" t="s">
        <v>1747</v>
      </c>
      <c r="G376" t="s">
        <v>41</v>
      </c>
      <c r="H376" t="s">
        <v>90</v>
      </c>
      <c r="I376" t="str">
        <f t="shared" si="5"/>
        <v>66-85</v>
      </c>
      <c r="J376" s="5">
        <v>66000</v>
      </c>
      <c r="K376" s="5">
        <v>85000</v>
      </c>
      <c r="L376" s="5">
        <f>AVERAGE(J376,K376)</f>
        <v>75500</v>
      </c>
      <c r="M376" s="2" t="s">
        <v>43</v>
      </c>
      <c r="N376" t="s">
        <v>619</v>
      </c>
      <c r="O376">
        <v>3</v>
      </c>
      <c r="P376">
        <v>5</v>
      </c>
      <c r="Q376">
        <v>7</v>
      </c>
      <c r="R376">
        <v>2</v>
      </c>
      <c r="S376">
        <v>5</v>
      </c>
      <c r="T376">
        <v>7</v>
      </c>
      <c r="U376" t="s">
        <v>53</v>
      </c>
      <c r="V376" t="s">
        <v>34</v>
      </c>
      <c r="W376" t="s">
        <v>35</v>
      </c>
      <c r="X376">
        <v>60</v>
      </c>
      <c r="Y376" t="s">
        <v>103</v>
      </c>
      <c r="Z376" t="s">
        <v>222</v>
      </c>
      <c r="AA376" t="s">
        <v>37</v>
      </c>
    </row>
    <row r="377" spans="1:27" x14ac:dyDescent="0.3">
      <c r="A377" t="s">
        <v>1094</v>
      </c>
      <c r="B377" t="s">
        <v>23</v>
      </c>
      <c r="C377" t="s">
        <v>1025</v>
      </c>
      <c r="D377" t="s">
        <v>1095</v>
      </c>
      <c r="E377" t="s">
        <v>370</v>
      </c>
      <c r="F377" t="s">
        <v>28</v>
      </c>
      <c r="G377" t="s">
        <v>29</v>
      </c>
      <c r="H377" t="s">
        <v>51</v>
      </c>
      <c r="I377" t="str">
        <f t="shared" si="5"/>
        <v>0-40</v>
      </c>
      <c r="J377" s="5">
        <v>0</v>
      </c>
      <c r="K377" s="5">
        <v>40000</v>
      </c>
      <c r="L377" s="5">
        <f>AVERAGE(J377,K377)</f>
        <v>20000</v>
      </c>
      <c r="M377" s="3" t="s">
        <v>31</v>
      </c>
      <c r="N377" t="s">
        <v>32</v>
      </c>
      <c r="O377">
        <v>5</v>
      </c>
      <c r="P377">
        <v>8</v>
      </c>
      <c r="Q377">
        <v>8</v>
      </c>
      <c r="R377">
        <v>5</v>
      </c>
      <c r="S377">
        <v>5</v>
      </c>
      <c r="T377">
        <v>6</v>
      </c>
      <c r="U377" t="s">
        <v>81</v>
      </c>
      <c r="V377" t="s">
        <v>68</v>
      </c>
      <c r="W377" t="s">
        <v>35</v>
      </c>
      <c r="X377">
        <v>25</v>
      </c>
      <c r="Y377" t="s">
        <v>1709</v>
      </c>
      <c r="Z377" t="s">
        <v>219</v>
      </c>
      <c r="AA377" t="s">
        <v>56</v>
      </c>
    </row>
    <row r="378" spans="1:27" x14ac:dyDescent="0.3">
      <c r="A378" t="s">
        <v>1096</v>
      </c>
      <c r="B378" t="s">
        <v>23</v>
      </c>
      <c r="C378" t="s">
        <v>1025</v>
      </c>
      <c r="D378" t="s">
        <v>1097</v>
      </c>
      <c r="E378" t="s">
        <v>746</v>
      </c>
      <c r="F378" t="s">
        <v>1098</v>
      </c>
      <c r="G378" t="s">
        <v>41</v>
      </c>
      <c r="H378" t="s">
        <v>51</v>
      </c>
      <c r="I378" t="str">
        <f t="shared" si="5"/>
        <v>0-40</v>
      </c>
      <c r="J378" s="5">
        <v>0</v>
      </c>
      <c r="K378" s="5">
        <v>40000</v>
      </c>
      <c r="L378" s="5">
        <f>AVERAGE(J378,K378)</f>
        <v>20000</v>
      </c>
      <c r="M378" s="2" t="s">
        <v>107</v>
      </c>
      <c r="N378" t="s">
        <v>44</v>
      </c>
      <c r="O378">
        <v>0</v>
      </c>
      <c r="P378">
        <v>0</v>
      </c>
      <c r="Q378">
        <v>1</v>
      </c>
      <c r="R378">
        <v>3</v>
      </c>
      <c r="S378">
        <v>2</v>
      </c>
      <c r="T378">
        <v>1</v>
      </c>
      <c r="U378" t="s">
        <v>81</v>
      </c>
      <c r="V378" t="s">
        <v>54</v>
      </c>
      <c r="W378" t="s">
        <v>63</v>
      </c>
      <c r="X378">
        <v>37</v>
      </c>
      <c r="Y378" t="s">
        <v>1709</v>
      </c>
      <c r="Z378" t="s">
        <v>222</v>
      </c>
      <c r="AA378" t="s">
        <v>593</v>
      </c>
    </row>
    <row r="379" spans="1:27" x14ac:dyDescent="0.3">
      <c r="A379" t="s">
        <v>1099</v>
      </c>
      <c r="B379" t="s">
        <v>23</v>
      </c>
      <c r="C379" t="s">
        <v>1025</v>
      </c>
      <c r="D379" t="s">
        <v>1100</v>
      </c>
      <c r="E379" t="s">
        <v>560</v>
      </c>
      <c r="F379" t="s">
        <v>28</v>
      </c>
      <c r="G379" t="s">
        <v>29</v>
      </c>
      <c r="H379" t="s">
        <v>90</v>
      </c>
      <c r="I379" t="str">
        <f t="shared" si="5"/>
        <v>66-85</v>
      </c>
      <c r="J379" s="5">
        <v>66000</v>
      </c>
      <c r="K379" s="5">
        <v>85000</v>
      </c>
      <c r="L379" s="5">
        <f>AVERAGE(J379,K379)</f>
        <v>75500</v>
      </c>
      <c r="M379" s="3" t="s">
        <v>43</v>
      </c>
      <c r="N379" t="s">
        <v>32</v>
      </c>
      <c r="O379">
        <v>6</v>
      </c>
      <c r="P379">
        <v>8</v>
      </c>
      <c r="Q379">
        <v>3</v>
      </c>
      <c r="R379">
        <v>4</v>
      </c>
      <c r="S379">
        <v>5</v>
      </c>
      <c r="T379">
        <v>1</v>
      </c>
      <c r="U379" t="s">
        <v>81</v>
      </c>
      <c r="V379" t="s">
        <v>68</v>
      </c>
      <c r="W379" t="s">
        <v>63</v>
      </c>
      <c r="X379">
        <v>30</v>
      </c>
      <c r="Y379" t="s">
        <v>45</v>
      </c>
      <c r="Z379" t="s">
        <v>219</v>
      </c>
      <c r="AA379" t="s">
        <v>46</v>
      </c>
    </row>
    <row r="380" spans="1:27" x14ac:dyDescent="0.3">
      <c r="A380" t="s">
        <v>1101</v>
      </c>
      <c r="B380" t="s">
        <v>23</v>
      </c>
      <c r="C380" t="s">
        <v>1025</v>
      </c>
      <c r="D380" t="s">
        <v>1102</v>
      </c>
      <c r="E380" t="s">
        <v>1103</v>
      </c>
      <c r="F380" t="s">
        <v>28</v>
      </c>
      <c r="G380" t="s">
        <v>29</v>
      </c>
      <c r="H380" t="s">
        <v>51</v>
      </c>
      <c r="I380" t="str">
        <f t="shared" si="5"/>
        <v>0-40</v>
      </c>
      <c r="J380" s="5">
        <v>0</v>
      </c>
      <c r="K380" s="5">
        <v>40000</v>
      </c>
      <c r="L380" s="5">
        <f>AVERAGE(J380,K380)</f>
        <v>20000</v>
      </c>
      <c r="M380" s="2" t="s">
        <v>31</v>
      </c>
      <c r="N380" t="s">
        <v>32</v>
      </c>
      <c r="O380">
        <v>0</v>
      </c>
      <c r="P380">
        <v>1</v>
      </c>
      <c r="Q380">
        <v>2</v>
      </c>
      <c r="R380">
        <v>1</v>
      </c>
      <c r="S380">
        <v>0</v>
      </c>
      <c r="T380">
        <v>3</v>
      </c>
      <c r="U380" t="s">
        <v>81</v>
      </c>
      <c r="V380" t="s">
        <v>68</v>
      </c>
      <c r="W380" t="s">
        <v>63</v>
      </c>
      <c r="X380">
        <v>27</v>
      </c>
      <c r="Y380" t="s">
        <v>1709</v>
      </c>
      <c r="Z380" t="s">
        <v>222</v>
      </c>
      <c r="AA380" t="s">
        <v>56</v>
      </c>
    </row>
    <row r="381" spans="1:27" x14ac:dyDescent="0.3">
      <c r="A381" t="s">
        <v>1104</v>
      </c>
      <c r="B381" t="s">
        <v>23</v>
      </c>
      <c r="C381" t="s">
        <v>1025</v>
      </c>
      <c r="D381" t="s">
        <v>1105</v>
      </c>
      <c r="E381" t="s">
        <v>116</v>
      </c>
      <c r="F381" t="s">
        <v>75</v>
      </c>
      <c r="G381" t="s">
        <v>29</v>
      </c>
      <c r="H381" t="s">
        <v>1106</v>
      </c>
      <c r="I381" t="str">
        <f t="shared" si="5"/>
        <v>225+</v>
      </c>
      <c r="J381" s="5" t="e">
        <v>#VALUE!</v>
      </c>
      <c r="K381" s="5" t="e">
        <v>#N/A</v>
      </c>
      <c r="L381" s="5" t="e">
        <f>AVERAGE(J381,K381)</f>
        <v>#VALUE!</v>
      </c>
      <c r="M381" s="3" t="s">
        <v>98</v>
      </c>
      <c r="N381" t="s">
        <v>44</v>
      </c>
      <c r="O381">
        <v>5</v>
      </c>
      <c r="P381">
        <v>6</v>
      </c>
      <c r="Q381">
        <v>5</v>
      </c>
      <c r="R381">
        <v>5</v>
      </c>
      <c r="S381">
        <v>6</v>
      </c>
      <c r="T381">
        <v>6</v>
      </c>
      <c r="U381" t="s">
        <v>67</v>
      </c>
      <c r="V381" t="s">
        <v>1107</v>
      </c>
      <c r="W381" t="s">
        <v>35</v>
      </c>
      <c r="X381">
        <v>31</v>
      </c>
      <c r="Y381" t="s">
        <v>36</v>
      </c>
      <c r="Z381" t="s">
        <v>293</v>
      </c>
      <c r="AA381" t="s">
        <v>37</v>
      </c>
    </row>
    <row r="382" spans="1:27" x14ac:dyDescent="0.3">
      <c r="A382" t="s">
        <v>1108</v>
      </c>
      <c r="B382" t="s">
        <v>23</v>
      </c>
      <c r="C382" t="s">
        <v>1025</v>
      </c>
      <c r="D382" t="s">
        <v>1109</v>
      </c>
      <c r="E382" t="s">
        <v>738</v>
      </c>
      <c r="F382" t="s">
        <v>117</v>
      </c>
      <c r="G382" t="s">
        <v>41</v>
      </c>
      <c r="H382" t="s">
        <v>51</v>
      </c>
      <c r="I382" t="str">
        <f t="shared" si="5"/>
        <v>0-40</v>
      </c>
      <c r="J382" s="5">
        <v>0</v>
      </c>
      <c r="K382" s="5">
        <v>40000</v>
      </c>
      <c r="L382" s="5">
        <f>AVERAGE(J382,K382)</f>
        <v>20000</v>
      </c>
      <c r="M382" s="2" t="s">
        <v>1110</v>
      </c>
      <c r="N382" t="s">
        <v>44</v>
      </c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 t="s">
        <v>81</v>
      </c>
      <c r="V382" t="s">
        <v>54</v>
      </c>
      <c r="W382" t="s">
        <v>35</v>
      </c>
      <c r="X382">
        <v>24</v>
      </c>
      <c r="Y382" t="s">
        <v>103</v>
      </c>
      <c r="Z382" t="s">
        <v>222</v>
      </c>
      <c r="AA382" t="s">
        <v>46</v>
      </c>
    </row>
    <row r="383" spans="1:27" x14ac:dyDescent="0.3">
      <c r="A383" t="s">
        <v>1111</v>
      </c>
      <c r="B383" t="s">
        <v>23</v>
      </c>
      <c r="C383" t="s">
        <v>1025</v>
      </c>
      <c r="D383" t="s">
        <v>1112</v>
      </c>
      <c r="E383" t="s">
        <v>1113</v>
      </c>
      <c r="F383" t="s">
        <v>28</v>
      </c>
      <c r="G383" t="s">
        <v>41</v>
      </c>
      <c r="H383" t="s">
        <v>51</v>
      </c>
      <c r="I383" t="str">
        <f t="shared" si="5"/>
        <v>0-40</v>
      </c>
      <c r="J383" s="5">
        <v>0</v>
      </c>
      <c r="K383" s="5">
        <v>40000</v>
      </c>
      <c r="L383" s="5">
        <f>AVERAGE(J383,K383)</f>
        <v>20000</v>
      </c>
      <c r="M383" s="3" t="s">
        <v>43</v>
      </c>
      <c r="N383" t="s">
        <v>1114</v>
      </c>
      <c r="O383">
        <v>0</v>
      </c>
      <c r="P383">
        <v>6</v>
      </c>
      <c r="Q383">
        <v>6</v>
      </c>
      <c r="R383">
        <v>6</v>
      </c>
      <c r="S383">
        <v>5</v>
      </c>
      <c r="T383">
        <v>6</v>
      </c>
      <c r="U383" t="s">
        <v>81</v>
      </c>
      <c r="V383" t="s">
        <v>68</v>
      </c>
      <c r="W383" t="s">
        <v>63</v>
      </c>
      <c r="X383">
        <v>20</v>
      </c>
      <c r="Y383" t="s">
        <v>36</v>
      </c>
      <c r="Z383" t="s">
        <v>219</v>
      </c>
      <c r="AA383" t="s">
        <v>56</v>
      </c>
    </row>
    <row r="384" spans="1:27" x14ac:dyDescent="0.3">
      <c r="A384" t="s">
        <v>1115</v>
      </c>
      <c r="B384" t="s">
        <v>23</v>
      </c>
      <c r="C384" t="s">
        <v>1025</v>
      </c>
      <c r="D384" t="s">
        <v>1116</v>
      </c>
      <c r="E384" t="s">
        <v>1117</v>
      </c>
      <c r="F384" t="s">
        <v>1118</v>
      </c>
      <c r="G384" t="s">
        <v>41</v>
      </c>
      <c r="H384" t="s">
        <v>51</v>
      </c>
      <c r="I384" t="str">
        <f t="shared" si="5"/>
        <v>0-40</v>
      </c>
      <c r="J384" s="5">
        <v>0</v>
      </c>
      <c r="K384" s="5">
        <v>40000</v>
      </c>
      <c r="L384" s="5">
        <f>AVERAGE(J384,K384)</f>
        <v>20000</v>
      </c>
      <c r="M384" s="2" t="s">
        <v>98</v>
      </c>
      <c r="N384" t="s">
        <v>44</v>
      </c>
      <c r="O384">
        <v>2</v>
      </c>
      <c r="P384">
        <v>1</v>
      </c>
      <c r="Q384">
        <v>4</v>
      </c>
      <c r="R384">
        <v>1</v>
      </c>
      <c r="S384">
        <v>1</v>
      </c>
      <c r="T384">
        <v>1</v>
      </c>
      <c r="U384" t="s">
        <v>53</v>
      </c>
      <c r="V384" t="s">
        <v>54</v>
      </c>
      <c r="W384" t="s">
        <v>35</v>
      </c>
      <c r="X384">
        <v>24</v>
      </c>
      <c r="Y384" t="s">
        <v>139</v>
      </c>
      <c r="Z384" t="s">
        <v>219</v>
      </c>
      <c r="AA384" t="s">
        <v>46</v>
      </c>
    </row>
    <row r="385" spans="1:27" x14ac:dyDescent="0.3">
      <c r="A385" t="s">
        <v>1119</v>
      </c>
      <c r="B385" t="s">
        <v>23</v>
      </c>
      <c r="C385" t="s">
        <v>1025</v>
      </c>
      <c r="D385" t="s">
        <v>1120</v>
      </c>
      <c r="E385" t="s">
        <v>288</v>
      </c>
      <c r="F385" t="s">
        <v>117</v>
      </c>
      <c r="G385" t="s">
        <v>29</v>
      </c>
      <c r="H385" t="s">
        <v>51</v>
      </c>
      <c r="I385" t="str">
        <f t="shared" si="5"/>
        <v>0-40</v>
      </c>
      <c r="J385" s="5">
        <v>0</v>
      </c>
      <c r="K385" s="5">
        <v>40000</v>
      </c>
      <c r="L385" s="5">
        <f>AVERAGE(J385,K385)</f>
        <v>20000</v>
      </c>
      <c r="M385" s="3" t="s">
        <v>1708</v>
      </c>
      <c r="N385" t="s">
        <v>44</v>
      </c>
      <c r="O385">
        <v>3</v>
      </c>
      <c r="P385">
        <v>6</v>
      </c>
      <c r="Q385">
        <v>7</v>
      </c>
      <c r="R385">
        <v>6</v>
      </c>
      <c r="S385">
        <v>4</v>
      </c>
      <c r="T385">
        <v>4</v>
      </c>
      <c r="U385" t="s">
        <v>81</v>
      </c>
      <c r="V385" t="s">
        <v>54</v>
      </c>
      <c r="W385" t="s">
        <v>35</v>
      </c>
      <c r="X385">
        <v>24</v>
      </c>
      <c r="Y385" t="s">
        <v>1736</v>
      </c>
      <c r="Z385" t="s">
        <v>219</v>
      </c>
      <c r="AA385" t="s">
        <v>37</v>
      </c>
    </row>
    <row r="386" spans="1:27" x14ac:dyDescent="0.3">
      <c r="A386" t="s">
        <v>1121</v>
      </c>
      <c r="B386" t="s">
        <v>23</v>
      </c>
      <c r="C386" t="s">
        <v>1025</v>
      </c>
      <c r="D386" t="s">
        <v>1122</v>
      </c>
      <c r="E386" t="s">
        <v>40</v>
      </c>
      <c r="F386" t="s">
        <v>117</v>
      </c>
      <c r="G386" t="s">
        <v>41</v>
      </c>
      <c r="H386" t="s">
        <v>51</v>
      </c>
      <c r="I386" t="str">
        <f t="shared" si="5"/>
        <v>0-40</v>
      </c>
      <c r="J386" s="5">
        <v>0</v>
      </c>
      <c r="K386" s="5">
        <v>40000</v>
      </c>
      <c r="L386" s="5">
        <f>AVERAGE(J386,K386)</f>
        <v>20000</v>
      </c>
      <c r="M386" s="2" t="s">
        <v>1123</v>
      </c>
      <c r="N386" t="s">
        <v>44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0</v>
      </c>
      <c r="U386" t="s">
        <v>81</v>
      </c>
      <c r="V386" t="s">
        <v>54</v>
      </c>
      <c r="W386" t="s">
        <v>35</v>
      </c>
      <c r="X386">
        <v>41</v>
      </c>
      <c r="Y386" t="s">
        <v>1715</v>
      </c>
      <c r="Z386" t="s">
        <v>219</v>
      </c>
      <c r="AA386" t="s">
        <v>87</v>
      </c>
    </row>
    <row r="387" spans="1:27" x14ac:dyDescent="0.3">
      <c r="A387" t="s">
        <v>1124</v>
      </c>
      <c r="B387" t="s">
        <v>23</v>
      </c>
      <c r="C387" t="s">
        <v>1025</v>
      </c>
      <c r="D387" t="s">
        <v>1125</v>
      </c>
      <c r="E387" t="s">
        <v>1007</v>
      </c>
      <c r="F387" t="s">
        <v>28</v>
      </c>
      <c r="G387" t="s">
        <v>29</v>
      </c>
      <c r="H387" t="s">
        <v>83</v>
      </c>
      <c r="I387" t="str">
        <f t="shared" ref="I387:I450" si="6" xml:space="preserve"> SUBSTITUTE(H387, "k", "")</f>
        <v>86-105</v>
      </c>
      <c r="J387" s="5">
        <v>86000</v>
      </c>
      <c r="K387" s="5">
        <v>105000</v>
      </c>
      <c r="L387" s="5">
        <f>AVERAGE(J387,K387)</f>
        <v>95500</v>
      </c>
      <c r="M387" s="3" t="s">
        <v>98</v>
      </c>
      <c r="N387" t="s">
        <v>44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 t="s">
        <v>67</v>
      </c>
      <c r="V387" t="s">
        <v>68</v>
      </c>
      <c r="W387" t="s">
        <v>35</v>
      </c>
      <c r="X387">
        <v>41</v>
      </c>
      <c r="Y387" t="s">
        <v>36</v>
      </c>
      <c r="Z387" t="s">
        <v>219</v>
      </c>
      <c r="AA387" t="s">
        <v>37</v>
      </c>
    </row>
    <row r="388" spans="1:27" x14ac:dyDescent="0.3">
      <c r="A388" t="s">
        <v>1126</v>
      </c>
      <c r="B388" t="s">
        <v>23</v>
      </c>
      <c r="C388" t="s">
        <v>1025</v>
      </c>
      <c r="D388" t="s">
        <v>1127</v>
      </c>
      <c r="E388" t="s">
        <v>184</v>
      </c>
      <c r="F388" t="s">
        <v>1128</v>
      </c>
      <c r="G388" t="s">
        <v>41</v>
      </c>
      <c r="H388" t="s">
        <v>61</v>
      </c>
      <c r="I388" t="str">
        <f t="shared" si="6"/>
        <v>150-225</v>
      </c>
      <c r="J388" s="5">
        <v>150000</v>
      </c>
      <c r="K388" s="5">
        <v>225000</v>
      </c>
      <c r="L388" s="5">
        <f>AVERAGE(J388,K388)</f>
        <v>187500</v>
      </c>
      <c r="M388" s="2" t="s">
        <v>1707</v>
      </c>
      <c r="N388" t="s">
        <v>32</v>
      </c>
      <c r="O388">
        <v>9</v>
      </c>
      <c r="P388">
        <v>8</v>
      </c>
      <c r="Q388">
        <v>9</v>
      </c>
      <c r="R388">
        <v>10</v>
      </c>
      <c r="S388">
        <v>8</v>
      </c>
      <c r="T388">
        <v>10</v>
      </c>
      <c r="U388" t="s">
        <v>81</v>
      </c>
      <c r="V388" t="s">
        <v>108</v>
      </c>
      <c r="W388" t="s">
        <v>35</v>
      </c>
      <c r="X388">
        <v>43</v>
      </c>
      <c r="Y388" t="s">
        <v>36</v>
      </c>
      <c r="Z388" t="s">
        <v>219</v>
      </c>
      <c r="AA388" t="s">
        <v>37</v>
      </c>
    </row>
    <row r="389" spans="1:27" x14ac:dyDescent="0.3">
      <c r="A389" t="s">
        <v>1129</v>
      </c>
      <c r="B389" t="s">
        <v>23</v>
      </c>
      <c r="C389" t="s">
        <v>1025</v>
      </c>
      <c r="D389" t="s">
        <v>1130</v>
      </c>
      <c r="E389" t="s">
        <v>1131</v>
      </c>
      <c r="F389" t="s">
        <v>28</v>
      </c>
      <c r="G389" t="s">
        <v>41</v>
      </c>
      <c r="H389" t="s">
        <v>90</v>
      </c>
      <c r="I389" t="str">
        <f t="shared" si="6"/>
        <v>66-85</v>
      </c>
      <c r="J389" s="5">
        <v>66000</v>
      </c>
      <c r="K389" s="5">
        <v>85000</v>
      </c>
      <c r="L389" s="5">
        <f>AVERAGE(J389,K389)</f>
        <v>75500</v>
      </c>
      <c r="M389" s="3" t="s">
        <v>31</v>
      </c>
      <c r="N389" t="s">
        <v>32</v>
      </c>
      <c r="O389">
        <v>7</v>
      </c>
      <c r="P389">
        <v>7</v>
      </c>
      <c r="Q389">
        <v>8</v>
      </c>
      <c r="R389">
        <v>4</v>
      </c>
      <c r="S389">
        <v>6</v>
      </c>
      <c r="T389">
        <v>9</v>
      </c>
      <c r="U389" t="s">
        <v>53</v>
      </c>
      <c r="V389" t="s">
        <v>34</v>
      </c>
      <c r="W389" t="s">
        <v>63</v>
      </c>
      <c r="X389">
        <v>38</v>
      </c>
      <c r="Y389" t="s">
        <v>36</v>
      </c>
      <c r="Z389" t="s">
        <v>219</v>
      </c>
      <c r="AA389" t="s">
        <v>37</v>
      </c>
    </row>
    <row r="390" spans="1:27" x14ac:dyDescent="0.3">
      <c r="A390" t="s">
        <v>1132</v>
      </c>
      <c r="B390" t="s">
        <v>23</v>
      </c>
      <c r="C390" t="s">
        <v>1025</v>
      </c>
      <c r="D390" t="s">
        <v>1133</v>
      </c>
      <c r="E390" t="s">
        <v>1131</v>
      </c>
      <c r="F390" t="s">
        <v>28</v>
      </c>
      <c r="G390" t="s">
        <v>29</v>
      </c>
      <c r="H390" t="s">
        <v>51</v>
      </c>
      <c r="I390" t="str">
        <f t="shared" si="6"/>
        <v>0-40</v>
      </c>
      <c r="J390" s="5">
        <v>0</v>
      </c>
      <c r="K390" s="5">
        <v>40000</v>
      </c>
      <c r="L390" s="5">
        <f>AVERAGE(J390,K390)</f>
        <v>20000</v>
      </c>
      <c r="M390" s="2" t="s">
        <v>1707</v>
      </c>
      <c r="N390" t="s">
        <v>32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6</v>
      </c>
      <c r="U390" t="s">
        <v>81</v>
      </c>
      <c r="V390" t="s">
        <v>68</v>
      </c>
      <c r="W390" t="s">
        <v>63</v>
      </c>
      <c r="X390">
        <v>28</v>
      </c>
      <c r="Y390" t="s">
        <v>1738</v>
      </c>
      <c r="Z390" t="s">
        <v>219</v>
      </c>
      <c r="AA390" t="s">
        <v>46</v>
      </c>
    </row>
    <row r="391" spans="1:27" x14ac:dyDescent="0.3">
      <c r="A391" t="s">
        <v>1134</v>
      </c>
      <c r="B391" t="s">
        <v>23</v>
      </c>
      <c r="C391" t="s">
        <v>1025</v>
      </c>
      <c r="D391" t="s">
        <v>1135</v>
      </c>
      <c r="E391" t="s">
        <v>40</v>
      </c>
      <c r="F391" t="s">
        <v>28</v>
      </c>
      <c r="G391" t="s">
        <v>29</v>
      </c>
      <c r="H391" t="s">
        <v>83</v>
      </c>
      <c r="I391" t="str">
        <f t="shared" si="6"/>
        <v>86-105</v>
      </c>
      <c r="J391" s="5">
        <v>86000</v>
      </c>
      <c r="K391" s="5">
        <v>105000</v>
      </c>
      <c r="L391" s="5">
        <f>AVERAGE(J391,K391)</f>
        <v>95500</v>
      </c>
      <c r="M391" s="3" t="s">
        <v>31</v>
      </c>
      <c r="N391" t="s">
        <v>32</v>
      </c>
      <c r="O391">
        <v>10</v>
      </c>
      <c r="P391">
        <v>8</v>
      </c>
      <c r="Q391">
        <v>6</v>
      </c>
      <c r="R391">
        <v>10</v>
      </c>
      <c r="S391">
        <v>7</v>
      </c>
      <c r="T391">
        <v>5</v>
      </c>
      <c r="U391" t="s">
        <v>81</v>
      </c>
      <c r="V391" t="s">
        <v>108</v>
      </c>
      <c r="W391" t="s">
        <v>63</v>
      </c>
      <c r="X391">
        <v>31</v>
      </c>
      <c r="Y391" t="s">
        <v>1718</v>
      </c>
      <c r="Z391" t="s">
        <v>219</v>
      </c>
      <c r="AA391" t="s">
        <v>87</v>
      </c>
    </row>
    <row r="392" spans="1:27" x14ac:dyDescent="0.3">
      <c r="A392" t="s">
        <v>1136</v>
      </c>
      <c r="B392" t="s">
        <v>23</v>
      </c>
      <c r="C392" t="s">
        <v>1025</v>
      </c>
      <c r="D392" t="s">
        <v>1137</v>
      </c>
      <c r="E392" t="s">
        <v>560</v>
      </c>
      <c r="F392" t="s">
        <v>28</v>
      </c>
      <c r="G392" t="s">
        <v>29</v>
      </c>
      <c r="H392" t="s">
        <v>83</v>
      </c>
      <c r="I392" t="str">
        <f t="shared" si="6"/>
        <v>86-105</v>
      </c>
      <c r="J392" s="5">
        <v>86000</v>
      </c>
      <c r="K392" s="5">
        <v>105000</v>
      </c>
      <c r="L392" s="5">
        <f>AVERAGE(J392,K392)</f>
        <v>95500</v>
      </c>
      <c r="M392" s="2" t="s">
        <v>439</v>
      </c>
      <c r="N392" t="s">
        <v>815</v>
      </c>
      <c r="O392">
        <v>8</v>
      </c>
      <c r="P392">
        <v>7</v>
      </c>
      <c r="Q392">
        <v>8</v>
      </c>
      <c r="R392">
        <v>6</v>
      </c>
      <c r="S392">
        <v>7</v>
      </c>
      <c r="T392">
        <v>8</v>
      </c>
      <c r="U392" t="s">
        <v>67</v>
      </c>
      <c r="V392" t="s">
        <v>54</v>
      </c>
      <c r="W392" t="s">
        <v>63</v>
      </c>
      <c r="X392">
        <v>28</v>
      </c>
      <c r="Y392" t="s">
        <v>36</v>
      </c>
      <c r="Z392" t="s">
        <v>222</v>
      </c>
      <c r="AA392" t="s">
        <v>37</v>
      </c>
    </row>
    <row r="393" spans="1:27" x14ac:dyDescent="0.3">
      <c r="A393" t="s">
        <v>1138</v>
      </c>
      <c r="B393" t="s">
        <v>23</v>
      </c>
      <c r="C393" t="s">
        <v>1025</v>
      </c>
      <c r="D393" t="s">
        <v>25</v>
      </c>
      <c r="E393" t="s">
        <v>101</v>
      </c>
      <c r="F393" t="s">
        <v>28</v>
      </c>
      <c r="G393" t="s">
        <v>41</v>
      </c>
      <c r="H393" t="s">
        <v>42</v>
      </c>
      <c r="I393" t="str">
        <f t="shared" si="6"/>
        <v>41-65</v>
      </c>
      <c r="J393" s="5">
        <v>41000</v>
      </c>
      <c r="K393" s="5">
        <v>65000</v>
      </c>
      <c r="L393" s="5">
        <f>AVERAGE(J393,K393)</f>
        <v>53000</v>
      </c>
      <c r="M393" s="3" t="s">
        <v>31</v>
      </c>
      <c r="N393" t="s">
        <v>236</v>
      </c>
      <c r="O393">
        <v>7</v>
      </c>
      <c r="P393">
        <v>8</v>
      </c>
      <c r="Q393">
        <v>9</v>
      </c>
      <c r="R393">
        <v>9</v>
      </c>
      <c r="S393">
        <v>4</v>
      </c>
      <c r="T393">
        <v>9</v>
      </c>
      <c r="U393" t="s">
        <v>53</v>
      </c>
      <c r="V393" t="s">
        <v>34</v>
      </c>
      <c r="W393" t="s">
        <v>35</v>
      </c>
      <c r="X393">
        <v>23</v>
      </c>
      <c r="Y393" t="s">
        <v>36</v>
      </c>
      <c r="Z393" t="s">
        <v>222</v>
      </c>
      <c r="AA393" t="s">
        <v>46</v>
      </c>
    </row>
    <row r="394" spans="1:27" x14ac:dyDescent="0.3">
      <c r="A394" t="s">
        <v>1139</v>
      </c>
      <c r="B394" t="s">
        <v>23</v>
      </c>
      <c r="C394" t="s">
        <v>1025</v>
      </c>
      <c r="D394" t="s">
        <v>39</v>
      </c>
      <c r="E394" t="s">
        <v>133</v>
      </c>
      <c r="F394" t="s">
        <v>28</v>
      </c>
      <c r="G394" t="s">
        <v>41</v>
      </c>
      <c r="H394" t="s">
        <v>42</v>
      </c>
      <c r="I394" t="str">
        <f t="shared" si="6"/>
        <v>41-65</v>
      </c>
      <c r="J394" s="5">
        <v>41000</v>
      </c>
      <c r="K394" s="5">
        <v>65000</v>
      </c>
      <c r="L394" s="5">
        <f>AVERAGE(J394,K394)</f>
        <v>53000</v>
      </c>
      <c r="M394" s="2" t="s">
        <v>1140</v>
      </c>
      <c r="N394" t="s">
        <v>32</v>
      </c>
      <c r="O394">
        <v>5</v>
      </c>
      <c r="P394">
        <v>5</v>
      </c>
      <c r="Q394">
        <v>4</v>
      </c>
      <c r="R394">
        <v>5</v>
      </c>
      <c r="S394">
        <v>6</v>
      </c>
      <c r="T394">
        <v>6</v>
      </c>
      <c r="U394" t="s">
        <v>81</v>
      </c>
      <c r="V394" t="s">
        <v>68</v>
      </c>
      <c r="W394" t="s">
        <v>35</v>
      </c>
      <c r="X394">
        <v>25</v>
      </c>
      <c r="Y394" t="s">
        <v>103</v>
      </c>
      <c r="Z394" t="s">
        <v>219</v>
      </c>
      <c r="AA394" t="s">
        <v>56</v>
      </c>
    </row>
    <row r="395" spans="1:27" x14ac:dyDescent="0.3">
      <c r="A395" t="s">
        <v>1141</v>
      </c>
      <c r="B395" t="s">
        <v>23</v>
      </c>
      <c r="C395" t="s">
        <v>1025</v>
      </c>
      <c r="D395" t="s">
        <v>39</v>
      </c>
      <c r="E395" t="s">
        <v>311</v>
      </c>
      <c r="F395" t="s">
        <v>1142</v>
      </c>
      <c r="G395" t="s">
        <v>41</v>
      </c>
      <c r="H395" t="s">
        <v>51</v>
      </c>
      <c r="I395" t="str">
        <f t="shared" si="6"/>
        <v>0-40</v>
      </c>
      <c r="J395" s="5">
        <v>0</v>
      </c>
      <c r="K395" s="5">
        <v>40000</v>
      </c>
      <c r="L395" s="5">
        <f>AVERAGE(J395,K395)</f>
        <v>20000</v>
      </c>
      <c r="M395" s="3" t="s">
        <v>98</v>
      </c>
      <c r="N395" t="s">
        <v>44</v>
      </c>
      <c r="O395">
        <v>2</v>
      </c>
      <c r="P395">
        <v>5</v>
      </c>
      <c r="Q395">
        <v>2</v>
      </c>
      <c r="R395">
        <v>8</v>
      </c>
      <c r="S395">
        <v>9</v>
      </c>
      <c r="T395">
        <v>10</v>
      </c>
      <c r="U395" t="s">
        <v>67</v>
      </c>
      <c r="V395" t="s">
        <v>34</v>
      </c>
      <c r="W395" t="s">
        <v>35</v>
      </c>
      <c r="X395">
        <v>26</v>
      </c>
      <c r="Y395" t="s">
        <v>1732</v>
      </c>
      <c r="Z395" t="s">
        <v>222</v>
      </c>
      <c r="AA395" t="s">
        <v>37</v>
      </c>
    </row>
    <row r="396" spans="1:27" x14ac:dyDescent="0.3">
      <c r="A396" t="s">
        <v>1143</v>
      </c>
      <c r="B396" t="s">
        <v>23</v>
      </c>
      <c r="C396" t="s">
        <v>1025</v>
      </c>
      <c r="D396" t="s">
        <v>48</v>
      </c>
      <c r="E396" t="s">
        <v>110</v>
      </c>
      <c r="F396" t="s">
        <v>75</v>
      </c>
      <c r="G396" t="s">
        <v>29</v>
      </c>
      <c r="H396" t="s">
        <v>80</v>
      </c>
      <c r="I396" t="str">
        <f t="shared" si="6"/>
        <v>125-150</v>
      </c>
      <c r="J396" s="5">
        <v>125000</v>
      </c>
      <c r="K396" s="5">
        <v>150000</v>
      </c>
      <c r="L396" s="5">
        <f>AVERAGE(J396,K396)</f>
        <v>137500</v>
      </c>
      <c r="M396" s="2" t="s">
        <v>43</v>
      </c>
      <c r="N396" t="s">
        <v>32</v>
      </c>
      <c r="O396">
        <v>9</v>
      </c>
      <c r="P396">
        <v>4</v>
      </c>
      <c r="Q396">
        <v>8</v>
      </c>
      <c r="R396">
        <v>7</v>
      </c>
      <c r="S396">
        <v>5</v>
      </c>
      <c r="T396">
        <v>6</v>
      </c>
      <c r="U396" t="s">
        <v>67</v>
      </c>
      <c r="V396" t="s">
        <v>54</v>
      </c>
      <c r="W396" t="s">
        <v>35</v>
      </c>
      <c r="X396">
        <v>35</v>
      </c>
      <c r="Y396" t="s">
        <v>36</v>
      </c>
      <c r="Z396" t="s">
        <v>219</v>
      </c>
      <c r="AA396" t="s">
        <v>37</v>
      </c>
    </row>
    <row r="397" spans="1:27" x14ac:dyDescent="0.3">
      <c r="A397" t="s">
        <v>1144</v>
      </c>
      <c r="B397" t="s">
        <v>23</v>
      </c>
      <c r="C397" t="s">
        <v>1025</v>
      </c>
      <c r="D397" t="s">
        <v>141</v>
      </c>
      <c r="E397" t="s">
        <v>757</v>
      </c>
      <c r="F397" t="s">
        <v>28</v>
      </c>
      <c r="G397" t="s">
        <v>29</v>
      </c>
      <c r="H397" t="s">
        <v>30</v>
      </c>
      <c r="I397" t="str">
        <f t="shared" si="6"/>
        <v>106-125</v>
      </c>
      <c r="J397" s="5">
        <v>106000</v>
      </c>
      <c r="K397" s="5">
        <v>125000</v>
      </c>
      <c r="L397" s="5">
        <f>AVERAGE(J397,K397)</f>
        <v>115500</v>
      </c>
      <c r="M397" s="3" t="s">
        <v>1707</v>
      </c>
      <c r="N397" t="s">
        <v>44</v>
      </c>
      <c r="O397">
        <v>8</v>
      </c>
      <c r="P397">
        <v>9</v>
      </c>
      <c r="Q397">
        <v>9</v>
      </c>
      <c r="R397">
        <v>7</v>
      </c>
      <c r="S397">
        <v>8</v>
      </c>
      <c r="T397">
        <v>8</v>
      </c>
      <c r="U397" t="s">
        <v>81</v>
      </c>
      <c r="V397" t="s">
        <v>34</v>
      </c>
      <c r="W397" t="s">
        <v>35</v>
      </c>
      <c r="X397">
        <v>30</v>
      </c>
      <c r="Y397" t="s">
        <v>1723</v>
      </c>
      <c r="Z397" t="s">
        <v>222</v>
      </c>
      <c r="AA397" t="s">
        <v>37</v>
      </c>
    </row>
    <row r="398" spans="1:27" x14ac:dyDescent="0.3">
      <c r="A398" t="s">
        <v>1145</v>
      </c>
      <c r="B398" t="s">
        <v>23</v>
      </c>
      <c r="C398" t="s">
        <v>1025</v>
      </c>
      <c r="D398" t="s">
        <v>198</v>
      </c>
      <c r="E398" t="s">
        <v>157</v>
      </c>
      <c r="F398" t="s">
        <v>28</v>
      </c>
      <c r="G398" t="s">
        <v>29</v>
      </c>
      <c r="H398" t="s">
        <v>83</v>
      </c>
      <c r="I398" t="str">
        <f t="shared" si="6"/>
        <v>86-105</v>
      </c>
      <c r="J398" s="5">
        <v>86000</v>
      </c>
      <c r="K398" s="5">
        <v>105000</v>
      </c>
      <c r="L398" s="5">
        <f>AVERAGE(J398,K398)</f>
        <v>95500</v>
      </c>
      <c r="M398" s="2" t="s">
        <v>98</v>
      </c>
      <c r="N398" t="s">
        <v>44</v>
      </c>
      <c r="O398">
        <v>3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81</v>
      </c>
      <c r="V398" t="s">
        <v>68</v>
      </c>
      <c r="W398" t="s">
        <v>35</v>
      </c>
      <c r="X398">
        <v>35</v>
      </c>
      <c r="Y398" t="s">
        <v>103</v>
      </c>
      <c r="Z398" t="s">
        <v>219</v>
      </c>
      <c r="AA398" t="s">
        <v>37</v>
      </c>
    </row>
    <row r="399" spans="1:27" x14ac:dyDescent="0.3">
      <c r="A399" t="s">
        <v>1146</v>
      </c>
      <c r="B399" t="s">
        <v>23</v>
      </c>
      <c r="C399" t="s">
        <v>1025</v>
      </c>
      <c r="D399" t="s">
        <v>207</v>
      </c>
      <c r="E399" t="s">
        <v>1147</v>
      </c>
      <c r="F399" t="s">
        <v>28</v>
      </c>
      <c r="G399" t="s">
        <v>29</v>
      </c>
      <c r="H399" t="s">
        <v>51</v>
      </c>
      <c r="I399" t="str">
        <f t="shared" si="6"/>
        <v>0-40</v>
      </c>
      <c r="J399" s="5">
        <v>0</v>
      </c>
      <c r="K399" s="5">
        <v>40000</v>
      </c>
      <c r="L399" s="5">
        <f>AVERAGE(J399,K399)</f>
        <v>20000</v>
      </c>
      <c r="M399" s="3" t="s">
        <v>86</v>
      </c>
      <c r="N399" t="s">
        <v>32</v>
      </c>
      <c r="O399">
        <v>0</v>
      </c>
      <c r="P399">
        <v>8</v>
      </c>
      <c r="Q399">
        <v>5</v>
      </c>
      <c r="R399">
        <v>5</v>
      </c>
      <c r="S399">
        <v>2</v>
      </c>
      <c r="T399">
        <v>2</v>
      </c>
      <c r="U399" t="s">
        <v>53</v>
      </c>
      <c r="V399" t="s">
        <v>68</v>
      </c>
      <c r="W399" t="s">
        <v>35</v>
      </c>
      <c r="X399">
        <v>28</v>
      </c>
      <c r="Y399" t="s">
        <v>1036</v>
      </c>
      <c r="Z399" t="s">
        <v>219</v>
      </c>
      <c r="AA399" t="s">
        <v>87</v>
      </c>
    </row>
    <row r="400" spans="1:27" x14ac:dyDescent="0.3">
      <c r="A400" t="s">
        <v>1148</v>
      </c>
      <c r="B400" t="s">
        <v>23</v>
      </c>
      <c r="C400" t="s">
        <v>1025</v>
      </c>
      <c r="D400" t="s">
        <v>276</v>
      </c>
      <c r="E400" t="s">
        <v>591</v>
      </c>
      <c r="F400" t="s">
        <v>117</v>
      </c>
      <c r="G400" t="s">
        <v>41</v>
      </c>
      <c r="H400" t="s">
        <v>51</v>
      </c>
      <c r="I400" t="str">
        <f t="shared" si="6"/>
        <v>0-40</v>
      </c>
      <c r="J400" s="5">
        <v>0</v>
      </c>
      <c r="K400" s="5">
        <v>40000</v>
      </c>
      <c r="L400" s="5">
        <f>AVERAGE(J400,K400)</f>
        <v>20000</v>
      </c>
      <c r="M400" s="2" t="s">
        <v>98</v>
      </c>
      <c r="N400" t="s">
        <v>32</v>
      </c>
      <c r="O400">
        <v>0</v>
      </c>
      <c r="P400">
        <v>2</v>
      </c>
      <c r="Q400">
        <v>3</v>
      </c>
      <c r="R400">
        <v>3</v>
      </c>
      <c r="S400">
        <v>2</v>
      </c>
      <c r="T400">
        <v>3</v>
      </c>
      <c r="U400" t="s">
        <v>53</v>
      </c>
      <c r="V400" t="s">
        <v>54</v>
      </c>
      <c r="W400" t="s">
        <v>63</v>
      </c>
      <c r="X400">
        <v>24</v>
      </c>
      <c r="Y400" t="s">
        <v>1709</v>
      </c>
      <c r="Z400" t="s">
        <v>219</v>
      </c>
      <c r="AA400" t="s">
        <v>56</v>
      </c>
    </row>
    <row r="401" spans="1:27" x14ac:dyDescent="0.3">
      <c r="A401" t="s">
        <v>1149</v>
      </c>
      <c r="B401" t="s">
        <v>23</v>
      </c>
      <c r="C401" t="s">
        <v>1025</v>
      </c>
      <c r="D401" t="s">
        <v>373</v>
      </c>
      <c r="E401" t="s">
        <v>1150</v>
      </c>
      <c r="F401" t="s">
        <v>28</v>
      </c>
      <c r="G401" t="s">
        <v>29</v>
      </c>
      <c r="H401" t="s">
        <v>42</v>
      </c>
      <c r="I401" t="str">
        <f t="shared" si="6"/>
        <v>41-65</v>
      </c>
      <c r="J401" s="5">
        <v>41000</v>
      </c>
      <c r="K401" s="5">
        <v>65000</v>
      </c>
      <c r="L401" s="5">
        <f>AVERAGE(J401,K401)</f>
        <v>53000</v>
      </c>
      <c r="M401" s="3" t="s">
        <v>98</v>
      </c>
      <c r="N401" t="s">
        <v>32</v>
      </c>
      <c r="O401">
        <v>8</v>
      </c>
      <c r="P401">
        <v>10</v>
      </c>
      <c r="Q401">
        <v>7</v>
      </c>
      <c r="R401">
        <v>5</v>
      </c>
      <c r="S401">
        <v>6</v>
      </c>
      <c r="T401">
        <v>5</v>
      </c>
      <c r="U401" t="s">
        <v>81</v>
      </c>
      <c r="V401" t="s">
        <v>108</v>
      </c>
      <c r="W401" t="s">
        <v>63</v>
      </c>
      <c r="X401">
        <v>34</v>
      </c>
      <c r="Y401" t="s">
        <v>36</v>
      </c>
      <c r="Z401" t="s">
        <v>219</v>
      </c>
      <c r="AA401" t="s">
        <v>37</v>
      </c>
    </row>
    <row r="402" spans="1:27" x14ac:dyDescent="0.3">
      <c r="A402" t="s">
        <v>1151</v>
      </c>
      <c r="B402" t="s">
        <v>23</v>
      </c>
      <c r="C402" t="s">
        <v>1025</v>
      </c>
      <c r="D402" t="s">
        <v>1152</v>
      </c>
      <c r="E402" t="s">
        <v>184</v>
      </c>
      <c r="F402" t="s">
        <v>28</v>
      </c>
      <c r="G402" t="s">
        <v>29</v>
      </c>
      <c r="H402" t="s">
        <v>42</v>
      </c>
      <c r="I402" t="str">
        <f t="shared" si="6"/>
        <v>41-65</v>
      </c>
      <c r="J402" s="5">
        <v>41000</v>
      </c>
      <c r="K402" s="5">
        <v>65000</v>
      </c>
      <c r="L402" s="5">
        <f>AVERAGE(J402,K402)</f>
        <v>53000</v>
      </c>
      <c r="M402" s="2" t="s">
        <v>98</v>
      </c>
      <c r="N402" t="s">
        <v>32</v>
      </c>
      <c r="O402">
        <v>3</v>
      </c>
      <c r="P402">
        <v>5</v>
      </c>
      <c r="Q402">
        <v>4</v>
      </c>
      <c r="R402">
        <v>5</v>
      </c>
      <c r="S402">
        <v>3</v>
      </c>
      <c r="T402">
        <v>6</v>
      </c>
      <c r="U402" t="s">
        <v>81</v>
      </c>
      <c r="V402" t="s">
        <v>54</v>
      </c>
      <c r="W402" t="s">
        <v>63</v>
      </c>
      <c r="X402">
        <v>31</v>
      </c>
      <c r="Y402" t="s">
        <v>1718</v>
      </c>
      <c r="Z402" t="s">
        <v>222</v>
      </c>
      <c r="AA402" t="s">
        <v>37</v>
      </c>
    </row>
    <row r="403" spans="1:27" x14ac:dyDescent="0.3">
      <c r="A403" t="s">
        <v>1153</v>
      </c>
      <c r="B403" t="s">
        <v>23</v>
      </c>
      <c r="C403" t="s">
        <v>1025</v>
      </c>
      <c r="D403" t="s">
        <v>1154</v>
      </c>
      <c r="E403" t="s">
        <v>113</v>
      </c>
      <c r="F403" t="s">
        <v>28</v>
      </c>
      <c r="G403" t="s">
        <v>29</v>
      </c>
      <c r="H403" t="s">
        <v>51</v>
      </c>
      <c r="I403" t="str">
        <f t="shared" si="6"/>
        <v>0-40</v>
      </c>
      <c r="J403" s="5">
        <v>0</v>
      </c>
      <c r="K403" s="5">
        <v>40000</v>
      </c>
      <c r="L403" s="5">
        <f>AVERAGE(J403,K403)</f>
        <v>20000</v>
      </c>
      <c r="M403" s="3" t="s">
        <v>98</v>
      </c>
      <c r="N403" t="s">
        <v>32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67</v>
      </c>
      <c r="V403" t="s">
        <v>54</v>
      </c>
      <c r="W403" t="s">
        <v>35</v>
      </c>
      <c r="X403">
        <v>30</v>
      </c>
      <c r="Y403" t="s">
        <v>103</v>
      </c>
      <c r="Z403" t="s">
        <v>222</v>
      </c>
      <c r="AA403" t="s">
        <v>46</v>
      </c>
    </row>
    <row r="404" spans="1:27" x14ac:dyDescent="0.3">
      <c r="A404" t="s">
        <v>1155</v>
      </c>
      <c r="B404" t="s">
        <v>23</v>
      </c>
      <c r="C404" t="s">
        <v>1025</v>
      </c>
      <c r="D404" t="s">
        <v>1154</v>
      </c>
      <c r="E404" t="s">
        <v>270</v>
      </c>
      <c r="F404" t="s">
        <v>50</v>
      </c>
      <c r="G404" t="s">
        <v>29</v>
      </c>
      <c r="H404" t="s">
        <v>83</v>
      </c>
      <c r="I404" t="str">
        <f t="shared" si="6"/>
        <v>86-105</v>
      </c>
      <c r="J404" s="5">
        <v>86000</v>
      </c>
      <c r="K404" s="5">
        <v>105000</v>
      </c>
      <c r="L404" s="5">
        <f>AVERAGE(J404,K404)</f>
        <v>95500</v>
      </c>
      <c r="M404" s="2" t="s">
        <v>91</v>
      </c>
      <c r="N404" t="s">
        <v>190</v>
      </c>
      <c r="O404">
        <v>4</v>
      </c>
      <c r="P404">
        <v>4</v>
      </c>
      <c r="Q404">
        <v>1</v>
      </c>
      <c r="R404">
        <v>6</v>
      </c>
      <c r="S404">
        <v>1</v>
      </c>
      <c r="T404">
        <v>5</v>
      </c>
      <c r="U404" t="s">
        <v>67</v>
      </c>
      <c r="V404" t="s">
        <v>68</v>
      </c>
      <c r="W404" t="s">
        <v>35</v>
      </c>
      <c r="X404">
        <v>40</v>
      </c>
      <c r="Y404" t="s">
        <v>103</v>
      </c>
      <c r="Z404" t="s">
        <v>219</v>
      </c>
      <c r="AA404" t="s">
        <v>37</v>
      </c>
    </row>
    <row r="405" spans="1:27" x14ac:dyDescent="0.3">
      <c r="A405" t="s">
        <v>1156</v>
      </c>
      <c r="B405" t="s">
        <v>23</v>
      </c>
      <c r="C405" t="s">
        <v>1025</v>
      </c>
      <c r="D405" t="s">
        <v>1157</v>
      </c>
      <c r="E405" t="s">
        <v>335</v>
      </c>
      <c r="F405" t="s">
        <v>28</v>
      </c>
      <c r="G405" t="s">
        <v>41</v>
      </c>
      <c r="H405" t="s">
        <v>42</v>
      </c>
      <c r="I405" t="str">
        <f t="shared" si="6"/>
        <v>41-65</v>
      </c>
      <c r="J405" s="5">
        <v>41000</v>
      </c>
      <c r="K405" s="5">
        <v>65000</v>
      </c>
      <c r="L405" s="5">
        <f>AVERAGE(J405,K405)</f>
        <v>53000</v>
      </c>
      <c r="M405" s="3" t="s">
        <v>357</v>
      </c>
      <c r="N405" t="s">
        <v>44</v>
      </c>
      <c r="O405">
        <v>4</v>
      </c>
      <c r="P405">
        <v>10</v>
      </c>
      <c r="Q405">
        <v>10</v>
      </c>
      <c r="R405">
        <v>10</v>
      </c>
      <c r="S405">
        <v>8</v>
      </c>
      <c r="T405">
        <v>6</v>
      </c>
      <c r="U405" t="s">
        <v>33</v>
      </c>
      <c r="V405" t="s">
        <v>68</v>
      </c>
      <c r="W405" t="s">
        <v>35</v>
      </c>
      <c r="X405">
        <v>26</v>
      </c>
      <c r="Y405" t="s">
        <v>36</v>
      </c>
      <c r="Z405" t="s">
        <v>219</v>
      </c>
      <c r="AA405" t="s">
        <v>87</v>
      </c>
    </row>
    <row r="406" spans="1:27" x14ac:dyDescent="0.3">
      <c r="A406" t="s">
        <v>1158</v>
      </c>
      <c r="B406" t="s">
        <v>23</v>
      </c>
      <c r="C406" t="s">
        <v>1025</v>
      </c>
      <c r="D406" t="s">
        <v>456</v>
      </c>
      <c r="E406" t="s">
        <v>1159</v>
      </c>
      <c r="F406" t="s">
        <v>28</v>
      </c>
      <c r="G406" t="s">
        <v>41</v>
      </c>
      <c r="H406" t="s">
        <v>80</v>
      </c>
      <c r="I406" t="str">
        <f t="shared" si="6"/>
        <v>125-150</v>
      </c>
      <c r="J406" s="5">
        <v>125000</v>
      </c>
      <c r="K406" s="5">
        <v>150000</v>
      </c>
      <c r="L406" s="5">
        <f>AVERAGE(J406,K406)</f>
        <v>137500</v>
      </c>
      <c r="M406" s="2" t="s">
        <v>31</v>
      </c>
      <c r="N406" t="s">
        <v>44</v>
      </c>
      <c r="O406">
        <v>9</v>
      </c>
      <c r="P406">
        <v>9</v>
      </c>
      <c r="Q406">
        <v>6</v>
      </c>
      <c r="R406">
        <v>6</v>
      </c>
      <c r="S406">
        <v>6</v>
      </c>
      <c r="T406">
        <v>7</v>
      </c>
      <c r="U406" t="s">
        <v>81</v>
      </c>
      <c r="V406" t="s">
        <v>108</v>
      </c>
      <c r="W406" t="s">
        <v>35</v>
      </c>
      <c r="X406">
        <v>25</v>
      </c>
      <c r="Y406" t="s">
        <v>36</v>
      </c>
      <c r="Z406" t="s">
        <v>219</v>
      </c>
      <c r="AA406" t="s">
        <v>37</v>
      </c>
    </row>
    <row r="407" spans="1:27" x14ac:dyDescent="0.3">
      <c r="A407" t="s">
        <v>1160</v>
      </c>
      <c r="B407" t="s">
        <v>23</v>
      </c>
      <c r="C407" t="s">
        <v>1025</v>
      </c>
      <c r="D407" t="s">
        <v>1161</v>
      </c>
      <c r="E407" t="s">
        <v>749</v>
      </c>
      <c r="F407" t="s">
        <v>28</v>
      </c>
      <c r="G407" t="s">
        <v>29</v>
      </c>
      <c r="H407" t="s">
        <v>51</v>
      </c>
      <c r="I407" t="str">
        <f t="shared" si="6"/>
        <v>0-40</v>
      </c>
      <c r="J407" s="5">
        <v>0</v>
      </c>
      <c r="K407" s="5">
        <v>40000</v>
      </c>
      <c r="L407" s="5">
        <f>AVERAGE(J407,K407)</f>
        <v>20000</v>
      </c>
      <c r="M407" s="3" t="s">
        <v>1162</v>
      </c>
      <c r="N407" t="s">
        <v>1701</v>
      </c>
      <c r="O407" t="s">
        <v>26</v>
      </c>
      <c r="P407">
        <v>5</v>
      </c>
      <c r="Q407">
        <v>8</v>
      </c>
      <c r="R407">
        <v>4</v>
      </c>
      <c r="S407">
        <v>8</v>
      </c>
      <c r="T407">
        <v>4</v>
      </c>
      <c r="U407" t="s">
        <v>53</v>
      </c>
      <c r="V407" t="s">
        <v>108</v>
      </c>
      <c r="W407" t="s">
        <v>35</v>
      </c>
      <c r="X407">
        <v>45</v>
      </c>
      <c r="Y407" t="s">
        <v>1713</v>
      </c>
      <c r="Z407" t="s">
        <v>240</v>
      </c>
      <c r="AA407" t="s">
        <v>37</v>
      </c>
    </row>
    <row r="408" spans="1:27" x14ac:dyDescent="0.3">
      <c r="A408" t="s">
        <v>1163</v>
      </c>
      <c r="B408" t="s">
        <v>23</v>
      </c>
      <c r="C408" t="s">
        <v>1025</v>
      </c>
      <c r="D408" t="s">
        <v>516</v>
      </c>
      <c r="E408" t="s">
        <v>1164</v>
      </c>
      <c r="F408" t="s">
        <v>28</v>
      </c>
      <c r="G408" t="s">
        <v>41</v>
      </c>
      <c r="H408" t="s">
        <v>42</v>
      </c>
      <c r="I408" t="str">
        <f t="shared" si="6"/>
        <v>41-65</v>
      </c>
      <c r="J408" s="5">
        <v>41000</v>
      </c>
      <c r="K408" s="5">
        <v>65000</v>
      </c>
      <c r="L408" s="5">
        <f>AVERAGE(J408,K408)</f>
        <v>53000</v>
      </c>
      <c r="M408" s="2" t="s">
        <v>43</v>
      </c>
      <c r="N408" t="s">
        <v>44</v>
      </c>
      <c r="O408">
        <v>7</v>
      </c>
      <c r="P408">
        <v>9</v>
      </c>
      <c r="Q408">
        <v>8</v>
      </c>
      <c r="R408">
        <v>6</v>
      </c>
      <c r="S408">
        <v>6</v>
      </c>
      <c r="T408">
        <v>9</v>
      </c>
      <c r="U408" t="s">
        <v>81</v>
      </c>
      <c r="V408" t="s">
        <v>108</v>
      </c>
      <c r="W408" t="s">
        <v>35</v>
      </c>
      <c r="X408">
        <v>26</v>
      </c>
      <c r="Y408" t="s">
        <v>36</v>
      </c>
      <c r="Z408" t="s">
        <v>222</v>
      </c>
      <c r="AA408" t="s">
        <v>56</v>
      </c>
    </row>
    <row r="409" spans="1:27" x14ac:dyDescent="0.3">
      <c r="A409" t="s">
        <v>1165</v>
      </c>
      <c r="B409" t="s">
        <v>23</v>
      </c>
      <c r="C409" t="s">
        <v>1025</v>
      </c>
      <c r="D409" t="s">
        <v>1166</v>
      </c>
      <c r="E409" t="s">
        <v>757</v>
      </c>
      <c r="F409" t="s">
        <v>75</v>
      </c>
      <c r="G409" t="s">
        <v>41</v>
      </c>
      <c r="H409" t="s">
        <v>51</v>
      </c>
      <c r="I409" t="str">
        <f t="shared" si="6"/>
        <v>0-40</v>
      </c>
      <c r="J409" s="5">
        <v>0</v>
      </c>
      <c r="K409" s="5">
        <v>40000</v>
      </c>
      <c r="L409" s="5">
        <f>AVERAGE(J409,K409)</f>
        <v>20000</v>
      </c>
      <c r="M409" s="3" t="s">
        <v>43</v>
      </c>
      <c r="N409" t="s">
        <v>32</v>
      </c>
      <c r="O409">
        <v>7</v>
      </c>
      <c r="P409">
        <v>7</v>
      </c>
      <c r="Q409">
        <v>8</v>
      </c>
      <c r="R409">
        <v>6</v>
      </c>
      <c r="S409">
        <v>6</v>
      </c>
      <c r="T409">
        <v>4</v>
      </c>
      <c r="U409" t="s">
        <v>81</v>
      </c>
      <c r="V409" t="s">
        <v>54</v>
      </c>
      <c r="W409" t="s">
        <v>35</v>
      </c>
      <c r="X409">
        <v>26</v>
      </c>
      <c r="Y409" t="s">
        <v>139</v>
      </c>
      <c r="Z409" t="s">
        <v>222</v>
      </c>
      <c r="AA409" t="s">
        <v>186</v>
      </c>
    </row>
    <row r="410" spans="1:27" x14ac:dyDescent="0.3">
      <c r="A410" t="s">
        <v>1167</v>
      </c>
      <c r="B410" t="s">
        <v>23</v>
      </c>
      <c r="C410" t="s">
        <v>1025</v>
      </c>
      <c r="D410" t="s">
        <v>544</v>
      </c>
      <c r="E410" t="s">
        <v>1168</v>
      </c>
      <c r="F410" t="s">
        <v>1169</v>
      </c>
      <c r="G410" t="s">
        <v>29</v>
      </c>
      <c r="H410" t="s">
        <v>51</v>
      </c>
      <c r="I410" t="str">
        <f t="shared" si="6"/>
        <v>0-40</v>
      </c>
      <c r="J410" s="5">
        <v>0</v>
      </c>
      <c r="K410" s="5">
        <v>40000</v>
      </c>
      <c r="L410" s="5">
        <f>AVERAGE(J410,K410)</f>
        <v>20000</v>
      </c>
      <c r="M410" s="2" t="s">
        <v>43</v>
      </c>
      <c r="N410" t="s">
        <v>32</v>
      </c>
      <c r="O410">
        <v>3</v>
      </c>
      <c r="P410">
        <v>2</v>
      </c>
      <c r="Q410">
        <v>4</v>
      </c>
      <c r="R410">
        <v>2</v>
      </c>
      <c r="S410">
        <v>2</v>
      </c>
      <c r="T410">
        <v>3</v>
      </c>
      <c r="U410" t="s">
        <v>67</v>
      </c>
      <c r="V410" t="s">
        <v>68</v>
      </c>
      <c r="W410" t="s">
        <v>35</v>
      </c>
      <c r="X410">
        <v>23</v>
      </c>
      <c r="Y410" t="s">
        <v>139</v>
      </c>
      <c r="Z410" t="s">
        <v>222</v>
      </c>
      <c r="AA410" t="s">
        <v>46</v>
      </c>
    </row>
    <row r="411" spans="1:27" x14ac:dyDescent="0.3">
      <c r="A411" t="s">
        <v>1170</v>
      </c>
      <c r="B411" t="s">
        <v>23</v>
      </c>
      <c r="C411" t="s">
        <v>1025</v>
      </c>
      <c r="D411" t="s">
        <v>555</v>
      </c>
      <c r="E411" t="s">
        <v>177</v>
      </c>
      <c r="F411" t="s">
        <v>50</v>
      </c>
      <c r="G411" t="s">
        <v>29</v>
      </c>
      <c r="H411" t="s">
        <v>30</v>
      </c>
      <c r="I411" t="str">
        <f t="shared" si="6"/>
        <v>106-125</v>
      </c>
      <c r="J411" s="5">
        <v>106000</v>
      </c>
      <c r="K411" s="5">
        <v>125000</v>
      </c>
      <c r="L411" s="5">
        <f>AVERAGE(J411,K411)</f>
        <v>115500</v>
      </c>
      <c r="M411" s="3" t="s">
        <v>98</v>
      </c>
      <c r="N411" t="s">
        <v>32</v>
      </c>
      <c r="O411">
        <v>4</v>
      </c>
      <c r="P411">
        <v>4</v>
      </c>
      <c r="Q411">
        <v>4</v>
      </c>
      <c r="R411">
        <v>4</v>
      </c>
      <c r="S411">
        <v>5</v>
      </c>
      <c r="T411">
        <v>6</v>
      </c>
      <c r="U411" t="s">
        <v>81</v>
      </c>
      <c r="V411" t="s">
        <v>54</v>
      </c>
      <c r="W411" t="s">
        <v>35</v>
      </c>
      <c r="X411">
        <v>25</v>
      </c>
      <c r="Y411" t="s">
        <v>139</v>
      </c>
      <c r="Z411" t="s">
        <v>222</v>
      </c>
      <c r="AA411" t="s">
        <v>46</v>
      </c>
    </row>
    <row r="412" spans="1:27" x14ac:dyDescent="0.3">
      <c r="A412" t="s">
        <v>1171</v>
      </c>
      <c r="B412" t="s">
        <v>23</v>
      </c>
      <c r="C412" t="s">
        <v>1025</v>
      </c>
      <c r="D412" t="s">
        <v>1172</v>
      </c>
      <c r="E412" t="s">
        <v>199</v>
      </c>
      <c r="F412" t="s">
        <v>28</v>
      </c>
      <c r="G412" t="s">
        <v>29</v>
      </c>
      <c r="H412" t="s">
        <v>42</v>
      </c>
      <c r="I412" t="str">
        <f t="shared" si="6"/>
        <v>41-65</v>
      </c>
      <c r="J412" s="5">
        <v>41000</v>
      </c>
      <c r="K412" s="5">
        <v>65000</v>
      </c>
      <c r="L412" s="5">
        <f>AVERAGE(J412,K412)</f>
        <v>53000</v>
      </c>
      <c r="M412" s="2" t="s">
        <v>31</v>
      </c>
      <c r="N412" t="s">
        <v>44</v>
      </c>
      <c r="O412">
        <v>4</v>
      </c>
      <c r="P412">
        <v>5</v>
      </c>
      <c r="Q412">
        <v>6</v>
      </c>
      <c r="R412">
        <v>6</v>
      </c>
      <c r="S412">
        <v>5</v>
      </c>
      <c r="T412">
        <v>6</v>
      </c>
      <c r="U412" t="s">
        <v>81</v>
      </c>
      <c r="V412" t="s">
        <v>68</v>
      </c>
      <c r="W412" t="s">
        <v>63</v>
      </c>
      <c r="X412">
        <v>33</v>
      </c>
      <c r="Y412" t="s">
        <v>36</v>
      </c>
      <c r="Z412" t="s">
        <v>210</v>
      </c>
      <c r="AA412" t="s">
        <v>37</v>
      </c>
    </row>
    <row r="413" spans="1:27" x14ac:dyDescent="0.3">
      <c r="A413" t="s">
        <v>1173</v>
      </c>
      <c r="B413" t="s">
        <v>23</v>
      </c>
      <c r="C413" t="s">
        <v>1025</v>
      </c>
      <c r="D413" t="s">
        <v>1174</v>
      </c>
      <c r="E413" t="s">
        <v>335</v>
      </c>
      <c r="F413" t="s">
        <v>1747</v>
      </c>
      <c r="G413" t="s">
        <v>41</v>
      </c>
      <c r="H413" t="s">
        <v>51</v>
      </c>
      <c r="I413" t="str">
        <f t="shared" si="6"/>
        <v>0-40</v>
      </c>
      <c r="J413" s="5">
        <v>0</v>
      </c>
      <c r="K413" s="5">
        <v>40000</v>
      </c>
      <c r="L413" s="5">
        <f>AVERAGE(J413,K413)</f>
        <v>20000</v>
      </c>
      <c r="M413" s="3" t="s">
        <v>1175</v>
      </c>
      <c r="N413" t="s">
        <v>1701</v>
      </c>
      <c r="O413">
        <v>6</v>
      </c>
      <c r="P413">
        <v>3</v>
      </c>
      <c r="Q413">
        <v>3</v>
      </c>
      <c r="R413">
        <v>6</v>
      </c>
      <c r="S413">
        <v>6</v>
      </c>
      <c r="T413">
        <v>4</v>
      </c>
      <c r="U413" t="s">
        <v>62</v>
      </c>
      <c r="V413" t="s">
        <v>1176</v>
      </c>
      <c r="W413" t="s">
        <v>35</v>
      </c>
      <c r="X413">
        <v>33</v>
      </c>
      <c r="Y413" t="s">
        <v>139</v>
      </c>
      <c r="Z413" t="s">
        <v>219</v>
      </c>
      <c r="AA413" t="s">
        <v>46</v>
      </c>
    </row>
    <row r="414" spans="1:27" x14ac:dyDescent="0.3">
      <c r="A414" t="s">
        <v>1177</v>
      </c>
      <c r="B414" t="s">
        <v>23</v>
      </c>
      <c r="C414" t="s">
        <v>1025</v>
      </c>
      <c r="D414" t="s">
        <v>1178</v>
      </c>
      <c r="E414" t="s">
        <v>433</v>
      </c>
      <c r="F414" t="s">
        <v>28</v>
      </c>
      <c r="G414" t="s">
        <v>29</v>
      </c>
      <c r="H414" t="s">
        <v>83</v>
      </c>
      <c r="I414" t="str">
        <f t="shared" si="6"/>
        <v>86-105</v>
      </c>
      <c r="J414" s="5">
        <v>86000</v>
      </c>
      <c r="K414" s="5">
        <v>105000</v>
      </c>
      <c r="L414" s="5">
        <f>AVERAGE(J414,K414)</f>
        <v>95500</v>
      </c>
      <c r="M414" s="2" t="s">
        <v>31</v>
      </c>
      <c r="N414" t="s">
        <v>44</v>
      </c>
      <c r="O414">
        <v>7</v>
      </c>
      <c r="P414">
        <v>8</v>
      </c>
      <c r="Q414">
        <v>7</v>
      </c>
      <c r="R414">
        <v>8</v>
      </c>
      <c r="S414">
        <v>3</v>
      </c>
      <c r="T414">
        <v>4</v>
      </c>
      <c r="U414" t="s">
        <v>53</v>
      </c>
      <c r="V414" t="s">
        <v>108</v>
      </c>
      <c r="W414" t="s">
        <v>35</v>
      </c>
      <c r="X414">
        <v>27</v>
      </c>
      <c r="Y414" t="s">
        <v>36</v>
      </c>
      <c r="Z414" t="s">
        <v>219</v>
      </c>
      <c r="AA414" t="s">
        <v>37</v>
      </c>
    </row>
    <row r="415" spans="1:27" x14ac:dyDescent="0.3">
      <c r="A415" t="s">
        <v>1179</v>
      </c>
      <c r="B415" t="s">
        <v>23</v>
      </c>
      <c r="C415" t="s">
        <v>1025</v>
      </c>
      <c r="D415" t="s">
        <v>1180</v>
      </c>
      <c r="E415" t="s">
        <v>216</v>
      </c>
      <c r="F415" t="s">
        <v>28</v>
      </c>
      <c r="G415" t="s">
        <v>29</v>
      </c>
      <c r="H415" t="s">
        <v>30</v>
      </c>
      <c r="I415" t="str">
        <f t="shared" si="6"/>
        <v>106-125</v>
      </c>
      <c r="J415" s="5">
        <v>106000</v>
      </c>
      <c r="K415" s="5">
        <v>125000</v>
      </c>
      <c r="L415" s="5">
        <f>AVERAGE(J415,K415)</f>
        <v>115500</v>
      </c>
      <c r="M415" s="3" t="s">
        <v>98</v>
      </c>
      <c r="N415" t="s">
        <v>32</v>
      </c>
      <c r="O415">
        <v>9</v>
      </c>
      <c r="P415">
        <v>9</v>
      </c>
      <c r="Q415">
        <v>9</v>
      </c>
      <c r="R415">
        <v>8</v>
      </c>
      <c r="S415">
        <v>8</v>
      </c>
      <c r="T415">
        <v>9</v>
      </c>
      <c r="U415" t="s">
        <v>67</v>
      </c>
      <c r="V415" t="s">
        <v>34</v>
      </c>
      <c r="W415" t="s">
        <v>63</v>
      </c>
      <c r="X415">
        <v>28</v>
      </c>
      <c r="Y415" t="s">
        <v>36</v>
      </c>
      <c r="Z415" t="s">
        <v>222</v>
      </c>
      <c r="AA415" t="s">
        <v>87</v>
      </c>
    </row>
    <row r="416" spans="1:27" x14ac:dyDescent="0.3">
      <c r="A416" t="s">
        <v>1181</v>
      </c>
      <c r="B416" t="s">
        <v>23</v>
      </c>
      <c r="C416" t="s">
        <v>1025</v>
      </c>
      <c r="D416" t="s">
        <v>1182</v>
      </c>
      <c r="E416" t="s">
        <v>366</v>
      </c>
      <c r="F416" t="s">
        <v>28</v>
      </c>
      <c r="G416" t="s">
        <v>29</v>
      </c>
      <c r="H416" t="s">
        <v>90</v>
      </c>
      <c r="I416" t="str">
        <f t="shared" si="6"/>
        <v>66-85</v>
      </c>
      <c r="J416" s="5">
        <v>66000</v>
      </c>
      <c r="K416" s="5">
        <v>85000</v>
      </c>
      <c r="L416" s="5">
        <f>AVERAGE(J416,K416)</f>
        <v>75500</v>
      </c>
      <c r="M416" s="2" t="s">
        <v>98</v>
      </c>
      <c r="N416" t="s">
        <v>32</v>
      </c>
      <c r="O416">
        <v>5</v>
      </c>
      <c r="P416">
        <v>6</v>
      </c>
      <c r="Q416">
        <v>7</v>
      </c>
      <c r="R416">
        <v>6</v>
      </c>
      <c r="S416">
        <v>6</v>
      </c>
      <c r="T416">
        <v>7</v>
      </c>
      <c r="U416" t="s">
        <v>62</v>
      </c>
      <c r="V416" t="s">
        <v>68</v>
      </c>
      <c r="W416" t="s">
        <v>35</v>
      </c>
      <c r="X416">
        <v>32</v>
      </c>
      <c r="Y416" t="s">
        <v>36</v>
      </c>
      <c r="Z416" t="s">
        <v>219</v>
      </c>
      <c r="AA416" t="s">
        <v>87</v>
      </c>
    </row>
    <row r="417" spans="1:27" x14ac:dyDescent="0.3">
      <c r="A417" t="s">
        <v>1183</v>
      </c>
      <c r="B417" t="s">
        <v>23</v>
      </c>
      <c r="C417" t="s">
        <v>1025</v>
      </c>
      <c r="D417" t="s">
        <v>1184</v>
      </c>
      <c r="E417" t="s">
        <v>106</v>
      </c>
      <c r="F417" t="s">
        <v>28</v>
      </c>
      <c r="G417" t="s">
        <v>29</v>
      </c>
      <c r="H417" t="s">
        <v>51</v>
      </c>
      <c r="I417" t="str">
        <f t="shared" si="6"/>
        <v>0-40</v>
      </c>
      <c r="J417" s="5">
        <v>0</v>
      </c>
      <c r="K417" s="5">
        <v>40000</v>
      </c>
      <c r="L417" s="5">
        <f>AVERAGE(J417,K417)</f>
        <v>20000</v>
      </c>
      <c r="M417" s="3" t="s">
        <v>98</v>
      </c>
      <c r="N417" t="s">
        <v>32</v>
      </c>
      <c r="O417">
        <v>2</v>
      </c>
      <c r="P417">
        <v>6</v>
      </c>
      <c r="Q417">
        <v>3</v>
      </c>
      <c r="R417">
        <v>6</v>
      </c>
      <c r="S417">
        <v>6</v>
      </c>
      <c r="T417">
        <v>7</v>
      </c>
      <c r="U417" t="s">
        <v>81</v>
      </c>
      <c r="V417" t="s">
        <v>68</v>
      </c>
      <c r="W417" t="s">
        <v>35</v>
      </c>
      <c r="X417">
        <v>35</v>
      </c>
      <c r="Y417" t="s">
        <v>139</v>
      </c>
      <c r="Z417" t="s">
        <v>222</v>
      </c>
      <c r="AA417" t="s">
        <v>46</v>
      </c>
    </row>
    <row r="418" spans="1:27" x14ac:dyDescent="0.3">
      <c r="A418" t="s">
        <v>1185</v>
      </c>
      <c r="B418" t="s">
        <v>23</v>
      </c>
      <c r="C418" t="s">
        <v>1025</v>
      </c>
      <c r="D418" t="s">
        <v>660</v>
      </c>
      <c r="E418" t="s">
        <v>813</v>
      </c>
      <c r="F418" t="s">
        <v>28</v>
      </c>
      <c r="G418" t="s">
        <v>29</v>
      </c>
      <c r="H418" t="s">
        <v>83</v>
      </c>
      <c r="I418" t="str">
        <f t="shared" si="6"/>
        <v>86-105</v>
      </c>
      <c r="J418" s="5">
        <v>86000</v>
      </c>
      <c r="K418" s="5">
        <v>105000</v>
      </c>
      <c r="L418" s="5">
        <f>AVERAGE(J418,K418)</f>
        <v>95500</v>
      </c>
      <c r="M418" s="2" t="s">
        <v>656</v>
      </c>
      <c r="N418" t="s">
        <v>32</v>
      </c>
      <c r="O418">
        <v>8</v>
      </c>
      <c r="P418">
        <v>9</v>
      </c>
      <c r="Q418">
        <v>10</v>
      </c>
      <c r="R418">
        <v>10</v>
      </c>
      <c r="S418">
        <v>9</v>
      </c>
      <c r="T418">
        <v>10</v>
      </c>
      <c r="U418" t="s">
        <v>81</v>
      </c>
      <c r="V418" t="s">
        <v>108</v>
      </c>
      <c r="W418" t="s">
        <v>35</v>
      </c>
      <c r="X418">
        <v>34</v>
      </c>
      <c r="Y418" t="s">
        <v>36</v>
      </c>
      <c r="Z418" t="s">
        <v>222</v>
      </c>
      <c r="AA418" t="s">
        <v>87</v>
      </c>
    </row>
    <row r="419" spans="1:27" x14ac:dyDescent="0.3">
      <c r="A419" t="s">
        <v>1186</v>
      </c>
      <c r="B419" t="s">
        <v>23</v>
      </c>
      <c r="C419" t="s">
        <v>1025</v>
      </c>
      <c r="D419" t="s">
        <v>1187</v>
      </c>
      <c r="E419" t="s">
        <v>454</v>
      </c>
      <c r="F419" t="s">
        <v>28</v>
      </c>
      <c r="G419" t="s">
        <v>41</v>
      </c>
      <c r="H419" t="s">
        <v>42</v>
      </c>
      <c r="I419" t="str">
        <f t="shared" si="6"/>
        <v>41-65</v>
      </c>
      <c r="J419" s="5">
        <v>41000</v>
      </c>
      <c r="K419" s="5">
        <v>65000</v>
      </c>
      <c r="L419" s="5">
        <f>AVERAGE(J419,K419)</f>
        <v>53000</v>
      </c>
      <c r="M419" s="3" t="s">
        <v>1188</v>
      </c>
      <c r="N419" t="s">
        <v>32</v>
      </c>
      <c r="O419">
        <v>9</v>
      </c>
      <c r="P419">
        <v>8</v>
      </c>
      <c r="Q419">
        <v>3</v>
      </c>
      <c r="R419">
        <v>5</v>
      </c>
      <c r="S419">
        <v>2</v>
      </c>
      <c r="T419">
        <v>4</v>
      </c>
      <c r="U419" t="s">
        <v>53</v>
      </c>
      <c r="V419" t="s">
        <v>68</v>
      </c>
      <c r="W419" t="s">
        <v>35</v>
      </c>
      <c r="X419">
        <v>27</v>
      </c>
      <c r="Y419" t="s">
        <v>1718</v>
      </c>
      <c r="Z419" t="s">
        <v>222</v>
      </c>
      <c r="AA419" t="s">
        <v>37</v>
      </c>
    </row>
    <row r="420" spans="1:27" x14ac:dyDescent="0.3">
      <c r="A420" t="s">
        <v>1189</v>
      </c>
      <c r="B420" t="s">
        <v>23</v>
      </c>
      <c r="C420" t="s">
        <v>1025</v>
      </c>
      <c r="D420" t="s">
        <v>1190</v>
      </c>
      <c r="E420" t="s">
        <v>1117</v>
      </c>
      <c r="F420" t="s">
        <v>1191</v>
      </c>
      <c r="G420" t="s">
        <v>29</v>
      </c>
      <c r="H420" t="s">
        <v>90</v>
      </c>
      <c r="I420" t="str">
        <f t="shared" si="6"/>
        <v>66-85</v>
      </c>
      <c r="J420" s="5">
        <v>66000</v>
      </c>
      <c r="K420" s="5">
        <v>85000</v>
      </c>
      <c r="L420" s="5">
        <f>AVERAGE(J420,K420)</f>
        <v>75500</v>
      </c>
      <c r="M420" s="2" t="s">
        <v>102</v>
      </c>
      <c r="N420" t="s">
        <v>44</v>
      </c>
      <c r="O420">
        <v>4</v>
      </c>
      <c r="P420">
        <v>5</v>
      </c>
      <c r="Q420">
        <v>5</v>
      </c>
      <c r="R420">
        <v>3</v>
      </c>
      <c r="S420">
        <v>3</v>
      </c>
      <c r="T420">
        <v>4</v>
      </c>
      <c r="U420" t="s">
        <v>53</v>
      </c>
      <c r="V420" t="s">
        <v>108</v>
      </c>
      <c r="W420" t="s">
        <v>63</v>
      </c>
      <c r="X420">
        <v>30</v>
      </c>
      <c r="Y420" t="s">
        <v>36</v>
      </c>
      <c r="Z420" t="s">
        <v>222</v>
      </c>
      <c r="AA420" t="s">
        <v>37</v>
      </c>
    </row>
    <row r="421" spans="1:27" x14ac:dyDescent="0.3">
      <c r="A421" t="s">
        <v>1192</v>
      </c>
      <c r="B421" t="s">
        <v>23</v>
      </c>
      <c r="C421" t="s">
        <v>1025</v>
      </c>
      <c r="D421" t="s">
        <v>693</v>
      </c>
      <c r="E421" t="s">
        <v>1147</v>
      </c>
      <c r="F421" t="s">
        <v>28</v>
      </c>
      <c r="G421" t="s">
        <v>41</v>
      </c>
      <c r="H421" t="s">
        <v>90</v>
      </c>
      <c r="I421" t="str">
        <f t="shared" si="6"/>
        <v>66-85</v>
      </c>
      <c r="J421" s="5">
        <v>66000</v>
      </c>
      <c r="K421" s="5">
        <v>85000</v>
      </c>
      <c r="L421" s="5">
        <f>AVERAGE(J421,K421)</f>
        <v>75500</v>
      </c>
      <c r="M421" s="3" t="s">
        <v>1193</v>
      </c>
      <c r="N421" t="s">
        <v>32</v>
      </c>
      <c r="O421">
        <v>8</v>
      </c>
      <c r="P421">
        <v>9</v>
      </c>
      <c r="Q421">
        <v>9</v>
      </c>
      <c r="R421">
        <v>9</v>
      </c>
      <c r="S421">
        <v>9</v>
      </c>
      <c r="T421">
        <v>10</v>
      </c>
      <c r="U421" t="s">
        <v>81</v>
      </c>
      <c r="V421" t="s">
        <v>68</v>
      </c>
      <c r="W421" t="s">
        <v>35</v>
      </c>
      <c r="X421">
        <v>34</v>
      </c>
      <c r="Y421" t="s">
        <v>36</v>
      </c>
      <c r="Z421" t="s">
        <v>222</v>
      </c>
      <c r="AA421" t="s">
        <v>37</v>
      </c>
    </row>
    <row r="422" spans="1:27" x14ac:dyDescent="0.3">
      <c r="A422" t="s">
        <v>1194</v>
      </c>
      <c r="B422" t="s">
        <v>23</v>
      </c>
      <c r="C422" t="s">
        <v>1025</v>
      </c>
      <c r="D422" t="s">
        <v>1195</v>
      </c>
      <c r="E422" t="s">
        <v>1030</v>
      </c>
      <c r="F422" t="s">
        <v>1196</v>
      </c>
      <c r="G422" t="s">
        <v>41</v>
      </c>
      <c r="H422" t="s">
        <v>42</v>
      </c>
      <c r="I422" t="str">
        <f t="shared" si="6"/>
        <v>41-65</v>
      </c>
      <c r="J422" s="5">
        <v>41000</v>
      </c>
      <c r="K422" s="5">
        <v>65000</v>
      </c>
      <c r="L422" s="5">
        <f>AVERAGE(J422,K422)</f>
        <v>53000</v>
      </c>
      <c r="M422" s="2" t="s">
        <v>824</v>
      </c>
      <c r="N422" t="s">
        <v>32</v>
      </c>
      <c r="O422">
        <v>3</v>
      </c>
      <c r="P422">
        <v>10</v>
      </c>
      <c r="Q422">
        <v>6</v>
      </c>
      <c r="R422">
        <v>5</v>
      </c>
      <c r="S422">
        <v>7</v>
      </c>
      <c r="T422">
        <v>8</v>
      </c>
      <c r="U422" t="s">
        <v>81</v>
      </c>
      <c r="V422" t="s">
        <v>34</v>
      </c>
      <c r="W422" t="s">
        <v>63</v>
      </c>
      <c r="X422">
        <v>22</v>
      </c>
      <c r="Y422" t="s">
        <v>36</v>
      </c>
      <c r="Z422" t="s">
        <v>219</v>
      </c>
      <c r="AA422" t="s">
        <v>37</v>
      </c>
    </row>
    <row r="423" spans="1:27" x14ac:dyDescent="0.3">
      <c r="A423" t="s">
        <v>1197</v>
      </c>
      <c r="B423" t="s">
        <v>23</v>
      </c>
      <c r="C423" t="s">
        <v>1025</v>
      </c>
      <c r="D423" t="s">
        <v>1198</v>
      </c>
      <c r="E423" t="s">
        <v>893</v>
      </c>
      <c r="F423" t="s">
        <v>28</v>
      </c>
      <c r="G423" t="s">
        <v>29</v>
      </c>
      <c r="H423" t="s">
        <v>51</v>
      </c>
      <c r="I423" t="str">
        <f t="shared" si="6"/>
        <v>0-40</v>
      </c>
      <c r="J423" s="5">
        <v>0</v>
      </c>
      <c r="K423" s="5">
        <v>40000</v>
      </c>
      <c r="L423" s="5">
        <f>AVERAGE(J423,K423)</f>
        <v>20000</v>
      </c>
      <c r="M423" s="3" t="s">
        <v>43</v>
      </c>
      <c r="N423" t="s">
        <v>32</v>
      </c>
      <c r="O423">
        <v>2</v>
      </c>
      <c r="P423">
        <v>2</v>
      </c>
      <c r="Q423">
        <v>5</v>
      </c>
      <c r="R423">
        <v>5</v>
      </c>
      <c r="S423">
        <v>2</v>
      </c>
      <c r="T423">
        <v>3</v>
      </c>
      <c r="U423" t="s">
        <v>33</v>
      </c>
      <c r="V423" t="s">
        <v>54</v>
      </c>
      <c r="W423" t="s">
        <v>63</v>
      </c>
      <c r="X423">
        <v>33</v>
      </c>
      <c r="Y423" t="s">
        <v>139</v>
      </c>
      <c r="Z423" t="s">
        <v>222</v>
      </c>
      <c r="AA423" t="s">
        <v>46</v>
      </c>
    </row>
    <row r="424" spans="1:27" x14ac:dyDescent="0.3">
      <c r="A424" t="s">
        <v>1199</v>
      </c>
      <c r="B424" t="s">
        <v>23</v>
      </c>
      <c r="C424" t="s">
        <v>1025</v>
      </c>
      <c r="D424" t="s">
        <v>1200</v>
      </c>
      <c r="E424" t="s">
        <v>1131</v>
      </c>
      <c r="F424" t="s">
        <v>28</v>
      </c>
      <c r="G424" t="s">
        <v>41</v>
      </c>
      <c r="H424" t="s">
        <v>51</v>
      </c>
      <c r="I424" t="str">
        <f t="shared" si="6"/>
        <v>0-40</v>
      </c>
      <c r="J424" s="5">
        <v>0</v>
      </c>
      <c r="K424" s="5">
        <v>40000</v>
      </c>
      <c r="L424" s="5">
        <f>AVERAGE(J424,K424)</f>
        <v>20000</v>
      </c>
      <c r="M424" s="2" t="s">
        <v>43</v>
      </c>
      <c r="N424" t="s">
        <v>32</v>
      </c>
      <c r="O424">
        <v>8</v>
      </c>
      <c r="P424">
        <v>9</v>
      </c>
      <c r="Q424">
        <v>9</v>
      </c>
      <c r="R424">
        <v>9</v>
      </c>
      <c r="S424">
        <v>9</v>
      </c>
      <c r="T424">
        <v>9</v>
      </c>
      <c r="U424" t="s">
        <v>81</v>
      </c>
      <c r="V424" t="s">
        <v>68</v>
      </c>
      <c r="W424" t="s">
        <v>63</v>
      </c>
      <c r="X424">
        <v>26</v>
      </c>
      <c r="Y424" t="s">
        <v>139</v>
      </c>
      <c r="Z424" t="s">
        <v>222</v>
      </c>
      <c r="AA424" t="s">
        <v>46</v>
      </c>
    </row>
    <row r="425" spans="1:27" x14ac:dyDescent="0.3">
      <c r="A425" t="s">
        <v>1201</v>
      </c>
      <c r="B425" t="s">
        <v>23</v>
      </c>
      <c r="C425" t="s">
        <v>1025</v>
      </c>
      <c r="D425" t="s">
        <v>1202</v>
      </c>
      <c r="E425" t="s">
        <v>305</v>
      </c>
      <c r="F425" t="s">
        <v>50</v>
      </c>
      <c r="G425" t="s">
        <v>29</v>
      </c>
      <c r="H425" t="s">
        <v>51</v>
      </c>
      <c r="I425" t="str">
        <f t="shared" si="6"/>
        <v>0-40</v>
      </c>
      <c r="J425" s="5">
        <v>0</v>
      </c>
      <c r="K425" s="5">
        <v>40000</v>
      </c>
      <c r="L425" s="5">
        <f>AVERAGE(J425,K425)</f>
        <v>20000</v>
      </c>
      <c r="M425" s="3" t="s">
        <v>98</v>
      </c>
      <c r="N425" t="s">
        <v>32</v>
      </c>
      <c r="O425">
        <v>0</v>
      </c>
      <c r="P425">
        <v>5</v>
      </c>
      <c r="Q425">
        <v>8</v>
      </c>
      <c r="R425">
        <v>6</v>
      </c>
      <c r="S425">
        <v>5</v>
      </c>
      <c r="T425">
        <v>7</v>
      </c>
      <c r="U425" t="s">
        <v>81</v>
      </c>
      <c r="V425" t="s">
        <v>68</v>
      </c>
      <c r="W425" t="s">
        <v>35</v>
      </c>
      <c r="X425">
        <v>28</v>
      </c>
      <c r="Y425" t="s">
        <v>1710</v>
      </c>
      <c r="Z425" t="s">
        <v>219</v>
      </c>
      <c r="AA425" t="s">
        <v>87</v>
      </c>
    </row>
    <row r="426" spans="1:27" x14ac:dyDescent="0.3">
      <c r="A426" t="s">
        <v>1203</v>
      </c>
      <c r="B426" t="s">
        <v>23</v>
      </c>
      <c r="C426" t="s">
        <v>1025</v>
      </c>
      <c r="D426" t="s">
        <v>722</v>
      </c>
      <c r="E426" t="s">
        <v>1204</v>
      </c>
      <c r="F426" t="s">
        <v>1205</v>
      </c>
      <c r="G426" t="s">
        <v>41</v>
      </c>
      <c r="H426" t="s">
        <v>51</v>
      </c>
      <c r="I426" t="str">
        <f t="shared" si="6"/>
        <v>0-40</v>
      </c>
      <c r="J426" s="5">
        <v>0</v>
      </c>
      <c r="K426" s="5">
        <v>40000</v>
      </c>
      <c r="L426" s="5">
        <f>AVERAGE(J426,K426)</f>
        <v>20000</v>
      </c>
      <c r="M426" s="2" t="s">
        <v>1206</v>
      </c>
      <c r="N426" t="s">
        <v>32</v>
      </c>
      <c r="O426">
        <v>2</v>
      </c>
      <c r="P426">
        <v>2</v>
      </c>
      <c r="Q426">
        <v>7</v>
      </c>
      <c r="R426">
        <v>4</v>
      </c>
      <c r="S426">
        <v>8</v>
      </c>
      <c r="T426">
        <v>1</v>
      </c>
      <c r="U426" t="s">
        <v>67</v>
      </c>
      <c r="V426" t="s">
        <v>34</v>
      </c>
      <c r="W426" t="s">
        <v>35</v>
      </c>
      <c r="X426">
        <v>42</v>
      </c>
      <c r="Y426" t="s">
        <v>103</v>
      </c>
      <c r="Z426" t="s">
        <v>219</v>
      </c>
      <c r="AA426" t="s">
        <v>1207</v>
      </c>
    </row>
    <row r="427" spans="1:27" x14ac:dyDescent="0.3">
      <c r="A427" t="s">
        <v>1208</v>
      </c>
      <c r="B427" t="s">
        <v>23</v>
      </c>
      <c r="C427" t="s">
        <v>1025</v>
      </c>
      <c r="D427" t="s">
        <v>1209</v>
      </c>
      <c r="E427" t="s">
        <v>1147</v>
      </c>
      <c r="F427" t="s">
        <v>28</v>
      </c>
      <c r="G427" t="s">
        <v>41</v>
      </c>
      <c r="H427" t="s">
        <v>51</v>
      </c>
      <c r="I427" t="str">
        <f t="shared" si="6"/>
        <v>0-40</v>
      </c>
      <c r="J427" s="5">
        <v>0</v>
      </c>
      <c r="K427" s="5">
        <v>40000</v>
      </c>
      <c r="L427" s="5">
        <f>AVERAGE(J427,K427)</f>
        <v>20000</v>
      </c>
      <c r="M427" s="3" t="s">
        <v>1210</v>
      </c>
      <c r="N427" t="s">
        <v>44</v>
      </c>
      <c r="O427">
        <v>4</v>
      </c>
      <c r="P427">
        <v>10</v>
      </c>
      <c r="Q427">
        <v>2</v>
      </c>
      <c r="R427">
        <v>3</v>
      </c>
      <c r="S427">
        <v>2</v>
      </c>
      <c r="T427">
        <v>3</v>
      </c>
      <c r="U427" t="s">
        <v>81</v>
      </c>
      <c r="V427" t="s">
        <v>68</v>
      </c>
      <c r="W427" t="s">
        <v>35</v>
      </c>
      <c r="X427">
        <v>30</v>
      </c>
      <c r="Y427" t="s">
        <v>818</v>
      </c>
      <c r="Z427" t="s">
        <v>222</v>
      </c>
      <c r="AA427" t="s">
        <v>1211</v>
      </c>
    </row>
    <row r="428" spans="1:27" x14ac:dyDescent="0.3">
      <c r="A428" t="s">
        <v>1212</v>
      </c>
      <c r="B428" t="s">
        <v>23</v>
      </c>
      <c r="C428" t="s">
        <v>1025</v>
      </c>
      <c r="D428" t="s">
        <v>1213</v>
      </c>
      <c r="E428" t="s">
        <v>311</v>
      </c>
      <c r="F428" t="s">
        <v>75</v>
      </c>
      <c r="G428" t="s">
        <v>29</v>
      </c>
      <c r="H428" t="s">
        <v>30</v>
      </c>
      <c r="I428" t="str">
        <f t="shared" si="6"/>
        <v>106-125</v>
      </c>
      <c r="J428" s="5">
        <v>106000</v>
      </c>
      <c r="K428" s="5">
        <v>125000</v>
      </c>
      <c r="L428" s="5">
        <f>AVERAGE(J428,K428)</f>
        <v>115500</v>
      </c>
      <c r="M428" s="2" t="s">
        <v>98</v>
      </c>
      <c r="N428" t="s">
        <v>1701</v>
      </c>
      <c r="O428">
        <v>10</v>
      </c>
      <c r="P428">
        <v>9</v>
      </c>
      <c r="Q428">
        <v>8</v>
      </c>
      <c r="R428">
        <v>8</v>
      </c>
      <c r="S428">
        <v>9</v>
      </c>
      <c r="T428">
        <v>10</v>
      </c>
      <c r="U428" t="s">
        <v>67</v>
      </c>
      <c r="V428" t="s">
        <v>68</v>
      </c>
      <c r="W428" t="s">
        <v>35</v>
      </c>
      <c r="X428">
        <v>25</v>
      </c>
      <c r="Y428" t="s">
        <v>36</v>
      </c>
      <c r="Z428" t="s">
        <v>240</v>
      </c>
      <c r="AA428" t="s">
        <v>37</v>
      </c>
    </row>
    <row r="429" spans="1:27" x14ac:dyDescent="0.3">
      <c r="A429" t="s">
        <v>1214</v>
      </c>
      <c r="B429" t="s">
        <v>23</v>
      </c>
      <c r="C429" t="s">
        <v>1025</v>
      </c>
      <c r="D429" t="s">
        <v>1215</v>
      </c>
      <c r="E429" t="s">
        <v>1159</v>
      </c>
      <c r="F429" t="s">
        <v>28</v>
      </c>
      <c r="G429" t="s">
        <v>29</v>
      </c>
      <c r="H429" t="s">
        <v>42</v>
      </c>
      <c r="I429" t="str">
        <f t="shared" si="6"/>
        <v>41-65</v>
      </c>
      <c r="J429" s="5">
        <v>41000</v>
      </c>
      <c r="K429" s="5">
        <v>65000</v>
      </c>
      <c r="L429" s="5">
        <f>AVERAGE(J429,K429)</f>
        <v>53000</v>
      </c>
      <c r="M429" s="3" t="s">
        <v>107</v>
      </c>
      <c r="N429" t="s">
        <v>32</v>
      </c>
      <c r="O429">
        <v>4</v>
      </c>
      <c r="P429">
        <v>6</v>
      </c>
      <c r="Q429">
        <v>6</v>
      </c>
      <c r="R429">
        <v>6</v>
      </c>
      <c r="S429">
        <v>5</v>
      </c>
      <c r="T429">
        <v>7</v>
      </c>
      <c r="U429" t="s">
        <v>53</v>
      </c>
      <c r="V429" t="s">
        <v>68</v>
      </c>
      <c r="W429" t="s">
        <v>35</v>
      </c>
      <c r="X429">
        <v>32</v>
      </c>
      <c r="Y429" t="s">
        <v>36</v>
      </c>
      <c r="Z429" t="s">
        <v>219</v>
      </c>
      <c r="AA429" t="s">
        <v>56</v>
      </c>
    </row>
    <row r="430" spans="1:27" x14ac:dyDescent="0.3">
      <c r="A430" t="s">
        <v>1216</v>
      </c>
      <c r="B430" t="s">
        <v>23</v>
      </c>
      <c r="C430" t="s">
        <v>1025</v>
      </c>
      <c r="D430" t="s">
        <v>783</v>
      </c>
      <c r="E430" t="s">
        <v>353</v>
      </c>
      <c r="F430" t="s">
        <v>28</v>
      </c>
      <c r="G430" t="s">
        <v>41</v>
      </c>
      <c r="H430" t="s">
        <v>51</v>
      </c>
      <c r="I430" t="str">
        <f t="shared" si="6"/>
        <v>0-40</v>
      </c>
      <c r="J430" s="5">
        <v>0</v>
      </c>
      <c r="K430" s="5">
        <v>40000</v>
      </c>
      <c r="L430" s="5">
        <f>AVERAGE(J430,K430)</f>
        <v>20000</v>
      </c>
      <c r="M430" s="2" t="s">
        <v>98</v>
      </c>
      <c r="N430" t="s">
        <v>32</v>
      </c>
      <c r="O430">
        <v>3</v>
      </c>
      <c r="P430">
        <v>4</v>
      </c>
      <c r="Q430">
        <v>5</v>
      </c>
      <c r="R430">
        <v>5</v>
      </c>
      <c r="S430">
        <v>6</v>
      </c>
      <c r="T430">
        <v>6</v>
      </c>
      <c r="U430" t="s">
        <v>81</v>
      </c>
      <c r="V430" t="s">
        <v>68</v>
      </c>
      <c r="W430" t="s">
        <v>35</v>
      </c>
      <c r="X430">
        <v>31</v>
      </c>
      <c r="Y430" t="s">
        <v>1718</v>
      </c>
      <c r="Z430" t="s">
        <v>222</v>
      </c>
      <c r="AA430" t="s">
        <v>46</v>
      </c>
    </row>
    <row r="431" spans="1:27" x14ac:dyDescent="0.3">
      <c r="A431" t="s">
        <v>1217</v>
      </c>
      <c r="B431" t="s">
        <v>23</v>
      </c>
      <c r="C431" t="s">
        <v>1025</v>
      </c>
      <c r="D431" t="s">
        <v>1218</v>
      </c>
      <c r="E431" t="s">
        <v>1219</v>
      </c>
      <c r="F431" t="s">
        <v>28</v>
      </c>
      <c r="G431" t="s">
        <v>29</v>
      </c>
      <c r="H431" t="s">
        <v>61</v>
      </c>
      <c r="I431" t="str">
        <f t="shared" si="6"/>
        <v>150-225</v>
      </c>
      <c r="J431" s="5">
        <v>150000</v>
      </c>
      <c r="K431" s="5">
        <v>225000</v>
      </c>
      <c r="L431" s="5">
        <f>AVERAGE(J431,K431)</f>
        <v>187500</v>
      </c>
      <c r="M431" s="3" t="s">
        <v>102</v>
      </c>
      <c r="N431" t="s">
        <v>32</v>
      </c>
      <c r="O431">
        <v>8</v>
      </c>
      <c r="P431">
        <v>7</v>
      </c>
      <c r="Q431">
        <v>5</v>
      </c>
      <c r="R431">
        <v>4</v>
      </c>
      <c r="S431">
        <v>7</v>
      </c>
      <c r="T431">
        <v>7</v>
      </c>
      <c r="U431" t="s">
        <v>53</v>
      </c>
      <c r="V431" t="s">
        <v>34</v>
      </c>
      <c r="W431" t="s">
        <v>35</v>
      </c>
      <c r="X431">
        <v>30</v>
      </c>
      <c r="Y431" t="s">
        <v>579</v>
      </c>
      <c r="Z431" t="s">
        <v>210</v>
      </c>
      <c r="AA431" t="s">
        <v>37</v>
      </c>
    </row>
    <row r="432" spans="1:27" x14ac:dyDescent="0.3">
      <c r="A432" t="s">
        <v>1220</v>
      </c>
      <c r="B432" t="s">
        <v>23</v>
      </c>
      <c r="C432" t="s">
        <v>1025</v>
      </c>
      <c r="D432" t="s">
        <v>1221</v>
      </c>
      <c r="E432" t="s">
        <v>980</v>
      </c>
      <c r="F432" t="s">
        <v>117</v>
      </c>
      <c r="G432" t="s">
        <v>29</v>
      </c>
      <c r="H432" t="s">
        <v>51</v>
      </c>
      <c r="I432" t="str">
        <f t="shared" si="6"/>
        <v>0-40</v>
      </c>
      <c r="J432" s="5">
        <v>0</v>
      </c>
      <c r="K432" s="5">
        <v>40000</v>
      </c>
      <c r="L432" s="5">
        <f>AVERAGE(J432,K432)</f>
        <v>20000</v>
      </c>
      <c r="M432" s="2" t="s">
        <v>1222</v>
      </c>
      <c r="N432" t="s">
        <v>32</v>
      </c>
      <c r="O432">
        <v>0</v>
      </c>
      <c r="P432">
        <v>6</v>
      </c>
      <c r="Q432">
        <v>6</v>
      </c>
      <c r="R432">
        <v>2</v>
      </c>
      <c r="S432">
        <v>0</v>
      </c>
      <c r="T432">
        <v>3</v>
      </c>
      <c r="U432" t="s">
        <v>81</v>
      </c>
      <c r="V432" t="s">
        <v>68</v>
      </c>
      <c r="W432" t="s">
        <v>35</v>
      </c>
      <c r="X432">
        <v>23</v>
      </c>
      <c r="Y432" t="s">
        <v>45</v>
      </c>
      <c r="Z432" t="s">
        <v>219</v>
      </c>
      <c r="AA432" t="s">
        <v>46</v>
      </c>
    </row>
    <row r="433" spans="1:27" x14ac:dyDescent="0.3">
      <c r="A433" t="s">
        <v>1223</v>
      </c>
      <c r="B433" t="s">
        <v>23</v>
      </c>
      <c r="C433" t="s">
        <v>1025</v>
      </c>
      <c r="D433" t="s">
        <v>1224</v>
      </c>
      <c r="E433" t="s">
        <v>285</v>
      </c>
      <c r="F433" t="s">
        <v>1225</v>
      </c>
      <c r="G433" t="s">
        <v>41</v>
      </c>
      <c r="H433" t="s">
        <v>90</v>
      </c>
      <c r="I433" t="str">
        <f t="shared" si="6"/>
        <v>66-85</v>
      </c>
      <c r="J433" s="5">
        <v>66000</v>
      </c>
      <c r="K433" s="5">
        <v>85000</v>
      </c>
      <c r="L433" s="5">
        <f>AVERAGE(J433,K433)</f>
        <v>75500</v>
      </c>
      <c r="M433" s="3" t="s">
        <v>102</v>
      </c>
      <c r="N433" t="s">
        <v>44</v>
      </c>
      <c r="O433">
        <v>7</v>
      </c>
      <c r="P433">
        <v>7</v>
      </c>
      <c r="Q433">
        <v>6</v>
      </c>
      <c r="R433">
        <v>7</v>
      </c>
      <c r="S433">
        <v>6</v>
      </c>
      <c r="T433">
        <v>6</v>
      </c>
      <c r="U433" t="s">
        <v>53</v>
      </c>
      <c r="V433" t="s">
        <v>34</v>
      </c>
      <c r="W433" t="s">
        <v>63</v>
      </c>
      <c r="X433">
        <v>31</v>
      </c>
      <c r="Y433" t="s">
        <v>103</v>
      </c>
      <c r="Z433" t="s">
        <v>219</v>
      </c>
      <c r="AA433" t="s">
        <v>37</v>
      </c>
    </row>
    <row r="434" spans="1:27" x14ac:dyDescent="0.3">
      <c r="A434" t="s">
        <v>1226</v>
      </c>
      <c r="B434" t="s">
        <v>23</v>
      </c>
      <c r="C434" t="s">
        <v>1025</v>
      </c>
      <c r="D434" t="s">
        <v>1227</v>
      </c>
      <c r="E434" t="s">
        <v>599</v>
      </c>
      <c r="F434" t="s">
        <v>28</v>
      </c>
      <c r="G434" t="s">
        <v>41</v>
      </c>
      <c r="H434" t="s">
        <v>42</v>
      </c>
      <c r="I434" t="str">
        <f t="shared" si="6"/>
        <v>41-65</v>
      </c>
      <c r="J434" s="5">
        <v>41000</v>
      </c>
      <c r="K434" s="5">
        <v>65000</v>
      </c>
      <c r="L434" s="5">
        <f>AVERAGE(J434,K434)</f>
        <v>53000</v>
      </c>
      <c r="M434" s="2" t="s">
        <v>1228</v>
      </c>
      <c r="N434" t="s">
        <v>32</v>
      </c>
      <c r="O434">
        <v>7</v>
      </c>
      <c r="P434">
        <v>5</v>
      </c>
      <c r="Q434">
        <v>9</v>
      </c>
      <c r="R434">
        <v>9</v>
      </c>
      <c r="S434">
        <v>4</v>
      </c>
      <c r="T434">
        <v>9</v>
      </c>
      <c r="U434" t="s">
        <v>81</v>
      </c>
      <c r="V434" t="s">
        <v>54</v>
      </c>
      <c r="W434" t="s">
        <v>63</v>
      </c>
      <c r="X434">
        <v>29</v>
      </c>
      <c r="Y434" t="s">
        <v>1229</v>
      </c>
      <c r="Z434" t="s">
        <v>222</v>
      </c>
      <c r="AA434" t="s">
        <v>56</v>
      </c>
    </row>
    <row r="435" spans="1:27" x14ac:dyDescent="0.3">
      <c r="A435" t="s">
        <v>1230</v>
      </c>
      <c r="B435" t="s">
        <v>23</v>
      </c>
      <c r="C435" t="s">
        <v>1025</v>
      </c>
      <c r="D435" t="s">
        <v>880</v>
      </c>
      <c r="E435" t="s">
        <v>181</v>
      </c>
      <c r="F435" t="s">
        <v>28</v>
      </c>
      <c r="G435" t="s">
        <v>29</v>
      </c>
      <c r="H435" t="s">
        <v>51</v>
      </c>
      <c r="I435" t="str">
        <f t="shared" si="6"/>
        <v>0-40</v>
      </c>
      <c r="J435" s="5">
        <v>0</v>
      </c>
      <c r="K435" s="5">
        <v>40000</v>
      </c>
      <c r="L435" s="5">
        <f>AVERAGE(J435,K435)</f>
        <v>20000</v>
      </c>
      <c r="M435" s="3" t="s">
        <v>98</v>
      </c>
      <c r="N435" t="s">
        <v>32</v>
      </c>
      <c r="O435">
        <v>5</v>
      </c>
      <c r="P435">
        <v>4</v>
      </c>
      <c r="Q435">
        <v>4</v>
      </c>
      <c r="R435">
        <v>5</v>
      </c>
      <c r="S435">
        <v>7</v>
      </c>
      <c r="T435">
        <v>10</v>
      </c>
      <c r="U435" t="s">
        <v>81</v>
      </c>
      <c r="V435" t="s">
        <v>34</v>
      </c>
      <c r="W435" t="s">
        <v>35</v>
      </c>
      <c r="X435">
        <v>24</v>
      </c>
      <c r="Y435" t="s">
        <v>1709</v>
      </c>
      <c r="Z435" t="s">
        <v>219</v>
      </c>
      <c r="AA435" t="s">
        <v>153</v>
      </c>
    </row>
    <row r="436" spans="1:27" x14ac:dyDescent="0.3">
      <c r="A436" t="s">
        <v>1231</v>
      </c>
      <c r="B436" t="s">
        <v>23</v>
      </c>
      <c r="C436" t="s">
        <v>1025</v>
      </c>
      <c r="D436" t="s">
        <v>1232</v>
      </c>
      <c r="E436" t="s">
        <v>181</v>
      </c>
      <c r="F436" t="s">
        <v>1233</v>
      </c>
      <c r="G436" t="s">
        <v>41</v>
      </c>
      <c r="H436" t="s">
        <v>42</v>
      </c>
      <c r="I436" t="str">
        <f t="shared" si="6"/>
        <v>41-65</v>
      </c>
      <c r="J436" s="5">
        <v>41000</v>
      </c>
      <c r="K436" s="5">
        <v>65000</v>
      </c>
      <c r="L436" s="5">
        <f>AVERAGE(J436,K436)</f>
        <v>53000</v>
      </c>
      <c r="M436" s="2" t="s">
        <v>1234</v>
      </c>
      <c r="N436" t="s">
        <v>32</v>
      </c>
      <c r="O436">
        <v>2</v>
      </c>
      <c r="P436">
        <v>7</v>
      </c>
      <c r="Q436">
        <v>6</v>
      </c>
      <c r="R436">
        <v>5</v>
      </c>
      <c r="S436">
        <v>6</v>
      </c>
      <c r="T436">
        <v>4</v>
      </c>
      <c r="U436" t="s">
        <v>81</v>
      </c>
      <c r="V436" t="s">
        <v>68</v>
      </c>
      <c r="W436" t="s">
        <v>35</v>
      </c>
      <c r="X436">
        <v>36</v>
      </c>
      <c r="Y436" t="s">
        <v>36</v>
      </c>
      <c r="Z436" t="s">
        <v>222</v>
      </c>
      <c r="AA436" t="s">
        <v>46</v>
      </c>
    </row>
    <row r="437" spans="1:27" x14ac:dyDescent="0.3">
      <c r="A437" t="s">
        <v>1235</v>
      </c>
      <c r="B437" t="s">
        <v>23</v>
      </c>
      <c r="C437" t="s">
        <v>1025</v>
      </c>
      <c r="D437" t="s">
        <v>1236</v>
      </c>
      <c r="E437" t="s">
        <v>324</v>
      </c>
      <c r="F437" t="s">
        <v>28</v>
      </c>
      <c r="G437" t="s">
        <v>29</v>
      </c>
      <c r="H437" t="s">
        <v>42</v>
      </c>
      <c r="I437" t="str">
        <f t="shared" si="6"/>
        <v>41-65</v>
      </c>
      <c r="J437" s="5">
        <v>41000</v>
      </c>
      <c r="K437" s="5">
        <v>65000</v>
      </c>
      <c r="L437" s="5">
        <f>AVERAGE(J437,K437)</f>
        <v>53000</v>
      </c>
      <c r="M437" s="3" t="s">
        <v>656</v>
      </c>
      <c r="N437" t="s">
        <v>44</v>
      </c>
      <c r="O437">
        <v>4</v>
      </c>
      <c r="P437">
        <v>6</v>
      </c>
      <c r="Q437">
        <v>6</v>
      </c>
      <c r="R437">
        <v>6</v>
      </c>
      <c r="S437">
        <v>6</v>
      </c>
      <c r="T437">
        <v>6</v>
      </c>
      <c r="U437" t="s">
        <v>67</v>
      </c>
      <c r="V437" t="s">
        <v>34</v>
      </c>
      <c r="W437" t="s">
        <v>63</v>
      </c>
      <c r="X437">
        <v>32</v>
      </c>
      <c r="Y437" t="s">
        <v>36</v>
      </c>
      <c r="Z437" t="s">
        <v>222</v>
      </c>
      <c r="AA437" t="s">
        <v>37</v>
      </c>
    </row>
    <row r="438" spans="1:27" x14ac:dyDescent="0.3">
      <c r="A438" t="s">
        <v>1237</v>
      </c>
      <c r="B438" t="s">
        <v>23</v>
      </c>
      <c r="C438" t="s">
        <v>1025</v>
      </c>
      <c r="D438" t="s">
        <v>1238</v>
      </c>
      <c r="E438" t="s">
        <v>201</v>
      </c>
      <c r="F438" t="s">
        <v>1747</v>
      </c>
      <c r="G438" t="s">
        <v>29</v>
      </c>
      <c r="H438" t="s">
        <v>83</v>
      </c>
      <c r="I438" t="str">
        <f t="shared" si="6"/>
        <v>86-105</v>
      </c>
      <c r="J438" s="5">
        <v>86000</v>
      </c>
      <c r="K438" s="5">
        <v>105000</v>
      </c>
      <c r="L438" s="5">
        <f>AVERAGE(J438,K438)</f>
        <v>95500</v>
      </c>
      <c r="M438" s="2" t="s">
        <v>31</v>
      </c>
      <c r="N438" t="s">
        <v>32</v>
      </c>
      <c r="O438">
        <v>8</v>
      </c>
      <c r="P438">
        <v>9</v>
      </c>
      <c r="Q438">
        <v>7</v>
      </c>
      <c r="R438">
        <v>7</v>
      </c>
      <c r="S438">
        <v>7</v>
      </c>
      <c r="T438">
        <v>9</v>
      </c>
      <c r="U438" t="s">
        <v>67</v>
      </c>
      <c r="V438" t="s">
        <v>34</v>
      </c>
      <c r="W438" t="s">
        <v>63</v>
      </c>
      <c r="X438">
        <v>36</v>
      </c>
      <c r="Y438" t="s">
        <v>36</v>
      </c>
      <c r="Z438" t="s">
        <v>219</v>
      </c>
      <c r="AA438" t="s">
        <v>37</v>
      </c>
    </row>
    <row r="439" spans="1:27" x14ac:dyDescent="0.3">
      <c r="A439" t="s">
        <v>1239</v>
      </c>
      <c r="B439" t="s">
        <v>23</v>
      </c>
      <c r="C439" t="s">
        <v>1025</v>
      </c>
      <c r="D439" t="s">
        <v>907</v>
      </c>
      <c r="E439" t="s">
        <v>1131</v>
      </c>
      <c r="F439" t="s">
        <v>50</v>
      </c>
      <c r="G439" t="s">
        <v>41</v>
      </c>
      <c r="H439" t="s">
        <v>30</v>
      </c>
      <c r="I439" t="str">
        <f t="shared" si="6"/>
        <v>106-125</v>
      </c>
      <c r="J439" s="5">
        <v>106000</v>
      </c>
      <c r="K439" s="5">
        <v>125000</v>
      </c>
      <c r="L439" s="5">
        <f>AVERAGE(J439,K439)</f>
        <v>115500</v>
      </c>
      <c r="M439" s="3" t="s">
        <v>31</v>
      </c>
      <c r="N439" t="s">
        <v>1701</v>
      </c>
      <c r="O439">
        <v>8</v>
      </c>
      <c r="P439">
        <v>6</v>
      </c>
      <c r="Q439">
        <v>5</v>
      </c>
      <c r="R439">
        <v>2</v>
      </c>
      <c r="S439">
        <v>3</v>
      </c>
      <c r="T439">
        <v>2</v>
      </c>
      <c r="U439" t="s">
        <v>53</v>
      </c>
      <c r="V439" t="s">
        <v>68</v>
      </c>
      <c r="W439" t="s">
        <v>35</v>
      </c>
      <c r="X439">
        <v>30</v>
      </c>
      <c r="Y439" t="s">
        <v>36</v>
      </c>
      <c r="Z439" t="s">
        <v>219</v>
      </c>
      <c r="AA439" t="s">
        <v>37</v>
      </c>
    </row>
    <row r="440" spans="1:27" x14ac:dyDescent="0.3">
      <c r="A440" t="s">
        <v>1240</v>
      </c>
      <c r="B440" t="s">
        <v>23</v>
      </c>
      <c r="C440" t="s">
        <v>1025</v>
      </c>
      <c r="D440" t="s">
        <v>917</v>
      </c>
      <c r="E440" t="s">
        <v>1241</v>
      </c>
      <c r="F440" t="s">
        <v>117</v>
      </c>
      <c r="G440" t="s">
        <v>29</v>
      </c>
      <c r="H440" t="s">
        <v>51</v>
      </c>
      <c r="I440" t="str">
        <f t="shared" si="6"/>
        <v>0-40</v>
      </c>
      <c r="J440" s="5">
        <v>0</v>
      </c>
      <c r="K440" s="5">
        <v>40000</v>
      </c>
      <c r="L440" s="5">
        <f>AVERAGE(J440,K440)</f>
        <v>20000</v>
      </c>
      <c r="M440" s="2" t="s">
        <v>1242</v>
      </c>
      <c r="N440" t="s">
        <v>44</v>
      </c>
      <c r="O440">
        <v>0</v>
      </c>
      <c r="P440">
        <v>2</v>
      </c>
      <c r="Q440">
        <v>2</v>
      </c>
      <c r="R440">
        <v>3</v>
      </c>
      <c r="S440">
        <v>3</v>
      </c>
      <c r="T440">
        <v>4</v>
      </c>
      <c r="U440" t="s">
        <v>81</v>
      </c>
      <c r="V440" t="s">
        <v>54</v>
      </c>
      <c r="W440" t="s">
        <v>35</v>
      </c>
      <c r="X440">
        <v>42</v>
      </c>
      <c r="Y440" t="s">
        <v>136</v>
      </c>
      <c r="Z440" t="s">
        <v>222</v>
      </c>
      <c r="AA440" t="s">
        <v>56</v>
      </c>
    </row>
    <row r="441" spans="1:27" x14ac:dyDescent="0.3">
      <c r="A441" t="s">
        <v>1243</v>
      </c>
      <c r="B441" t="s">
        <v>23</v>
      </c>
      <c r="C441" t="s">
        <v>1025</v>
      </c>
      <c r="D441" t="s">
        <v>1244</v>
      </c>
      <c r="E441" t="s">
        <v>1245</v>
      </c>
      <c r="F441" t="s">
        <v>28</v>
      </c>
      <c r="G441" t="s">
        <v>29</v>
      </c>
      <c r="H441" t="s">
        <v>83</v>
      </c>
      <c r="I441" t="str">
        <f t="shared" si="6"/>
        <v>86-105</v>
      </c>
      <c r="J441" s="5">
        <v>86000</v>
      </c>
      <c r="K441" s="5">
        <v>105000</v>
      </c>
      <c r="L441" s="5">
        <f>AVERAGE(J441,K441)</f>
        <v>95500</v>
      </c>
      <c r="M441" s="3" t="s">
        <v>31</v>
      </c>
      <c r="N441" t="s">
        <v>481</v>
      </c>
      <c r="O441">
        <v>6</v>
      </c>
      <c r="P441">
        <v>6</v>
      </c>
      <c r="Q441">
        <v>6</v>
      </c>
      <c r="R441">
        <v>5</v>
      </c>
      <c r="S441">
        <v>4</v>
      </c>
      <c r="T441">
        <v>4</v>
      </c>
      <c r="U441" t="s">
        <v>53</v>
      </c>
      <c r="V441" t="s">
        <v>34</v>
      </c>
      <c r="W441" t="s">
        <v>35</v>
      </c>
      <c r="X441">
        <v>53</v>
      </c>
      <c r="Y441" t="s">
        <v>1714</v>
      </c>
      <c r="Z441" t="s">
        <v>293</v>
      </c>
      <c r="AA441" t="s">
        <v>37</v>
      </c>
    </row>
    <row r="442" spans="1:27" x14ac:dyDescent="0.3">
      <c r="A442" t="s">
        <v>1246</v>
      </c>
      <c r="B442" t="s">
        <v>23</v>
      </c>
      <c r="C442" t="s">
        <v>1025</v>
      </c>
      <c r="D442" t="s">
        <v>1247</v>
      </c>
      <c r="E442" t="s">
        <v>1248</v>
      </c>
      <c r="F442" t="s">
        <v>28</v>
      </c>
      <c r="G442" t="s">
        <v>41</v>
      </c>
      <c r="H442" t="s">
        <v>51</v>
      </c>
      <c r="I442" t="str">
        <f t="shared" si="6"/>
        <v>0-40</v>
      </c>
      <c r="J442" s="5">
        <v>0</v>
      </c>
      <c r="K442" s="5">
        <v>40000</v>
      </c>
      <c r="L442" s="5">
        <f>AVERAGE(J442,K442)</f>
        <v>20000</v>
      </c>
      <c r="M442" s="2" t="s">
        <v>43</v>
      </c>
      <c r="N442" t="s">
        <v>32</v>
      </c>
      <c r="O442">
        <v>1</v>
      </c>
      <c r="P442">
        <v>7</v>
      </c>
      <c r="Q442">
        <v>4</v>
      </c>
      <c r="R442">
        <v>10</v>
      </c>
      <c r="S442">
        <v>10</v>
      </c>
      <c r="T442">
        <v>10</v>
      </c>
      <c r="U442" t="s">
        <v>81</v>
      </c>
      <c r="V442" t="s">
        <v>68</v>
      </c>
      <c r="W442" t="s">
        <v>35</v>
      </c>
      <c r="X442">
        <v>25</v>
      </c>
      <c r="Y442" t="s">
        <v>1711</v>
      </c>
      <c r="Z442" t="s">
        <v>210</v>
      </c>
      <c r="AA442" t="s">
        <v>1249</v>
      </c>
    </row>
    <row r="443" spans="1:27" x14ac:dyDescent="0.3">
      <c r="A443" t="s">
        <v>1250</v>
      </c>
      <c r="B443" t="s">
        <v>23</v>
      </c>
      <c r="C443" t="s">
        <v>1025</v>
      </c>
      <c r="D443" t="s">
        <v>1251</v>
      </c>
      <c r="E443" t="s">
        <v>138</v>
      </c>
      <c r="F443" t="s">
        <v>28</v>
      </c>
      <c r="G443" t="s">
        <v>41</v>
      </c>
      <c r="H443" t="s">
        <v>51</v>
      </c>
      <c r="I443" t="str">
        <f t="shared" si="6"/>
        <v>0-40</v>
      </c>
      <c r="J443" s="5">
        <v>0</v>
      </c>
      <c r="K443" s="5">
        <v>40000</v>
      </c>
      <c r="L443" s="5">
        <f>AVERAGE(J443,K443)</f>
        <v>20000</v>
      </c>
      <c r="M443" s="3" t="s">
        <v>31</v>
      </c>
      <c r="N443" t="s">
        <v>32</v>
      </c>
      <c r="O443">
        <v>1</v>
      </c>
      <c r="P443">
        <v>5</v>
      </c>
      <c r="Q443">
        <v>4</v>
      </c>
      <c r="R443">
        <v>6</v>
      </c>
      <c r="S443">
        <v>5</v>
      </c>
      <c r="T443">
        <v>6</v>
      </c>
      <c r="U443" t="s">
        <v>81</v>
      </c>
      <c r="V443" t="s">
        <v>68</v>
      </c>
      <c r="W443" t="s">
        <v>35</v>
      </c>
      <c r="X443">
        <v>23</v>
      </c>
      <c r="Y443" t="s">
        <v>1252</v>
      </c>
      <c r="Z443" t="s">
        <v>219</v>
      </c>
      <c r="AA443" t="s">
        <v>37</v>
      </c>
    </row>
    <row r="444" spans="1:27" x14ac:dyDescent="0.3">
      <c r="A444" t="s">
        <v>1253</v>
      </c>
      <c r="B444" t="s">
        <v>23</v>
      </c>
      <c r="C444" t="s">
        <v>1025</v>
      </c>
      <c r="D444" t="s">
        <v>1254</v>
      </c>
      <c r="E444" t="s">
        <v>1255</v>
      </c>
      <c r="F444" t="s">
        <v>28</v>
      </c>
      <c r="G444" t="s">
        <v>29</v>
      </c>
      <c r="H444" t="s">
        <v>51</v>
      </c>
      <c r="I444" t="str">
        <f t="shared" si="6"/>
        <v>0-40</v>
      </c>
      <c r="J444" s="5">
        <v>0</v>
      </c>
      <c r="K444" s="5">
        <v>40000</v>
      </c>
      <c r="L444" s="5">
        <f>AVERAGE(J444,K444)</f>
        <v>20000</v>
      </c>
      <c r="M444" s="2" t="s">
        <v>732</v>
      </c>
      <c r="N444" t="s">
        <v>32</v>
      </c>
      <c r="O444">
        <v>2</v>
      </c>
      <c r="P444">
        <v>1</v>
      </c>
      <c r="Q444">
        <v>3</v>
      </c>
      <c r="R444">
        <v>3</v>
      </c>
      <c r="S444">
        <v>3</v>
      </c>
      <c r="T444">
        <v>4</v>
      </c>
      <c r="U444" t="s">
        <v>67</v>
      </c>
      <c r="V444" t="s">
        <v>68</v>
      </c>
      <c r="W444" t="s">
        <v>35</v>
      </c>
      <c r="X444">
        <v>36</v>
      </c>
      <c r="Y444" t="s">
        <v>1744</v>
      </c>
      <c r="Z444" t="s">
        <v>219</v>
      </c>
      <c r="AA444" t="s">
        <v>1256</v>
      </c>
    </row>
    <row r="445" spans="1:27" x14ac:dyDescent="0.3">
      <c r="A445" t="s">
        <v>1257</v>
      </c>
      <c r="B445" t="s">
        <v>23</v>
      </c>
      <c r="C445" t="s">
        <v>1025</v>
      </c>
      <c r="D445" t="s">
        <v>1258</v>
      </c>
      <c r="E445" t="s">
        <v>1259</v>
      </c>
      <c r="F445" t="s">
        <v>28</v>
      </c>
      <c r="G445" t="s">
        <v>29</v>
      </c>
      <c r="H445" t="s">
        <v>42</v>
      </c>
      <c r="I445" t="str">
        <f t="shared" si="6"/>
        <v>41-65</v>
      </c>
      <c r="J445" s="5">
        <v>41000</v>
      </c>
      <c r="K445" s="5">
        <v>65000</v>
      </c>
      <c r="L445" s="5">
        <f>AVERAGE(J445,K445)</f>
        <v>53000</v>
      </c>
      <c r="M445" s="3" t="s">
        <v>31</v>
      </c>
      <c r="N445" t="s">
        <v>1701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>
        <v>6</v>
      </c>
      <c r="U445" t="s">
        <v>53</v>
      </c>
      <c r="V445" t="s">
        <v>54</v>
      </c>
      <c r="W445" t="s">
        <v>35</v>
      </c>
      <c r="X445">
        <v>32</v>
      </c>
      <c r="Y445" t="s">
        <v>1745</v>
      </c>
      <c r="Z445" t="s">
        <v>219</v>
      </c>
      <c r="AA445" t="s">
        <v>1260</v>
      </c>
    </row>
    <row r="446" spans="1:27" x14ac:dyDescent="0.3">
      <c r="A446" t="s">
        <v>1261</v>
      </c>
      <c r="B446" t="s">
        <v>23</v>
      </c>
      <c r="C446" t="s">
        <v>1025</v>
      </c>
      <c r="D446" t="s">
        <v>1262</v>
      </c>
      <c r="E446" t="s">
        <v>125</v>
      </c>
      <c r="F446" t="s">
        <v>28</v>
      </c>
      <c r="G446" t="s">
        <v>41</v>
      </c>
      <c r="H446" t="s">
        <v>83</v>
      </c>
      <c r="I446" t="str">
        <f t="shared" si="6"/>
        <v>86-105</v>
      </c>
      <c r="J446" s="5">
        <v>86000</v>
      </c>
      <c r="K446" s="5">
        <v>105000</v>
      </c>
      <c r="L446" s="5">
        <f>AVERAGE(J446,K446)</f>
        <v>95500</v>
      </c>
      <c r="M446" s="2" t="s">
        <v>43</v>
      </c>
      <c r="N446" t="s">
        <v>32</v>
      </c>
      <c r="O446">
        <v>3</v>
      </c>
      <c r="P446">
        <v>6</v>
      </c>
      <c r="Q446">
        <v>4</v>
      </c>
      <c r="R446">
        <v>2</v>
      </c>
      <c r="S446">
        <v>2</v>
      </c>
      <c r="T446">
        <v>3</v>
      </c>
      <c r="U446" t="s">
        <v>67</v>
      </c>
      <c r="V446" t="s">
        <v>1263</v>
      </c>
      <c r="W446" t="s">
        <v>35</v>
      </c>
      <c r="X446">
        <v>25</v>
      </c>
      <c r="Y446" t="s">
        <v>36</v>
      </c>
      <c r="Z446" t="s">
        <v>222</v>
      </c>
      <c r="AA446" t="s">
        <v>87</v>
      </c>
    </row>
    <row r="447" spans="1:27" x14ac:dyDescent="0.3">
      <c r="A447" t="s">
        <v>1264</v>
      </c>
      <c r="B447" t="s">
        <v>23</v>
      </c>
      <c r="C447" t="s">
        <v>1025</v>
      </c>
      <c r="D447" t="s">
        <v>1265</v>
      </c>
      <c r="E447" t="s">
        <v>954</v>
      </c>
      <c r="F447" t="s">
        <v>50</v>
      </c>
      <c r="G447" t="s">
        <v>29</v>
      </c>
      <c r="H447" t="s">
        <v>42</v>
      </c>
      <c r="I447" t="str">
        <f t="shared" si="6"/>
        <v>41-65</v>
      </c>
      <c r="J447" s="5">
        <v>41000</v>
      </c>
      <c r="K447" s="5">
        <v>65000</v>
      </c>
      <c r="L447" s="5">
        <f>AVERAGE(J447,K447)</f>
        <v>53000</v>
      </c>
      <c r="M447" s="3" t="s">
        <v>98</v>
      </c>
      <c r="N447" t="s">
        <v>32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5</v>
      </c>
      <c r="U447" t="s">
        <v>81</v>
      </c>
      <c r="V447" t="s">
        <v>34</v>
      </c>
      <c r="W447" t="s">
        <v>63</v>
      </c>
      <c r="X447">
        <v>35</v>
      </c>
      <c r="Y447" t="s">
        <v>103</v>
      </c>
      <c r="Z447" t="s">
        <v>222</v>
      </c>
      <c r="AA447" t="s">
        <v>46</v>
      </c>
    </row>
    <row r="448" spans="1:27" x14ac:dyDescent="0.3">
      <c r="A448" t="s">
        <v>1266</v>
      </c>
      <c r="B448" t="s">
        <v>23</v>
      </c>
      <c r="C448" t="s">
        <v>1025</v>
      </c>
      <c r="D448" t="s">
        <v>1267</v>
      </c>
      <c r="E448" t="s">
        <v>291</v>
      </c>
      <c r="F448" t="s">
        <v>28</v>
      </c>
      <c r="G448" t="s">
        <v>29</v>
      </c>
      <c r="H448" t="s">
        <v>90</v>
      </c>
      <c r="I448" t="str">
        <f t="shared" si="6"/>
        <v>66-85</v>
      </c>
      <c r="J448" s="5">
        <v>66000</v>
      </c>
      <c r="K448" s="5">
        <v>85000</v>
      </c>
      <c r="L448" s="5">
        <f>AVERAGE(J448,K448)</f>
        <v>75500</v>
      </c>
      <c r="M448" s="2" t="s">
        <v>1268</v>
      </c>
      <c r="N448" t="s">
        <v>44</v>
      </c>
      <c r="O448">
        <v>3</v>
      </c>
      <c r="P448">
        <v>4</v>
      </c>
      <c r="Q448">
        <v>4</v>
      </c>
      <c r="R448">
        <v>5</v>
      </c>
      <c r="S448">
        <v>4</v>
      </c>
      <c r="T448">
        <v>4</v>
      </c>
      <c r="U448" t="s">
        <v>62</v>
      </c>
      <c r="V448" t="s">
        <v>68</v>
      </c>
      <c r="W448" t="s">
        <v>35</v>
      </c>
      <c r="X448">
        <v>26</v>
      </c>
      <c r="Y448" t="s">
        <v>36</v>
      </c>
      <c r="Z448" t="s">
        <v>219</v>
      </c>
      <c r="AA448" t="s">
        <v>37</v>
      </c>
    </row>
    <row r="449" spans="1:27" x14ac:dyDescent="0.3">
      <c r="A449" t="s">
        <v>1269</v>
      </c>
      <c r="B449" t="s">
        <v>23</v>
      </c>
      <c r="C449" t="s">
        <v>1025</v>
      </c>
      <c r="D449" t="s">
        <v>1270</v>
      </c>
      <c r="E449" t="s">
        <v>514</v>
      </c>
      <c r="F449" t="s">
        <v>117</v>
      </c>
      <c r="G449" t="s">
        <v>41</v>
      </c>
      <c r="H449" t="s">
        <v>51</v>
      </c>
      <c r="I449" t="str">
        <f t="shared" si="6"/>
        <v>0-40</v>
      </c>
      <c r="J449" s="5">
        <v>0</v>
      </c>
      <c r="K449" s="5">
        <v>40000</v>
      </c>
      <c r="L449" s="5">
        <f>AVERAGE(J449,K449)</f>
        <v>20000</v>
      </c>
      <c r="M449" s="3" t="s">
        <v>98</v>
      </c>
      <c r="N449" t="s">
        <v>32</v>
      </c>
      <c r="O449">
        <v>2</v>
      </c>
      <c r="P449">
        <v>7</v>
      </c>
      <c r="Q449">
        <v>9</v>
      </c>
      <c r="R449">
        <v>7</v>
      </c>
      <c r="S449">
        <v>3</v>
      </c>
      <c r="T449">
        <v>3</v>
      </c>
      <c r="U449" t="s">
        <v>67</v>
      </c>
      <c r="V449" t="s">
        <v>34</v>
      </c>
      <c r="W449" t="s">
        <v>35</v>
      </c>
      <c r="X449">
        <v>22</v>
      </c>
      <c r="Y449" t="s">
        <v>36</v>
      </c>
      <c r="Z449" t="s">
        <v>219</v>
      </c>
      <c r="AA449" t="s">
        <v>37</v>
      </c>
    </row>
    <row r="450" spans="1:27" x14ac:dyDescent="0.3">
      <c r="A450" t="s">
        <v>1271</v>
      </c>
      <c r="B450" t="s">
        <v>23</v>
      </c>
      <c r="C450" t="s">
        <v>1025</v>
      </c>
      <c r="D450" t="s">
        <v>1272</v>
      </c>
      <c r="E450" t="s">
        <v>757</v>
      </c>
      <c r="F450" t="s">
        <v>75</v>
      </c>
      <c r="G450" t="s">
        <v>29</v>
      </c>
      <c r="H450" t="s">
        <v>83</v>
      </c>
      <c r="I450" t="str">
        <f t="shared" si="6"/>
        <v>86-105</v>
      </c>
      <c r="J450" s="5">
        <v>86000</v>
      </c>
      <c r="K450" s="5">
        <v>105000</v>
      </c>
      <c r="L450" s="5">
        <f>AVERAGE(J450,K450)</f>
        <v>95500</v>
      </c>
      <c r="M450" s="2" t="s">
        <v>170</v>
      </c>
      <c r="N450" t="s">
        <v>32</v>
      </c>
      <c r="O450">
        <v>6</v>
      </c>
      <c r="P450">
        <v>8</v>
      </c>
      <c r="Q450">
        <v>10</v>
      </c>
      <c r="R450">
        <v>9</v>
      </c>
      <c r="S450">
        <v>6</v>
      </c>
      <c r="T450">
        <v>8</v>
      </c>
      <c r="U450" t="s">
        <v>81</v>
      </c>
      <c r="V450" t="s">
        <v>68</v>
      </c>
      <c r="W450" t="s">
        <v>35</v>
      </c>
      <c r="X450">
        <v>30</v>
      </c>
      <c r="Y450" t="s">
        <v>45</v>
      </c>
      <c r="Z450" t="s">
        <v>222</v>
      </c>
      <c r="AA450" t="s">
        <v>46</v>
      </c>
    </row>
    <row r="451" spans="1:27" x14ac:dyDescent="0.3">
      <c r="A451" t="s">
        <v>1273</v>
      </c>
      <c r="B451" t="s">
        <v>23</v>
      </c>
      <c r="C451" t="s">
        <v>1025</v>
      </c>
      <c r="D451" t="s">
        <v>1274</v>
      </c>
      <c r="E451" t="s">
        <v>1275</v>
      </c>
      <c r="F451" t="s">
        <v>28</v>
      </c>
      <c r="G451" t="s">
        <v>29</v>
      </c>
      <c r="H451" t="s">
        <v>90</v>
      </c>
      <c r="I451" t="str">
        <f t="shared" ref="I451:I514" si="7" xml:space="preserve"> SUBSTITUTE(H451, "k", "")</f>
        <v>66-85</v>
      </c>
      <c r="J451" s="5">
        <v>66000</v>
      </c>
      <c r="K451" s="5">
        <v>85000</v>
      </c>
      <c r="L451" s="5">
        <f>AVERAGE(J451,K451)</f>
        <v>75500</v>
      </c>
      <c r="M451" s="3" t="s">
        <v>503</v>
      </c>
      <c r="N451" t="s">
        <v>32</v>
      </c>
      <c r="O451">
        <v>2</v>
      </c>
      <c r="P451">
        <v>8</v>
      </c>
      <c r="Q451">
        <v>6</v>
      </c>
      <c r="R451">
        <v>1</v>
      </c>
      <c r="S451">
        <v>8</v>
      </c>
      <c r="T451">
        <v>10</v>
      </c>
      <c r="U451" t="s">
        <v>81</v>
      </c>
      <c r="V451" t="s">
        <v>68</v>
      </c>
      <c r="W451" t="s">
        <v>35</v>
      </c>
      <c r="X451">
        <v>36</v>
      </c>
      <c r="Y451" t="s">
        <v>36</v>
      </c>
      <c r="Z451" t="s">
        <v>222</v>
      </c>
      <c r="AA451" t="s">
        <v>37</v>
      </c>
    </row>
    <row r="452" spans="1:27" x14ac:dyDescent="0.3">
      <c r="A452" t="s">
        <v>1276</v>
      </c>
      <c r="B452" t="s">
        <v>23</v>
      </c>
      <c r="C452" t="s">
        <v>1025</v>
      </c>
      <c r="D452" t="s">
        <v>1277</v>
      </c>
      <c r="E452" t="s">
        <v>1278</v>
      </c>
      <c r="F452" t="s">
        <v>28</v>
      </c>
      <c r="G452" t="s">
        <v>29</v>
      </c>
      <c r="H452" t="s">
        <v>90</v>
      </c>
      <c r="I452" t="str">
        <f t="shared" si="7"/>
        <v>66-85</v>
      </c>
      <c r="J452" s="5">
        <v>66000</v>
      </c>
      <c r="K452" s="5">
        <v>85000</v>
      </c>
      <c r="L452" s="5">
        <f>AVERAGE(J452,K452)</f>
        <v>75500</v>
      </c>
      <c r="M452" s="2" t="s">
        <v>31</v>
      </c>
      <c r="N452" t="s">
        <v>44</v>
      </c>
      <c r="O452">
        <v>4</v>
      </c>
      <c r="P452">
        <v>4</v>
      </c>
      <c r="Q452">
        <v>5</v>
      </c>
      <c r="R452">
        <v>5</v>
      </c>
      <c r="S452">
        <v>4</v>
      </c>
      <c r="T452">
        <v>6</v>
      </c>
      <c r="U452" t="s">
        <v>81</v>
      </c>
      <c r="V452" t="s">
        <v>1279</v>
      </c>
      <c r="W452" t="s">
        <v>63</v>
      </c>
      <c r="X452">
        <v>30</v>
      </c>
      <c r="Y452" t="s">
        <v>36</v>
      </c>
      <c r="Z452" t="s">
        <v>222</v>
      </c>
      <c r="AA452" t="s">
        <v>37</v>
      </c>
    </row>
    <row r="453" spans="1:27" x14ac:dyDescent="0.3">
      <c r="A453" t="s">
        <v>1280</v>
      </c>
      <c r="B453" t="s">
        <v>23</v>
      </c>
      <c r="C453" t="s">
        <v>1025</v>
      </c>
      <c r="D453" t="s">
        <v>1281</v>
      </c>
      <c r="E453" t="s">
        <v>128</v>
      </c>
      <c r="F453" t="s">
        <v>75</v>
      </c>
      <c r="G453" t="s">
        <v>29</v>
      </c>
      <c r="H453" t="s">
        <v>30</v>
      </c>
      <c r="I453" t="str">
        <f t="shared" si="7"/>
        <v>106-125</v>
      </c>
      <c r="J453" s="5">
        <v>106000</v>
      </c>
      <c r="K453" s="5">
        <v>125000</v>
      </c>
      <c r="L453" s="5">
        <f>AVERAGE(J453,K453)</f>
        <v>115500</v>
      </c>
      <c r="M453" s="3" t="s">
        <v>43</v>
      </c>
      <c r="N453" t="s">
        <v>32</v>
      </c>
      <c r="O453">
        <v>9</v>
      </c>
      <c r="P453">
        <v>8</v>
      </c>
      <c r="Q453">
        <v>10</v>
      </c>
      <c r="R453">
        <v>10</v>
      </c>
      <c r="S453">
        <v>10</v>
      </c>
      <c r="T453">
        <v>10</v>
      </c>
      <c r="U453" t="s">
        <v>67</v>
      </c>
      <c r="V453" t="s">
        <v>34</v>
      </c>
      <c r="W453" t="s">
        <v>35</v>
      </c>
      <c r="X453">
        <v>29</v>
      </c>
      <c r="Y453" t="s">
        <v>36</v>
      </c>
      <c r="Z453" t="s">
        <v>219</v>
      </c>
      <c r="AA453" t="s">
        <v>46</v>
      </c>
    </row>
    <row r="454" spans="1:27" x14ac:dyDescent="0.3">
      <c r="A454" t="s">
        <v>1282</v>
      </c>
      <c r="B454" t="s">
        <v>23</v>
      </c>
      <c r="C454" t="s">
        <v>1025</v>
      </c>
      <c r="D454" t="s">
        <v>1006</v>
      </c>
      <c r="E454" t="s">
        <v>1283</v>
      </c>
      <c r="F454" t="s">
        <v>1747</v>
      </c>
      <c r="G454" t="s">
        <v>29</v>
      </c>
      <c r="H454" t="s">
        <v>90</v>
      </c>
      <c r="I454" t="str">
        <f t="shared" si="7"/>
        <v>66-85</v>
      </c>
      <c r="J454" s="5">
        <v>66000</v>
      </c>
      <c r="K454" s="5">
        <v>85000</v>
      </c>
      <c r="L454" s="5">
        <f>AVERAGE(J454,K454)</f>
        <v>75500</v>
      </c>
      <c r="M454" s="2" t="s">
        <v>1284</v>
      </c>
      <c r="N454" t="s">
        <v>44</v>
      </c>
      <c r="O454">
        <v>8</v>
      </c>
      <c r="P454">
        <v>10</v>
      </c>
      <c r="Q454">
        <v>10</v>
      </c>
      <c r="R454">
        <v>7</v>
      </c>
      <c r="S454">
        <v>8</v>
      </c>
      <c r="T454">
        <v>5</v>
      </c>
      <c r="U454" t="s">
        <v>67</v>
      </c>
      <c r="V454" t="s">
        <v>1285</v>
      </c>
      <c r="W454" t="s">
        <v>35</v>
      </c>
      <c r="X454">
        <v>30</v>
      </c>
      <c r="Y454" t="s">
        <v>36</v>
      </c>
      <c r="Z454" t="s">
        <v>222</v>
      </c>
      <c r="AA454" t="s">
        <v>37</v>
      </c>
    </row>
    <row r="455" spans="1:27" x14ac:dyDescent="0.3">
      <c r="A455" t="s">
        <v>1286</v>
      </c>
      <c r="B455" t="s">
        <v>23</v>
      </c>
      <c r="C455" t="s">
        <v>1025</v>
      </c>
      <c r="D455" t="s">
        <v>1287</v>
      </c>
      <c r="E455" t="s">
        <v>257</v>
      </c>
      <c r="F455" t="s">
        <v>50</v>
      </c>
      <c r="G455" t="s">
        <v>41</v>
      </c>
      <c r="H455" t="s">
        <v>42</v>
      </c>
      <c r="I455" t="str">
        <f t="shared" si="7"/>
        <v>41-65</v>
      </c>
      <c r="J455" s="5">
        <v>41000</v>
      </c>
      <c r="K455" s="5">
        <v>65000</v>
      </c>
      <c r="L455" s="5">
        <f>AVERAGE(J455,K455)</f>
        <v>53000</v>
      </c>
      <c r="M455" s="3" t="s">
        <v>43</v>
      </c>
      <c r="N455" t="s">
        <v>32</v>
      </c>
      <c r="O455">
        <v>0</v>
      </c>
      <c r="P455">
        <v>6</v>
      </c>
      <c r="Q455">
        <v>6</v>
      </c>
      <c r="R455">
        <v>6</v>
      </c>
      <c r="S455">
        <v>6</v>
      </c>
      <c r="T455">
        <v>6</v>
      </c>
      <c r="U455" t="s">
        <v>62</v>
      </c>
      <c r="V455" t="s">
        <v>68</v>
      </c>
      <c r="W455" t="s">
        <v>35</v>
      </c>
      <c r="X455">
        <v>24</v>
      </c>
      <c r="Y455" t="s">
        <v>36</v>
      </c>
      <c r="Z455" t="s">
        <v>219</v>
      </c>
      <c r="AA455" t="s">
        <v>56</v>
      </c>
    </row>
    <row r="456" spans="1:27" x14ac:dyDescent="0.3">
      <c r="A456" t="s">
        <v>1288</v>
      </c>
      <c r="B456" t="s">
        <v>23</v>
      </c>
      <c r="C456" t="s">
        <v>1289</v>
      </c>
      <c r="D456" t="s">
        <v>1290</v>
      </c>
      <c r="E456" t="s">
        <v>163</v>
      </c>
      <c r="F456" t="s">
        <v>50</v>
      </c>
      <c r="G456" t="s">
        <v>29</v>
      </c>
      <c r="H456" t="s">
        <v>1106</v>
      </c>
      <c r="I456" t="str">
        <f t="shared" si="7"/>
        <v>225+</v>
      </c>
      <c r="J456" s="5" t="e">
        <v>#VALUE!</v>
      </c>
      <c r="K456" s="5" t="e">
        <v>#N/A</v>
      </c>
      <c r="L456" s="5" t="e">
        <f>AVERAGE(J456,K456)</f>
        <v>#VALUE!</v>
      </c>
      <c r="M456" s="2" t="s">
        <v>98</v>
      </c>
      <c r="N456" t="s">
        <v>1701</v>
      </c>
      <c r="O456">
        <v>3</v>
      </c>
      <c r="P456">
        <v>3</v>
      </c>
      <c r="Q456">
        <v>4</v>
      </c>
      <c r="R456">
        <v>4</v>
      </c>
      <c r="S456">
        <v>3</v>
      </c>
      <c r="T456">
        <v>5</v>
      </c>
      <c r="U456" t="s">
        <v>81</v>
      </c>
      <c r="V456" t="s">
        <v>68</v>
      </c>
      <c r="W456" t="s">
        <v>35</v>
      </c>
      <c r="X456">
        <v>33</v>
      </c>
      <c r="Y456" t="s">
        <v>36</v>
      </c>
      <c r="Z456" t="s">
        <v>219</v>
      </c>
      <c r="AA456" t="s">
        <v>46</v>
      </c>
    </row>
    <row r="457" spans="1:27" x14ac:dyDescent="0.3">
      <c r="A457" t="s">
        <v>1291</v>
      </c>
      <c r="B457" t="s">
        <v>23</v>
      </c>
      <c r="C457" t="s">
        <v>1289</v>
      </c>
      <c r="D457" t="s">
        <v>1292</v>
      </c>
      <c r="E457" t="s">
        <v>163</v>
      </c>
      <c r="F457" t="s">
        <v>28</v>
      </c>
      <c r="G457" t="s">
        <v>41</v>
      </c>
      <c r="H457" t="s">
        <v>30</v>
      </c>
      <c r="I457" t="str">
        <f t="shared" si="7"/>
        <v>106-125</v>
      </c>
      <c r="J457" s="5">
        <v>106000</v>
      </c>
      <c r="K457" s="5">
        <v>125000</v>
      </c>
      <c r="L457" s="5">
        <f>AVERAGE(J457,K457)</f>
        <v>115500</v>
      </c>
      <c r="M457" s="3" t="s">
        <v>1293</v>
      </c>
      <c r="N457" t="s">
        <v>32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6</v>
      </c>
      <c r="U457" t="s">
        <v>53</v>
      </c>
      <c r="V457" t="s">
        <v>68</v>
      </c>
      <c r="W457" t="s">
        <v>63</v>
      </c>
      <c r="X457">
        <v>42</v>
      </c>
      <c r="Y457" t="s">
        <v>36</v>
      </c>
      <c r="Z457" t="s">
        <v>219</v>
      </c>
      <c r="AA457" t="s">
        <v>37</v>
      </c>
    </row>
    <row r="458" spans="1:27" x14ac:dyDescent="0.3">
      <c r="A458" t="s">
        <v>1294</v>
      </c>
      <c r="B458" t="s">
        <v>23</v>
      </c>
      <c r="C458" t="s">
        <v>1289</v>
      </c>
      <c r="D458" t="s">
        <v>1295</v>
      </c>
      <c r="E458" t="s">
        <v>672</v>
      </c>
      <c r="F458" t="s">
        <v>28</v>
      </c>
      <c r="G458" t="s">
        <v>29</v>
      </c>
      <c r="H458" t="s">
        <v>42</v>
      </c>
      <c r="I458" t="str">
        <f t="shared" si="7"/>
        <v>41-65</v>
      </c>
      <c r="J458" s="5">
        <v>41000</v>
      </c>
      <c r="K458" s="5">
        <v>65000</v>
      </c>
      <c r="L458" s="5">
        <f>AVERAGE(J458,K458)</f>
        <v>53000</v>
      </c>
      <c r="M458" s="2" t="s">
        <v>31</v>
      </c>
      <c r="N458" t="s">
        <v>32</v>
      </c>
      <c r="O458">
        <v>1</v>
      </c>
      <c r="P458">
        <v>10</v>
      </c>
      <c r="Q458">
        <v>10</v>
      </c>
      <c r="R458">
        <v>8</v>
      </c>
      <c r="S458">
        <v>10</v>
      </c>
      <c r="T458">
        <v>3</v>
      </c>
      <c r="U458" t="s">
        <v>81</v>
      </c>
      <c r="V458" t="s">
        <v>68</v>
      </c>
      <c r="W458" t="s">
        <v>63</v>
      </c>
      <c r="X458">
        <v>36</v>
      </c>
      <c r="Y458" t="s">
        <v>36</v>
      </c>
      <c r="Z458" t="s">
        <v>219</v>
      </c>
      <c r="AA458" t="s">
        <v>37</v>
      </c>
    </row>
    <row r="459" spans="1:27" x14ac:dyDescent="0.3">
      <c r="A459" t="s">
        <v>1296</v>
      </c>
      <c r="B459" t="s">
        <v>23</v>
      </c>
      <c r="C459" t="s">
        <v>1289</v>
      </c>
      <c r="D459" t="s">
        <v>1297</v>
      </c>
      <c r="E459" t="s">
        <v>757</v>
      </c>
      <c r="F459" t="s">
        <v>28</v>
      </c>
      <c r="G459" t="s">
        <v>29</v>
      </c>
      <c r="H459" t="s">
        <v>42</v>
      </c>
      <c r="I459" t="str">
        <f t="shared" si="7"/>
        <v>41-65</v>
      </c>
      <c r="J459" s="5">
        <v>41000</v>
      </c>
      <c r="K459" s="5">
        <v>65000</v>
      </c>
      <c r="L459" s="5">
        <f>AVERAGE(J459,K459)</f>
        <v>53000</v>
      </c>
      <c r="M459" s="3" t="s">
        <v>1298</v>
      </c>
      <c r="N459" t="s">
        <v>32</v>
      </c>
      <c r="O459">
        <v>2</v>
      </c>
      <c r="P459">
        <v>3</v>
      </c>
      <c r="Q459">
        <v>7</v>
      </c>
      <c r="R459">
        <v>6</v>
      </c>
      <c r="S459">
        <v>5</v>
      </c>
      <c r="T459">
        <v>6</v>
      </c>
      <c r="U459" t="s">
        <v>81</v>
      </c>
      <c r="V459" t="s">
        <v>68</v>
      </c>
      <c r="W459" t="s">
        <v>35</v>
      </c>
      <c r="X459">
        <v>27</v>
      </c>
      <c r="Y459" t="s">
        <v>36</v>
      </c>
      <c r="Z459" t="s">
        <v>219</v>
      </c>
      <c r="AA459" t="s">
        <v>37</v>
      </c>
    </row>
    <row r="460" spans="1:27" x14ac:dyDescent="0.3">
      <c r="A460" t="s">
        <v>1299</v>
      </c>
      <c r="B460" t="s">
        <v>23</v>
      </c>
      <c r="C460" t="s">
        <v>1289</v>
      </c>
      <c r="D460" t="s">
        <v>1300</v>
      </c>
      <c r="E460" t="s">
        <v>128</v>
      </c>
      <c r="F460" t="s">
        <v>28</v>
      </c>
      <c r="G460" t="s">
        <v>41</v>
      </c>
      <c r="H460" t="s">
        <v>51</v>
      </c>
      <c r="I460" t="str">
        <f t="shared" si="7"/>
        <v>0-40</v>
      </c>
      <c r="J460" s="5">
        <v>0</v>
      </c>
      <c r="K460" s="5">
        <v>40000</v>
      </c>
      <c r="L460" s="5">
        <f>AVERAGE(J460,K460)</f>
        <v>20000</v>
      </c>
      <c r="M460" s="2" t="s">
        <v>98</v>
      </c>
      <c r="N460" t="s">
        <v>32</v>
      </c>
      <c r="O460">
        <v>8</v>
      </c>
      <c r="P460">
        <v>7</v>
      </c>
      <c r="Q460">
        <v>8</v>
      </c>
      <c r="R460">
        <v>7</v>
      </c>
      <c r="S460">
        <v>7</v>
      </c>
      <c r="T460">
        <v>9</v>
      </c>
      <c r="U460" t="s">
        <v>53</v>
      </c>
      <c r="V460" t="s">
        <v>1301</v>
      </c>
      <c r="W460" t="s">
        <v>63</v>
      </c>
      <c r="X460">
        <v>21</v>
      </c>
      <c r="Y460" t="s">
        <v>139</v>
      </c>
      <c r="Z460" t="s">
        <v>219</v>
      </c>
      <c r="AA460" t="s">
        <v>46</v>
      </c>
    </row>
    <row r="461" spans="1:27" x14ac:dyDescent="0.3">
      <c r="A461" t="s">
        <v>1302</v>
      </c>
      <c r="B461" t="s">
        <v>23</v>
      </c>
      <c r="C461" t="s">
        <v>1289</v>
      </c>
      <c r="D461" t="s">
        <v>1303</v>
      </c>
      <c r="E461" t="s">
        <v>560</v>
      </c>
      <c r="F461" t="s">
        <v>28</v>
      </c>
      <c r="G461" t="s">
        <v>29</v>
      </c>
      <c r="H461" t="s">
        <v>42</v>
      </c>
      <c r="I461" t="str">
        <f t="shared" si="7"/>
        <v>41-65</v>
      </c>
      <c r="J461" s="5">
        <v>41000</v>
      </c>
      <c r="K461" s="5">
        <v>65000</v>
      </c>
      <c r="L461" s="5">
        <f>AVERAGE(J461,K461)</f>
        <v>53000</v>
      </c>
      <c r="M461" s="3" t="s">
        <v>31</v>
      </c>
      <c r="N461" t="s">
        <v>32</v>
      </c>
      <c r="O461">
        <v>8</v>
      </c>
      <c r="P461">
        <v>5</v>
      </c>
      <c r="Q461">
        <v>8</v>
      </c>
      <c r="R461">
        <v>8</v>
      </c>
      <c r="S461">
        <v>5</v>
      </c>
      <c r="T461">
        <v>10</v>
      </c>
      <c r="U461" t="s">
        <v>67</v>
      </c>
      <c r="V461" t="s">
        <v>34</v>
      </c>
      <c r="W461" t="s">
        <v>63</v>
      </c>
      <c r="X461">
        <v>34</v>
      </c>
      <c r="Y461" t="s">
        <v>1733</v>
      </c>
      <c r="Z461" t="s">
        <v>222</v>
      </c>
      <c r="AA461" t="s">
        <v>37</v>
      </c>
    </row>
    <row r="462" spans="1:27" x14ac:dyDescent="0.3">
      <c r="A462" t="s">
        <v>1304</v>
      </c>
      <c r="B462" t="s">
        <v>23</v>
      </c>
      <c r="C462" t="s">
        <v>1289</v>
      </c>
      <c r="D462" t="s">
        <v>1305</v>
      </c>
      <c r="E462" t="s">
        <v>146</v>
      </c>
      <c r="F462" t="s">
        <v>117</v>
      </c>
      <c r="G462" t="s">
        <v>41</v>
      </c>
      <c r="H462" t="s">
        <v>51</v>
      </c>
      <c r="I462" t="str">
        <f t="shared" si="7"/>
        <v>0-40</v>
      </c>
      <c r="J462" s="5">
        <v>0</v>
      </c>
      <c r="K462" s="5">
        <v>40000</v>
      </c>
      <c r="L462" s="5">
        <f>AVERAGE(J462,K462)</f>
        <v>20000</v>
      </c>
      <c r="M462" s="2" t="s">
        <v>102</v>
      </c>
      <c r="N462" t="s">
        <v>32</v>
      </c>
      <c r="O462">
        <v>2</v>
      </c>
      <c r="P462">
        <v>5</v>
      </c>
      <c r="Q462">
        <v>5</v>
      </c>
      <c r="R462">
        <v>5</v>
      </c>
      <c r="S462">
        <v>2</v>
      </c>
      <c r="T462">
        <v>4</v>
      </c>
      <c r="U462" t="s">
        <v>67</v>
      </c>
      <c r="V462" t="s">
        <v>68</v>
      </c>
      <c r="W462" t="s">
        <v>35</v>
      </c>
      <c r="X462">
        <v>27</v>
      </c>
      <c r="Y462" t="s">
        <v>1722</v>
      </c>
      <c r="Z462" t="s">
        <v>219</v>
      </c>
      <c r="AA462" t="s">
        <v>37</v>
      </c>
    </row>
    <row r="463" spans="1:27" x14ac:dyDescent="0.3">
      <c r="A463" t="s">
        <v>1306</v>
      </c>
      <c r="B463" t="s">
        <v>23</v>
      </c>
      <c r="C463" t="s">
        <v>1289</v>
      </c>
      <c r="D463" t="s">
        <v>1307</v>
      </c>
      <c r="E463" t="s">
        <v>234</v>
      </c>
      <c r="F463" t="s">
        <v>1747</v>
      </c>
      <c r="G463" t="s">
        <v>29</v>
      </c>
      <c r="H463" t="s">
        <v>51</v>
      </c>
      <c r="I463" t="str">
        <f t="shared" si="7"/>
        <v>0-40</v>
      </c>
      <c r="J463" s="5">
        <v>0</v>
      </c>
      <c r="K463" s="5">
        <v>40000</v>
      </c>
      <c r="L463" s="5">
        <f>AVERAGE(J463,K463)</f>
        <v>20000</v>
      </c>
      <c r="M463" s="3" t="s">
        <v>98</v>
      </c>
      <c r="N463" t="s">
        <v>32</v>
      </c>
      <c r="O463">
        <v>7</v>
      </c>
      <c r="P463">
        <v>8</v>
      </c>
      <c r="Q463">
        <v>8</v>
      </c>
      <c r="R463">
        <v>8</v>
      </c>
      <c r="S463">
        <v>8</v>
      </c>
      <c r="T463">
        <v>7</v>
      </c>
      <c r="U463" t="s">
        <v>81</v>
      </c>
      <c r="V463" t="s">
        <v>108</v>
      </c>
      <c r="W463" t="s">
        <v>35</v>
      </c>
      <c r="X463">
        <v>27</v>
      </c>
      <c r="Y463" t="s">
        <v>1720</v>
      </c>
      <c r="Z463" t="s">
        <v>222</v>
      </c>
      <c r="AA463" t="s">
        <v>37</v>
      </c>
    </row>
    <row r="464" spans="1:27" x14ac:dyDescent="0.3">
      <c r="A464" t="s">
        <v>1308</v>
      </c>
      <c r="B464" t="s">
        <v>23</v>
      </c>
      <c r="C464" t="s">
        <v>1289</v>
      </c>
      <c r="D464" t="s">
        <v>1309</v>
      </c>
      <c r="E464" t="s">
        <v>677</v>
      </c>
      <c r="F464" t="s">
        <v>117</v>
      </c>
      <c r="G464" t="s">
        <v>41</v>
      </c>
      <c r="H464" t="s">
        <v>51</v>
      </c>
      <c r="I464" t="str">
        <f t="shared" si="7"/>
        <v>0-40</v>
      </c>
      <c r="J464" s="5">
        <v>0</v>
      </c>
      <c r="K464" s="5">
        <v>40000</v>
      </c>
      <c r="L464" s="5">
        <f>AVERAGE(J464,K464)</f>
        <v>20000</v>
      </c>
      <c r="M464" s="2" t="s">
        <v>102</v>
      </c>
      <c r="N464" t="s">
        <v>44</v>
      </c>
      <c r="O464">
        <v>1</v>
      </c>
      <c r="P464">
        <v>1</v>
      </c>
      <c r="Q464">
        <v>2</v>
      </c>
      <c r="R464">
        <v>1</v>
      </c>
      <c r="S464">
        <v>0</v>
      </c>
      <c r="T464">
        <v>3</v>
      </c>
      <c r="U464" t="s">
        <v>81</v>
      </c>
      <c r="V464" t="s">
        <v>54</v>
      </c>
      <c r="W464" t="s">
        <v>35</v>
      </c>
      <c r="X464">
        <v>30</v>
      </c>
      <c r="Y464" t="s">
        <v>1711</v>
      </c>
      <c r="Z464" t="s">
        <v>240</v>
      </c>
      <c r="AA464" t="s">
        <v>593</v>
      </c>
    </row>
    <row r="465" spans="1:27" x14ac:dyDescent="0.3">
      <c r="A465" t="s">
        <v>1310</v>
      </c>
      <c r="B465" t="s">
        <v>23</v>
      </c>
      <c r="C465" t="s">
        <v>1289</v>
      </c>
      <c r="D465" t="s">
        <v>1311</v>
      </c>
      <c r="E465" t="s">
        <v>89</v>
      </c>
      <c r="F465" t="s">
        <v>28</v>
      </c>
      <c r="G465" t="s">
        <v>29</v>
      </c>
      <c r="H465" t="s">
        <v>90</v>
      </c>
      <c r="I465" t="str">
        <f t="shared" si="7"/>
        <v>66-85</v>
      </c>
      <c r="J465" s="5">
        <v>66000</v>
      </c>
      <c r="K465" s="5">
        <v>85000</v>
      </c>
      <c r="L465" s="5">
        <f>AVERAGE(J465,K465)</f>
        <v>75500</v>
      </c>
      <c r="M465" s="3" t="s">
        <v>1312</v>
      </c>
      <c r="N465" t="s">
        <v>1701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</v>
      </c>
      <c r="U465" t="s">
        <v>67</v>
      </c>
      <c r="V465" t="s">
        <v>68</v>
      </c>
      <c r="W465" t="s">
        <v>63</v>
      </c>
      <c r="X465">
        <v>33</v>
      </c>
      <c r="Y465" t="s">
        <v>36</v>
      </c>
      <c r="Z465" t="s">
        <v>219</v>
      </c>
      <c r="AA465" t="s">
        <v>37</v>
      </c>
    </row>
    <row r="466" spans="1:27" x14ac:dyDescent="0.3">
      <c r="A466" t="s">
        <v>1313</v>
      </c>
      <c r="B466" t="s">
        <v>23</v>
      </c>
      <c r="C466" t="s">
        <v>1289</v>
      </c>
      <c r="D466" t="s">
        <v>1314</v>
      </c>
      <c r="E466" t="s">
        <v>212</v>
      </c>
      <c r="F466" t="s">
        <v>28</v>
      </c>
      <c r="G466" t="s">
        <v>29</v>
      </c>
      <c r="H466" t="s">
        <v>83</v>
      </c>
      <c r="I466" t="str">
        <f t="shared" si="7"/>
        <v>86-105</v>
      </c>
      <c r="J466" s="5">
        <v>86000</v>
      </c>
      <c r="K466" s="5">
        <v>105000</v>
      </c>
      <c r="L466" s="5">
        <f>AVERAGE(J466,K466)</f>
        <v>95500</v>
      </c>
      <c r="M466" s="2" t="s">
        <v>43</v>
      </c>
      <c r="N466" t="s">
        <v>32</v>
      </c>
      <c r="O466">
        <v>3</v>
      </c>
      <c r="P466">
        <v>3</v>
      </c>
      <c r="Q466">
        <v>4</v>
      </c>
      <c r="R466">
        <v>4</v>
      </c>
      <c r="S466">
        <v>4</v>
      </c>
      <c r="T466">
        <v>4</v>
      </c>
      <c r="U466" t="s">
        <v>67</v>
      </c>
      <c r="V466" t="s">
        <v>108</v>
      </c>
      <c r="W466" t="s">
        <v>35</v>
      </c>
      <c r="X466">
        <v>47</v>
      </c>
      <c r="Y466" t="s">
        <v>139</v>
      </c>
      <c r="Z466" t="s">
        <v>222</v>
      </c>
      <c r="AA466" t="s">
        <v>1315</v>
      </c>
    </row>
    <row r="467" spans="1:27" x14ac:dyDescent="0.3">
      <c r="A467" t="s">
        <v>1316</v>
      </c>
      <c r="B467" t="s">
        <v>23</v>
      </c>
      <c r="C467" t="s">
        <v>1289</v>
      </c>
      <c r="D467" t="s">
        <v>1317</v>
      </c>
      <c r="E467" t="s">
        <v>149</v>
      </c>
      <c r="F467" t="s">
        <v>28</v>
      </c>
      <c r="G467" t="s">
        <v>29</v>
      </c>
      <c r="H467" t="s">
        <v>90</v>
      </c>
      <c r="I467" t="str">
        <f t="shared" si="7"/>
        <v>66-85</v>
      </c>
      <c r="J467" s="5">
        <v>66000</v>
      </c>
      <c r="K467" s="5">
        <v>85000</v>
      </c>
      <c r="L467" s="5">
        <f>AVERAGE(J467,K467)</f>
        <v>75500</v>
      </c>
      <c r="M467" s="3" t="s">
        <v>1707</v>
      </c>
      <c r="N467" t="s">
        <v>1701</v>
      </c>
      <c r="O467">
        <v>4</v>
      </c>
      <c r="P467">
        <v>5</v>
      </c>
      <c r="Q467">
        <v>4</v>
      </c>
      <c r="R467">
        <v>5</v>
      </c>
      <c r="S467">
        <v>4</v>
      </c>
      <c r="T467">
        <v>4</v>
      </c>
      <c r="U467" t="s">
        <v>67</v>
      </c>
      <c r="V467" t="s">
        <v>1318</v>
      </c>
      <c r="W467" t="s">
        <v>35</v>
      </c>
      <c r="X467">
        <v>27</v>
      </c>
      <c r="Y467" t="s">
        <v>36</v>
      </c>
      <c r="Z467" t="s">
        <v>222</v>
      </c>
      <c r="AA467" t="s">
        <v>46</v>
      </c>
    </row>
    <row r="468" spans="1:27" x14ac:dyDescent="0.3">
      <c r="A468" t="s">
        <v>1319</v>
      </c>
      <c r="B468" t="s">
        <v>23</v>
      </c>
      <c r="C468" t="s">
        <v>1289</v>
      </c>
      <c r="D468" t="s">
        <v>1320</v>
      </c>
      <c r="E468" t="s">
        <v>954</v>
      </c>
      <c r="F468" t="s">
        <v>28</v>
      </c>
      <c r="G468" t="s">
        <v>41</v>
      </c>
      <c r="H468" t="s">
        <v>51</v>
      </c>
      <c r="I468" t="str">
        <f t="shared" si="7"/>
        <v>0-40</v>
      </c>
      <c r="J468" s="5">
        <v>0</v>
      </c>
      <c r="K468" s="5">
        <v>40000</v>
      </c>
      <c r="L468" s="5">
        <f>AVERAGE(J468,K468)</f>
        <v>20000</v>
      </c>
      <c r="M468" s="2" t="s">
        <v>31</v>
      </c>
      <c r="N468" t="s">
        <v>32</v>
      </c>
      <c r="O468">
        <v>6</v>
      </c>
      <c r="P468">
        <v>7</v>
      </c>
      <c r="Q468">
        <v>8</v>
      </c>
      <c r="R468">
        <v>7</v>
      </c>
      <c r="S468">
        <v>6</v>
      </c>
      <c r="T468">
        <v>7</v>
      </c>
      <c r="U468" t="s">
        <v>81</v>
      </c>
      <c r="V468" t="s">
        <v>68</v>
      </c>
      <c r="W468" t="s">
        <v>35</v>
      </c>
      <c r="X468">
        <v>26</v>
      </c>
      <c r="Y468" t="s">
        <v>139</v>
      </c>
      <c r="Z468" t="s">
        <v>219</v>
      </c>
      <c r="AA468" t="s">
        <v>46</v>
      </c>
    </row>
    <row r="469" spans="1:27" x14ac:dyDescent="0.3">
      <c r="A469" t="s">
        <v>1321</v>
      </c>
      <c r="B469" t="s">
        <v>23</v>
      </c>
      <c r="C469" t="s">
        <v>1289</v>
      </c>
      <c r="D469" t="s">
        <v>1322</v>
      </c>
      <c r="E469" t="s">
        <v>302</v>
      </c>
      <c r="F469" t="s">
        <v>28</v>
      </c>
      <c r="G469" t="s">
        <v>41</v>
      </c>
      <c r="H469" t="s">
        <v>51</v>
      </c>
      <c r="I469" t="str">
        <f t="shared" si="7"/>
        <v>0-40</v>
      </c>
      <c r="J469" s="5">
        <v>0</v>
      </c>
      <c r="K469" s="5">
        <v>40000</v>
      </c>
      <c r="L469" s="5">
        <f>AVERAGE(J469,K469)</f>
        <v>20000</v>
      </c>
      <c r="M469" s="3" t="s">
        <v>43</v>
      </c>
      <c r="N469" t="s">
        <v>32</v>
      </c>
      <c r="O469">
        <v>2</v>
      </c>
      <c r="P469">
        <v>3</v>
      </c>
      <c r="Q469">
        <v>2</v>
      </c>
      <c r="R469">
        <v>5</v>
      </c>
      <c r="S469">
        <v>5</v>
      </c>
      <c r="T469">
        <v>6</v>
      </c>
      <c r="U469" t="s">
        <v>81</v>
      </c>
      <c r="V469" t="s">
        <v>34</v>
      </c>
      <c r="W469" t="s">
        <v>63</v>
      </c>
      <c r="X469">
        <v>35</v>
      </c>
      <c r="Y469" t="s">
        <v>139</v>
      </c>
      <c r="Z469" t="s">
        <v>222</v>
      </c>
      <c r="AA469" t="s">
        <v>46</v>
      </c>
    </row>
    <row r="470" spans="1:27" x14ac:dyDescent="0.3">
      <c r="A470" t="s">
        <v>1323</v>
      </c>
      <c r="B470" t="s">
        <v>23</v>
      </c>
      <c r="C470" t="s">
        <v>1289</v>
      </c>
      <c r="D470" t="s">
        <v>1324</v>
      </c>
      <c r="E470" t="s">
        <v>199</v>
      </c>
      <c r="F470" t="s">
        <v>28</v>
      </c>
      <c r="G470" t="s">
        <v>29</v>
      </c>
      <c r="H470" t="s">
        <v>83</v>
      </c>
      <c r="I470" t="str">
        <f t="shared" si="7"/>
        <v>86-105</v>
      </c>
      <c r="J470" s="5">
        <v>86000</v>
      </c>
      <c r="K470" s="5">
        <v>105000</v>
      </c>
      <c r="L470" s="5">
        <f>AVERAGE(J470,K470)</f>
        <v>95500</v>
      </c>
      <c r="M470" s="2" t="s">
        <v>102</v>
      </c>
      <c r="N470" t="s">
        <v>32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 t="s">
        <v>81</v>
      </c>
      <c r="V470" t="s">
        <v>108</v>
      </c>
      <c r="W470" t="s">
        <v>35</v>
      </c>
      <c r="X470">
        <v>31</v>
      </c>
      <c r="Y470" t="s">
        <v>36</v>
      </c>
      <c r="Z470" t="s">
        <v>222</v>
      </c>
      <c r="AA470" t="s">
        <v>87</v>
      </c>
    </row>
    <row r="471" spans="1:27" x14ac:dyDescent="0.3">
      <c r="A471" t="s">
        <v>1325</v>
      </c>
      <c r="B471" t="s">
        <v>23</v>
      </c>
      <c r="C471" t="s">
        <v>1289</v>
      </c>
      <c r="D471" t="s">
        <v>1326</v>
      </c>
      <c r="E471" t="s">
        <v>1327</v>
      </c>
      <c r="F471" t="s">
        <v>28</v>
      </c>
      <c r="G471" t="s">
        <v>29</v>
      </c>
      <c r="H471" t="s">
        <v>51</v>
      </c>
      <c r="I471" t="str">
        <f t="shared" si="7"/>
        <v>0-40</v>
      </c>
      <c r="J471" s="5">
        <v>0</v>
      </c>
      <c r="K471" s="5">
        <v>40000</v>
      </c>
      <c r="L471" s="5">
        <f>AVERAGE(J471,K471)</f>
        <v>20000</v>
      </c>
      <c r="M471" s="3" t="s">
        <v>102</v>
      </c>
      <c r="N471" t="s">
        <v>32</v>
      </c>
      <c r="O471">
        <v>2</v>
      </c>
      <c r="P471">
        <v>1</v>
      </c>
      <c r="Q471">
        <v>2</v>
      </c>
      <c r="R471">
        <v>3</v>
      </c>
      <c r="S471">
        <v>4</v>
      </c>
      <c r="T471">
        <v>3</v>
      </c>
      <c r="U471" t="s">
        <v>67</v>
      </c>
      <c r="V471" t="s">
        <v>34</v>
      </c>
      <c r="W471" t="s">
        <v>35</v>
      </c>
      <c r="X471">
        <v>25</v>
      </c>
      <c r="Y471" t="s">
        <v>1328</v>
      </c>
      <c r="Z471" t="s">
        <v>219</v>
      </c>
      <c r="AA471" t="s">
        <v>56</v>
      </c>
    </row>
    <row r="472" spans="1:27" x14ac:dyDescent="0.3">
      <c r="A472" t="s">
        <v>1329</v>
      </c>
      <c r="B472" t="s">
        <v>23</v>
      </c>
      <c r="C472" t="s">
        <v>1289</v>
      </c>
      <c r="D472" t="s">
        <v>1330</v>
      </c>
      <c r="E472" t="s">
        <v>738</v>
      </c>
      <c r="F472" t="s">
        <v>50</v>
      </c>
      <c r="G472" t="s">
        <v>29</v>
      </c>
      <c r="H472" t="s">
        <v>90</v>
      </c>
      <c r="I472" t="str">
        <f t="shared" si="7"/>
        <v>66-85</v>
      </c>
      <c r="J472" s="5">
        <v>66000</v>
      </c>
      <c r="K472" s="5">
        <v>85000</v>
      </c>
      <c r="L472" s="5">
        <f>AVERAGE(J472,K472)</f>
        <v>75500</v>
      </c>
      <c r="M472" s="2" t="s">
        <v>656</v>
      </c>
      <c r="N472" t="s">
        <v>32</v>
      </c>
      <c r="O472">
        <v>3</v>
      </c>
      <c r="P472">
        <v>10</v>
      </c>
      <c r="Q472">
        <v>8</v>
      </c>
      <c r="R472">
        <v>8</v>
      </c>
      <c r="S472">
        <v>10</v>
      </c>
      <c r="T472">
        <v>10</v>
      </c>
      <c r="U472" t="s">
        <v>53</v>
      </c>
      <c r="V472" t="s">
        <v>34</v>
      </c>
      <c r="W472" t="s">
        <v>35</v>
      </c>
      <c r="X472">
        <v>27</v>
      </c>
      <c r="Y472" t="s">
        <v>36</v>
      </c>
      <c r="Z472" t="s">
        <v>219</v>
      </c>
      <c r="AA472" t="s">
        <v>37</v>
      </c>
    </row>
    <row r="473" spans="1:27" x14ac:dyDescent="0.3">
      <c r="A473" t="s">
        <v>1331</v>
      </c>
      <c r="B473" t="s">
        <v>23</v>
      </c>
      <c r="C473" t="s">
        <v>1289</v>
      </c>
      <c r="D473" t="s">
        <v>1332</v>
      </c>
      <c r="E473" t="s">
        <v>212</v>
      </c>
      <c r="F473" t="s">
        <v>28</v>
      </c>
      <c r="G473" t="s">
        <v>29</v>
      </c>
      <c r="H473" t="s">
        <v>42</v>
      </c>
      <c r="I473" t="str">
        <f t="shared" si="7"/>
        <v>41-65</v>
      </c>
      <c r="J473" s="5">
        <v>41000</v>
      </c>
      <c r="K473" s="5">
        <v>65000</v>
      </c>
      <c r="L473" s="5">
        <f>AVERAGE(J473,K473)</f>
        <v>53000</v>
      </c>
      <c r="M473" s="3" t="s">
        <v>98</v>
      </c>
      <c r="N473" t="s">
        <v>32</v>
      </c>
      <c r="O473">
        <v>5</v>
      </c>
      <c r="P473">
        <v>8</v>
      </c>
      <c r="Q473">
        <v>3</v>
      </c>
      <c r="R473">
        <v>2</v>
      </c>
      <c r="S473">
        <v>4</v>
      </c>
      <c r="T473">
        <v>8</v>
      </c>
      <c r="U473" t="s">
        <v>81</v>
      </c>
      <c r="V473" t="s">
        <v>108</v>
      </c>
      <c r="W473" t="s">
        <v>35</v>
      </c>
      <c r="X473">
        <v>32</v>
      </c>
      <c r="Y473" t="s">
        <v>1722</v>
      </c>
      <c r="Z473" t="s">
        <v>219</v>
      </c>
      <c r="AA473" t="s">
        <v>37</v>
      </c>
    </row>
    <row r="474" spans="1:27" x14ac:dyDescent="0.3">
      <c r="A474" t="s">
        <v>1333</v>
      </c>
      <c r="B474" t="s">
        <v>23</v>
      </c>
      <c r="C474" t="s">
        <v>1289</v>
      </c>
      <c r="D474" t="s">
        <v>1334</v>
      </c>
      <c r="E474" t="s">
        <v>1335</v>
      </c>
      <c r="F474" t="s">
        <v>117</v>
      </c>
      <c r="G474" t="s">
        <v>29</v>
      </c>
      <c r="H474" t="s">
        <v>51</v>
      </c>
      <c r="I474" t="str">
        <f t="shared" si="7"/>
        <v>0-40</v>
      </c>
      <c r="J474" s="5">
        <v>0</v>
      </c>
      <c r="K474" s="5">
        <v>40000</v>
      </c>
      <c r="L474" s="5">
        <f>AVERAGE(J474,K474)</f>
        <v>20000</v>
      </c>
      <c r="M474" s="2" t="s">
        <v>656</v>
      </c>
      <c r="N474" t="s">
        <v>32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6</v>
      </c>
      <c r="U474" t="s">
        <v>67</v>
      </c>
      <c r="V474" t="s">
        <v>54</v>
      </c>
      <c r="W474" t="s">
        <v>35</v>
      </c>
      <c r="X474">
        <v>47</v>
      </c>
      <c r="Y474" t="s">
        <v>1728</v>
      </c>
      <c r="Z474" t="s">
        <v>219</v>
      </c>
      <c r="AA474" t="s">
        <v>37</v>
      </c>
    </row>
    <row r="475" spans="1:27" x14ac:dyDescent="0.3">
      <c r="A475" t="s">
        <v>1336</v>
      </c>
      <c r="B475" t="s">
        <v>23</v>
      </c>
      <c r="C475" t="s">
        <v>1289</v>
      </c>
      <c r="D475" t="s">
        <v>261</v>
      </c>
      <c r="E475" t="s">
        <v>560</v>
      </c>
      <c r="F475" t="s">
        <v>1337</v>
      </c>
      <c r="G475" t="s">
        <v>41</v>
      </c>
      <c r="H475" t="s">
        <v>90</v>
      </c>
      <c r="I475" t="str">
        <f t="shared" si="7"/>
        <v>66-85</v>
      </c>
      <c r="J475" s="5">
        <v>66000</v>
      </c>
      <c r="K475" s="5">
        <v>85000</v>
      </c>
      <c r="L475" s="5">
        <f>AVERAGE(J475,K475)</f>
        <v>75500</v>
      </c>
      <c r="M475" s="3" t="s">
        <v>43</v>
      </c>
      <c r="N475" t="s">
        <v>32</v>
      </c>
      <c r="O475">
        <v>0</v>
      </c>
      <c r="P475">
        <v>10</v>
      </c>
      <c r="Q475">
        <v>10</v>
      </c>
      <c r="R475">
        <v>5</v>
      </c>
      <c r="S475">
        <v>0</v>
      </c>
      <c r="T475">
        <v>0</v>
      </c>
      <c r="U475" t="s">
        <v>81</v>
      </c>
      <c r="V475" t="s">
        <v>54</v>
      </c>
      <c r="W475" t="s">
        <v>63</v>
      </c>
      <c r="X475">
        <v>30</v>
      </c>
      <c r="Y475" t="s">
        <v>36</v>
      </c>
      <c r="Z475" t="s">
        <v>222</v>
      </c>
      <c r="AA475" t="s">
        <v>46</v>
      </c>
    </row>
    <row r="476" spans="1:27" x14ac:dyDescent="0.3">
      <c r="A476" t="s">
        <v>1338</v>
      </c>
      <c r="B476" t="s">
        <v>23</v>
      </c>
      <c r="C476" t="s">
        <v>1289</v>
      </c>
      <c r="D476" t="s">
        <v>330</v>
      </c>
      <c r="E476" t="s">
        <v>184</v>
      </c>
      <c r="F476" t="s">
        <v>28</v>
      </c>
      <c r="G476" t="s">
        <v>29</v>
      </c>
      <c r="H476" t="s">
        <v>30</v>
      </c>
      <c r="I476" t="str">
        <f t="shared" si="7"/>
        <v>106-125</v>
      </c>
      <c r="J476" s="5">
        <v>106000</v>
      </c>
      <c r="K476" s="5">
        <v>125000</v>
      </c>
      <c r="L476" s="5">
        <f>AVERAGE(J476,K476)</f>
        <v>115500</v>
      </c>
      <c r="M476" s="2" t="s">
        <v>1339</v>
      </c>
      <c r="N476" t="s">
        <v>32</v>
      </c>
      <c r="O476">
        <v>8</v>
      </c>
      <c r="P476">
        <v>6</v>
      </c>
      <c r="Q476">
        <v>6</v>
      </c>
      <c r="R476">
        <v>7</v>
      </c>
      <c r="S476">
        <v>9</v>
      </c>
      <c r="T476">
        <v>10</v>
      </c>
      <c r="U476" t="s">
        <v>53</v>
      </c>
      <c r="V476" t="s">
        <v>68</v>
      </c>
      <c r="W476" t="s">
        <v>63</v>
      </c>
      <c r="X476">
        <v>35</v>
      </c>
      <c r="Y476" t="s">
        <v>36</v>
      </c>
      <c r="Z476" t="s">
        <v>222</v>
      </c>
      <c r="AA476" t="s">
        <v>56</v>
      </c>
    </row>
    <row r="477" spans="1:27" x14ac:dyDescent="0.3">
      <c r="A477" t="s">
        <v>1340</v>
      </c>
      <c r="B477" t="s">
        <v>23</v>
      </c>
      <c r="C477" t="s">
        <v>1289</v>
      </c>
      <c r="D477" t="s">
        <v>352</v>
      </c>
      <c r="E477" t="s">
        <v>863</v>
      </c>
      <c r="F477" t="s">
        <v>28</v>
      </c>
      <c r="G477" t="s">
        <v>29</v>
      </c>
      <c r="H477" t="s">
        <v>42</v>
      </c>
      <c r="I477" t="str">
        <f t="shared" si="7"/>
        <v>41-65</v>
      </c>
      <c r="J477" s="5">
        <v>41000</v>
      </c>
      <c r="K477" s="5">
        <v>65000</v>
      </c>
      <c r="L477" s="5">
        <f>AVERAGE(J477,K477)</f>
        <v>53000</v>
      </c>
      <c r="M477" s="3" t="s">
        <v>43</v>
      </c>
      <c r="N477" t="s">
        <v>32</v>
      </c>
      <c r="O477">
        <v>6</v>
      </c>
      <c r="P477">
        <v>9</v>
      </c>
      <c r="Q477">
        <v>5</v>
      </c>
      <c r="R477">
        <v>7</v>
      </c>
      <c r="S477">
        <v>8</v>
      </c>
      <c r="T477">
        <v>9</v>
      </c>
      <c r="U477" t="s">
        <v>67</v>
      </c>
      <c r="V477" t="s">
        <v>34</v>
      </c>
      <c r="W477" t="s">
        <v>35</v>
      </c>
      <c r="X477">
        <v>25</v>
      </c>
      <c r="Y477" t="s">
        <v>36</v>
      </c>
      <c r="Z477" t="s">
        <v>210</v>
      </c>
      <c r="AA477" t="s">
        <v>87</v>
      </c>
    </row>
    <row r="478" spans="1:27" x14ac:dyDescent="0.3">
      <c r="A478" t="s">
        <v>1341</v>
      </c>
      <c r="B478" t="s">
        <v>23</v>
      </c>
      <c r="C478" t="s">
        <v>1289</v>
      </c>
      <c r="D478" t="s">
        <v>381</v>
      </c>
      <c r="E478" t="s">
        <v>1342</v>
      </c>
      <c r="F478" t="s">
        <v>1343</v>
      </c>
      <c r="G478" t="s">
        <v>41</v>
      </c>
      <c r="H478" t="s">
        <v>90</v>
      </c>
      <c r="I478" t="str">
        <f t="shared" si="7"/>
        <v>66-85</v>
      </c>
      <c r="J478" s="5">
        <v>66000</v>
      </c>
      <c r="K478" s="5">
        <v>85000</v>
      </c>
      <c r="L478" s="5">
        <f>AVERAGE(J478,K478)</f>
        <v>75500</v>
      </c>
      <c r="M478" s="2" t="s">
        <v>1344</v>
      </c>
      <c r="N478" t="s">
        <v>32</v>
      </c>
      <c r="O478">
        <v>3</v>
      </c>
      <c r="P478">
        <v>6</v>
      </c>
      <c r="Q478">
        <v>6</v>
      </c>
      <c r="R478">
        <v>6</v>
      </c>
      <c r="S478">
        <v>6</v>
      </c>
      <c r="T478">
        <v>6</v>
      </c>
      <c r="U478" t="s">
        <v>81</v>
      </c>
      <c r="V478" t="s">
        <v>68</v>
      </c>
      <c r="W478" t="s">
        <v>35</v>
      </c>
      <c r="X478">
        <v>27</v>
      </c>
      <c r="Y478" t="s">
        <v>36</v>
      </c>
      <c r="Z478" t="s">
        <v>219</v>
      </c>
      <c r="AA478" t="s">
        <v>37</v>
      </c>
    </row>
    <row r="479" spans="1:27" x14ac:dyDescent="0.3">
      <c r="A479" t="s">
        <v>1345</v>
      </c>
      <c r="B479" t="s">
        <v>23</v>
      </c>
      <c r="C479" t="s">
        <v>1289</v>
      </c>
      <c r="D479" t="s">
        <v>381</v>
      </c>
      <c r="E479" t="s">
        <v>146</v>
      </c>
      <c r="F479" t="s">
        <v>28</v>
      </c>
      <c r="G479" t="s">
        <v>29</v>
      </c>
      <c r="H479" t="s">
        <v>42</v>
      </c>
      <c r="I479" t="str">
        <f t="shared" si="7"/>
        <v>41-65</v>
      </c>
      <c r="J479" s="5">
        <v>41000</v>
      </c>
      <c r="K479" s="5">
        <v>65000</v>
      </c>
      <c r="L479" s="5">
        <f>AVERAGE(J479,K479)</f>
        <v>53000</v>
      </c>
      <c r="M479" s="3" t="s">
        <v>31</v>
      </c>
      <c r="N479" t="s">
        <v>44</v>
      </c>
      <c r="O479">
        <v>1</v>
      </c>
      <c r="P479">
        <v>5</v>
      </c>
      <c r="Q479">
        <v>3</v>
      </c>
      <c r="R479">
        <v>3</v>
      </c>
      <c r="S479">
        <v>6</v>
      </c>
      <c r="T479">
        <v>5</v>
      </c>
      <c r="U479" t="s">
        <v>67</v>
      </c>
      <c r="V479" t="s">
        <v>34</v>
      </c>
      <c r="W479" t="s">
        <v>63</v>
      </c>
      <c r="X479">
        <v>27</v>
      </c>
      <c r="Y479" t="s">
        <v>36</v>
      </c>
      <c r="Z479" t="s">
        <v>222</v>
      </c>
      <c r="AA479" t="s">
        <v>56</v>
      </c>
    </row>
    <row r="480" spans="1:27" x14ac:dyDescent="0.3">
      <c r="A480" t="s">
        <v>1346</v>
      </c>
      <c r="B480" t="s">
        <v>23</v>
      </c>
      <c r="C480" t="s">
        <v>1289</v>
      </c>
      <c r="D480" t="s">
        <v>1347</v>
      </c>
      <c r="E480" t="s">
        <v>184</v>
      </c>
      <c r="F480" t="s">
        <v>117</v>
      </c>
      <c r="G480" t="s">
        <v>41</v>
      </c>
      <c r="H480" t="s">
        <v>51</v>
      </c>
      <c r="I480" t="str">
        <f t="shared" si="7"/>
        <v>0-40</v>
      </c>
      <c r="J480" s="5">
        <v>0</v>
      </c>
      <c r="K480" s="5">
        <v>40000</v>
      </c>
      <c r="L480" s="5">
        <f>AVERAGE(J480,K480)</f>
        <v>20000</v>
      </c>
      <c r="M480" s="2" t="s">
        <v>1348</v>
      </c>
      <c r="N480" t="s">
        <v>32</v>
      </c>
      <c r="O480">
        <v>1</v>
      </c>
      <c r="P480">
        <v>8</v>
      </c>
      <c r="Q480">
        <v>8</v>
      </c>
      <c r="R480">
        <v>1</v>
      </c>
      <c r="S480">
        <v>3</v>
      </c>
      <c r="T480">
        <v>7</v>
      </c>
      <c r="U480" t="s">
        <v>62</v>
      </c>
      <c r="V480" t="s">
        <v>68</v>
      </c>
      <c r="W480" t="s">
        <v>63</v>
      </c>
      <c r="X480">
        <v>23</v>
      </c>
      <c r="Y480" t="s">
        <v>139</v>
      </c>
      <c r="Z480" t="s">
        <v>222</v>
      </c>
      <c r="AA480" t="s">
        <v>46</v>
      </c>
    </row>
    <row r="481" spans="1:27" x14ac:dyDescent="0.3">
      <c r="A481" t="s">
        <v>1349</v>
      </c>
      <c r="B481" t="s">
        <v>23</v>
      </c>
      <c r="C481" t="s">
        <v>1289</v>
      </c>
      <c r="D481" t="s">
        <v>1350</v>
      </c>
      <c r="E481" t="s">
        <v>59</v>
      </c>
      <c r="F481" t="s">
        <v>75</v>
      </c>
      <c r="G481" t="s">
        <v>41</v>
      </c>
      <c r="H481" t="s">
        <v>42</v>
      </c>
      <c r="I481" t="str">
        <f t="shared" si="7"/>
        <v>41-65</v>
      </c>
      <c r="J481" s="5">
        <v>41000</v>
      </c>
      <c r="K481" s="5">
        <v>65000</v>
      </c>
      <c r="L481" s="5">
        <f>AVERAGE(J481,K481)</f>
        <v>53000</v>
      </c>
      <c r="M481" s="3" t="s">
        <v>1708</v>
      </c>
      <c r="N481" t="s">
        <v>32</v>
      </c>
      <c r="O481">
        <v>9</v>
      </c>
      <c r="P481">
        <v>10</v>
      </c>
      <c r="Q481">
        <v>10</v>
      </c>
      <c r="R481">
        <v>10</v>
      </c>
      <c r="S481">
        <v>10</v>
      </c>
      <c r="T481">
        <v>10</v>
      </c>
      <c r="U481" t="s">
        <v>81</v>
      </c>
      <c r="V481" t="s">
        <v>108</v>
      </c>
      <c r="W481" t="s">
        <v>35</v>
      </c>
      <c r="X481">
        <v>18</v>
      </c>
      <c r="Y481" t="s">
        <v>36</v>
      </c>
      <c r="Z481" t="s">
        <v>219</v>
      </c>
      <c r="AA481" t="s">
        <v>37</v>
      </c>
    </row>
    <row r="482" spans="1:27" x14ac:dyDescent="0.3">
      <c r="A482" t="s">
        <v>1351</v>
      </c>
      <c r="B482" t="s">
        <v>23</v>
      </c>
      <c r="C482" t="s">
        <v>1289</v>
      </c>
      <c r="D482" t="s">
        <v>1352</v>
      </c>
      <c r="E482" t="s">
        <v>760</v>
      </c>
      <c r="F482" t="s">
        <v>28</v>
      </c>
      <c r="G482" t="s">
        <v>29</v>
      </c>
      <c r="H482" t="s">
        <v>51</v>
      </c>
      <c r="I482" t="str">
        <f t="shared" si="7"/>
        <v>0-40</v>
      </c>
      <c r="J482" s="5">
        <v>0</v>
      </c>
      <c r="K482" s="5">
        <v>40000</v>
      </c>
      <c r="L482" s="5">
        <f>AVERAGE(J482,K482)</f>
        <v>20000</v>
      </c>
      <c r="M482" s="2" t="s">
        <v>31</v>
      </c>
      <c r="N482" t="s">
        <v>32</v>
      </c>
      <c r="O482">
        <v>8</v>
      </c>
      <c r="P482">
        <v>10</v>
      </c>
      <c r="Q482">
        <v>9</v>
      </c>
      <c r="R482">
        <v>6</v>
      </c>
      <c r="S482">
        <v>8</v>
      </c>
      <c r="T482">
        <v>9</v>
      </c>
      <c r="U482" t="s">
        <v>53</v>
      </c>
      <c r="V482" t="s">
        <v>34</v>
      </c>
      <c r="W482" t="s">
        <v>63</v>
      </c>
      <c r="X482">
        <v>28</v>
      </c>
      <c r="Y482" t="s">
        <v>831</v>
      </c>
      <c r="Z482" t="s">
        <v>222</v>
      </c>
      <c r="AA482" t="s">
        <v>87</v>
      </c>
    </row>
    <row r="483" spans="1:27" x14ac:dyDescent="0.3">
      <c r="A483" t="s">
        <v>1353</v>
      </c>
      <c r="B483" t="s">
        <v>23</v>
      </c>
      <c r="C483" t="s">
        <v>1289</v>
      </c>
      <c r="D483" t="s">
        <v>1354</v>
      </c>
      <c r="E483" t="s">
        <v>146</v>
      </c>
      <c r="F483" t="s">
        <v>468</v>
      </c>
      <c r="G483" t="s">
        <v>29</v>
      </c>
      <c r="H483" t="s">
        <v>80</v>
      </c>
      <c r="I483" t="str">
        <f t="shared" si="7"/>
        <v>125-150</v>
      </c>
      <c r="J483" s="5">
        <v>125000</v>
      </c>
      <c r="K483" s="5">
        <v>150000</v>
      </c>
      <c r="L483" s="5">
        <f>AVERAGE(J483,K483)</f>
        <v>137500</v>
      </c>
      <c r="M483" s="3" t="s">
        <v>31</v>
      </c>
      <c r="N483" t="s">
        <v>32</v>
      </c>
      <c r="O483">
        <v>7</v>
      </c>
      <c r="P483">
        <v>6</v>
      </c>
      <c r="Q483">
        <v>8</v>
      </c>
      <c r="R483">
        <v>8</v>
      </c>
      <c r="S483">
        <v>8</v>
      </c>
      <c r="T483">
        <v>7</v>
      </c>
      <c r="U483" t="s">
        <v>53</v>
      </c>
      <c r="V483" t="s">
        <v>34</v>
      </c>
      <c r="W483" t="s">
        <v>35</v>
      </c>
      <c r="X483">
        <v>28</v>
      </c>
      <c r="Y483" t="s">
        <v>36</v>
      </c>
      <c r="Z483" t="s">
        <v>219</v>
      </c>
      <c r="AA483" t="s">
        <v>37</v>
      </c>
    </row>
    <row r="484" spans="1:27" x14ac:dyDescent="0.3">
      <c r="A484" t="s">
        <v>1355</v>
      </c>
      <c r="B484" t="s">
        <v>23</v>
      </c>
      <c r="C484" t="s">
        <v>1289</v>
      </c>
      <c r="D484" t="s">
        <v>1180</v>
      </c>
      <c r="E484" t="s">
        <v>128</v>
      </c>
      <c r="F484" t="s">
        <v>117</v>
      </c>
      <c r="G484" t="s">
        <v>41</v>
      </c>
      <c r="H484" t="s">
        <v>51</v>
      </c>
      <c r="I484" t="str">
        <f t="shared" si="7"/>
        <v>0-40</v>
      </c>
      <c r="J484" s="5">
        <v>0</v>
      </c>
      <c r="K484" s="5">
        <v>40000</v>
      </c>
      <c r="L484" s="5">
        <f>AVERAGE(J484,K484)</f>
        <v>20000</v>
      </c>
      <c r="M484" s="2" t="s">
        <v>1356</v>
      </c>
      <c r="N484" t="s">
        <v>32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53</v>
      </c>
      <c r="V484" t="s">
        <v>54</v>
      </c>
      <c r="W484" t="s">
        <v>63</v>
      </c>
      <c r="X484">
        <v>26</v>
      </c>
      <c r="Y484" t="s">
        <v>36</v>
      </c>
      <c r="Z484" t="s">
        <v>219</v>
      </c>
      <c r="AA484" t="s">
        <v>1315</v>
      </c>
    </row>
    <row r="485" spans="1:27" x14ac:dyDescent="0.3">
      <c r="A485" t="s">
        <v>1357</v>
      </c>
      <c r="B485" t="s">
        <v>23</v>
      </c>
      <c r="C485" t="s">
        <v>1289</v>
      </c>
      <c r="D485" t="s">
        <v>1184</v>
      </c>
      <c r="E485" t="s">
        <v>212</v>
      </c>
      <c r="F485" t="s">
        <v>117</v>
      </c>
      <c r="G485" t="s">
        <v>41</v>
      </c>
      <c r="H485" t="s">
        <v>51</v>
      </c>
      <c r="I485" t="str">
        <f t="shared" si="7"/>
        <v>0-40</v>
      </c>
      <c r="J485" s="5">
        <v>0</v>
      </c>
      <c r="K485" s="5">
        <v>40000</v>
      </c>
      <c r="L485" s="5">
        <f>AVERAGE(J485,K485)</f>
        <v>20000</v>
      </c>
      <c r="M485" s="3" t="s">
        <v>102</v>
      </c>
      <c r="N485" t="s">
        <v>32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8</v>
      </c>
      <c r="U485" t="s">
        <v>67</v>
      </c>
      <c r="V485" t="s">
        <v>68</v>
      </c>
      <c r="W485" t="s">
        <v>35</v>
      </c>
      <c r="X485">
        <v>27</v>
      </c>
      <c r="Y485" t="s">
        <v>1740</v>
      </c>
      <c r="Z485" t="s">
        <v>219</v>
      </c>
      <c r="AA485" t="s">
        <v>56</v>
      </c>
    </row>
    <row r="486" spans="1:27" x14ac:dyDescent="0.3">
      <c r="A486" t="s">
        <v>1358</v>
      </c>
      <c r="B486" t="s">
        <v>23</v>
      </c>
      <c r="C486" t="s">
        <v>1289</v>
      </c>
      <c r="D486" t="s">
        <v>1359</v>
      </c>
      <c r="E486" t="s">
        <v>1360</v>
      </c>
      <c r="F486" t="s">
        <v>28</v>
      </c>
      <c r="G486" t="s">
        <v>41</v>
      </c>
      <c r="H486" t="s">
        <v>42</v>
      </c>
      <c r="I486" t="str">
        <f t="shared" si="7"/>
        <v>41-65</v>
      </c>
      <c r="J486" s="5">
        <v>41000</v>
      </c>
      <c r="K486" s="5">
        <v>65000</v>
      </c>
      <c r="L486" s="5">
        <f>AVERAGE(J486,K486)</f>
        <v>53000</v>
      </c>
      <c r="M486" s="2" t="s">
        <v>98</v>
      </c>
      <c r="N486" t="s">
        <v>32</v>
      </c>
      <c r="O486">
        <v>9</v>
      </c>
      <c r="P486">
        <v>7</v>
      </c>
      <c r="Q486">
        <v>9</v>
      </c>
      <c r="R486">
        <v>10</v>
      </c>
      <c r="S486">
        <v>10</v>
      </c>
      <c r="T486">
        <v>10</v>
      </c>
      <c r="U486" t="s">
        <v>81</v>
      </c>
      <c r="V486" t="s">
        <v>54</v>
      </c>
      <c r="W486" t="s">
        <v>63</v>
      </c>
      <c r="X486">
        <v>22</v>
      </c>
      <c r="Y486" t="s">
        <v>139</v>
      </c>
      <c r="Z486" t="s">
        <v>222</v>
      </c>
      <c r="AA486" t="s">
        <v>46</v>
      </c>
    </row>
    <row r="487" spans="1:27" x14ac:dyDescent="0.3">
      <c r="A487" t="s">
        <v>1361</v>
      </c>
      <c r="B487" t="s">
        <v>23</v>
      </c>
      <c r="C487" t="s">
        <v>1289</v>
      </c>
      <c r="D487" t="s">
        <v>662</v>
      </c>
      <c r="E487" t="s">
        <v>353</v>
      </c>
      <c r="F487" t="s">
        <v>28</v>
      </c>
      <c r="G487" t="s">
        <v>29</v>
      </c>
      <c r="H487" t="s">
        <v>51</v>
      </c>
      <c r="I487" t="str">
        <f t="shared" si="7"/>
        <v>0-40</v>
      </c>
      <c r="J487" s="5">
        <v>0</v>
      </c>
      <c r="K487" s="5">
        <v>40000</v>
      </c>
      <c r="L487" s="5">
        <f>AVERAGE(J487,K487)</f>
        <v>20000</v>
      </c>
      <c r="M487" s="3" t="s">
        <v>98</v>
      </c>
      <c r="N487" t="s">
        <v>44</v>
      </c>
      <c r="O487">
        <v>0</v>
      </c>
      <c r="P487">
        <v>8</v>
      </c>
      <c r="Q487">
        <v>7</v>
      </c>
      <c r="R487">
        <v>6</v>
      </c>
      <c r="S487">
        <v>3</v>
      </c>
      <c r="T487">
        <v>9</v>
      </c>
      <c r="U487" t="s">
        <v>33</v>
      </c>
      <c r="V487" t="s">
        <v>68</v>
      </c>
      <c r="W487" t="s">
        <v>35</v>
      </c>
      <c r="X487">
        <v>27</v>
      </c>
      <c r="Y487" t="s">
        <v>36</v>
      </c>
      <c r="Z487" t="s">
        <v>210</v>
      </c>
      <c r="AA487" t="s">
        <v>37</v>
      </c>
    </row>
    <row r="488" spans="1:27" x14ac:dyDescent="0.3">
      <c r="A488" t="s">
        <v>1362</v>
      </c>
      <c r="B488" t="s">
        <v>23</v>
      </c>
      <c r="C488" t="s">
        <v>1289</v>
      </c>
      <c r="D488" t="s">
        <v>689</v>
      </c>
      <c r="E488" t="s">
        <v>757</v>
      </c>
      <c r="F488" t="s">
        <v>50</v>
      </c>
      <c r="G488" t="s">
        <v>29</v>
      </c>
      <c r="H488" t="s">
        <v>51</v>
      </c>
      <c r="I488" t="str">
        <f t="shared" si="7"/>
        <v>0-40</v>
      </c>
      <c r="J488" s="5">
        <v>0</v>
      </c>
      <c r="K488" s="5">
        <v>40000</v>
      </c>
      <c r="L488" s="5">
        <f>AVERAGE(J488,K488)</f>
        <v>20000</v>
      </c>
      <c r="M488" s="2" t="s">
        <v>1363</v>
      </c>
      <c r="N488" t="s">
        <v>32</v>
      </c>
      <c r="O488">
        <v>5</v>
      </c>
      <c r="P488">
        <v>7</v>
      </c>
      <c r="Q488">
        <v>6</v>
      </c>
      <c r="R488">
        <v>8</v>
      </c>
      <c r="S488">
        <v>7</v>
      </c>
      <c r="T488">
        <v>7</v>
      </c>
      <c r="U488" t="s">
        <v>81</v>
      </c>
      <c r="V488" t="s">
        <v>54</v>
      </c>
      <c r="W488" t="s">
        <v>35</v>
      </c>
      <c r="X488">
        <v>28</v>
      </c>
      <c r="Y488" t="s">
        <v>139</v>
      </c>
      <c r="Z488" t="s">
        <v>219</v>
      </c>
      <c r="AA488" t="s">
        <v>46</v>
      </c>
    </row>
    <row r="489" spans="1:27" x14ac:dyDescent="0.3">
      <c r="A489" t="s">
        <v>1364</v>
      </c>
      <c r="B489" t="s">
        <v>23</v>
      </c>
      <c r="C489" t="s">
        <v>1289</v>
      </c>
      <c r="D489" t="s">
        <v>706</v>
      </c>
      <c r="E489" t="s">
        <v>245</v>
      </c>
      <c r="F489" t="s">
        <v>28</v>
      </c>
      <c r="G489" t="s">
        <v>29</v>
      </c>
      <c r="H489" t="s">
        <v>51</v>
      </c>
      <c r="I489" t="str">
        <f t="shared" si="7"/>
        <v>0-40</v>
      </c>
      <c r="J489" s="5">
        <v>0</v>
      </c>
      <c r="K489" s="5">
        <v>40000</v>
      </c>
      <c r="L489" s="5">
        <f>AVERAGE(J489,K489)</f>
        <v>20000</v>
      </c>
      <c r="M489" s="3" t="s">
        <v>98</v>
      </c>
      <c r="N489" t="s">
        <v>32</v>
      </c>
      <c r="O489">
        <v>3</v>
      </c>
      <c r="P489">
        <v>2</v>
      </c>
      <c r="Q489">
        <v>4</v>
      </c>
      <c r="R489">
        <v>3</v>
      </c>
      <c r="S489">
        <v>3</v>
      </c>
      <c r="T489">
        <v>3</v>
      </c>
      <c r="U489" t="s">
        <v>81</v>
      </c>
      <c r="V489" t="s">
        <v>68</v>
      </c>
      <c r="W489" t="s">
        <v>35</v>
      </c>
      <c r="X489">
        <v>25</v>
      </c>
      <c r="Y489" t="s">
        <v>1709</v>
      </c>
      <c r="Z489" t="s">
        <v>210</v>
      </c>
      <c r="AA489" t="s">
        <v>56</v>
      </c>
    </row>
    <row r="490" spans="1:27" x14ac:dyDescent="0.3">
      <c r="A490" t="s">
        <v>1365</v>
      </c>
      <c r="B490" t="s">
        <v>23</v>
      </c>
      <c r="C490" t="s">
        <v>1289</v>
      </c>
      <c r="D490" t="s">
        <v>1366</v>
      </c>
      <c r="E490" t="s">
        <v>184</v>
      </c>
      <c r="F490" t="s">
        <v>28</v>
      </c>
      <c r="G490" t="s">
        <v>41</v>
      </c>
      <c r="H490" t="s">
        <v>51</v>
      </c>
      <c r="I490" t="str">
        <f t="shared" si="7"/>
        <v>0-40</v>
      </c>
      <c r="J490" s="5">
        <v>0</v>
      </c>
      <c r="K490" s="5">
        <v>40000</v>
      </c>
      <c r="L490" s="5">
        <f>AVERAGE(J490,K490)</f>
        <v>20000</v>
      </c>
      <c r="M490" s="2" t="s">
        <v>31</v>
      </c>
      <c r="N490" t="s">
        <v>32</v>
      </c>
      <c r="O490">
        <v>2</v>
      </c>
      <c r="P490">
        <v>6</v>
      </c>
      <c r="Q490">
        <v>6</v>
      </c>
      <c r="R490">
        <v>7</v>
      </c>
      <c r="S490">
        <v>7</v>
      </c>
      <c r="T490">
        <v>9</v>
      </c>
      <c r="U490" t="s">
        <v>67</v>
      </c>
      <c r="V490" t="s">
        <v>68</v>
      </c>
      <c r="W490" t="s">
        <v>35</v>
      </c>
      <c r="X490">
        <v>32</v>
      </c>
      <c r="Y490" t="s">
        <v>103</v>
      </c>
      <c r="Z490" t="s">
        <v>219</v>
      </c>
      <c r="AA490" t="s">
        <v>87</v>
      </c>
    </row>
    <row r="491" spans="1:27" x14ac:dyDescent="0.3">
      <c r="A491" t="s">
        <v>1367</v>
      </c>
      <c r="B491" t="s">
        <v>23</v>
      </c>
      <c r="C491" t="s">
        <v>1289</v>
      </c>
      <c r="D491" t="s">
        <v>1368</v>
      </c>
      <c r="E491" t="s">
        <v>1369</v>
      </c>
      <c r="F491" t="s">
        <v>117</v>
      </c>
      <c r="G491" t="s">
        <v>29</v>
      </c>
      <c r="H491" t="s">
        <v>51</v>
      </c>
      <c r="I491" t="str">
        <f t="shared" si="7"/>
        <v>0-40</v>
      </c>
      <c r="J491" s="5">
        <v>0</v>
      </c>
      <c r="K491" s="5">
        <v>40000</v>
      </c>
      <c r="L491" s="5">
        <f>AVERAGE(J491,K491)</f>
        <v>20000</v>
      </c>
      <c r="M491" s="3" t="s">
        <v>43</v>
      </c>
      <c r="N491" t="s">
        <v>1701</v>
      </c>
      <c r="O491">
        <v>7</v>
      </c>
      <c r="P491">
        <v>9</v>
      </c>
      <c r="Q491">
        <v>10</v>
      </c>
      <c r="R491">
        <v>10</v>
      </c>
      <c r="S491">
        <v>3</v>
      </c>
      <c r="T491">
        <v>4</v>
      </c>
      <c r="U491" t="s">
        <v>53</v>
      </c>
      <c r="V491" t="s">
        <v>34</v>
      </c>
      <c r="W491" t="s">
        <v>35</v>
      </c>
      <c r="X491">
        <v>33</v>
      </c>
      <c r="Y491" t="s">
        <v>1370</v>
      </c>
      <c r="Z491" t="s">
        <v>219</v>
      </c>
      <c r="AA491" t="s">
        <v>37</v>
      </c>
    </row>
    <row r="492" spans="1:27" x14ac:dyDescent="0.3">
      <c r="A492" t="s">
        <v>1371</v>
      </c>
      <c r="B492" t="s">
        <v>23</v>
      </c>
      <c r="C492" t="s">
        <v>1289</v>
      </c>
      <c r="D492" t="s">
        <v>779</v>
      </c>
      <c r="E492" t="s">
        <v>1372</v>
      </c>
      <c r="F492" t="s">
        <v>28</v>
      </c>
      <c r="G492" t="s">
        <v>41</v>
      </c>
      <c r="H492" t="s">
        <v>42</v>
      </c>
      <c r="I492" t="str">
        <f t="shared" si="7"/>
        <v>41-65</v>
      </c>
      <c r="J492" s="5">
        <v>41000</v>
      </c>
      <c r="K492" s="5">
        <v>65000</v>
      </c>
      <c r="L492" s="5">
        <f>AVERAGE(J492,K492)</f>
        <v>53000</v>
      </c>
      <c r="M492" s="2" t="s">
        <v>1373</v>
      </c>
      <c r="N492" t="s">
        <v>32</v>
      </c>
      <c r="O492">
        <v>5</v>
      </c>
      <c r="P492">
        <v>6</v>
      </c>
      <c r="Q492">
        <v>5</v>
      </c>
      <c r="R492">
        <v>2</v>
      </c>
      <c r="S492">
        <v>3</v>
      </c>
      <c r="T492">
        <v>3</v>
      </c>
      <c r="U492" t="s">
        <v>53</v>
      </c>
      <c r="V492" t="s">
        <v>34</v>
      </c>
      <c r="W492" t="s">
        <v>35</v>
      </c>
      <c r="X492">
        <v>23</v>
      </c>
      <c r="Y492" t="s">
        <v>45</v>
      </c>
      <c r="Z492" t="s">
        <v>222</v>
      </c>
      <c r="AA492" t="s">
        <v>56</v>
      </c>
    </row>
    <row r="493" spans="1:27" x14ac:dyDescent="0.3">
      <c r="A493" t="s">
        <v>1374</v>
      </c>
      <c r="B493" t="s">
        <v>23</v>
      </c>
      <c r="C493" t="s">
        <v>1289</v>
      </c>
      <c r="D493" t="s">
        <v>1375</v>
      </c>
      <c r="E493" t="s">
        <v>813</v>
      </c>
      <c r="F493" t="s">
        <v>117</v>
      </c>
      <c r="G493" t="s">
        <v>29</v>
      </c>
      <c r="H493" t="s">
        <v>51</v>
      </c>
      <c r="I493" t="str">
        <f t="shared" si="7"/>
        <v>0-40</v>
      </c>
      <c r="J493" s="5">
        <v>0</v>
      </c>
      <c r="K493" s="5">
        <v>40000</v>
      </c>
      <c r="L493" s="5">
        <f>AVERAGE(J493,K493)</f>
        <v>20000</v>
      </c>
      <c r="M493" s="3" t="s">
        <v>43</v>
      </c>
      <c r="N493" t="s">
        <v>44</v>
      </c>
      <c r="O493">
        <v>4</v>
      </c>
      <c r="P493">
        <v>5</v>
      </c>
      <c r="Q493">
        <v>4</v>
      </c>
      <c r="R493">
        <v>4</v>
      </c>
      <c r="S493">
        <v>5</v>
      </c>
      <c r="T493">
        <v>6</v>
      </c>
      <c r="U493" t="s">
        <v>81</v>
      </c>
      <c r="V493" t="s">
        <v>34</v>
      </c>
      <c r="W493" t="s">
        <v>63</v>
      </c>
      <c r="X493">
        <v>40</v>
      </c>
      <c r="Y493" t="s">
        <v>1709</v>
      </c>
      <c r="Z493" t="s">
        <v>219</v>
      </c>
      <c r="AA493" t="s">
        <v>56</v>
      </c>
    </row>
    <row r="494" spans="1:27" x14ac:dyDescent="0.3">
      <c r="A494" t="s">
        <v>1376</v>
      </c>
      <c r="B494" t="s">
        <v>23</v>
      </c>
      <c r="C494" t="s">
        <v>1289</v>
      </c>
      <c r="D494" t="s">
        <v>1377</v>
      </c>
      <c r="E494" t="s">
        <v>195</v>
      </c>
      <c r="F494" t="s">
        <v>28</v>
      </c>
      <c r="G494" t="s">
        <v>29</v>
      </c>
      <c r="H494" t="s">
        <v>42</v>
      </c>
      <c r="I494" t="str">
        <f t="shared" si="7"/>
        <v>41-65</v>
      </c>
      <c r="J494" s="5">
        <v>41000</v>
      </c>
      <c r="K494" s="5">
        <v>65000</v>
      </c>
      <c r="L494" s="5">
        <f>AVERAGE(J494,K494)</f>
        <v>53000</v>
      </c>
      <c r="M494" s="2" t="s">
        <v>1378</v>
      </c>
      <c r="N494" t="s">
        <v>32</v>
      </c>
      <c r="O494">
        <v>7</v>
      </c>
      <c r="P494">
        <v>9</v>
      </c>
      <c r="Q494">
        <v>9</v>
      </c>
      <c r="R494">
        <v>9</v>
      </c>
      <c r="S494">
        <v>7</v>
      </c>
      <c r="T494">
        <v>9</v>
      </c>
      <c r="U494" t="s">
        <v>53</v>
      </c>
      <c r="V494" t="s">
        <v>68</v>
      </c>
      <c r="W494" t="s">
        <v>63</v>
      </c>
      <c r="X494">
        <v>28</v>
      </c>
      <c r="Y494" t="s">
        <v>103</v>
      </c>
      <c r="Z494" t="s">
        <v>219</v>
      </c>
      <c r="AA494" t="s">
        <v>46</v>
      </c>
    </row>
    <row r="495" spans="1:27" x14ac:dyDescent="0.3">
      <c r="A495" t="s">
        <v>1379</v>
      </c>
      <c r="B495" t="s">
        <v>23</v>
      </c>
      <c r="C495" t="s">
        <v>1289</v>
      </c>
      <c r="D495" t="s">
        <v>1380</v>
      </c>
      <c r="E495" t="s">
        <v>1381</v>
      </c>
      <c r="F495" t="s">
        <v>28</v>
      </c>
      <c r="G495" t="s">
        <v>41</v>
      </c>
      <c r="H495" t="s">
        <v>51</v>
      </c>
      <c r="I495" t="str">
        <f t="shared" si="7"/>
        <v>0-40</v>
      </c>
      <c r="J495" s="5">
        <v>0</v>
      </c>
      <c r="K495" s="5">
        <v>40000</v>
      </c>
      <c r="L495" s="5">
        <f>AVERAGE(J495,K495)</f>
        <v>20000</v>
      </c>
      <c r="M495" s="3" t="s">
        <v>656</v>
      </c>
      <c r="N495" t="s">
        <v>44</v>
      </c>
      <c r="O495">
        <v>3</v>
      </c>
      <c r="P495">
        <v>7</v>
      </c>
      <c r="Q495">
        <v>8</v>
      </c>
      <c r="R495">
        <v>6</v>
      </c>
      <c r="S495">
        <v>6</v>
      </c>
      <c r="T495">
        <v>9</v>
      </c>
      <c r="U495" t="s">
        <v>67</v>
      </c>
      <c r="V495" t="s">
        <v>34</v>
      </c>
      <c r="W495" t="s">
        <v>35</v>
      </c>
      <c r="X495">
        <v>26</v>
      </c>
      <c r="Y495" t="s">
        <v>1709</v>
      </c>
      <c r="Z495" t="s">
        <v>210</v>
      </c>
      <c r="AA495" t="s">
        <v>56</v>
      </c>
    </row>
    <row r="496" spans="1:27" x14ac:dyDescent="0.3">
      <c r="A496" t="s">
        <v>1382</v>
      </c>
      <c r="B496" t="s">
        <v>23</v>
      </c>
      <c r="C496" t="s">
        <v>1289</v>
      </c>
      <c r="D496" t="s">
        <v>1383</v>
      </c>
      <c r="E496" t="s">
        <v>586</v>
      </c>
      <c r="F496" t="s">
        <v>1384</v>
      </c>
      <c r="G496" t="s">
        <v>29</v>
      </c>
      <c r="H496" t="s">
        <v>51</v>
      </c>
      <c r="I496" t="str">
        <f t="shared" si="7"/>
        <v>0-40</v>
      </c>
      <c r="J496" s="5">
        <v>0</v>
      </c>
      <c r="K496" s="5">
        <v>40000</v>
      </c>
      <c r="L496" s="5">
        <f>AVERAGE(J496,K496)</f>
        <v>20000</v>
      </c>
      <c r="M496" s="2" t="s">
        <v>98</v>
      </c>
      <c r="N496" t="s">
        <v>32</v>
      </c>
      <c r="O496">
        <v>3</v>
      </c>
      <c r="P496">
        <v>5</v>
      </c>
      <c r="Q496">
        <v>5</v>
      </c>
      <c r="R496">
        <v>4</v>
      </c>
      <c r="S496">
        <v>3</v>
      </c>
      <c r="T496">
        <v>2</v>
      </c>
      <c r="U496" t="s">
        <v>67</v>
      </c>
      <c r="V496" t="s">
        <v>68</v>
      </c>
      <c r="W496" t="s">
        <v>63</v>
      </c>
      <c r="X496">
        <v>24</v>
      </c>
      <c r="Y496" t="s">
        <v>139</v>
      </c>
      <c r="Z496" t="s">
        <v>219</v>
      </c>
      <c r="AA496" t="s">
        <v>46</v>
      </c>
    </row>
    <row r="497" spans="1:27" x14ac:dyDescent="0.3">
      <c r="A497" t="s">
        <v>1385</v>
      </c>
      <c r="B497" t="s">
        <v>23</v>
      </c>
      <c r="C497" t="s">
        <v>1289</v>
      </c>
      <c r="D497" t="s">
        <v>885</v>
      </c>
      <c r="E497" t="s">
        <v>243</v>
      </c>
      <c r="F497" t="s">
        <v>1386</v>
      </c>
      <c r="G497" t="s">
        <v>29</v>
      </c>
      <c r="H497" t="s">
        <v>83</v>
      </c>
      <c r="I497" t="str">
        <f t="shared" si="7"/>
        <v>86-105</v>
      </c>
      <c r="J497" s="5">
        <v>86000</v>
      </c>
      <c r="K497" s="5">
        <v>105000</v>
      </c>
      <c r="L497" s="5">
        <f>AVERAGE(J497,K497)</f>
        <v>95500</v>
      </c>
      <c r="M497" s="3" t="s">
        <v>43</v>
      </c>
      <c r="N497" t="s">
        <v>32</v>
      </c>
      <c r="O497">
        <v>7</v>
      </c>
      <c r="P497">
        <v>5</v>
      </c>
      <c r="Q497">
        <v>5</v>
      </c>
      <c r="R497">
        <v>8</v>
      </c>
      <c r="S497">
        <v>8</v>
      </c>
      <c r="T497">
        <v>8</v>
      </c>
      <c r="U497" t="s">
        <v>81</v>
      </c>
      <c r="V497" t="s">
        <v>34</v>
      </c>
      <c r="W497" t="s">
        <v>63</v>
      </c>
      <c r="X497">
        <v>40</v>
      </c>
      <c r="Y497" t="s">
        <v>36</v>
      </c>
      <c r="Z497" t="s">
        <v>240</v>
      </c>
      <c r="AA497" t="s">
        <v>1387</v>
      </c>
    </row>
    <row r="498" spans="1:27" x14ac:dyDescent="0.3">
      <c r="A498" t="s">
        <v>1388</v>
      </c>
      <c r="B498" t="s">
        <v>23</v>
      </c>
      <c r="C498" t="s">
        <v>1289</v>
      </c>
      <c r="D498" t="s">
        <v>890</v>
      </c>
      <c r="E498" t="s">
        <v>245</v>
      </c>
      <c r="F498" t="s">
        <v>28</v>
      </c>
      <c r="G498" t="s">
        <v>29</v>
      </c>
      <c r="H498" t="s">
        <v>90</v>
      </c>
      <c r="I498" t="str">
        <f t="shared" si="7"/>
        <v>66-85</v>
      </c>
      <c r="J498" s="5">
        <v>66000</v>
      </c>
      <c r="K498" s="5">
        <v>85000</v>
      </c>
      <c r="L498" s="5">
        <f>AVERAGE(J498,K498)</f>
        <v>75500</v>
      </c>
      <c r="M498" s="2" t="s">
        <v>357</v>
      </c>
      <c r="N498" t="s">
        <v>32</v>
      </c>
      <c r="O498">
        <v>8</v>
      </c>
      <c r="P498">
        <v>10</v>
      </c>
      <c r="Q498">
        <v>10</v>
      </c>
      <c r="R498">
        <v>10</v>
      </c>
      <c r="S498">
        <v>7</v>
      </c>
      <c r="T498">
        <v>9</v>
      </c>
      <c r="U498" t="s">
        <v>81</v>
      </c>
      <c r="V498" t="s">
        <v>68</v>
      </c>
      <c r="W498" t="s">
        <v>35</v>
      </c>
      <c r="X498">
        <v>26</v>
      </c>
      <c r="Y498" t="s">
        <v>36</v>
      </c>
      <c r="Z498" t="s">
        <v>219</v>
      </c>
      <c r="AA498" t="s">
        <v>56</v>
      </c>
    </row>
    <row r="499" spans="1:27" x14ac:dyDescent="0.3">
      <c r="A499" t="s">
        <v>1389</v>
      </c>
      <c r="B499" t="s">
        <v>23</v>
      </c>
      <c r="C499" t="s">
        <v>1289</v>
      </c>
      <c r="D499" t="s">
        <v>1390</v>
      </c>
      <c r="E499" t="s">
        <v>324</v>
      </c>
      <c r="F499" t="s">
        <v>75</v>
      </c>
      <c r="G499" t="s">
        <v>29</v>
      </c>
      <c r="H499" t="s">
        <v>42</v>
      </c>
      <c r="I499" t="str">
        <f t="shared" si="7"/>
        <v>41-65</v>
      </c>
      <c r="J499" s="5">
        <v>41000</v>
      </c>
      <c r="K499" s="5">
        <v>65000</v>
      </c>
      <c r="L499" s="5">
        <f>AVERAGE(J499,K499)</f>
        <v>53000</v>
      </c>
      <c r="M499" s="3" t="s">
        <v>357</v>
      </c>
      <c r="N499" t="s">
        <v>32</v>
      </c>
      <c r="O499">
        <v>8</v>
      </c>
      <c r="P499">
        <v>8</v>
      </c>
      <c r="Q499">
        <v>10</v>
      </c>
      <c r="R499">
        <v>10</v>
      </c>
      <c r="S499">
        <v>10</v>
      </c>
      <c r="T499">
        <v>10</v>
      </c>
      <c r="U499" t="s">
        <v>53</v>
      </c>
      <c r="V499" t="s">
        <v>108</v>
      </c>
      <c r="W499" t="s">
        <v>63</v>
      </c>
      <c r="X499">
        <v>44</v>
      </c>
      <c r="Y499" t="s">
        <v>103</v>
      </c>
      <c r="Z499" t="s">
        <v>219</v>
      </c>
      <c r="AA499" t="s">
        <v>37</v>
      </c>
    </row>
    <row r="500" spans="1:27" x14ac:dyDescent="0.3">
      <c r="A500" t="s">
        <v>1391</v>
      </c>
      <c r="B500" t="s">
        <v>23</v>
      </c>
      <c r="C500" t="s">
        <v>1289</v>
      </c>
      <c r="D500" t="s">
        <v>1392</v>
      </c>
      <c r="E500" t="s">
        <v>234</v>
      </c>
      <c r="F500" t="s">
        <v>1393</v>
      </c>
      <c r="G500" t="s">
        <v>29</v>
      </c>
      <c r="H500" t="s">
        <v>90</v>
      </c>
      <c r="I500" t="str">
        <f t="shared" si="7"/>
        <v>66-85</v>
      </c>
      <c r="J500" s="5">
        <v>66000</v>
      </c>
      <c r="K500" s="5">
        <v>85000</v>
      </c>
      <c r="L500" s="5">
        <f>AVERAGE(J500,K500)</f>
        <v>75500</v>
      </c>
      <c r="M500" s="2" t="s">
        <v>772</v>
      </c>
      <c r="N500" t="s">
        <v>32</v>
      </c>
      <c r="O500">
        <v>7</v>
      </c>
      <c r="P500">
        <v>9</v>
      </c>
      <c r="Q500">
        <v>8</v>
      </c>
      <c r="R500">
        <v>8</v>
      </c>
      <c r="S500">
        <v>6</v>
      </c>
      <c r="T500">
        <v>6</v>
      </c>
      <c r="U500" t="s">
        <v>81</v>
      </c>
      <c r="V500" t="s">
        <v>68</v>
      </c>
      <c r="W500" t="s">
        <v>35</v>
      </c>
      <c r="X500">
        <v>36</v>
      </c>
      <c r="Y500" t="s">
        <v>36</v>
      </c>
      <c r="Z500" t="s">
        <v>222</v>
      </c>
      <c r="AA500" t="s">
        <v>37</v>
      </c>
    </row>
    <row r="501" spans="1:27" x14ac:dyDescent="0.3">
      <c r="A501" t="s">
        <v>1394</v>
      </c>
      <c r="B501" t="s">
        <v>23</v>
      </c>
      <c r="C501" t="s">
        <v>1289</v>
      </c>
      <c r="D501" t="s">
        <v>1254</v>
      </c>
      <c r="E501" t="s">
        <v>163</v>
      </c>
      <c r="F501" t="s">
        <v>1747</v>
      </c>
      <c r="G501" t="s">
        <v>29</v>
      </c>
      <c r="H501" t="s">
        <v>51</v>
      </c>
      <c r="I501" t="str">
        <f t="shared" si="7"/>
        <v>0-40</v>
      </c>
      <c r="J501" s="5">
        <v>0</v>
      </c>
      <c r="K501" s="5">
        <v>40000</v>
      </c>
      <c r="L501" s="5">
        <f>AVERAGE(J501,K501)</f>
        <v>20000</v>
      </c>
      <c r="M501" s="3" t="s">
        <v>1395</v>
      </c>
      <c r="N501" t="s">
        <v>32</v>
      </c>
      <c r="O501">
        <v>1</v>
      </c>
      <c r="P501">
        <v>5</v>
      </c>
      <c r="Q501">
        <v>10</v>
      </c>
      <c r="R501">
        <v>10</v>
      </c>
      <c r="S501">
        <v>8</v>
      </c>
      <c r="T501">
        <v>10</v>
      </c>
      <c r="U501" t="s">
        <v>81</v>
      </c>
      <c r="V501" t="s">
        <v>68</v>
      </c>
      <c r="W501" t="s">
        <v>35</v>
      </c>
      <c r="X501">
        <v>30</v>
      </c>
      <c r="Y501" t="s">
        <v>367</v>
      </c>
      <c r="Z501" t="s">
        <v>219</v>
      </c>
      <c r="AA501" t="s">
        <v>87</v>
      </c>
    </row>
    <row r="502" spans="1:27" x14ac:dyDescent="0.3">
      <c r="A502" t="s">
        <v>1396</v>
      </c>
      <c r="B502" t="s">
        <v>23</v>
      </c>
      <c r="C502" t="s">
        <v>1289</v>
      </c>
      <c r="D502" t="s">
        <v>1397</v>
      </c>
      <c r="E502" t="s">
        <v>1398</v>
      </c>
      <c r="F502" t="s">
        <v>1399</v>
      </c>
      <c r="G502" t="s">
        <v>29</v>
      </c>
      <c r="H502" t="s">
        <v>51</v>
      </c>
      <c r="I502" t="str">
        <f t="shared" si="7"/>
        <v>0-40</v>
      </c>
      <c r="J502" s="5">
        <v>0</v>
      </c>
      <c r="K502" s="5">
        <v>40000</v>
      </c>
      <c r="L502" s="5">
        <f>AVERAGE(J502,K502)</f>
        <v>20000</v>
      </c>
      <c r="M502" s="2" t="s">
        <v>1400</v>
      </c>
      <c r="N502" t="s">
        <v>32</v>
      </c>
      <c r="O502">
        <v>3</v>
      </c>
      <c r="P502">
        <v>3</v>
      </c>
      <c r="Q502">
        <v>3</v>
      </c>
      <c r="R502">
        <v>2</v>
      </c>
      <c r="S502">
        <v>2</v>
      </c>
      <c r="T502">
        <v>2</v>
      </c>
      <c r="U502" t="s">
        <v>62</v>
      </c>
      <c r="V502" t="s">
        <v>54</v>
      </c>
      <c r="W502" t="s">
        <v>35</v>
      </c>
      <c r="X502">
        <v>48</v>
      </c>
      <c r="Y502" t="s">
        <v>1743</v>
      </c>
      <c r="Z502" t="s">
        <v>222</v>
      </c>
      <c r="AA502" t="s">
        <v>1401</v>
      </c>
    </row>
    <row r="503" spans="1:27" x14ac:dyDescent="0.3">
      <c r="A503" t="s">
        <v>1402</v>
      </c>
      <c r="B503" t="s">
        <v>23</v>
      </c>
      <c r="C503" t="s">
        <v>1289</v>
      </c>
      <c r="D503" t="s">
        <v>983</v>
      </c>
      <c r="E503" t="s">
        <v>1403</v>
      </c>
      <c r="F503" t="s">
        <v>28</v>
      </c>
      <c r="G503" t="s">
        <v>29</v>
      </c>
      <c r="H503" t="s">
        <v>42</v>
      </c>
      <c r="I503" t="str">
        <f t="shared" si="7"/>
        <v>41-65</v>
      </c>
      <c r="J503" s="5">
        <v>41000</v>
      </c>
      <c r="K503" s="5">
        <v>65000</v>
      </c>
      <c r="L503" s="5">
        <f>AVERAGE(J503,K503)</f>
        <v>53000</v>
      </c>
      <c r="M503" s="3" t="s">
        <v>107</v>
      </c>
      <c r="N503" t="s">
        <v>1404</v>
      </c>
      <c r="O503">
        <v>1</v>
      </c>
      <c r="P503">
        <v>4</v>
      </c>
      <c r="Q503">
        <v>1</v>
      </c>
      <c r="R503">
        <v>2</v>
      </c>
      <c r="S503">
        <v>2</v>
      </c>
      <c r="T503">
        <v>3</v>
      </c>
      <c r="U503" t="s">
        <v>53</v>
      </c>
      <c r="V503" t="s">
        <v>68</v>
      </c>
      <c r="W503" t="s">
        <v>63</v>
      </c>
      <c r="X503">
        <v>30</v>
      </c>
      <c r="Y503" t="s">
        <v>45</v>
      </c>
      <c r="Z503" t="s">
        <v>222</v>
      </c>
      <c r="AA503" t="s">
        <v>46</v>
      </c>
    </row>
    <row r="504" spans="1:27" x14ac:dyDescent="0.3">
      <c r="A504" t="s">
        <v>1405</v>
      </c>
      <c r="B504" t="s">
        <v>23</v>
      </c>
      <c r="C504" t="s">
        <v>1289</v>
      </c>
      <c r="D504" t="s">
        <v>1406</v>
      </c>
      <c r="E504" t="s">
        <v>1407</v>
      </c>
      <c r="F504" t="s">
        <v>1408</v>
      </c>
      <c r="G504" t="s">
        <v>41</v>
      </c>
      <c r="H504" t="s">
        <v>51</v>
      </c>
      <c r="I504" t="str">
        <f t="shared" si="7"/>
        <v>0-40</v>
      </c>
      <c r="J504" s="5">
        <v>0</v>
      </c>
      <c r="K504" s="5">
        <v>40000</v>
      </c>
      <c r="L504" s="5">
        <f>AVERAGE(J504,K504)</f>
        <v>20000</v>
      </c>
      <c r="M504" s="2" t="s">
        <v>86</v>
      </c>
      <c r="N504" t="s">
        <v>32</v>
      </c>
      <c r="O504">
        <v>3</v>
      </c>
      <c r="P504">
        <v>8</v>
      </c>
      <c r="Q504">
        <v>8</v>
      </c>
      <c r="R504">
        <v>5</v>
      </c>
      <c r="S504">
        <v>3</v>
      </c>
      <c r="T504">
        <v>5</v>
      </c>
      <c r="U504" t="s">
        <v>67</v>
      </c>
      <c r="V504" t="s">
        <v>68</v>
      </c>
      <c r="W504" t="s">
        <v>35</v>
      </c>
      <c r="X504">
        <v>28</v>
      </c>
      <c r="Y504" t="s">
        <v>139</v>
      </c>
      <c r="Z504" t="s">
        <v>219</v>
      </c>
      <c r="AA504" t="s">
        <v>1409</v>
      </c>
    </row>
    <row r="505" spans="1:27" x14ac:dyDescent="0.3">
      <c r="A505" t="s">
        <v>1410</v>
      </c>
      <c r="B505" t="s">
        <v>23</v>
      </c>
      <c r="C505" t="s">
        <v>1289</v>
      </c>
      <c r="D505" t="s">
        <v>1012</v>
      </c>
      <c r="E505" t="s">
        <v>234</v>
      </c>
      <c r="F505" t="s">
        <v>1411</v>
      </c>
      <c r="G505" t="s">
        <v>41</v>
      </c>
      <c r="H505" t="s">
        <v>51</v>
      </c>
      <c r="I505" t="str">
        <f t="shared" si="7"/>
        <v>0-40</v>
      </c>
      <c r="J505" s="5">
        <v>0</v>
      </c>
      <c r="K505" s="5">
        <v>40000</v>
      </c>
      <c r="L505" s="5">
        <f>AVERAGE(J505,K505)</f>
        <v>20000</v>
      </c>
      <c r="M505" s="3" t="s">
        <v>98</v>
      </c>
      <c r="N505" t="s">
        <v>32</v>
      </c>
      <c r="O505">
        <v>5</v>
      </c>
      <c r="P505">
        <v>8</v>
      </c>
      <c r="Q505">
        <v>7</v>
      </c>
      <c r="R505">
        <v>7</v>
      </c>
      <c r="S505">
        <v>3</v>
      </c>
      <c r="T505">
        <v>2</v>
      </c>
      <c r="U505" t="s">
        <v>67</v>
      </c>
      <c r="V505" t="s">
        <v>68</v>
      </c>
      <c r="W505" t="s">
        <v>35</v>
      </c>
      <c r="X505">
        <v>25</v>
      </c>
      <c r="Y505" t="s">
        <v>139</v>
      </c>
      <c r="Z505" t="s">
        <v>219</v>
      </c>
      <c r="AA505" t="s">
        <v>186</v>
      </c>
    </row>
    <row r="506" spans="1:27" x14ac:dyDescent="0.3">
      <c r="A506" t="s">
        <v>1412</v>
      </c>
      <c r="B506" t="s">
        <v>23</v>
      </c>
      <c r="C506" t="s">
        <v>1413</v>
      </c>
      <c r="D506" t="s">
        <v>1028</v>
      </c>
      <c r="E506" t="s">
        <v>40</v>
      </c>
      <c r="F506" t="s">
        <v>570</v>
      </c>
      <c r="G506" t="s">
        <v>41</v>
      </c>
      <c r="H506" t="s">
        <v>30</v>
      </c>
      <c r="I506" t="str">
        <f t="shared" si="7"/>
        <v>106-125</v>
      </c>
      <c r="J506" s="5">
        <v>106000</v>
      </c>
      <c r="K506" s="5">
        <v>125000</v>
      </c>
      <c r="L506" s="5">
        <f>AVERAGE(J506,K506)</f>
        <v>115500</v>
      </c>
      <c r="M506" s="2" t="s">
        <v>98</v>
      </c>
      <c r="N506" t="s">
        <v>1701</v>
      </c>
      <c r="O506">
        <v>6</v>
      </c>
      <c r="P506">
        <v>5</v>
      </c>
      <c r="Q506">
        <v>4</v>
      </c>
      <c r="R506">
        <v>4</v>
      </c>
      <c r="S506">
        <v>3</v>
      </c>
      <c r="T506">
        <v>4</v>
      </c>
      <c r="U506" t="s">
        <v>53</v>
      </c>
      <c r="V506" t="s">
        <v>68</v>
      </c>
      <c r="W506" t="s">
        <v>35</v>
      </c>
      <c r="X506">
        <v>24</v>
      </c>
      <c r="Y506" t="s">
        <v>36</v>
      </c>
      <c r="Z506" t="s">
        <v>222</v>
      </c>
      <c r="AA506" t="s">
        <v>1315</v>
      </c>
    </row>
    <row r="507" spans="1:27" x14ac:dyDescent="0.3">
      <c r="A507" t="s">
        <v>1414</v>
      </c>
      <c r="B507" t="s">
        <v>23</v>
      </c>
      <c r="C507" t="s">
        <v>1413</v>
      </c>
      <c r="D507" t="s">
        <v>1295</v>
      </c>
      <c r="E507" t="s">
        <v>427</v>
      </c>
      <c r="F507" t="s">
        <v>28</v>
      </c>
      <c r="G507" t="s">
        <v>29</v>
      </c>
      <c r="H507" t="s">
        <v>42</v>
      </c>
      <c r="I507" t="str">
        <f t="shared" si="7"/>
        <v>41-65</v>
      </c>
      <c r="J507" s="5">
        <v>41000</v>
      </c>
      <c r="K507" s="5">
        <v>65000</v>
      </c>
      <c r="L507" s="5">
        <f>AVERAGE(J507,K507)</f>
        <v>53000</v>
      </c>
      <c r="M507" s="3" t="s">
        <v>849</v>
      </c>
      <c r="N507" t="s">
        <v>32</v>
      </c>
      <c r="O507">
        <v>5</v>
      </c>
      <c r="P507">
        <v>10</v>
      </c>
      <c r="Q507">
        <v>7</v>
      </c>
      <c r="R507">
        <v>7</v>
      </c>
      <c r="S507">
        <v>4</v>
      </c>
      <c r="T507">
        <v>8</v>
      </c>
      <c r="U507" t="s">
        <v>53</v>
      </c>
      <c r="V507" t="s">
        <v>68</v>
      </c>
      <c r="W507" t="s">
        <v>35</v>
      </c>
      <c r="X507">
        <v>31</v>
      </c>
      <c r="Y507" t="s">
        <v>36</v>
      </c>
      <c r="Z507" t="s">
        <v>219</v>
      </c>
      <c r="AA507" t="s">
        <v>56</v>
      </c>
    </row>
    <row r="508" spans="1:27" x14ac:dyDescent="0.3">
      <c r="A508" t="s">
        <v>1415</v>
      </c>
      <c r="B508" t="s">
        <v>23</v>
      </c>
      <c r="C508" t="s">
        <v>1413</v>
      </c>
      <c r="D508" t="s">
        <v>1416</v>
      </c>
      <c r="E508" t="s">
        <v>133</v>
      </c>
      <c r="F508" t="s">
        <v>50</v>
      </c>
      <c r="G508" t="s">
        <v>41</v>
      </c>
      <c r="H508" t="s">
        <v>51</v>
      </c>
      <c r="I508" t="str">
        <f t="shared" si="7"/>
        <v>0-40</v>
      </c>
      <c r="J508" s="5">
        <v>0</v>
      </c>
      <c r="K508" s="5">
        <v>40000</v>
      </c>
      <c r="L508" s="5">
        <f>AVERAGE(J508,K508)</f>
        <v>20000</v>
      </c>
      <c r="M508" s="2" t="s">
        <v>656</v>
      </c>
      <c r="N508" t="s">
        <v>32</v>
      </c>
      <c r="O508">
        <v>3</v>
      </c>
      <c r="P508">
        <v>3</v>
      </c>
      <c r="Q508">
        <v>8</v>
      </c>
      <c r="R508">
        <v>9</v>
      </c>
      <c r="S508">
        <v>5</v>
      </c>
      <c r="T508">
        <v>3</v>
      </c>
      <c r="U508" t="s">
        <v>53</v>
      </c>
      <c r="V508" t="s">
        <v>68</v>
      </c>
      <c r="W508" t="s">
        <v>35</v>
      </c>
      <c r="X508">
        <v>23</v>
      </c>
      <c r="Y508" t="s">
        <v>103</v>
      </c>
      <c r="Z508" t="s">
        <v>219</v>
      </c>
      <c r="AA508" t="s">
        <v>1417</v>
      </c>
    </row>
    <row r="509" spans="1:27" x14ac:dyDescent="0.3">
      <c r="A509" t="s">
        <v>1418</v>
      </c>
      <c r="B509" t="s">
        <v>23</v>
      </c>
      <c r="C509" t="s">
        <v>1413</v>
      </c>
      <c r="D509" t="s">
        <v>1419</v>
      </c>
      <c r="E509" t="s">
        <v>787</v>
      </c>
      <c r="F509" t="s">
        <v>28</v>
      </c>
      <c r="G509" t="s">
        <v>41</v>
      </c>
      <c r="H509" t="s">
        <v>42</v>
      </c>
      <c r="I509" t="str">
        <f t="shared" si="7"/>
        <v>41-65</v>
      </c>
      <c r="J509" s="5">
        <v>41000</v>
      </c>
      <c r="K509" s="5">
        <v>65000</v>
      </c>
      <c r="L509" s="5">
        <f>AVERAGE(J509,K509)</f>
        <v>53000</v>
      </c>
      <c r="M509" s="3" t="s">
        <v>1420</v>
      </c>
      <c r="N509" t="s">
        <v>481</v>
      </c>
      <c r="O509">
        <v>1</v>
      </c>
      <c r="P509">
        <v>4</v>
      </c>
      <c r="Q509">
        <v>4</v>
      </c>
      <c r="R509">
        <v>1</v>
      </c>
      <c r="S509">
        <v>1</v>
      </c>
      <c r="T509">
        <v>4</v>
      </c>
      <c r="U509" t="s">
        <v>53</v>
      </c>
      <c r="V509" t="s">
        <v>108</v>
      </c>
      <c r="W509" t="s">
        <v>63</v>
      </c>
      <c r="X509">
        <v>48</v>
      </c>
      <c r="Y509" t="s">
        <v>103</v>
      </c>
      <c r="Z509" t="s">
        <v>222</v>
      </c>
      <c r="AA509" t="s">
        <v>37</v>
      </c>
    </row>
    <row r="510" spans="1:27" x14ac:dyDescent="0.3">
      <c r="A510" t="s">
        <v>1421</v>
      </c>
      <c r="B510" t="s">
        <v>23</v>
      </c>
      <c r="C510" t="s">
        <v>1413</v>
      </c>
      <c r="D510" t="s">
        <v>1422</v>
      </c>
      <c r="E510" t="s">
        <v>1159</v>
      </c>
      <c r="F510" t="s">
        <v>28</v>
      </c>
      <c r="G510" t="s">
        <v>29</v>
      </c>
      <c r="H510" t="s">
        <v>90</v>
      </c>
      <c r="I510" t="str">
        <f t="shared" si="7"/>
        <v>66-85</v>
      </c>
      <c r="J510" s="5">
        <v>66000</v>
      </c>
      <c r="K510" s="5">
        <v>85000</v>
      </c>
      <c r="L510" s="5">
        <f>AVERAGE(J510,K510)</f>
        <v>75500</v>
      </c>
      <c r="M510" s="2" t="s">
        <v>31</v>
      </c>
      <c r="N510" t="s">
        <v>32</v>
      </c>
      <c r="O510">
        <v>6</v>
      </c>
      <c r="P510">
        <v>9</v>
      </c>
      <c r="Q510">
        <v>8</v>
      </c>
      <c r="R510">
        <v>8</v>
      </c>
      <c r="S510">
        <v>8</v>
      </c>
      <c r="T510">
        <v>7</v>
      </c>
      <c r="U510" t="s">
        <v>81</v>
      </c>
      <c r="V510" t="s">
        <v>68</v>
      </c>
      <c r="W510" t="s">
        <v>35</v>
      </c>
      <c r="X510">
        <v>28</v>
      </c>
      <c r="Y510" t="s">
        <v>36</v>
      </c>
      <c r="Z510" t="s">
        <v>219</v>
      </c>
      <c r="AA510" t="s">
        <v>56</v>
      </c>
    </row>
    <row r="511" spans="1:27" x14ac:dyDescent="0.3">
      <c r="A511" t="s">
        <v>1423</v>
      </c>
      <c r="B511" t="s">
        <v>23</v>
      </c>
      <c r="C511" t="s">
        <v>1413</v>
      </c>
      <c r="D511" t="s">
        <v>1424</v>
      </c>
      <c r="E511" t="s">
        <v>243</v>
      </c>
      <c r="F511" t="s">
        <v>28</v>
      </c>
      <c r="G511" t="s">
        <v>29</v>
      </c>
      <c r="H511" t="s">
        <v>42</v>
      </c>
      <c r="I511" t="str">
        <f t="shared" si="7"/>
        <v>41-65</v>
      </c>
      <c r="J511" s="5">
        <v>41000</v>
      </c>
      <c r="K511" s="5">
        <v>65000</v>
      </c>
      <c r="L511" s="5">
        <f>AVERAGE(J511,K511)</f>
        <v>53000</v>
      </c>
      <c r="M511" s="3" t="s">
        <v>1707</v>
      </c>
      <c r="N511" t="s">
        <v>32</v>
      </c>
      <c r="O511">
        <v>5</v>
      </c>
      <c r="P511">
        <v>7</v>
      </c>
      <c r="Q511">
        <v>7</v>
      </c>
      <c r="R511">
        <v>7</v>
      </c>
      <c r="S511">
        <v>7</v>
      </c>
      <c r="T511">
        <v>7</v>
      </c>
      <c r="U511" t="s">
        <v>67</v>
      </c>
      <c r="V511" t="s">
        <v>68</v>
      </c>
      <c r="W511" t="s">
        <v>35</v>
      </c>
      <c r="X511">
        <v>32</v>
      </c>
      <c r="Y511" t="s">
        <v>103</v>
      </c>
      <c r="Z511" t="s">
        <v>222</v>
      </c>
      <c r="AA511" t="s">
        <v>87</v>
      </c>
    </row>
    <row r="512" spans="1:27" x14ac:dyDescent="0.3">
      <c r="A512" t="s">
        <v>1425</v>
      </c>
      <c r="B512" t="s">
        <v>23</v>
      </c>
      <c r="C512" t="s">
        <v>1413</v>
      </c>
      <c r="D512" t="s">
        <v>1071</v>
      </c>
      <c r="E512" t="s">
        <v>1426</v>
      </c>
      <c r="F512" t="s">
        <v>75</v>
      </c>
      <c r="G512" t="s">
        <v>29</v>
      </c>
      <c r="H512" t="s">
        <v>42</v>
      </c>
      <c r="I512" t="str">
        <f t="shared" si="7"/>
        <v>41-65</v>
      </c>
      <c r="J512" s="5">
        <v>41000</v>
      </c>
      <c r="K512" s="5">
        <v>65000</v>
      </c>
      <c r="L512" s="5">
        <f>AVERAGE(J512,K512)</f>
        <v>53000</v>
      </c>
      <c r="M512" s="2" t="s">
        <v>43</v>
      </c>
      <c r="N512" t="s">
        <v>32</v>
      </c>
      <c r="O512">
        <v>5</v>
      </c>
      <c r="P512">
        <v>7</v>
      </c>
      <c r="Q512">
        <v>7</v>
      </c>
      <c r="R512">
        <v>4</v>
      </c>
      <c r="S512">
        <v>5</v>
      </c>
      <c r="T512">
        <v>7</v>
      </c>
      <c r="U512" t="s">
        <v>81</v>
      </c>
      <c r="V512" t="s">
        <v>68</v>
      </c>
      <c r="W512" t="s">
        <v>35</v>
      </c>
      <c r="X512">
        <v>30</v>
      </c>
      <c r="Y512" t="s">
        <v>1427</v>
      </c>
      <c r="Z512" t="s">
        <v>219</v>
      </c>
      <c r="AA512" t="s">
        <v>46</v>
      </c>
    </row>
    <row r="513" spans="1:27" x14ac:dyDescent="0.3">
      <c r="A513" t="s">
        <v>1428</v>
      </c>
      <c r="B513" t="s">
        <v>23</v>
      </c>
      <c r="C513" t="s">
        <v>1413</v>
      </c>
      <c r="D513" t="s">
        <v>1091</v>
      </c>
      <c r="E513" t="s">
        <v>436</v>
      </c>
      <c r="F513" t="s">
        <v>28</v>
      </c>
      <c r="G513" t="s">
        <v>29</v>
      </c>
      <c r="H513" t="s">
        <v>51</v>
      </c>
      <c r="I513" t="str">
        <f t="shared" si="7"/>
        <v>0-40</v>
      </c>
      <c r="J513" s="5">
        <v>0</v>
      </c>
      <c r="K513" s="5">
        <v>40000</v>
      </c>
      <c r="L513" s="5">
        <f>AVERAGE(J513,K513)</f>
        <v>20000</v>
      </c>
      <c r="M513" s="3" t="s">
        <v>143</v>
      </c>
      <c r="N513" t="s">
        <v>32</v>
      </c>
      <c r="O513">
        <v>5</v>
      </c>
      <c r="P513">
        <v>5</v>
      </c>
      <c r="Q513">
        <v>7</v>
      </c>
      <c r="R513">
        <v>7</v>
      </c>
      <c r="S513">
        <v>7</v>
      </c>
      <c r="T513">
        <v>8</v>
      </c>
      <c r="U513" t="s">
        <v>81</v>
      </c>
      <c r="V513" t="s">
        <v>54</v>
      </c>
      <c r="W513" t="s">
        <v>35</v>
      </c>
      <c r="X513">
        <v>32</v>
      </c>
      <c r="Y513" t="s">
        <v>1429</v>
      </c>
      <c r="Z513" t="s">
        <v>222</v>
      </c>
      <c r="AA513" t="s">
        <v>37</v>
      </c>
    </row>
    <row r="514" spans="1:27" x14ac:dyDescent="0.3">
      <c r="A514" t="s">
        <v>1430</v>
      </c>
      <c r="B514" t="s">
        <v>23</v>
      </c>
      <c r="C514" t="s">
        <v>1413</v>
      </c>
      <c r="D514" t="s">
        <v>1431</v>
      </c>
      <c r="E514" t="s">
        <v>1432</v>
      </c>
      <c r="F514" t="s">
        <v>28</v>
      </c>
      <c r="G514" t="s">
        <v>29</v>
      </c>
      <c r="H514" t="s">
        <v>51</v>
      </c>
      <c r="I514" t="str">
        <f t="shared" si="7"/>
        <v>0-40</v>
      </c>
      <c r="J514" s="5">
        <v>0</v>
      </c>
      <c r="K514" s="5">
        <v>40000</v>
      </c>
      <c r="L514" s="5">
        <f>AVERAGE(J514,K514)</f>
        <v>20000</v>
      </c>
      <c r="M514" s="2" t="s">
        <v>98</v>
      </c>
      <c r="N514" t="s">
        <v>32</v>
      </c>
      <c r="O514">
        <v>0</v>
      </c>
      <c r="P514">
        <v>3</v>
      </c>
      <c r="Q514">
        <v>0</v>
      </c>
      <c r="R514">
        <v>1</v>
      </c>
      <c r="S514">
        <v>0</v>
      </c>
      <c r="T514">
        <v>0</v>
      </c>
      <c r="U514" t="s">
        <v>53</v>
      </c>
      <c r="V514" t="s">
        <v>108</v>
      </c>
      <c r="W514" t="s">
        <v>63</v>
      </c>
      <c r="X514">
        <v>30</v>
      </c>
      <c r="Y514" t="s">
        <v>1433</v>
      </c>
      <c r="Z514" t="s">
        <v>222</v>
      </c>
      <c r="AA514" t="s">
        <v>1434</v>
      </c>
    </row>
    <row r="515" spans="1:27" x14ac:dyDescent="0.3">
      <c r="A515" t="s">
        <v>1435</v>
      </c>
      <c r="B515" t="s">
        <v>23</v>
      </c>
      <c r="C515" t="s">
        <v>1413</v>
      </c>
      <c r="D515" t="s">
        <v>1436</v>
      </c>
      <c r="E515" t="s">
        <v>1437</v>
      </c>
      <c r="F515" t="s">
        <v>28</v>
      </c>
      <c r="G515" t="s">
        <v>29</v>
      </c>
      <c r="H515" t="s">
        <v>51</v>
      </c>
      <c r="I515" t="str">
        <f t="shared" ref="I515:I578" si="8" xml:space="preserve"> SUBSTITUTE(H515, "k", "")</f>
        <v>0-40</v>
      </c>
      <c r="J515" s="5">
        <v>0</v>
      </c>
      <c r="K515" s="5">
        <v>40000</v>
      </c>
      <c r="L515" s="5">
        <f>AVERAGE(J515,K515)</f>
        <v>20000</v>
      </c>
      <c r="M515" s="3" t="s">
        <v>1708</v>
      </c>
      <c r="N515" t="s">
        <v>32</v>
      </c>
      <c r="O515">
        <v>4</v>
      </c>
      <c r="P515">
        <v>2</v>
      </c>
      <c r="Q515">
        <v>5</v>
      </c>
      <c r="R515">
        <v>2</v>
      </c>
      <c r="S515">
        <v>4</v>
      </c>
      <c r="T515">
        <v>4</v>
      </c>
      <c r="U515" t="s">
        <v>81</v>
      </c>
      <c r="V515" t="s">
        <v>54</v>
      </c>
      <c r="W515" t="s">
        <v>63</v>
      </c>
      <c r="X515">
        <v>35</v>
      </c>
      <c r="Y515" t="s">
        <v>1715</v>
      </c>
      <c r="Z515" t="s">
        <v>222</v>
      </c>
      <c r="AA515" t="s">
        <v>37</v>
      </c>
    </row>
    <row r="516" spans="1:27" x14ac:dyDescent="0.3">
      <c r="A516" t="s">
        <v>1438</v>
      </c>
      <c r="B516" t="s">
        <v>23</v>
      </c>
      <c r="C516" t="s">
        <v>1413</v>
      </c>
      <c r="D516" t="s">
        <v>1439</v>
      </c>
      <c r="E516" t="s">
        <v>746</v>
      </c>
      <c r="F516" t="s">
        <v>117</v>
      </c>
      <c r="G516" t="s">
        <v>29</v>
      </c>
      <c r="H516" t="s">
        <v>51</v>
      </c>
      <c r="I516" t="str">
        <f t="shared" si="8"/>
        <v>0-40</v>
      </c>
      <c r="J516" s="5">
        <v>0</v>
      </c>
      <c r="K516" s="5">
        <v>40000</v>
      </c>
      <c r="L516" s="5">
        <f>AVERAGE(J516,K516)</f>
        <v>20000</v>
      </c>
      <c r="M516" s="2" t="s">
        <v>98</v>
      </c>
      <c r="N516" t="s">
        <v>44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>
        <v>10</v>
      </c>
      <c r="U516" t="s">
        <v>53</v>
      </c>
      <c r="V516" t="s">
        <v>34</v>
      </c>
      <c r="W516" t="s">
        <v>63</v>
      </c>
      <c r="X516">
        <v>38</v>
      </c>
      <c r="Y516" t="s">
        <v>103</v>
      </c>
      <c r="Z516" t="s">
        <v>222</v>
      </c>
      <c r="AA516" t="s">
        <v>56</v>
      </c>
    </row>
    <row r="517" spans="1:27" x14ac:dyDescent="0.3">
      <c r="A517" t="s">
        <v>1440</v>
      </c>
      <c r="B517" t="s">
        <v>23</v>
      </c>
      <c r="C517" t="s">
        <v>1413</v>
      </c>
      <c r="D517" t="s">
        <v>304</v>
      </c>
      <c r="E517" t="s">
        <v>251</v>
      </c>
      <c r="F517" t="s">
        <v>1441</v>
      </c>
      <c r="G517" t="s">
        <v>29</v>
      </c>
      <c r="H517" t="s">
        <v>90</v>
      </c>
      <c r="I517" t="str">
        <f t="shared" si="8"/>
        <v>66-85</v>
      </c>
      <c r="J517" s="5">
        <v>66000</v>
      </c>
      <c r="K517" s="5">
        <v>85000</v>
      </c>
      <c r="L517" s="5">
        <f>AVERAGE(J517,K517)</f>
        <v>75500</v>
      </c>
      <c r="M517" s="3" t="s">
        <v>1707</v>
      </c>
      <c r="N517" t="s">
        <v>32</v>
      </c>
      <c r="O517">
        <v>6</v>
      </c>
      <c r="P517">
        <v>6</v>
      </c>
      <c r="Q517">
        <v>7</v>
      </c>
      <c r="R517">
        <v>7</v>
      </c>
      <c r="S517">
        <v>6</v>
      </c>
      <c r="T517">
        <v>7</v>
      </c>
      <c r="U517" t="s">
        <v>53</v>
      </c>
      <c r="V517" t="s">
        <v>108</v>
      </c>
      <c r="W517" t="s">
        <v>63</v>
      </c>
      <c r="X517">
        <v>30</v>
      </c>
      <c r="Y517" t="s">
        <v>36</v>
      </c>
      <c r="Z517" t="s">
        <v>222</v>
      </c>
      <c r="AA517" t="s">
        <v>46</v>
      </c>
    </row>
    <row r="518" spans="1:27" x14ac:dyDescent="0.3">
      <c r="A518" t="s">
        <v>1442</v>
      </c>
      <c r="B518" t="s">
        <v>23</v>
      </c>
      <c r="C518" t="s">
        <v>1413</v>
      </c>
      <c r="D518" t="s">
        <v>1443</v>
      </c>
      <c r="E518" t="s">
        <v>422</v>
      </c>
      <c r="F518" t="s">
        <v>28</v>
      </c>
      <c r="G518" t="s">
        <v>29</v>
      </c>
      <c r="H518" t="s">
        <v>42</v>
      </c>
      <c r="I518" t="str">
        <f t="shared" si="8"/>
        <v>41-65</v>
      </c>
      <c r="J518" s="5">
        <v>41000</v>
      </c>
      <c r="K518" s="5">
        <v>65000</v>
      </c>
      <c r="L518" s="5">
        <f>AVERAGE(J518,K518)</f>
        <v>53000</v>
      </c>
      <c r="M518" s="2" t="s">
        <v>98</v>
      </c>
      <c r="N518" t="s">
        <v>32</v>
      </c>
      <c r="O518">
        <v>3</v>
      </c>
      <c r="P518">
        <v>3</v>
      </c>
      <c r="Q518">
        <v>5</v>
      </c>
      <c r="R518">
        <v>4</v>
      </c>
      <c r="S518">
        <v>4</v>
      </c>
      <c r="T518">
        <v>4</v>
      </c>
      <c r="U518" t="s">
        <v>81</v>
      </c>
      <c r="V518" t="s">
        <v>68</v>
      </c>
      <c r="W518" t="s">
        <v>35</v>
      </c>
      <c r="X518">
        <v>48</v>
      </c>
      <c r="Y518" t="s">
        <v>36</v>
      </c>
      <c r="Z518" t="s">
        <v>219</v>
      </c>
      <c r="AA518" t="s">
        <v>37</v>
      </c>
    </row>
    <row r="519" spans="1:27" x14ac:dyDescent="0.3">
      <c r="A519" t="s">
        <v>1444</v>
      </c>
      <c r="B519" t="s">
        <v>23</v>
      </c>
      <c r="C519" t="s">
        <v>1413</v>
      </c>
      <c r="D519" t="s">
        <v>338</v>
      </c>
      <c r="E519" t="s">
        <v>422</v>
      </c>
      <c r="F519" t="s">
        <v>28</v>
      </c>
      <c r="G519" t="s">
        <v>29</v>
      </c>
      <c r="H519" t="s">
        <v>90</v>
      </c>
      <c r="I519" t="str">
        <f t="shared" si="8"/>
        <v>66-85</v>
      </c>
      <c r="J519" s="5">
        <v>66000</v>
      </c>
      <c r="K519" s="5">
        <v>85000</v>
      </c>
      <c r="L519" s="5">
        <f>AVERAGE(J519,K519)</f>
        <v>75500</v>
      </c>
      <c r="M519" s="3" t="s">
        <v>43</v>
      </c>
      <c r="N519" t="s">
        <v>1701</v>
      </c>
      <c r="O519">
        <v>5</v>
      </c>
      <c r="P519">
        <v>8</v>
      </c>
      <c r="Q519">
        <v>5</v>
      </c>
      <c r="R519">
        <v>5</v>
      </c>
      <c r="S519">
        <v>5</v>
      </c>
      <c r="T519">
        <v>4</v>
      </c>
      <c r="U519" t="s">
        <v>53</v>
      </c>
      <c r="V519" t="s">
        <v>34</v>
      </c>
      <c r="W519" t="s">
        <v>35</v>
      </c>
      <c r="X519">
        <v>32</v>
      </c>
      <c r="Y519" t="s">
        <v>45</v>
      </c>
      <c r="Z519" t="s">
        <v>222</v>
      </c>
      <c r="AA519" t="s">
        <v>46</v>
      </c>
    </row>
    <row r="520" spans="1:27" x14ac:dyDescent="0.3">
      <c r="A520" t="s">
        <v>1445</v>
      </c>
      <c r="B520" t="s">
        <v>23</v>
      </c>
      <c r="C520" t="s">
        <v>1413</v>
      </c>
      <c r="D520" t="s">
        <v>1350</v>
      </c>
      <c r="E520" t="s">
        <v>1446</v>
      </c>
      <c r="F520" t="s">
        <v>1447</v>
      </c>
      <c r="G520" t="s">
        <v>29</v>
      </c>
      <c r="H520" t="s">
        <v>42</v>
      </c>
      <c r="I520" t="str">
        <f t="shared" si="8"/>
        <v>41-65</v>
      </c>
      <c r="J520" s="5">
        <v>41000</v>
      </c>
      <c r="K520" s="5">
        <v>65000</v>
      </c>
      <c r="L520" s="5">
        <f>AVERAGE(J520,K520)</f>
        <v>53000</v>
      </c>
      <c r="M520" s="2" t="s">
        <v>86</v>
      </c>
      <c r="N520" t="s">
        <v>32</v>
      </c>
      <c r="O520">
        <v>4</v>
      </c>
      <c r="P520">
        <v>5</v>
      </c>
      <c r="Q520">
        <v>4</v>
      </c>
      <c r="R520">
        <v>5</v>
      </c>
      <c r="S520">
        <v>5</v>
      </c>
      <c r="T520">
        <v>6</v>
      </c>
      <c r="U520" t="s">
        <v>67</v>
      </c>
      <c r="V520" t="s">
        <v>54</v>
      </c>
      <c r="W520" t="s">
        <v>35</v>
      </c>
      <c r="X520">
        <v>27</v>
      </c>
      <c r="Y520" t="s">
        <v>139</v>
      </c>
      <c r="Z520" t="s">
        <v>219</v>
      </c>
      <c r="AA520" t="s">
        <v>1315</v>
      </c>
    </row>
    <row r="521" spans="1:27" x14ac:dyDescent="0.3">
      <c r="A521" t="s">
        <v>1448</v>
      </c>
      <c r="B521" t="s">
        <v>23</v>
      </c>
      <c r="C521" t="s">
        <v>1413</v>
      </c>
      <c r="D521" t="s">
        <v>1449</v>
      </c>
      <c r="E521" t="s">
        <v>149</v>
      </c>
      <c r="F521" t="s">
        <v>1450</v>
      </c>
      <c r="G521" t="s">
        <v>41</v>
      </c>
      <c r="H521" t="s">
        <v>42</v>
      </c>
      <c r="I521" t="str">
        <f t="shared" si="8"/>
        <v>41-65</v>
      </c>
      <c r="J521" s="5">
        <v>41000</v>
      </c>
      <c r="K521" s="5">
        <v>65000</v>
      </c>
      <c r="L521" s="5">
        <f>AVERAGE(J521,K521)</f>
        <v>53000</v>
      </c>
      <c r="M521" s="3" t="s">
        <v>98</v>
      </c>
      <c r="N521" t="s">
        <v>32</v>
      </c>
      <c r="O521">
        <v>7</v>
      </c>
      <c r="P521">
        <v>9</v>
      </c>
      <c r="Q521">
        <v>5</v>
      </c>
      <c r="R521">
        <v>6</v>
      </c>
      <c r="S521">
        <v>6</v>
      </c>
      <c r="T521">
        <v>7</v>
      </c>
      <c r="U521" t="s">
        <v>53</v>
      </c>
      <c r="V521" t="s">
        <v>1451</v>
      </c>
      <c r="W521" t="s">
        <v>35</v>
      </c>
      <c r="X521">
        <v>27</v>
      </c>
      <c r="Y521" t="s">
        <v>103</v>
      </c>
      <c r="Z521" t="s">
        <v>222</v>
      </c>
      <c r="AA521" t="s">
        <v>37</v>
      </c>
    </row>
    <row r="522" spans="1:27" x14ac:dyDescent="0.3">
      <c r="A522" t="s">
        <v>1452</v>
      </c>
      <c r="B522" t="s">
        <v>23</v>
      </c>
      <c r="C522" t="s">
        <v>1413</v>
      </c>
      <c r="D522" t="s">
        <v>1453</v>
      </c>
      <c r="E522" t="s">
        <v>464</v>
      </c>
      <c r="F522" t="s">
        <v>117</v>
      </c>
      <c r="G522" t="s">
        <v>41</v>
      </c>
      <c r="H522" t="s">
        <v>51</v>
      </c>
      <c r="I522" t="str">
        <f t="shared" si="8"/>
        <v>0-40</v>
      </c>
      <c r="J522" s="5">
        <v>0</v>
      </c>
      <c r="K522" s="5">
        <v>40000</v>
      </c>
      <c r="L522" s="5">
        <f>AVERAGE(J522,K522)</f>
        <v>20000</v>
      </c>
      <c r="M522" s="2" t="s">
        <v>43</v>
      </c>
      <c r="N522" t="s">
        <v>32</v>
      </c>
      <c r="O522">
        <v>8</v>
      </c>
      <c r="P522">
        <v>7</v>
      </c>
      <c r="Q522">
        <v>6</v>
      </c>
      <c r="R522">
        <v>7</v>
      </c>
      <c r="S522">
        <v>8</v>
      </c>
      <c r="T522">
        <v>10</v>
      </c>
      <c r="U522" t="s">
        <v>81</v>
      </c>
      <c r="V522" t="s">
        <v>34</v>
      </c>
      <c r="W522" t="s">
        <v>35</v>
      </c>
      <c r="X522">
        <v>24</v>
      </c>
      <c r="Y522" t="s">
        <v>1711</v>
      </c>
      <c r="Z522" t="s">
        <v>219</v>
      </c>
      <c r="AA522" t="s">
        <v>153</v>
      </c>
    </row>
    <row r="523" spans="1:27" x14ac:dyDescent="0.3">
      <c r="A523" t="s">
        <v>1454</v>
      </c>
      <c r="B523" t="s">
        <v>23</v>
      </c>
      <c r="C523" t="s">
        <v>1413</v>
      </c>
      <c r="D523" t="s">
        <v>581</v>
      </c>
      <c r="E523" t="s">
        <v>987</v>
      </c>
      <c r="F523" t="s">
        <v>75</v>
      </c>
      <c r="G523" t="s">
        <v>29</v>
      </c>
      <c r="H523" t="s">
        <v>61</v>
      </c>
      <c r="I523" t="str">
        <f t="shared" si="8"/>
        <v>150-225</v>
      </c>
      <c r="J523" s="5">
        <v>150000</v>
      </c>
      <c r="K523" s="5">
        <v>225000</v>
      </c>
      <c r="L523" s="5">
        <f>AVERAGE(J523,K523)</f>
        <v>187500</v>
      </c>
      <c r="M523" s="3" t="s">
        <v>43</v>
      </c>
      <c r="N523" t="s">
        <v>44</v>
      </c>
      <c r="O523">
        <v>9</v>
      </c>
      <c r="P523">
        <v>9</v>
      </c>
      <c r="Q523">
        <v>9</v>
      </c>
      <c r="R523">
        <v>9</v>
      </c>
      <c r="S523">
        <v>8</v>
      </c>
      <c r="T523">
        <v>8</v>
      </c>
      <c r="U523" t="s">
        <v>67</v>
      </c>
      <c r="V523" t="s">
        <v>68</v>
      </c>
      <c r="W523" t="s">
        <v>35</v>
      </c>
      <c r="X523">
        <v>42</v>
      </c>
      <c r="Y523" t="s">
        <v>36</v>
      </c>
      <c r="Z523" t="s">
        <v>293</v>
      </c>
      <c r="AA523" t="s">
        <v>46</v>
      </c>
    </row>
    <row r="524" spans="1:27" x14ac:dyDescent="0.3">
      <c r="A524" t="s">
        <v>1455</v>
      </c>
      <c r="B524" t="s">
        <v>23</v>
      </c>
      <c r="C524" t="s">
        <v>1413</v>
      </c>
      <c r="D524" t="s">
        <v>1456</v>
      </c>
      <c r="E524" t="s">
        <v>635</v>
      </c>
      <c r="F524" t="s">
        <v>1747</v>
      </c>
      <c r="G524" t="s">
        <v>41</v>
      </c>
      <c r="H524" t="s">
        <v>42</v>
      </c>
      <c r="I524" t="str">
        <f t="shared" si="8"/>
        <v>41-65</v>
      </c>
      <c r="J524" s="5">
        <v>41000</v>
      </c>
      <c r="K524" s="5">
        <v>65000</v>
      </c>
      <c r="L524" s="5">
        <f>AVERAGE(J524,K524)</f>
        <v>53000</v>
      </c>
      <c r="M524" s="2" t="s">
        <v>98</v>
      </c>
      <c r="N524" t="s">
        <v>32</v>
      </c>
      <c r="O524">
        <v>8</v>
      </c>
      <c r="P524">
        <v>6</v>
      </c>
      <c r="Q524">
        <v>6</v>
      </c>
      <c r="R524">
        <v>8</v>
      </c>
      <c r="S524">
        <v>7</v>
      </c>
      <c r="T524">
        <v>8</v>
      </c>
      <c r="U524" t="s">
        <v>81</v>
      </c>
      <c r="V524" t="s">
        <v>68</v>
      </c>
      <c r="W524" t="s">
        <v>35</v>
      </c>
      <c r="X524">
        <v>24</v>
      </c>
      <c r="Y524" t="s">
        <v>36</v>
      </c>
      <c r="Z524" t="s">
        <v>219</v>
      </c>
      <c r="AA524" t="s">
        <v>87</v>
      </c>
    </row>
    <row r="525" spans="1:27" x14ac:dyDescent="0.3">
      <c r="A525" t="s">
        <v>1457</v>
      </c>
      <c r="B525" t="s">
        <v>23</v>
      </c>
      <c r="C525" t="s">
        <v>1413</v>
      </c>
      <c r="D525" t="s">
        <v>1458</v>
      </c>
      <c r="E525" t="s">
        <v>300</v>
      </c>
      <c r="F525" t="s">
        <v>728</v>
      </c>
      <c r="G525" t="s">
        <v>29</v>
      </c>
      <c r="H525" t="s">
        <v>51</v>
      </c>
      <c r="I525" t="str">
        <f t="shared" si="8"/>
        <v>0-40</v>
      </c>
      <c r="J525" s="5">
        <v>0</v>
      </c>
      <c r="K525" s="5">
        <v>40000</v>
      </c>
      <c r="L525" s="5">
        <f>AVERAGE(J525,K525)</f>
        <v>20000</v>
      </c>
      <c r="M525" s="3" t="s">
        <v>98</v>
      </c>
      <c r="N525" t="s">
        <v>32</v>
      </c>
      <c r="O525">
        <v>5</v>
      </c>
      <c r="P525">
        <v>9</v>
      </c>
      <c r="Q525">
        <v>7</v>
      </c>
      <c r="R525">
        <v>7</v>
      </c>
      <c r="S525">
        <v>6</v>
      </c>
      <c r="T525">
        <v>9</v>
      </c>
      <c r="U525" t="s">
        <v>53</v>
      </c>
      <c r="V525" t="s">
        <v>68</v>
      </c>
      <c r="W525" t="s">
        <v>35</v>
      </c>
      <c r="X525">
        <v>23</v>
      </c>
      <c r="Y525" t="s">
        <v>139</v>
      </c>
      <c r="Z525" t="s">
        <v>219</v>
      </c>
      <c r="AA525" t="s">
        <v>46</v>
      </c>
    </row>
    <row r="526" spans="1:27" x14ac:dyDescent="0.3">
      <c r="A526" t="s">
        <v>1459</v>
      </c>
      <c r="B526" t="s">
        <v>23</v>
      </c>
      <c r="C526" t="s">
        <v>1413</v>
      </c>
      <c r="D526" t="s">
        <v>651</v>
      </c>
      <c r="E526" t="s">
        <v>122</v>
      </c>
      <c r="F526" t="s">
        <v>28</v>
      </c>
      <c r="G526" t="s">
        <v>41</v>
      </c>
      <c r="H526" t="s">
        <v>51</v>
      </c>
      <c r="I526" t="str">
        <f t="shared" si="8"/>
        <v>0-40</v>
      </c>
      <c r="J526" s="5">
        <v>0</v>
      </c>
      <c r="K526" s="5">
        <v>40000</v>
      </c>
      <c r="L526" s="5">
        <f>AVERAGE(J526,K526)</f>
        <v>20000</v>
      </c>
      <c r="M526" s="2" t="s">
        <v>98</v>
      </c>
      <c r="N526" t="s">
        <v>32</v>
      </c>
      <c r="O526">
        <v>7</v>
      </c>
      <c r="P526">
        <v>9</v>
      </c>
      <c r="Q526">
        <v>8</v>
      </c>
      <c r="R526">
        <v>8</v>
      </c>
      <c r="S526">
        <v>4</v>
      </c>
      <c r="T526">
        <v>2</v>
      </c>
      <c r="U526" t="s">
        <v>81</v>
      </c>
      <c r="V526" t="s">
        <v>68</v>
      </c>
      <c r="W526" t="s">
        <v>35</v>
      </c>
      <c r="X526">
        <v>26</v>
      </c>
      <c r="Y526" t="s">
        <v>139</v>
      </c>
      <c r="Z526" t="s">
        <v>219</v>
      </c>
      <c r="AA526" t="s">
        <v>46</v>
      </c>
    </row>
    <row r="527" spans="1:27" x14ac:dyDescent="0.3">
      <c r="A527" t="s">
        <v>1460</v>
      </c>
      <c r="B527" t="s">
        <v>23</v>
      </c>
      <c r="C527" t="s">
        <v>1413</v>
      </c>
      <c r="D527" t="s">
        <v>669</v>
      </c>
      <c r="E527" t="s">
        <v>591</v>
      </c>
      <c r="F527" t="s">
        <v>28</v>
      </c>
      <c r="G527" t="s">
        <v>41</v>
      </c>
      <c r="H527" t="s">
        <v>42</v>
      </c>
      <c r="I527" t="str">
        <f t="shared" si="8"/>
        <v>41-65</v>
      </c>
      <c r="J527" s="5">
        <v>41000</v>
      </c>
      <c r="K527" s="5">
        <v>65000</v>
      </c>
      <c r="L527" s="5">
        <f>AVERAGE(J527,K527)</f>
        <v>53000</v>
      </c>
      <c r="M527" s="3" t="s">
        <v>1461</v>
      </c>
      <c r="N527" t="s">
        <v>1701</v>
      </c>
      <c r="O527">
        <v>5</v>
      </c>
      <c r="P527">
        <v>6</v>
      </c>
      <c r="Q527">
        <v>6</v>
      </c>
      <c r="R527">
        <v>2</v>
      </c>
      <c r="S527">
        <v>2</v>
      </c>
      <c r="T527">
        <v>3</v>
      </c>
      <c r="U527" t="s">
        <v>81</v>
      </c>
      <c r="V527" t="s">
        <v>68</v>
      </c>
      <c r="W527" t="s">
        <v>35</v>
      </c>
      <c r="X527">
        <v>32</v>
      </c>
      <c r="Y527" t="s">
        <v>1718</v>
      </c>
      <c r="Z527" t="s">
        <v>219</v>
      </c>
      <c r="AA527" t="s">
        <v>56</v>
      </c>
    </row>
    <row r="528" spans="1:27" x14ac:dyDescent="0.3">
      <c r="A528" t="s">
        <v>1462</v>
      </c>
      <c r="B528" t="s">
        <v>23</v>
      </c>
      <c r="C528" t="s">
        <v>1413</v>
      </c>
      <c r="D528" t="s">
        <v>1463</v>
      </c>
      <c r="E528" t="s">
        <v>648</v>
      </c>
      <c r="F528" t="s">
        <v>1464</v>
      </c>
      <c r="G528" t="s">
        <v>41</v>
      </c>
      <c r="H528" t="s">
        <v>51</v>
      </c>
      <c r="I528" t="str">
        <f t="shared" si="8"/>
        <v>0-40</v>
      </c>
      <c r="J528" s="5">
        <v>0</v>
      </c>
      <c r="K528" s="5">
        <v>40000</v>
      </c>
      <c r="L528" s="5">
        <f>AVERAGE(J528,K528)</f>
        <v>20000</v>
      </c>
      <c r="M528" s="2" t="s">
        <v>86</v>
      </c>
      <c r="N528" t="s">
        <v>32</v>
      </c>
      <c r="O528">
        <v>4</v>
      </c>
      <c r="P528">
        <v>3</v>
      </c>
      <c r="Q528">
        <v>2</v>
      </c>
      <c r="R528">
        <v>0</v>
      </c>
      <c r="S528">
        <v>0</v>
      </c>
      <c r="T528">
        <v>0</v>
      </c>
      <c r="U528" t="s">
        <v>81</v>
      </c>
      <c r="V528" t="s">
        <v>54</v>
      </c>
      <c r="W528" t="s">
        <v>35</v>
      </c>
      <c r="X528">
        <v>35</v>
      </c>
      <c r="Y528" t="s">
        <v>1710</v>
      </c>
      <c r="Z528" t="s">
        <v>219</v>
      </c>
      <c r="AA528" t="s">
        <v>37</v>
      </c>
    </row>
    <row r="529" spans="1:27" x14ac:dyDescent="0.3">
      <c r="A529" t="s">
        <v>1465</v>
      </c>
      <c r="B529" t="s">
        <v>23</v>
      </c>
      <c r="C529" t="s">
        <v>1413</v>
      </c>
      <c r="D529" t="s">
        <v>1200</v>
      </c>
      <c r="E529" t="s">
        <v>221</v>
      </c>
      <c r="F529" t="s">
        <v>28</v>
      </c>
      <c r="G529" t="s">
        <v>29</v>
      </c>
      <c r="H529" t="s">
        <v>30</v>
      </c>
      <c r="I529" t="str">
        <f t="shared" si="8"/>
        <v>106-125</v>
      </c>
      <c r="J529" s="5">
        <v>106000</v>
      </c>
      <c r="K529" s="5">
        <v>125000</v>
      </c>
      <c r="L529" s="5">
        <f>AVERAGE(J529,K529)</f>
        <v>115500</v>
      </c>
      <c r="M529" s="3" t="s">
        <v>31</v>
      </c>
      <c r="N529" t="s">
        <v>32</v>
      </c>
      <c r="O529">
        <v>4</v>
      </c>
      <c r="P529">
        <v>3</v>
      </c>
      <c r="Q529">
        <v>4</v>
      </c>
      <c r="R529">
        <v>2</v>
      </c>
      <c r="S529">
        <v>2</v>
      </c>
      <c r="T529">
        <v>2</v>
      </c>
      <c r="U529" t="s">
        <v>53</v>
      </c>
      <c r="V529" t="s">
        <v>54</v>
      </c>
      <c r="W529" t="s">
        <v>35</v>
      </c>
      <c r="X529">
        <v>41</v>
      </c>
      <c r="Y529" t="s">
        <v>36</v>
      </c>
      <c r="Z529" t="s">
        <v>210</v>
      </c>
      <c r="AA529" t="s">
        <v>37</v>
      </c>
    </row>
    <row r="530" spans="1:27" x14ac:dyDescent="0.3">
      <c r="A530" t="s">
        <v>1466</v>
      </c>
      <c r="B530" t="s">
        <v>23</v>
      </c>
      <c r="C530" t="s">
        <v>1413</v>
      </c>
      <c r="D530" t="s">
        <v>716</v>
      </c>
      <c r="E530" t="s">
        <v>645</v>
      </c>
      <c r="F530" t="s">
        <v>1467</v>
      </c>
      <c r="G530" t="s">
        <v>41</v>
      </c>
      <c r="H530" t="s">
        <v>42</v>
      </c>
      <c r="I530" t="str">
        <f t="shared" si="8"/>
        <v>41-65</v>
      </c>
      <c r="J530" s="5">
        <v>41000</v>
      </c>
      <c r="K530" s="5">
        <v>65000</v>
      </c>
      <c r="L530" s="5">
        <f>AVERAGE(J530,K530)</f>
        <v>53000</v>
      </c>
      <c r="M530" s="2" t="s">
        <v>102</v>
      </c>
      <c r="N530" t="s">
        <v>32</v>
      </c>
      <c r="O530">
        <v>4</v>
      </c>
      <c r="P530">
        <v>9</v>
      </c>
      <c r="Q530">
        <v>8</v>
      </c>
      <c r="R530">
        <v>8</v>
      </c>
      <c r="S530">
        <v>6</v>
      </c>
      <c r="T530">
        <v>7</v>
      </c>
      <c r="U530" t="s">
        <v>81</v>
      </c>
      <c r="V530" t="s">
        <v>68</v>
      </c>
      <c r="W530" t="s">
        <v>35</v>
      </c>
      <c r="X530">
        <v>25</v>
      </c>
      <c r="Y530" t="s">
        <v>36</v>
      </c>
      <c r="Z530" t="s">
        <v>222</v>
      </c>
      <c r="AA530" t="s">
        <v>37</v>
      </c>
    </row>
    <row r="531" spans="1:27" x14ac:dyDescent="0.3">
      <c r="A531" t="s">
        <v>1468</v>
      </c>
      <c r="B531" t="s">
        <v>23</v>
      </c>
      <c r="C531" t="s">
        <v>1413</v>
      </c>
      <c r="D531" t="s">
        <v>722</v>
      </c>
      <c r="E531" t="s">
        <v>116</v>
      </c>
      <c r="F531" t="s">
        <v>28</v>
      </c>
      <c r="G531" t="s">
        <v>29</v>
      </c>
      <c r="H531" t="s">
        <v>51</v>
      </c>
      <c r="I531" t="str">
        <f t="shared" si="8"/>
        <v>0-40</v>
      </c>
      <c r="J531" s="5">
        <v>0</v>
      </c>
      <c r="K531" s="5">
        <v>40000</v>
      </c>
      <c r="L531" s="5">
        <f>AVERAGE(J531,K531)</f>
        <v>20000</v>
      </c>
      <c r="M531" s="3" t="s">
        <v>107</v>
      </c>
      <c r="N531" t="s">
        <v>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33</v>
      </c>
      <c r="V531" t="s">
        <v>68</v>
      </c>
      <c r="W531" t="s">
        <v>63</v>
      </c>
      <c r="X531">
        <v>28</v>
      </c>
      <c r="Y531" t="s">
        <v>36</v>
      </c>
      <c r="Z531" t="s">
        <v>222</v>
      </c>
      <c r="AA531" t="s">
        <v>46</v>
      </c>
    </row>
    <row r="532" spans="1:27" x14ac:dyDescent="0.3">
      <c r="A532" t="s">
        <v>1469</v>
      </c>
      <c r="B532" t="s">
        <v>23</v>
      </c>
      <c r="C532" t="s">
        <v>1413</v>
      </c>
      <c r="D532" t="s">
        <v>1470</v>
      </c>
      <c r="E532" t="s">
        <v>1471</v>
      </c>
      <c r="F532" t="s">
        <v>28</v>
      </c>
      <c r="G532" t="s">
        <v>29</v>
      </c>
      <c r="H532" t="s">
        <v>42</v>
      </c>
      <c r="I532" t="str">
        <f t="shared" si="8"/>
        <v>41-65</v>
      </c>
      <c r="J532" s="5">
        <v>41000</v>
      </c>
      <c r="K532" s="5">
        <v>65000</v>
      </c>
      <c r="L532" s="5">
        <f>AVERAGE(J532,K532)</f>
        <v>53000</v>
      </c>
      <c r="M532" s="2" t="s">
        <v>732</v>
      </c>
      <c r="N532" t="s">
        <v>32</v>
      </c>
      <c r="O532">
        <v>3</v>
      </c>
      <c r="P532">
        <v>6</v>
      </c>
      <c r="Q532">
        <v>5</v>
      </c>
      <c r="R532">
        <v>5</v>
      </c>
      <c r="S532">
        <v>5</v>
      </c>
      <c r="T532">
        <v>6</v>
      </c>
      <c r="U532" t="s">
        <v>81</v>
      </c>
      <c r="V532" t="s">
        <v>68</v>
      </c>
      <c r="W532" t="s">
        <v>35</v>
      </c>
      <c r="X532">
        <v>29</v>
      </c>
      <c r="Y532" t="s">
        <v>36</v>
      </c>
      <c r="Z532" t="s">
        <v>219</v>
      </c>
      <c r="AA532" t="s">
        <v>37</v>
      </c>
    </row>
    <row r="533" spans="1:27" x14ac:dyDescent="0.3">
      <c r="A533" t="s">
        <v>1472</v>
      </c>
      <c r="B533" t="s">
        <v>23</v>
      </c>
      <c r="C533" t="s">
        <v>1413</v>
      </c>
      <c r="D533" t="s">
        <v>790</v>
      </c>
      <c r="E533" t="s">
        <v>40</v>
      </c>
      <c r="F533" t="s">
        <v>117</v>
      </c>
      <c r="G533" t="s">
        <v>41</v>
      </c>
      <c r="H533" t="s">
        <v>51</v>
      </c>
      <c r="I533" t="str">
        <f t="shared" si="8"/>
        <v>0-40</v>
      </c>
      <c r="J533" s="5">
        <v>0</v>
      </c>
      <c r="K533" s="5">
        <v>40000</v>
      </c>
      <c r="L533" s="5">
        <f>AVERAGE(J533,K533)</f>
        <v>20000</v>
      </c>
      <c r="M533" s="3" t="s">
        <v>86</v>
      </c>
      <c r="N533" t="s">
        <v>32</v>
      </c>
      <c r="O533">
        <v>8</v>
      </c>
      <c r="P533">
        <v>10</v>
      </c>
      <c r="Q533">
        <v>6</v>
      </c>
      <c r="R533">
        <v>7</v>
      </c>
      <c r="S533">
        <v>8</v>
      </c>
      <c r="T533">
        <v>8</v>
      </c>
      <c r="U533" t="s">
        <v>81</v>
      </c>
      <c r="V533" t="s">
        <v>68</v>
      </c>
      <c r="W533" t="s">
        <v>35</v>
      </c>
      <c r="X533">
        <v>19</v>
      </c>
      <c r="Y533" t="s">
        <v>36</v>
      </c>
      <c r="Z533" t="s">
        <v>210</v>
      </c>
      <c r="AA533" t="s">
        <v>37</v>
      </c>
    </row>
    <row r="534" spans="1:27" x14ac:dyDescent="0.3">
      <c r="A534" t="s">
        <v>1473</v>
      </c>
      <c r="B534" t="s">
        <v>23</v>
      </c>
      <c r="C534" t="s">
        <v>1413</v>
      </c>
      <c r="D534" t="s">
        <v>1474</v>
      </c>
      <c r="E534" t="s">
        <v>79</v>
      </c>
      <c r="F534" t="s">
        <v>28</v>
      </c>
      <c r="G534" t="s">
        <v>29</v>
      </c>
      <c r="H534" t="s">
        <v>42</v>
      </c>
      <c r="I534" t="str">
        <f t="shared" si="8"/>
        <v>41-65</v>
      </c>
      <c r="J534" s="5">
        <v>41000</v>
      </c>
      <c r="K534" s="5">
        <v>65000</v>
      </c>
      <c r="L534" s="5">
        <f>AVERAGE(J534,K534)</f>
        <v>53000</v>
      </c>
      <c r="M534" s="2" t="s">
        <v>772</v>
      </c>
      <c r="N534" t="s">
        <v>32</v>
      </c>
      <c r="O534">
        <v>5</v>
      </c>
      <c r="P534">
        <v>6</v>
      </c>
      <c r="Q534">
        <v>9</v>
      </c>
      <c r="R534">
        <v>6</v>
      </c>
      <c r="S534">
        <v>7</v>
      </c>
      <c r="T534">
        <v>10</v>
      </c>
      <c r="U534" t="s">
        <v>81</v>
      </c>
      <c r="V534" t="s">
        <v>68</v>
      </c>
      <c r="W534" t="s">
        <v>35</v>
      </c>
      <c r="X534">
        <v>27</v>
      </c>
      <c r="Y534" t="s">
        <v>139</v>
      </c>
      <c r="Z534" t="s">
        <v>219</v>
      </c>
      <c r="AA534" t="s">
        <v>46</v>
      </c>
    </row>
    <row r="535" spans="1:27" x14ac:dyDescent="0.3">
      <c r="A535" t="s">
        <v>1475</v>
      </c>
      <c r="B535" t="s">
        <v>23</v>
      </c>
      <c r="C535" t="s">
        <v>1413</v>
      </c>
      <c r="D535" t="s">
        <v>820</v>
      </c>
      <c r="E535" t="s">
        <v>175</v>
      </c>
      <c r="F535" t="s">
        <v>117</v>
      </c>
      <c r="G535" t="s">
        <v>29</v>
      </c>
      <c r="H535" t="s">
        <v>51</v>
      </c>
      <c r="I535" t="str">
        <f t="shared" si="8"/>
        <v>0-40</v>
      </c>
      <c r="J535" s="5">
        <v>0</v>
      </c>
      <c r="K535" s="5">
        <v>40000</v>
      </c>
      <c r="L535" s="5">
        <f>AVERAGE(J535,K535)</f>
        <v>20000</v>
      </c>
      <c r="M535" s="3" t="s">
        <v>43</v>
      </c>
      <c r="N535" t="s">
        <v>32</v>
      </c>
      <c r="O535">
        <v>8</v>
      </c>
      <c r="P535">
        <v>9</v>
      </c>
      <c r="Q535">
        <v>9</v>
      </c>
      <c r="R535">
        <v>7</v>
      </c>
      <c r="S535">
        <v>8</v>
      </c>
      <c r="T535">
        <v>8</v>
      </c>
      <c r="U535" t="s">
        <v>81</v>
      </c>
      <c r="V535" t="s">
        <v>68</v>
      </c>
      <c r="W535" t="s">
        <v>35</v>
      </c>
      <c r="X535">
        <v>25</v>
      </c>
      <c r="Y535" t="s">
        <v>76</v>
      </c>
      <c r="Z535" t="s">
        <v>219</v>
      </c>
      <c r="AA535" t="s">
        <v>37</v>
      </c>
    </row>
    <row r="536" spans="1:27" x14ac:dyDescent="0.3">
      <c r="A536" t="s">
        <v>1476</v>
      </c>
      <c r="B536" t="s">
        <v>23</v>
      </c>
      <c r="C536" t="s">
        <v>1413</v>
      </c>
      <c r="D536" t="s">
        <v>1477</v>
      </c>
      <c r="E536" t="s">
        <v>245</v>
      </c>
      <c r="F536" t="s">
        <v>28</v>
      </c>
      <c r="G536" t="s">
        <v>29</v>
      </c>
      <c r="H536" t="s">
        <v>42</v>
      </c>
      <c r="I536" t="str">
        <f t="shared" si="8"/>
        <v>41-65</v>
      </c>
      <c r="J536" s="5">
        <v>41000</v>
      </c>
      <c r="K536" s="5">
        <v>65000</v>
      </c>
      <c r="L536" s="5">
        <f>AVERAGE(J536,K536)</f>
        <v>53000</v>
      </c>
      <c r="M536" s="2" t="s">
        <v>1478</v>
      </c>
      <c r="N536" t="s">
        <v>32</v>
      </c>
      <c r="O536">
        <v>6</v>
      </c>
      <c r="P536">
        <v>10</v>
      </c>
      <c r="Q536">
        <v>10</v>
      </c>
      <c r="R536">
        <v>10</v>
      </c>
      <c r="S536">
        <v>10</v>
      </c>
      <c r="T536">
        <v>8</v>
      </c>
      <c r="U536" t="s">
        <v>67</v>
      </c>
      <c r="V536" t="s">
        <v>68</v>
      </c>
      <c r="W536" t="s">
        <v>63</v>
      </c>
      <c r="X536">
        <v>26</v>
      </c>
      <c r="Y536" t="s">
        <v>45</v>
      </c>
      <c r="Z536" t="s">
        <v>222</v>
      </c>
      <c r="AA536" t="s">
        <v>46</v>
      </c>
    </row>
    <row r="537" spans="1:27" x14ac:dyDescent="0.3">
      <c r="A537" t="s">
        <v>1479</v>
      </c>
      <c r="B537" t="s">
        <v>23</v>
      </c>
      <c r="C537" t="s">
        <v>1413</v>
      </c>
      <c r="D537" t="s">
        <v>854</v>
      </c>
      <c r="E537" t="s">
        <v>1335</v>
      </c>
      <c r="F537" t="s">
        <v>28</v>
      </c>
      <c r="G537" t="s">
        <v>29</v>
      </c>
      <c r="H537" t="s">
        <v>51</v>
      </c>
      <c r="I537" t="str">
        <f t="shared" si="8"/>
        <v>0-40</v>
      </c>
      <c r="J537" s="5">
        <v>0</v>
      </c>
      <c r="K537" s="5">
        <v>40000</v>
      </c>
      <c r="L537" s="5">
        <f>AVERAGE(J537,K537)</f>
        <v>20000</v>
      </c>
      <c r="M537" s="3" t="s">
        <v>31</v>
      </c>
      <c r="N537" t="s">
        <v>32</v>
      </c>
      <c r="O537">
        <v>3</v>
      </c>
      <c r="P537">
        <v>4</v>
      </c>
      <c r="Q537">
        <v>5</v>
      </c>
      <c r="R537">
        <v>5</v>
      </c>
      <c r="S537">
        <v>4</v>
      </c>
      <c r="T537">
        <v>5</v>
      </c>
      <c r="U537" t="s">
        <v>67</v>
      </c>
      <c r="V537" t="s">
        <v>54</v>
      </c>
      <c r="W537" t="s">
        <v>35</v>
      </c>
      <c r="X537">
        <v>25</v>
      </c>
      <c r="Y537" t="s">
        <v>1715</v>
      </c>
      <c r="Z537" t="s">
        <v>219</v>
      </c>
      <c r="AA537" t="s">
        <v>37</v>
      </c>
    </row>
    <row r="538" spans="1:27" x14ac:dyDescent="0.3">
      <c r="A538" t="s">
        <v>1480</v>
      </c>
      <c r="B538" t="s">
        <v>23</v>
      </c>
      <c r="C538" t="s">
        <v>1413</v>
      </c>
      <c r="D538" t="s">
        <v>1481</v>
      </c>
      <c r="E538" t="s">
        <v>1471</v>
      </c>
      <c r="F538" t="s">
        <v>28</v>
      </c>
      <c r="G538" t="s">
        <v>29</v>
      </c>
      <c r="H538" t="s">
        <v>51</v>
      </c>
      <c r="I538" t="str">
        <f t="shared" si="8"/>
        <v>0-40</v>
      </c>
      <c r="J538" s="5">
        <v>0</v>
      </c>
      <c r="K538" s="5">
        <v>40000</v>
      </c>
      <c r="L538" s="5">
        <f>AVERAGE(J538,K538)</f>
        <v>20000</v>
      </c>
      <c r="M538" s="2" t="s">
        <v>1708</v>
      </c>
      <c r="N538" t="s">
        <v>32</v>
      </c>
      <c r="O538">
        <v>6</v>
      </c>
      <c r="P538">
        <v>6</v>
      </c>
      <c r="Q538">
        <v>9</v>
      </c>
      <c r="R538">
        <v>9</v>
      </c>
      <c r="S538">
        <v>10</v>
      </c>
      <c r="T538">
        <v>10</v>
      </c>
      <c r="U538" t="s">
        <v>81</v>
      </c>
      <c r="V538" t="s">
        <v>34</v>
      </c>
      <c r="W538" t="s">
        <v>35</v>
      </c>
      <c r="X538">
        <v>25</v>
      </c>
      <c r="Y538" t="s">
        <v>1728</v>
      </c>
      <c r="Z538" t="s">
        <v>219</v>
      </c>
      <c r="AA538" t="s">
        <v>37</v>
      </c>
    </row>
    <row r="539" spans="1:27" x14ac:dyDescent="0.3">
      <c r="A539" t="s">
        <v>1482</v>
      </c>
      <c r="B539" t="s">
        <v>23</v>
      </c>
      <c r="C539" t="s">
        <v>1413</v>
      </c>
      <c r="D539" t="s">
        <v>1483</v>
      </c>
      <c r="E539" t="s">
        <v>212</v>
      </c>
      <c r="F539" t="s">
        <v>28</v>
      </c>
      <c r="G539" t="s">
        <v>29</v>
      </c>
      <c r="H539" t="s">
        <v>51</v>
      </c>
      <c r="I539" t="str">
        <f t="shared" si="8"/>
        <v>0-40</v>
      </c>
      <c r="J539" s="5">
        <v>0</v>
      </c>
      <c r="K539" s="5">
        <v>40000</v>
      </c>
      <c r="L539" s="5">
        <f>AVERAGE(J539,K539)</f>
        <v>20000</v>
      </c>
      <c r="M539" s="3" t="s">
        <v>31</v>
      </c>
      <c r="N539" t="s">
        <v>44</v>
      </c>
      <c r="O539">
        <v>2</v>
      </c>
      <c r="P539">
        <v>3</v>
      </c>
      <c r="Q539">
        <v>4</v>
      </c>
      <c r="R539">
        <v>3</v>
      </c>
      <c r="S539">
        <v>3</v>
      </c>
      <c r="T539">
        <v>5</v>
      </c>
      <c r="U539" t="s">
        <v>81</v>
      </c>
      <c r="V539" t="s">
        <v>54</v>
      </c>
      <c r="W539" t="s">
        <v>35</v>
      </c>
      <c r="X539">
        <v>26</v>
      </c>
      <c r="Y539" t="s">
        <v>1484</v>
      </c>
      <c r="Z539" t="s">
        <v>219</v>
      </c>
      <c r="AA539" t="s">
        <v>56</v>
      </c>
    </row>
    <row r="540" spans="1:27" x14ac:dyDescent="0.3">
      <c r="A540" t="s">
        <v>1485</v>
      </c>
      <c r="B540" t="s">
        <v>23</v>
      </c>
      <c r="C540" t="s">
        <v>1413</v>
      </c>
      <c r="D540" t="s">
        <v>1483</v>
      </c>
      <c r="E540" t="s">
        <v>514</v>
      </c>
      <c r="F540" t="s">
        <v>28</v>
      </c>
      <c r="G540" t="s">
        <v>29</v>
      </c>
      <c r="H540" t="s">
        <v>80</v>
      </c>
      <c r="I540" t="str">
        <f t="shared" si="8"/>
        <v>125-150</v>
      </c>
      <c r="J540" s="5">
        <v>125000</v>
      </c>
      <c r="K540" s="5">
        <v>150000</v>
      </c>
      <c r="L540" s="5">
        <f>AVERAGE(J540,K540)</f>
        <v>137500</v>
      </c>
      <c r="M540" s="2" t="s">
        <v>102</v>
      </c>
      <c r="N540" t="s">
        <v>32</v>
      </c>
      <c r="O540">
        <v>8</v>
      </c>
      <c r="P540">
        <v>8</v>
      </c>
      <c r="Q540">
        <v>7</v>
      </c>
      <c r="R540">
        <v>6</v>
      </c>
      <c r="S540">
        <v>7</v>
      </c>
      <c r="T540">
        <v>9</v>
      </c>
      <c r="U540" t="s">
        <v>81</v>
      </c>
      <c r="V540" t="s">
        <v>108</v>
      </c>
      <c r="W540" t="s">
        <v>35</v>
      </c>
      <c r="X540">
        <v>35</v>
      </c>
      <c r="Y540" t="s">
        <v>36</v>
      </c>
      <c r="Z540" t="s">
        <v>219</v>
      </c>
      <c r="AA540" t="s">
        <v>37</v>
      </c>
    </row>
    <row r="541" spans="1:27" x14ac:dyDescent="0.3">
      <c r="A541" t="s">
        <v>1486</v>
      </c>
      <c r="B541" t="s">
        <v>23</v>
      </c>
      <c r="C541" t="s">
        <v>1413</v>
      </c>
      <c r="D541" t="s">
        <v>1487</v>
      </c>
      <c r="E541" t="s">
        <v>125</v>
      </c>
      <c r="F541" t="s">
        <v>28</v>
      </c>
      <c r="G541" t="s">
        <v>29</v>
      </c>
      <c r="H541" t="s">
        <v>83</v>
      </c>
      <c r="I541" t="str">
        <f t="shared" si="8"/>
        <v>86-105</v>
      </c>
      <c r="J541" s="5">
        <v>86000</v>
      </c>
      <c r="K541" s="5">
        <v>105000</v>
      </c>
      <c r="L541" s="5">
        <f>AVERAGE(J541,K541)</f>
        <v>95500</v>
      </c>
      <c r="M541" s="3" t="s">
        <v>1707</v>
      </c>
      <c r="N541" t="s">
        <v>32</v>
      </c>
      <c r="O541">
        <v>6</v>
      </c>
      <c r="P541">
        <v>7</v>
      </c>
      <c r="Q541">
        <v>7</v>
      </c>
      <c r="R541">
        <v>6</v>
      </c>
      <c r="S541">
        <v>7</v>
      </c>
      <c r="T541">
        <v>6</v>
      </c>
      <c r="U541" t="s">
        <v>67</v>
      </c>
      <c r="V541" t="s">
        <v>34</v>
      </c>
      <c r="W541" t="s">
        <v>35</v>
      </c>
      <c r="X541">
        <v>29</v>
      </c>
      <c r="Y541" t="s">
        <v>36</v>
      </c>
      <c r="Z541" t="s">
        <v>222</v>
      </c>
      <c r="AA541" t="s">
        <v>56</v>
      </c>
    </row>
    <row r="542" spans="1:27" x14ac:dyDescent="0.3">
      <c r="A542" t="s">
        <v>1488</v>
      </c>
      <c r="B542" t="s">
        <v>23</v>
      </c>
      <c r="C542" t="s">
        <v>1413</v>
      </c>
      <c r="D542" t="s">
        <v>1489</v>
      </c>
      <c r="E542" t="s">
        <v>339</v>
      </c>
      <c r="F542" t="s">
        <v>28</v>
      </c>
      <c r="G542" t="s">
        <v>29</v>
      </c>
      <c r="H542" t="s">
        <v>83</v>
      </c>
      <c r="I542" t="str">
        <f t="shared" si="8"/>
        <v>86-105</v>
      </c>
      <c r="J542" s="5">
        <v>86000</v>
      </c>
      <c r="K542" s="5">
        <v>105000</v>
      </c>
      <c r="L542" s="5">
        <f>AVERAGE(J542,K542)</f>
        <v>95500</v>
      </c>
      <c r="M542" s="2" t="s">
        <v>98</v>
      </c>
      <c r="N542" t="s">
        <v>32</v>
      </c>
      <c r="O542">
        <v>7</v>
      </c>
      <c r="P542">
        <v>6</v>
      </c>
      <c r="Q542">
        <v>5</v>
      </c>
      <c r="R542">
        <v>4</v>
      </c>
      <c r="S542">
        <v>3</v>
      </c>
      <c r="T542">
        <v>6</v>
      </c>
      <c r="U542" t="s">
        <v>81</v>
      </c>
      <c r="V542" t="s">
        <v>68</v>
      </c>
      <c r="W542" t="s">
        <v>63</v>
      </c>
      <c r="X542">
        <v>41</v>
      </c>
      <c r="Y542" t="s">
        <v>36</v>
      </c>
      <c r="Z542" t="s">
        <v>240</v>
      </c>
      <c r="AA542" t="s">
        <v>87</v>
      </c>
    </row>
    <row r="543" spans="1:27" x14ac:dyDescent="0.3">
      <c r="A543" t="s">
        <v>1490</v>
      </c>
      <c r="B543" t="s">
        <v>23</v>
      </c>
      <c r="C543" t="s">
        <v>1413</v>
      </c>
      <c r="D543" t="s">
        <v>1491</v>
      </c>
      <c r="E543" t="s">
        <v>74</v>
      </c>
      <c r="F543" t="s">
        <v>117</v>
      </c>
      <c r="G543" t="s">
        <v>41</v>
      </c>
      <c r="H543" t="s">
        <v>51</v>
      </c>
      <c r="I543" t="str">
        <f t="shared" si="8"/>
        <v>0-40</v>
      </c>
      <c r="J543" s="5">
        <v>0</v>
      </c>
      <c r="K543" s="5">
        <v>40000</v>
      </c>
      <c r="L543" s="5">
        <f>AVERAGE(J543,K543)</f>
        <v>20000</v>
      </c>
      <c r="M543" s="3" t="s">
        <v>102</v>
      </c>
      <c r="N543" t="s">
        <v>32</v>
      </c>
      <c r="O543">
        <v>0</v>
      </c>
      <c r="P543">
        <v>6</v>
      </c>
      <c r="Q543">
        <v>4</v>
      </c>
      <c r="R543">
        <v>5</v>
      </c>
      <c r="S543">
        <v>2</v>
      </c>
      <c r="T543">
        <v>4</v>
      </c>
      <c r="U543" t="s">
        <v>33</v>
      </c>
      <c r="V543" t="s">
        <v>34</v>
      </c>
      <c r="W543" t="s">
        <v>63</v>
      </c>
      <c r="X543">
        <v>22</v>
      </c>
      <c r="Y543" t="s">
        <v>36</v>
      </c>
      <c r="Z543" t="s">
        <v>219</v>
      </c>
      <c r="AA543" t="s">
        <v>87</v>
      </c>
    </row>
    <row r="544" spans="1:27" x14ac:dyDescent="0.3">
      <c r="A544" t="s">
        <v>1492</v>
      </c>
      <c r="B544" t="s">
        <v>23</v>
      </c>
      <c r="C544" t="s">
        <v>1413</v>
      </c>
      <c r="D544" t="s">
        <v>1493</v>
      </c>
      <c r="E544" t="s">
        <v>1117</v>
      </c>
      <c r="F544" t="s">
        <v>28</v>
      </c>
      <c r="G544" t="s">
        <v>29</v>
      </c>
      <c r="H544" t="s">
        <v>90</v>
      </c>
      <c r="I544" t="str">
        <f t="shared" si="8"/>
        <v>66-85</v>
      </c>
      <c r="J544" s="5">
        <v>66000</v>
      </c>
      <c r="K544" s="5">
        <v>85000</v>
      </c>
      <c r="L544" s="5">
        <f>AVERAGE(J544,K544)</f>
        <v>75500</v>
      </c>
      <c r="M544" s="2" t="s">
        <v>31</v>
      </c>
      <c r="N544" t="s">
        <v>619</v>
      </c>
      <c r="O544">
        <v>2</v>
      </c>
      <c r="P544">
        <v>6</v>
      </c>
      <c r="Q544">
        <v>6</v>
      </c>
      <c r="R544">
        <v>4</v>
      </c>
      <c r="S544">
        <v>3</v>
      </c>
      <c r="T544">
        <v>3</v>
      </c>
      <c r="U544" t="s">
        <v>67</v>
      </c>
      <c r="V544" t="s">
        <v>68</v>
      </c>
      <c r="W544" t="s">
        <v>35</v>
      </c>
      <c r="X544">
        <v>35</v>
      </c>
      <c r="Y544" t="s">
        <v>36</v>
      </c>
      <c r="Z544" t="s">
        <v>219</v>
      </c>
      <c r="AA544" t="s">
        <v>87</v>
      </c>
    </row>
    <row r="545" spans="1:27" x14ac:dyDescent="0.3">
      <c r="A545" t="s">
        <v>1494</v>
      </c>
      <c r="B545" t="s">
        <v>23</v>
      </c>
      <c r="C545" t="s">
        <v>1413</v>
      </c>
      <c r="D545" t="s">
        <v>1495</v>
      </c>
      <c r="E545" t="s">
        <v>243</v>
      </c>
      <c r="F545" t="s">
        <v>28</v>
      </c>
      <c r="G545" t="s">
        <v>29</v>
      </c>
      <c r="H545" t="s">
        <v>90</v>
      </c>
      <c r="I545" t="str">
        <f t="shared" si="8"/>
        <v>66-85</v>
      </c>
      <c r="J545" s="5">
        <v>66000</v>
      </c>
      <c r="K545" s="5">
        <v>85000</v>
      </c>
      <c r="L545" s="5">
        <f>AVERAGE(J545,K545)</f>
        <v>75500</v>
      </c>
      <c r="M545" s="3" t="s">
        <v>43</v>
      </c>
      <c r="N545" t="s">
        <v>32</v>
      </c>
      <c r="O545">
        <v>4</v>
      </c>
      <c r="P545">
        <v>3</v>
      </c>
      <c r="Q545">
        <v>4</v>
      </c>
      <c r="R545">
        <v>4</v>
      </c>
      <c r="S545">
        <v>4</v>
      </c>
      <c r="T545">
        <v>6</v>
      </c>
      <c r="U545" t="s">
        <v>33</v>
      </c>
      <c r="V545" t="s">
        <v>68</v>
      </c>
      <c r="W545" t="s">
        <v>35</v>
      </c>
      <c r="X545">
        <v>30</v>
      </c>
      <c r="Y545" t="s">
        <v>1496</v>
      </c>
      <c r="Z545" t="s">
        <v>219</v>
      </c>
      <c r="AA545" t="s">
        <v>46</v>
      </c>
    </row>
    <row r="546" spans="1:27" x14ac:dyDescent="0.3">
      <c r="A546" t="s">
        <v>1497</v>
      </c>
      <c r="B546" t="s">
        <v>23</v>
      </c>
      <c r="C546" t="s">
        <v>1413</v>
      </c>
      <c r="D546" t="s">
        <v>1498</v>
      </c>
      <c r="E546" t="s">
        <v>433</v>
      </c>
      <c r="F546" t="s">
        <v>50</v>
      </c>
      <c r="G546" t="s">
        <v>41</v>
      </c>
      <c r="H546" t="s">
        <v>61</v>
      </c>
      <c r="I546" t="str">
        <f t="shared" si="8"/>
        <v>150-225</v>
      </c>
      <c r="J546" s="5">
        <v>150000</v>
      </c>
      <c r="K546" s="5">
        <v>225000</v>
      </c>
      <c r="L546" s="5">
        <f>AVERAGE(J546,K546)</f>
        <v>187500</v>
      </c>
      <c r="M546" s="2" t="s">
        <v>656</v>
      </c>
      <c r="N546" t="s">
        <v>32</v>
      </c>
      <c r="O546">
        <v>4</v>
      </c>
      <c r="P546">
        <v>6</v>
      </c>
      <c r="Q546">
        <v>3</v>
      </c>
      <c r="R546">
        <v>2</v>
      </c>
      <c r="S546">
        <v>3</v>
      </c>
      <c r="T546">
        <v>3</v>
      </c>
      <c r="U546" t="s">
        <v>81</v>
      </c>
      <c r="V546" t="s">
        <v>108</v>
      </c>
      <c r="W546" t="s">
        <v>35</v>
      </c>
      <c r="X546">
        <v>37</v>
      </c>
      <c r="Y546" t="s">
        <v>45</v>
      </c>
      <c r="Z546" t="s">
        <v>219</v>
      </c>
      <c r="AA546" t="s">
        <v>46</v>
      </c>
    </row>
    <row r="547" spans="1:27" x14ac:dyDescent="0.3">
      <c r="A547" t="s">
        <v>1499</v>
      </c>
      <c r="B547" t="s">
        <v>23</v>
      </c>
      <c r="C547" t="s">
        <v>1413</v>
      </c>
      <c r="D547" t="s">
        <v>1500</v>
      </c>
      <c r="E547" t="s">
        <v>266</v>
      </c>
      <c r="F547" t="s">
        <v>28</v>
      </c>
      <c r="G547" t="s">
        <v>29</v>
      </c>
      <c r="H547" t="s">
        <v>90</v>
      </c>
      <c r="I547" t="str">
        <f t="shared" si="8"/>
        <v>66-85</v>
      </c>
      <c r="J547" s="5">
        <v>66000</v>
      </c>
      <c r="K547" s="5">
        <v>85000</v>
      </c>
      <c r="L547" s="5">
        <f>AVERAGE(J547,K547)</f>
        <v>75500</v>
      </c>
      <c r="M547" s="3" t="s">
        <v>1501</v>
      </c>
      <c r="N547" t="s">
        <v>32</v>
      </c>
      <c r="O547">
        <v>6</v>
      </c>
      <c r="P547">
        <v>7</v>
      </c>
      <c r="Q547">
        <v>7</v>
      </c>
      <c r="R547">
        <v>5</v>
      </c>
      <c r="S547">
        <v>5</v>
      </c>
      <c r="T547">
        <v>9</v>
      </c>
      <c r="U547" t="s">
        <v>67</v>
      </c>
      <c r="V547" t="s">
        <v>68</v>
      </c>
      <c r="W547" t="s">
        <v>63</v>
      </c>
      <c r="X547">
        <v>28</v>
      </c>
      <c r="Y547" t="s">
        <v>36</v>
      </c>
      <c r="Z547" t="s">
        <v>222</v>
      </c>
      <c r="AA547" t="s">
        <v>56</v>
      </c>
    </row>
    <row r="548" spans="1:27" x14ac:dyDescent="0.3">
      <c r="A548" t="s">
        <v>1502</v>
      </c>
      <c r="B548" t="s">
        <v>23</v>
      </c>
      <c r="C548" t="s">
        <v>1413</v>
      </c>
      <c r="D548" t="s">
        <v>1503</v>
      </c>
      <c r="E548" t="s">
        <v>318</v>
      </c>
      <c r="F548" t="s">
        <v>28</v>
      </c>
      <c r="G548" t="s">
        <v>41</v>
      </c>
      <c r="H548" t="s">
        <v>83</v>
      </c>
      <c r="I548" t="str">
        <f t="shared" si="8"/>
        <v>86-105</v>
      </c>
      <c r="J548" s="5">
        <v>86000</v>
      </c>
      <c r="K548" s="5">
        <v>105000</v>
      </c>
      <c r="L548" s="5">
        <f>AVERAGE(J548,K548)</f>
        <v>95500</v>
      </c>
      <c r="M548" s="2" t="s">
        <v>656</v>
      </c>
      <c r="N548" t="s">
        <v>32</v>
      </c>
      <c r="O548">
        <v>7</v>
      </c>
      <c r="P548">
        <v>5</v>
      </c>
      <c r="Q548">
        <v>6</v>
      </c>
      <c r="R548">
        <v>6</v>
      </c>
      <c r="S548">
        <v>4</v>
      </c>
      <c r="T548">
        <v>6</v>
      </c>
      <c r="U548" t="s">
        <v>81</v>
      </c>
      <c r="V548" t="s">
        <v>108</v>
      </c>
      <c r="W548" t="s">
        <v>35</v>
      </c>
      <c r="X548">
        <v>23</v>
      </c>
      <c r="Y548" t="s">
        <v>36</v>
      </c>
      <c r="Z548" t="s">
        <v>210</v>
      </c>
      <c r="AA548" t="s">
        <v>37</v>
      </c>
    </row>
    <row r="549" spans="1:27" x14ac:dyDescent="0.3">
      <c r="A549" t="s">
        <v>1504</v>
      </c>
      <c r="B549" t="s">
        <v>23</v>
      </c>
      <c r="C549" t="s">
        <v>1505</v>
      </c>
      <c r="D549" t="s">
        <v>1506</v>
      </c>
      <c r="E549" t="s">
        <v>672</v>
      </c>
      <c r="F549" t="s">
        <v>117</v>
      </c>
      <c r="G549" t="s">
        <v>41</v>
      </c>
      <c r="H549" t="s">
        <v>51</v>
      </c>
      <c r="I549" t="str">
        <f t="shared" si="8"/>
        <v>0-40</v>
      </c>
      <c r="J549" s="5">
        <v>0</v>
      </c>
      <c r="K549" s="5">
        <v>40000</v>
      </c>
      <c r="L549" s="5">
        <f>AVERAGE(J549,K549)</f>
        <v>20000</v>
      </c>
      <c r="M549" s="3" t="s">
        <v>43</v>
      </c>
      <c r="N549" t="s">
        <v>32</v>
      </c>
      <c r="O549">
        <v>3</v>
      </c>
      <c r="P549">
        <v>4</v>
      </c>
      <c r="Q549">
        <v>8</v>
      </c>
      <c r="R549">
        <v>5</v>
      </c>
      <c r="S549">
        <v>5</v>
      </c>
      <c r="T549">
        <v>3</v>
      </c>
      <c r="U549" t="s">
        <v>81</v>
      </c>
      <c r="V549" t="s">
        <v>68</v>
      </c>
      <c r="W549" t="s">
        <v>35</v>
      </c>
      <c r="X549">
        <v>26</v>
      </c>
      <c r="Y549" t="s">
        <v>36</v>
      </c>
      <c r="Z549" t="s">
        <v>210</v>
      </c>
      <c r="AA549" t="s">
        <v>46</v>
      </c>
    </row>
    <row r="550" spans="1:27" x14ac:dyDescent="0.3">
      <c r="A550" t="s">
        <v>1507</v>
      </c>
      <c r="B550" t="s">
        <v>23</v>
      </c>
      <c r="C550" t="s">
        <v>1505</v>
      </c>
      <c r="D550" t="s">
        <v>1317</v>
      </c>
      <c r="E550" t="s">
        <v>311</v>
      </c>
      <c r="F550" t="s">
        <v>28</v>
      </c>
      <c r="G550" t="s">
        <v>41</v>
      </c>
      <c r="H550" t="s">
        <v>90</v>
      </c>
      <c r="I550" t="str">
        <f t="shared" si="8"/>
        <v>66-85</v>
      </c>
      <c r="J550" s="5">
        <v>66000</v>
      </c>
      <c r="K550" s="5">
        <v>85000</v>
      </c>
      <c r="L550" s="5">
        <f>AVERAGE(J550,K550)</f>
        <v>75500</v>
      </c>
      <c r="M550" s="2" t="s">
        <v>1508</v>
      </c>
      <c r="N550" t="s">
        <v>32</v>
      </c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 t="s">
        <v>81</v>
      </c>
      <c r="V550" t="s">
        <v>54</v>
      </c>
      <c r="W550" t="s">
        <v>35</v>
      </c>
      <c r="X550">
        <v>25</v>
      </c>
      <c r="Y550" t="s">
        <v>1714</v>
      </c>
      <c r="Z550" t="s">
        <v>219</v>
      </c>
      <c r="AA550" t="s">
        <v>680</v>
      </c>
    </row>
    <row r="551" spans="1:27" x14ac:dyDescent="0.3">
      <c r="A551" t="s">
        <v>1509</v>
      </c>
      <c r="B551" t="s">
        <v>23</v>
      </c>
      <c r="C551" t="s">
        <v>1505</v>
      </c>
      <c r="D551" t="s">
        <v>1510</v>
      </c>
      <c r="E551" t="s">
        <v>85</v>
      </c>
      <c r="F551" t="s">
        <v>28</v>
      </c>
      <c r="G551" t="s">
        <v>41</v>
      </c>
      <c r="H551" t="s">
        <v>51</v>
      </c>
      <c r="I551" t="str">
        <f t="shared" si="8"/>
        <v>0-40</v>
      </c>
      <c r="J551" s="5">
        <v>0</v>
      </c>
      <c r="K551" s="5">
        <v>40000</v>
      </c>
      <c r="L551" s="5">
        <f>AVERAGE(J551,K551)</f>
        <v>20000</v>
      </c>
      <c r="M551" s="3" t="s">
        <v>98</v>
      </c>
      <c r="N551" t="s">
        <v>32</v>
      </c>
      <c r="O551">
        <v>0</v>
      </c>
      <c r="P551">
        <v>1</v>
      </c>
      <c r="Q551">
        <v>2</v>
      </c>
      <c r="R551">
        <v>1</v>
      </c>
      <c r="S551">
        <v>1</v>
      </c>
      <c r="T551">
        <v>1</v>
      </c>
      <c r="U551" t="s">
        <v>81</v>
      </c>
      <c r="V551" t="s">
        <v>34</v>
      </c>
      <c r="W551" t="s">
        <v>35</v>
      </c>
      <c r="X551">
        <v>23</v>
      </c>
      <c r="Y551" t="s">
        <v>139</v>
      </c>
      <c r="Z551" t="s">
        <v>219</v>
      </c>
      <c r="AA551" t="s">
        <v>46</v>
      </c>
    </row>
    <row r="552" spans="1:27" x14ac:dyDescent="0.3">
      <c r="A552" t="s">
        <v>1511</v>
      </c>
      <c r="B552" t="s">
        <v>23</v>
      </c>
      <c r="C552" t="s">
        <v>1505</v>
      </c>
      <c r="D552" t="s">
        <v>1512</v>
      </c>
      <c r="E552" t="s">
        <v>1372</v>
      </c>
      <c r="F552" t="s">
        <v>117</v>
      </c>
      <c r="G552" t="s">
        <v>29</v>
      </c>
      <c r="H552" t="s">
        <v>51</v>
      </c>
      <c r="I552" t="str">
        <f t="shared" si="8"/>
        <v>0-40</v>
      </c>
      <c r="J552" s="5">
        <v>0</v>
      </c>
      <c r="K552" s="5">
        <v>40000</v>
      </c>
      <c r="L552" s="5">
        <f>AVERAGE(J552,K552)</f>
        <v>20000</v>
      </c>
      <c r="M552" s="2" t="s">
        <v>1513</v>
      </c>
      <c r="N552" t="s">
        <v>1514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81</v>
      </c>
      <c r="V552" t="s">
        <v>108</v>
      </c>
      <c r="W552" t="s">
        <v>35</v>
      </c>
      <c r="X552">
        <v>53</v>
      </c>
      <c r="Y552" t="s">
        <v>1709</v>
      </c>
      <c r="Z552" t="s">
        <v>219</v>
      </c>
      <c r="AA552" t="s">
        <v>56</v>
      </c>
    </row>
    <row r="553" spans="1:27" x14ac:dyDescent="0.3">
      <c r="A553" t="s">
        <v>1515</v>
      </c>
      <c r="B553" t="s">
        <v>23</v>
      </c>
      <c r="C553" t="s">
        <v>1505</v>
      </c>
      <c r="D553" t="s">
        <v>1516</v>
      </c>
      <c r="E553" t="s">
        <v>163</v>
      </c>
      <c r="F553" t="s">
        <v>50</v>
      </c>
      <c r="G553" t="s">
        <v>29</v>
      </c>
      <c r="H553" t="s">
        <v>51</v>
      </c>
      <c r="I553" t="str">
        <f t="shared" si="8"/>
        <v>0-40</v>
      </c>
      <c r="J553" s="5">
        <v>0</v>
      </c>
      <c r="K553" s="5">
        <v>40000</v>
      </c>
      <c r="L553" s="5">
        <f>AVERAGE(J553,K553)</f>
        <v>20000</v>
      </c>
      <c r="M553" s="3" t="s">
        <v>98</v>
      </c>
      <c r="N553" t="s">
        <v>32</v>
      </c>
      <c r="O553">
        <v>4</v>
      </c>
      <c r="P553">
        <v>6</v>
      </c>
      <c r="Q553">
        <v>6</v>
      </c>
      <c r="R553">
        <v>3</v>
      </c>
      <c r="S553">
        <v>7</v>
      </c>
      <c r="T553">
        <v>9</v>
      </c>
      <c r="U553" t="s">
        <v>81</v>
      </c>
      <c r="V553" t="s">
        <v>68</v>
      </c>
      <c r="W553" t="s">
        <v>63</v>
      </c>
      <c r="X553">
        <v>33</v>
      </c>
      <c r="Y553" t="s">
        <v>1736</v>
      </c>
      <c r="Z553" t="s">
        <v>219</v>
      </c>
      <c r="AA553" t="s">
        <v>37</v>
      </c>
    </row>
    <row r="554" spans="1:27" x14ac:dyDescent="0.3">
      <c r="A554" t="s">
        <v>1517</v>
      </c>
      <c r="B554" t="s">
        <v>23</v>
      </c>
      <c r="C554" t="s">
        <v>1505</v>
      </c>
      <c r="D554" t="s">
        <v>1518</v>
      </c>
      <c r="E554" t="s">
        <v>1519</v>
      </c>
      <c r="F554" t="s">
        <v>117</v>
      </c>
      <c r="G554" t="s">
        <v>29</v>
      </c>
      <c r="H554" t="s">
        <v>51</v>
      </c>
      <c r="I554" t="str">
        <f t="shared" si="8"/>
        <v>0-40</v>
      </c>
      <c r="J554" s="5">
        <v>0</v>
      </c>
      <c r="K554" s="5">
        <v>40000</v>
      </c>
      <c r="L554" s="5">
        <f>AVERAGE(J554,K554)</f>
        <v>20000</v>
      </c>
      <c r="M554" s="2" t="s">
        <v>43</v>
      </c>
      <c r="N554" t="s">
        <v>44</v>
      </c>
      <c r="O554">
        <v>3</v>
      </c>
      <c r="P554">
        <v>5</v>
      </c>
      <c r="Q554">
        <v>5</v>
      </c>
      <c r="R554">
        <v>4</v>
      </c>
      <c r="S554">
        <v>5</v>
      </c>
      <c r="T554">
        <v>6</v>
      </c>
      <c r="U554" t="s">
        <v>67</v>
      </c>
      <c r="V554" t="s">
        <v>68</v>
      </c>
      <c r="W554" t="s">
        <v>35</v>
      </c>
      <c r="X554">
        <v>39</v>
      </c>
      <c r="Y554" t="s">
        <v>76</v>
      </c>
      <c r="Z554" t="s">
        <v>210</v>
      </c>
      <c r="AA554" t="s">
        <v>56</v>
      </c>
    </row>
    <row r="555" spans="1:27" x14ac:dyDescent="0.3">
      <c r="A555" t="s">
        <v>1520</v>
      </c>
      <c r="B555" t="s">
        <v>23</v>
      </c>
      <c r="C555" t="s">
        <v>1505</v>
      </c>
      <c r="D555" t="s">
        <v>1521</v>
      </c>
      <c r="E555" t="s">
        <v>120</v>
      </c>
      <c r="F555" t="s">
        <v>28</v>
      </c>
      <c r="G555" t="s">
        <v>29</v>
      </c>
      <c r="H555" t="s">
        <v>51</v>
      </c>
      <c r="I555" t="str">
        <f t="shared" si="8"/>
        <v>0-40</v>
      </c>
      <c r="J555" s="5">
        <v>0</v>
      </c>
      <c r="K555" s="5">
        <v>40000</v>
      </c>
      <c r="L555" s="5">
        <f>AVERAGE(J555,K555)</f>
        <v>20000</v>
      </c>
      <c r="M555" s="3" t="s">
        <v>31</v>
      </c>
      <c r="N555" t="s">
        <v>1522</v>
      </c>
      <c r="O555">
        <v>6</v>
      </c>
      <c r="P555">
        <v>7</v>
      </c>
      <c r="Q555">
        <v>5</v>
      </c>
      <c r="R555">
        <v>7</v>
      </c>
      <c r="S555">
        <v>7</v>
      </c>
      <c r="T555">
        <v>9</v>
      </c>
      <c r="U555" t="s">
        <v>67</v>
      </c>
      <c r="V555" t="s">
        <v>68</v>
      </c>
      <c r="W555" t="s">
        <v>63</v>
      </c>
      <c r="X555">
        <v>22</v>
      </c>
      <c r="Y555" t="s">
        <v>103</v>
      </c>
      <c r="Z555" t="s">
        <v>219</v>
      </c>
      <c r="AA555" t="s">
        <v>37</v>
      </c>
    </row>
    <row r="556" spans="1:27" x14ac:dyDescent="0.3">
      <c r="A556" t="s">
        <v>1523</v>
      </c>
      <c r="B556" t="s">
        <v>23</v>
      </c>
      <c r="C556" t="s">
        <v>1505</v>
      </c>
      <c r="D556" t="s">
        <v>1524</v>
      </c>
      <c r="E556" t="s">
        <v>149</v>
      </c>
      <c r="F556" t="s">
        <v>28</v>
      </c>
      <c r="G556" t="s">
        <v>41</v>
      </c>
      <c r="H556" t="s">
        <v>42</v>
      </c>
      <c r="I556" t="str">
        <f t="shared" si="8"/>
        <v>41-65</v>
      </c>
      <c r="J556" s="5">
        <v>41000</v>
      </c>
      <c r="K556" s="5">
        <v>65000</v>
      </c>
      <c r="L556" s="5">
        <f>AVERAGE(J556,K556)</f>
        <v>53000</v>
      </c>
      <c r="M556" s="2" t="s">
        <v>43</v>
      </c>
      <c r="N556" t="s">
        <v>32</v>
      </c>
      <c r="O556">
        <v>4</v>
      </c>
      <c r="P556">
        <v>7</v>
      </c>
      <c r="Q556">
        <v>7</v>
      </c>
      <c r="R556">
        <v>7</v>
      </c>
      <c r="S556">
        <v>5</v>
      </c>
      <c r="T556">
        <v>5</v>
      </c>
      <c r="U556" t="s">
        <v>53</v>
      </c>
      <c r="V556" t="s">
        <v>68</v>
      </c>
      <c r="W556" t="s">
        <v>35</v>
      </c>
      <c r="X556">
        <v>24</v>
      </c>
      <c r="Y556" t="s">
        <v>1718</v>
      </c>
      <c r="Z556" t="s">
        <v>219</v>
      </c>
      <c r="AA556" t="s">
        <v>37</v>
      </c>
    </row>
    <row r="557" spans="1:27" x14ac:dyDescent="0.3">
      <c r="A557" t="s">
        <v>1525</v>
      </c>
      <c r="B557" t="s">
        <v>23</v>
      </c>
      <c r="C557" t="s">
        <v>1505</v>
      </c>
      <c r="D557" t="s">
        <v>347</v>
      </c>
      <c r="E557" t="s">
        <v>305</v>
      </c>
      <c r="F557" t="s">
        <v>666</v>
      </c>
      <c r="G557" t="s">
        <v>41</v>
      </c>
      <c r="H557" t="s">
        <v>83</v>
      </c>
      <c r="I557" t="str">
        <f t="shared" si="8"/>
        <v>86-105</v>
      </c>
      <c r="J557" s="5">
        <v>86000</v>
      </c>
      <c r="K557" s="5">
        <v>105000</v>
      </c>
      <c r="L557" s="5">
        <f>AVERAGE(J557,K557)</f>
        <v>95500</v>
      </c>
      <c r="M557" s="3" t="s">
        <v>147</v>
      </c>
      <c r="N557" t="s">
        <v>32</v>
      </c>
      <c r="O557">
        <v>5</v>
      </c>
      <c r="P557">
        <v>1</v>
      </c>
      <c r="Q557">
        <v>3</v>
      </c>
      <c r="R557">
        <v>1</v>
      </c>
      <c r="S557">
        <v>4</v>
      </c>
      <c r="T557">
        <v>5</v>
      </c>
      <c r="U557" t="s">
        <v>67</v>
      </c>
      <c r="V557" t="s">
        <v>54</v>
      </c>
      <c r="W557" t="s">
        <v>35</v>
      </c>
      <c r="X557">
        <v>31</v>
      </c>
      <c r="Y557" t="s">
        <v>45</v>
      </c>
      <c r="Z557" t="s">
        <v>210</v>
      </c>
      <c r="AA557" t="s">
        <v>37</v>
      </c>
    </row>
    <row r="558" spans="1:27" x14ac:dyDescent="0.3">
      <c r="A558" t="s">
        <v>1526</v>
      </c>
      <c r="B558" t="s">
        <v>23</v>
      </c>
      <c r="C558" t="s">
        <v>1505</v>
      </c>
      <c r="D558" t="s">
        <v>507</v>
      </c>
      <c r="E558" t="s">
        <v>457</v>
      </c>
      <c r="F558" t="s">
        <v>28</v>
      </c>
      <c r="G558" t="s">
        <v>29</v>
      </c>
      <c r="H558" t="s">
        <v>51</v>
      </c>
      <c r="I558" t="str">
        <f t="shared" si="8"/>
        <v>0-40</v>
      </c>
      <c r="J558" s="5">
        <v>0</v>
      </c>
      <c r="K558" s="5">
        <v>40000</v>
      </c>
      <c r="L558" s="5">
        <f>AVERAGE(J558,K558)</f>
        <v>20000</v>
      </c>
      <c r="M558" s="2" t="s">
        <v>1707</v>
      </c>
      <c r="N558" t="s">
        <v>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33</v>
      </c>
      <c r="V558" t="s">
        <v>68</v>
      </c>
      <c r="W558" t="s">
        <v>35</v>
      </c>
      <c r="X558">
        <v>25</v>
      </c>
      <c r="Y558" t="s">
        <v>1527</v>
      </c>
      <c r="Z558" t="s">
        <v>219</v>
      </c>
      <c r="AA558" t="s">
        <v>46</v>
      </c>
    </row>
    <row r="559" spans="1:27" x14ac:dyDescent="0.3">
      <c r="A559" t="s">
        <v>1528</v>
      </c>
      <c r="B559" t="s">
        <v>23</v>
      </c>
      <c r="C559" t="s">
        <v>1505</v>
      </c>
      <c r="D559" t="s">
        <v>1529</v>
      </c>
      <c r="E559" t="s">
        <v>142</v>
      </c>
      <c r="F559" t="s">
        <v>117</v>
      </c>
      <c r="G559" t="s">
        <v>41</v>
      </c>
      <c r="H559" t="s">
        <v>51</v>
      </c>
      <c r="I559" t="str">
        <f t="shared" si="8"/>
        <v>0-40</v>
      </c>
      <c r="J559" s="5">
        <v>0</v>
      </c>
      <c r="K559" s="5">
        <v>40000</v>
      </c>
      <c r="L559" s="5">
        <f>AVERAGE(J559,K559)</f>
        <v>20000</v>
      </c>
      <c r="M559" s="3" t="s">
        <v>98</v>
      </c>
      <c r="N559" t="s">
        <v>44</v>
      </c>
      <c r="O559">
        <v>4</v>
      </c>
      <c r="P559">
        <v>7</v>
      </c>
      <c r="Q559">
        <v>7</v>
      </c>
      <c r="R559">
        <v>6</v>
      </c>
      <c r="S559">
        <v>6</v>
      </c>
      <c r="T559">
        <v>6</v>
      </c>
      <c r="U559" t="s">
        <v>81</v>
      </c>
      <c r="V559" t="s">
        <v>68</v>
      </c>
      <c r="W559" t="s">
        <v>35</v>
      </c>
      <c r="X559">
        <v>25</v>
      </c>
      <c r="Y559" t="s">
        <v>139</v>
      </c>
      <c r="Z559" t="s">
        <v>219</v>
      </c>
      <c r="AA559" t="s">
        <v>46</v>
      </c>
    </row>
    <row r="560" spans="1:27" x14ac:dyDescent="0.3">
      <c r="A560" t="s">
        <v>1530</v>
      </c>
      <c r="B560" t="s">
        <v>23</v>
      </c>
      <c r="C560" t="s">
        <v>1505</v>
      </c>
      <c r="D560" t="s">
        <v>1531</v>
      </c>
      <c r="E560" t="s">
        <v>142</v>
      </c>
      <c r="F560" t="s">
        <v>28</v>
      </c>
      <c r="G560" t="s">
        <v>41</v>
      </c>
      <c r="H560" t="s">
        <v>51</v>
      </c>
      <c r="I560" t="str">
        <f t="shared" si="8"/>
        <v>0-40</v>
      </c>
      <c r="J560" s="5">
        <v>0</v>
      </c>
      <c r="K560" s="5">
        <v>40000</v>
      </c>
      <c r="L560" s="5">
        <f>AVERAGE(J560,K560)</f>
        <v>20000</v>
      </c>
      <c r="M560" s="2" t="s">
        <v>98</v>
      </c>
      <c r="N560" t="s">
        <v>32</v>
      </c>
      <c r="O560">
        <v>3</v>
      </c>
      <c r="P560">
        <v>4</v>
      </c>
      <c r="Q560">
        <v>4</v>
      </c>
      <c r="R560">
        <v>4</v>
      </c>
      <c r="S560">
        <v>2</v>
      </c>
      <c r="T560">
        <v>0</v>
      </c>
      <c r="U560" t="s">
        <v>81</v>
      </c>
      <c r="V560" t="s">
        <v>54</v>
      </c>
      <c r="W560" t="s">
        <v>35</v>
      </c>
      <c r="X560">
        <v>23</v>
      </c>
      <c r="Y560" t="s">
        <v>139</v>
      </c>
      <c r="Z560" t="s">
        <v>219</v>
      </c>
      <c r="AA560" t="s">
        <v>46</v>
      </c>
    </row>
    <row r="561" spans="1:27" x14ac:dyDescent="0.3">
      <c r="A561" t="s">
        <v>1532</v>
      </c>
      <c r="B561" t="s">
        <v>23</v>
      </c>
      <c r="C561" t="s">
        <v>1505</v>
      </c>
      <c r="D561" t="s">
        <v>735</v>
      </c>
      <c r="E561" t="s">
        <v>353</v>
      </c>
      <c r="F561" t="s">
        <v>1533</v>
      </c>
      <c r="G561" t="s">
        <v>29</v>
      </c>
      <c r="H561" t="s">
        <v>42</v>
      </c>
      <c r="I561" t="str">
        <f t="shared" si="8"/>
        <v>41-65</v>
      </c>
      <c r="J561" s="5">
        <v>41000</v>
      </c>
      <c r="K561" s="5">
        <v>65000</v>
      </c>
      <c r="L561" s="5">
        <f>AVERAGE(J561,K561)</f>
        <v>53000</v>
      </c>
      <c r="M561" s="3" t="s">
        <v>1534</v>
      </c>
      <c r="N561" t="s">
        <v>1701</v>
      </c>
      <c r="O561">
        <v>6</v>
      </c>
      <c r="P561">
        <v>7</v>
      </c>
      <c r="Q561">
        <v>7</v>
      </c>
      <c r="R561">
        <v>7</v>
      </c>
      <c r="S561">
        <v>7</v>
      </c>
      <c r="T561">
        <v>6</v>
      </c>
      <c r="U561" t="s">
        <v>81</v>
      </c>
      <c r="V561" t="s">
        <v>1535</v>
      </c>
      <c r="W561" t="s">
        <v>35</v>
      </c>
      <c r="X561">
        <v>23</v>
      </c>
      <c r="Y561" t="s">
        <v>139</v>
      </c>
      <c r="Z561" t="s">
        <v>219</v>
      </c>
      <c r="AA561" t="s">
        <v>46</v>
      </c>
    </row>
    <row r="562" spans="1:27" x14ac:dyDescent="0.3">
      <c r="A562" t="s">
        <v>1536</v>
      </c>
      <c r="B562" t="s">
        <v>23</v>
      </c>
      <c r="C562" t="s">
        <v>1505</v>
      </c>
      <c r="D562" t="s">
        <v>875</v>
      </c>
      <c r="E562" t="s">
        <v>128</v>
      </c>
      <c r="F562" t="s">
        <v>28</v>
      </c>
      <c r="G562" t="s">
        <v>41</v>
      </c>
      <c r="H562" t="s">
        <v>83</v>
      </c>
      <c r="I562" t="str">
        <f t="shared" si="8"/>
        <v>86-105</v>
      </c>
      <c r="J562" s="5">
        <v>86000</v>
      </c>
      <c r="K562" s="5">
        <v>105000</v>
      </c>
      <c r="L562" s="5">
        <f>AVERAGE(J562,K562)</f>
        <v>95500</v>
      </c>
      <c r="M562" s="2" t="s">
        <v>31</v>
      </c>
      <c r="N562" t="s">
        <v>32</v>
      </c>
      <c r="O562">
        <v>8</v>
      </c>
      <c r="P562">
        <v>9</v>
      </c>
      <c r="Q562">
        <v>8</v>
      </c>
      <c r="R562">
        <v>8</v>
      </c>
      <c r="S562">
        <v>8</v>
      </c>
      <c r="T562">
        <v>9</v>
      </c>
      <c r="U562" t="s">
        <v>67</v>
      </c>
      <c r="V562" t="s">
        <v>68</v>
      </c>
      <c r="W562" t="s">
        <v>35</v>
      </c>
      <c r="X562">
        <v>40</v>
      </c>
      <c r="Y562" t="s">
        <v>36</v>
      </c>
      <c r="Z562" t="s">
        <v>210</v>
      </c>
      <c r="AA562" t="s">
        <v>37</v>
      </c>
    </row>
    <row r="563" spans="1:27" x14ac:dyDescent="0.3">
      <c r="A563" t="s">
        <v>1537</v>
      </c>
      <c r="B563" t="s">
        <v>23</v>
      </c>
      <c r="C563" t="s">
        <v>1505</v>
      </c>
      <c r="D563" t="s">
        <v>1538</v>
      </c>
      <c r="E563" t="s">
        <v>335</v>
      </c>
      <c r="F563" t="s">
        <v>28</v>
      </c>
      <c r="G563" t="s">
        <v>41</v>
      </c>
      <c r="H563" t="s">
        <v>42</v>
      </c>
      <c r="I563" t="str">
        <f t="shared" si="8"/>
        <v>41-65</v>
      </c>
      <c r="J563" s="5">
        <v>41000</v>
      </c>
      <c r="K563" s="5">
        <v>65000</v>
      </c>
      <c r="L563" s="5">
        <f>AVERAGE(J563,K563)</f>
        <v>53000</v>
      </c>
      <c r="M563" s="3" t="s">
        <v>1539</v>
      </c>
      <c r="N563" t="s">
        <v>236</v>
      </c>
      <c r="O563">
        <v>5</v>
      </c>
      <c r="P563">
        <v>6</v>
      </c>
      <c r="Q563">
        <v>6</v>
      </c>
      <c r="R563">
        <v>2</v>
      </c>
      <c r="S563">
        <v>0</v>
      </c>
      <c r="T563">
        <v>4</v>
      </c>
      <c r="U563" t="s">
        <v>81</v>
      </c>
      <c r="V563" t="s">
        <v>68</v>
      </c>
      <c r="W563" t="s">
        <v>35</v>
      </c>
      <c r="X563">
        <v>29</v>
      </c>
      <c r="Y563" t="s">
        <v>36</v>
      </c>
      <c r="Z563" t="s">
        <v>219</v>
      </c>
      <c r="AA563" t="s">
        <v>87</v>
      </c>
    </row>
    <row r="564" spans="1:27" x14ac:dyDescent="0.3">
      <c r="A564" t="s">
        <v>1540</v>
      </c>
      <c r="B564" t="s">
        <v>23</v>
      </c>
      <c r="C564" t="s">
        <v>1505</v>
      </c>
      <c r="D564" t="s">
        <v>1541</v>
      </c>
      <c r="E564" t="s">
        <v>1403</v>
      </c>
      <c r="F564" t="s">
        <v>28</v>
      </c>
      <c r="G564" t="s">
        <v>29</v>
      </c>
      <c r="H564" t="s">
        <v>51</v>
      </c>
      <c r="I564" t="str">
        <f t="shared" si="8"/>
        <v>0-40</v>
      </c>
      <c r="J564" s="5">
        <v>0</v>
      </c>
      <c r="K564" s="5">
        <v>40000</v>
      </c>
      <c r="L564" s="5">
        <f>AVERAGE(J564,K564)</f>
        <v>20000</v>
      </c>
      <c r="M564" s="2" t="s">
        <v>98</v>
      </c>
      <c r="N564" t="s">
        <v>32</v>
      </c>
      <c r="O564">
        <v>1</v>
      </c>
      <c r="P564">
        <v>7</v>
      </c>
      <c r="Q564">
        <v>5</v>
      </c>
      <c r="R564">
        <v>5</v>
      </c>
      <c r="S564">
        <v>4</v>
      </c>
      <c r="T564">
        <v>4</v>
      </c>
      <c r="U564" t="s">
        <v>67</v>
      </c>
      <c r="V564" t="s">
        <v>68</v>
      </c>
      <c r="W564" t="s">
        <v>35</v>
      </c>
      <c r="X564">
        <v>28</v>
      </c>
      <c r="Y564" t="s">
        <v>139</v>
      </c>
      <c r="Z564" t="s">
        <v>219</v>
      </c>
      <c r="AA564" t="s">
        <v>1542</v>
      </c>
    </row>
    <row r="565" spans="1:27" x14ac:dyDescent="0.3">
      <c r="A565" t="s">
        <v>1543</v>
      </c>
      <c r="B565" t="s">
        <v>23</v>
      </c>
      <c r="C565" t="s">
        <v>1505</v>
      </c>
      <c r="D565" t="s">
        <v>1544</v>
      </c>
      <c r="E565" t="s">
        <v>230</v>
      </c>
      <c r="F565" t="s">
        <v>28</v>
      </c>
      <c r="G565" t="s">
        <v>29</v>
      </c>
      <c r="H565" t="s">
        <v>51</v>
      </c>
      <c r="I565" t="str">
        <f t="shared" si="8"/>
        <v>0-40</v>
      </c>
      <c r="J565" s="5">
        <v>0</v>
      </c>
      <c r="K565" s="5">
        <v>40000</v>
      </c>
      <c r="L565" s="5">
        <f>AVERAGE(J565,K565)</f>
        <v>20000</v>
      </c>
      <c r="M565" s="3" t="s">
        <v>31</v>
      </c>
      <c r="N565" t="s">
        <v>44</v>
      </c>
      <c r="O565">
        <v>3</v>
      </c>
      <c r="P565">
        <v>6</v>
      </c>
      <c r="Q565">
        <v>6</v>
      </c>
      <c r="R565">
        <v>4</v>
      </c>
      <c r="S565">
        <v>6</v>
      </c>
      <c r="T565">
        <v>3</v>
      </c>
      <c r="U565" t="s">
        <v>62</v>
      </c>
      <c r="V565" t="s">
        <v>68</v>
      </c>
      <c r="W565" t="s">
        <v>63</v>
      </c>
      <c r="X565">
        <v>28</v>
      </c>
      <c r="Y565" t="s">
        <v>103</v>
      </c>
      <c r="Z565" t="s">
        <v>222</v>
      </c>
      <c r="AA565" t="s">
        <v>56</v>
      </c>
    </row>
    <row r="566" spans="1:27" x14ac:dyDescent="0.3">
      <c r="A566" t="s">
        <v>1545</v>
      </c>
      <c r="B566" t="s">
        <v>23</v>
      </c>
      <c r="C566" t="s">
        <v>1505</v>
      </c>
      <c r="D566" t="s">
        <v>1546</v>
      </c>
      <c r="E566" t="s">
        <v>893</v>
      </c>
      <c r="F566" t="s">
        <v>117</v>
      </c>
      <c r="G566" t="s">
        <v>29</v>
      </c>
      <c r="H566" t="s">
        <v>51</v>
      </c>
      <c r="I566" t="str">
        <f t="shared" si="8"/>
        <v>0-40</v>
      </c>
      <c r="J566" s="5">
        <v>0</v>
      </c>
      <c r="K566" s="5">
        <v>40000</v>
      </c>
      <c r="L566" s="5">
        <f>AVERAGE(J566,K566)</f>
        <v>20000</v>
      </c>
      <c r="M566" s="2" t="s">
        <v>86</v>
      </c>
      <c r="N566" t="s">
        <v>32</v>
      </c>
      <c r="O566">
        <v>0</v>
      </c>
      <c r="P566">
        <v>3</v>
      </c>
      <c r="Q566">
        <v>3</v>
      </c>
      <c r="R566">
        <v>4</v>
      </c>
      <c r="S566">
        <v>5</v>
      </c>
      <c r="T566">
        <v>5</v>
      </c>
      <c r="U566" t="s">
        <v>67</v>
      </c>
      <c r="V566" t="s">
        <v>54</v>
      </c>
      <c r="W566" t="s">
        <v>63</v>
      </c>
      <c r="X566">
        <v>26</v>
      </c>
      <c r="Y566" t="s">
        <v>139</v>
      </c>
      <c r="Z566" t="s">
        <v>222</v>
      </c>
      <c r="AA566" t="s">
        <v>46</v>
      </c>
    </row>
    <row r="567" spans="1:27" x14ac:dyDescent="0.3">
      <c r="A567" t="s">
        <v>1547</v>
      </c>
      <c r="B567" t="s">
        <v>23</v>
      </c>
      <c r="C567" t="s">
        <v>1548</v>
      </c>
      <c r="D567" t="s">
        <v>1549</v>
      </c>
      <c r="E567" t="s">
        <v>262</v>
      </c>
      <c r="F567" t="s">
        <v>50</v>
      </c>
      <c r="G567" t="s">
        <v>41</v>
      </c>
      <c r="H567" t="s">
        <v>42</v>
      </c>
      <c r="I567" t="str">
        <f t="shared" si="8"/>
        <v>41-65</v>
      </c>
      <c r="J567" s="5">
        <v>41000</v>
      </c>
      <c r="K567" s="5">
        <v>65000</v>
      </c>
      <c r="L567" s="5">
        <f>AVERAGE(J567,K567)</f>
        <v>53000</v>
      </c>
      <c r="M567" s="3" t="s">
        <v>107</v>
      </c>
      <c r="N567" t="s">
        <v>32</v>
      </c>
      <c r="O567">
        <v>6</v>
      </c>
      <c r="P567">
        <v>8</v>
      </c>
      <c r="Q567">
        <v>8</v>
      </c>
      <c r="R567">
        <v>5</v>
      </c>
      <c r="S567">
        <v>5</v>
      </c>
      <c r="T567">
        <v>5</v>
      </c>
      <c r="U567" t="s">
        <v>81</v>
      </c>
      <c r="V567" t="s">
        <v>68</v>
      </c>
      <c r="W567" t="s">
        <v>35</v>
      </c>
      <c r="X567">
        <v>30</v>
      </c>
      <c r="Y567" t="s">
        <v>1722</v>
      </c>
      <c r="Z567" t="s">
        <v>222</v>
      </c>
      <c r="AA567" t="s">
        <v>37</v>
      </c>
    </row>
    <row r="568" spans="1:27" x14ac:dyDescent="0.3">
      <c r="A568" t="s">
        <v>1550</v>
      </c>
      <c r="B568" t="s">
        <v>23</v>
      </c>
      <c r="C568" t="s">
        <v>1548</v>
      </c>
      <c r="D568" t="s">
        <v>1551</v>
      </c>
      <c r="E568" t="s">
        <v>422</v>
      </c>
      <c r="F568" t="s">
        <v>28</v>
      </c>
      <c r="G568" t="s">
        <v>29</v>
      </c>
      <c r="H568" t="s">
        <v>90</v>
      </c>
      <c r="I568" t="str">
        <f t="shared" si="8"/>
        <v>66-85</v>
      </c>
      <c r="J568" s="5">
        <v>66000</v>
      </c>
      <c r="K568" s="5">
        <v>85000</v>
      </c>
      <c r="L568" s="5">
        <f>AVERAGE(J568,K568)</f>
        <v>75500</v>
      </c>
      <c r="M568" s="2" t="s">
        <v>102</v>
      </c>
      <c r="N568" t="s">
        <v>1701</v>
      </c>
      <c r="O568">
        <v>5</v>
      </c>
      <c r="P568">
        <v>9</v>
      </c>
      <c r="Q568">
        <v>7</v>
      </c>
      <c r="R568">
        <v>9</v>
      </c>
      <c r="S568">
        <v>8</v>
      </c>
      <c r="T568">
        <v>9</v>
      </c>
      <c r="U568" t="s">
        <v>81</v>
      </c>
      <c r="V568" t="s">
        <v>68</v>
      </c>
      <c r="W568" t="s">
        <v>35</v>
      </c>
      <c r="X568">
        <v>27</v>
      </c>
      <c r="Y568" t="s">
        <v>1714</v>
      </c>
      <c r="Z568" t="s">
        <v>219</v>
      </c>
      <c r="AA568" t="s">
        <v>46</v>
      </c>
    </row>
    <row r="569" spans="1:27" x14ac:dyDescent="0.3">
      <c r="A569" t="s">
        <v>1552</v>
      </c>
      <c r="B569" t="s">
        <v>23</v>
      </c>
      <c r="C569" t="s">
        <v>1548</v>
      </c>
      <c r="D569" t="s">
        <v>1553</v>
      </c>
      <c r="E569" t="s">
        <v>106</v>
      </c>
      <c r="F569" t="s">
        <v>28</v>
      </c>
      <c r="G569" t="s">
        <v>29</v>
      </c>
      <c r="H569" t="s">
        <v>51</v>
      </c>
      <c r="I569" t="str">
        <f t="shared" si="8"/>
        <v>0-40</v>
      </c>
      <c r="J569" s="5">
        <v>0</v>
      </c>
      <c r="K569" s="5">
        <v>40000</v>
      </c>
      <c r="L569" s="5">
        <f>AVERAGE(J569,K569)</f>
        <v>20000</v>
      </c>
      <c r="M569" s="3" t="s">
        <v>1707</v>
      </c>
      <c r="N569" t="s">
        <v>619</v>
      </c>
      <c r="O569">
        <v>2</v>
      </c>
      <c r="P569">
        <v>0</v>
      </c>
      <c r="Q569">
        <v>5</v>
      </c>
      <c r="R569">
        <v>3</v>
      </c>
      <c r="S569">
        <v>0</v>
      </c>
      <c r="T569">
        <v>3</v>
      </c>
      <c r="U569" t="s">
        <v>33</v>
      </c>
      <c r="V569" t="s">
        <v>34</v>
      </c>
      <c r="W569" t="s">
        <v>35</v>
      </c>
      <c r="X569">
        <v>28</v>
      </c>
      <c r="Y569" t="s">
        <v>1709</v>
      </c>
      <c r="Z569" t="s">
        <v>219</v>
      </c>
      <c r="AA569" t="s">
        <v>56</v>
      </c>
    </row>
    <row r="570" spans="1:27" x14ac:dyDescent="0.3">
      <c r="A570" t="s">
        <v>1554</v>
      </c>
      <c r="B570" t="s">
        <v>23</v>
      </c>
      <c r="C570" t="s">
        <v>1548</v>
      </c>
      <c r="D570" t="s">
        <v>1555</v>
      </c>
      <c r="E570" t="s">
        <v>165</v>
      </c>
      <c r="F570" t="s">
        <v>28</v>
      </c>
      <c r="G570" t="s">
        <v>41</v>
      </c>
      <c r="H570" t="s">
        <v>90</v>
      </c>
      <c r="I570" t="str">
        <f t="shared" si="8"/>
        <v>66-85</v>
      </c>
      <c r="J570" s="5">
        <v>66000</v>
      </c>
      <c r="K570" s="5">
        <v>85000</v>
      </c>
      <c r="L570" s="5">
        <f>AVERAGE(J570,K570)</f>
        <v>75500</v>
      </c>
      <c r="M570" s="2" t="s">
        <v>102</v>
      </c>
      <c r="N570" t="s">
        <v>32</v>
      </c>
      <c r="O570">
        <v>3</v>
      </c>
      <c r="P570">
        <v>3</v>
      </c>
      <c r="Q570">
        <v>5</v>
      </c>
      <c r="R570">
        <v>3</v>
      </c>
      <c r="S570">
        <v>3</v>
      </c>
      <c r="T570">
        <v>4</v>
      </c>
      <c r="U570" t="s">
        <v>81</v>
      </c>
      <c r="V570" t="s">
        <v>54</v>
      </c>
      <c r="W570" t="s">
        <v>63</v>
      </c>
      <c r="X570">
        <v>38</v>
      </c>
      <c r="Y570" t="s">
        <v>1709</v>
      </c>
      <c r="Z570" t="s">
        <v>222</v>
      </c>
      <c r="AA570" t="s">
        <v>56</v>
      </c>
    </row>
    <row r="571" spans="1:27" x14ac:dyDescent="0.3">
      <c r="A571" t="s">
        <v>1556</v>
      </c>
      <c r="B571" t="s">
        <v>23</v>
      </c>
      <c r="C571" t="s">
        <v>1548</v>
      </c>
      <c r="D571" t="s">
        <v>1557</v>
      </c>
      <c r="E571" t="s">
        <v>353</v>
      </c>
      <c r="F571" t="s">
        <v>28</v>
      </c>
      <c r="G571" t="s">
        <v>41</v>
      </c>
      <c r="H571" t="s">
        <v>51</v>
      </c>
      <c r="I571" t="str">
        <f t="shared" si="8"/>
        <v>0-40</v>
      </c>
      <c r="J571" s="5">
        <v>0</v>
      </c>
      <c r="K571" s="5">
        <v>40000</v>
      </c>
      <c r="L571" s="5">
        <f>AVERAGE(J571,K571)</f>
        <v>20000</v>
      </c>
      <c r="M571" s="3" t="s">
        <v>43</v>
      </c>
      <c r="N571" t="s">
        <v>32</v>
      </c>
      <c r="O571">
        <v>2</v>
      </c>
      <c r="P571">
        <v>6</v>
      </c>
      <c r="Q571">
        <v>5</v>
      </c>
      <c r="R571">
        <v>5</v>
      </c>
      <c r="S571">
        <v>6</v>
      </c>
      <c r="T571">
        <v>6</v>
      </c>
      <c r="U571" t="s">
        <v>53</v>
      </c>
      <c r="V571" t="s">
        <v>108</v>
      </c>
      <c r="W571" t="s">
        <v>35</v>
      </c>
      <c r="X571">
        <v>22</v>
      </c>
      <c r="Y571" t="s">
        <v>1725</v>
      </c>
      <c r="Z571" t="s">
        <v>219</v>
      </c>
      <c r="AA571" t="s">
        <v>37</v>
      </c>
    </row>
    <row r="572" spans="1:27" x14ac:dyDescent="0.3">
      <c r="A572" t="s">
        <v>1558</v>
      </c>
      <c r="B572" t="s">
        <v>23</v>
      </c>
      <c r="C572" t="s">
        <v>1548</v>
      </c>
      <c r="D572" t="s">
        <v>1559</v>
      </c>
      <c r="E572" t="s">
        <v>288</v>
      </c>
      <c r="F572" t="s">
        <v>28</v>
      </c>
      <c r="G572" t="s">
        <v>29</v>
      </c>
      <c r="H572" t="s">
        <v>83</v>
      </c>
      <c r="I572" t="str">
        <f t="shared" si="8"/>
        <v>86-105</v>
      </c>
      <c r="J572" s="5">
        <v>86000</v>
      </c>
      <c r="K572" s="5">
        <v>105000</v>
      </c>
      <c r="L572" s="5">
        <f>AVERAGE(J572,K572)</f>
        <v>95500</v>
      </c>
      <c r="M572" s="2" t="s">
        <v>147</v>
      </c>
      <c r="N572" t="s">
        <v>32</v>
      </c>
      <c r="O572">
        <v>7</v>
      </c>
      <c r="P572">
        <v>8</v>
      </c>
      <c r="Q572">
        <v>9</v>
      </c>
      <c r="R572">
        <v>9</v>
      </c>
      <c r="S572">
        <v>9</v>
      </c>
      <c r="T572">
        <v>9</v>
      </c>
      <c r="U572" t="s">
        <v>67</v>
      </c>
      <c r="V572" t="s">
        <v>68</v>
      </c>
      <c r="W572" t="s">
        <v>35</v>
      </c>
      <c r="X572">
        <v>34</v>
      </c>
      <c r="Y572" t="s">
        <v>36</v>
      </c>
      <c r="Z572" t="s">
        <v>219</v>
      </c>
      <c r="AA572" t="s">
        <v>87</v>
      </c>
    </row>
    <row r="573" spans="1:27" x14ac:dyDescent="0.3">
      <c r="A573" t="s">
        <v>1560</v>
      </c>
      <c r="B573" t="s">
        <v>23</v>
      </c>
      <c r="C573" t="s">
        <v>1548</v>
      </c>
      <c r="D573" t="s">
        <v>1561</v>
      </c>
      <c r="E573" t="s">
        <v>142</v>
      </c>
      <c r="F573" t="s">
        <v>28</v>
      </c>
      <c r="G573" t="s">
        <v>41</v>
      </c>
      <c r="H573" t="s">
        <v>51</v>
      </c>
      <c r="I573" t="str">
        <f t="shared" si="8"/>
        <v>0-40</v>
      </c>
      <c r="J573" s="5">
        <v>0</v>
      </c>
      <c r="K573" s="5">
        <v>40000</v>
      </c>
      <c r="L573" s="5">
        <f>AVERAGE(J573,K573)</f>
        <v>20000</v>
      </c>
      <c r="M573" s="3" t="s">
        <v>98</v>
      </c>
      <c r="N573" t="s">
        <v>32</v>
      </c>
      <c r="O573">
        <v>3</v>
      </c>
      <c r="P573">
        <v>8</v>
      </c>
      <c r="Q573">
        <v>8</v>
      </c>
      <c r="R573">
        <v>5</v>
      </c>
      <c r="S573">
        <v>7</v>
      </c>
      <c r="T573">
        <v>9</v>
      </c>
      <c r="U573" t="s">
        <v>53</v>
      </c>
      <c r="V573" t="s">
        <v>68</v>
      </c>
      <c r="W573" t="s">
        <v>35</v>
      </c>
      <c r="X573">
        <v>26</v>
      </c>
      <c r="Y573" t="s">
        <v>1743</v>
      </c>
      <c r="Z573" t="s">
        <v>219</v>
      </c>
      <c r="AA573" t="s">
        <v>46</v>
      </c>
    </row>
    <row r="574" spans="1:27" x14ac:dyDescent="0.3">
      <c r="A574" t="s">
        <v>1562</v>
      </c>
      <c r="B574" t="s">
        <v>23</v>
      </c>
      <c r="C574" t="s">
        <v>1548</v>
      </c>
      <c r="D574" t="s">
        <v>510</v>
      </c>
      <c r="E574" t="s">
        <v>113</v>
      </c>
      <c r="F574" t="s">
        <v>28</v>
      </c>
      <c r="G574" t="s">
        <v>29</v>
      </c>
      <c r="H574" t="s">
        <v>90</v>
      </c>
      <c r="I574" t="str">
        <f t="shared" si="8"/>
        <v>66-85</v>
      </c>
      <c r="J574" s="5">
        <v>66000</v>
      </c>
      <c r="K574" s="5">
        <v>85000</v>
      </c>
      <c r="L574" s="5">
        <f>AVERAGE(J574,K574)</f>
        <v>75500</v>
      </c>
      <c r="M574" s="2" t="s">
        <v>98</v>
      </c>
      <c r="N574" t="s">
        <v>32</v>
      </c>
      <c r="O574">
        <v>5</v>
      </c>
      <c r="P574">
        <v>9</v>
      </c>
      <c r="Q574">
        <v>7</v>
      </c>
      <c r="R574">
        <v>7</v>
      </c>
      <c r="S574">
        <v>8</v>
      </c>
      <c r="T574">
        <v>9</v>
      </c>
      <c r="U574" t="s">
        <v>81</v>
      </c>
      <c r="V574" t="s">
        <v>68</v>
      </c>
      <c r="W574" t="s">
        <v>63</v>
      </c>
      <c r="X574">
        <v>26</v>
      </c>
      <c r="Y574" t="s">
        <v>45</v>
      </c>
      <c r="Z574" t="s">
        <v>219</v>
      </c>
      <c r="AA574" t="s">
        <v>46</v>
      </c>
    </row>
    <row r="575" spans="1:27" x14ac:dyDescent="0.3">
      <c r="A575" t="s">
        <v>1563</v>
      </c>
      <c r="B575" t="s">
        <v>23</v>
      </c>
      <c r="C575" t="s">
        <v>1548</v>
      </c>
      <c r="D575" t="s">
        <v>559</v>
      </c>
      <c r="E575" t="s">
        <v>125</v>
      </c>
      <c r="F575" t="s">
        <v>50</v>
      </c>
      <c r="G575" t="s">
        <v>41</v>
      </c>
      <c r="H575" t="s">
        <v>90</v>
      </c>
      <c r="I575" t="str">
        <f t="shared" si="8"/>
        <v>66-85</v>
      </c>
      <c r="J575" s="5">
        <v>66000</v>
      </c>
      <c r="K575" s="5">
        <v>85000</v>
      </c>
      <c r="L575" s="5">
        <f>AVERAGE(J575,K575)</f>
        <v>75500</v>
      </c>
      <c r="M575" s="3" t="s">
        <v>102</v>
      </c>
      <c r="N575" t="s">
        <v>32</v>
      </c>
      <c r="O575">
        <v>10</v>
      </c>
      <c r="P575">
        <v>10</v>
      </c>
      <c r="Q575">
        <v>10</v>
      </c>
      <c r="R575">
        <v>9</v>
      </c>
      <c r="S575">
        <v>9</v>
      </c>
      <c r="T575">
        <v>10</v>
      </c>
      <c r="U575" t="s">
        <v>67</v>
      </c>
      <c r="V575" t="s">
        <v>34</v>
      </c>
      <c r="W575" t="s">
        <v>35</v>
      </c>
      <c r="X575">
        <v>25</v>
      </c>
      <c r="Y575" t="s">
        <v>1713</v>
      </c>
      <c r="Z575" t="s">
        <v>219</v>
      </c>
      <c r="AA575" t="s">
        <v>1564</v>
      </c>
    </row>
    <row r="576" spans="1:27" x14ac:dyDescent="0.3">
      <c r="A576" t="s">
        <v>1565</v>
      </c>
      <c r="B576" t="s">
        <v>23</v>
      </c>
      <c r="C576" t="s">
        <v>1548</v>
      </c>
      <c r="D576" t="s">
        <v>679</v>
      </c>
      <c r="E576" t="s">
        <v>1054</v>
      </c>
      <c r="F576" t="s">
        <v>75</v>
      </c>
      <c r="G576" t="s">
        <v>29</v>
      </c>
      <c r="H576" t="s">
        <v>80</v>
      </c>
      <c r="I576" t="str">
        <f t="shared" si="8"/>
        <v>125-150</v>
      </c>
      <c r="J576" s="5">
        <v>125000</v>
      </c>
      <c r="K576" s="5">
        <v>150000</v>
      </c>
      <c r="L576" s="5">
        <f>AVERAGE(J576,K576)</f>
        <v>137500</v>
      </c>
      <c r="M576" s="2" t="s">
        <v>98</v>
      </c>
      <c r="N576" t="s">
        <v>32</v>
      </c>
      <c r="O576">
        <v>5</v>
      </c>
      <c r="P576">
        <v>3</v>
      </c>
      <c r="Q576">
        <v>7</v>
      </c>
      <c r="R576">
        <v>4</v>
      </c>
      <c r="S576">
        <v>5</v>
      </c>
      <c r="T576">
        <v>3</v>
      </c>
      <c r="U576" t="s">
        <v>53</v>
      </c>
      <c r="V576" t="s">
        <v>1566</v>
      </c>
      <c r="W576" t="s">
        <v>35</v>
      </c>
      <c r="X576">
        <v>34</v>
      </c>
      <c r="Y576" t="s">
        <v>36</v>
      </c>
      <c r="Z576" t="s">
        <v>219</v>
      </c>
      <c r="AA576" t="s">
        <v>56</v>
      </c>
    </row>
    <row r="577" spans="1:27" x14ac:dyDescent="0.3">
      <c r="A577" t="s">
        <v>1567</v>
      </c>
      <c r="B577" t="s">
        <v>23</v>
      </c>
      <c r="C577" t="s">
        <v>1548</v>
      </c>
      <c r="D577" t="s">
        <v>1202</v>
      </c>
      <c r="E577" t="s">
        <v>1568</v>
      </c>
      <c r="F577" t="s">
        <v>1747</v>
      </c>
      <c r="G577" t="s">
        <v>29</v>
      </c>
      <c r="H577" t="s">
        <v>42</v>
      </c>
      <c r="I577" t="str">
        <f t="shared" si="8"/>
        <v>41-65</v>
      </c>
      <c r="J577" s="5">
        <v>41000</v>
      </c>
      <c r="K577" s="5">
        <v>65000</v>
      </c>
      <c r="L577" s="5">
        <f>AVERAGE(J577,K577)</f>
        <v>53000</v>
      </c>
      <c r="M577" s="3" t="s">
        <v>43</v>
      </c>
      <c r="N577" t="s">
        <v>481</v>
      </c>
      <c r="O577">
        <v>7</v>
      </c>
      <c r="P577">
        <v>10</v>
      </c>
      <c r="Q577">
        <v>10</v>
      </c>
      <c r="R577">
        <v>10</v>
      </c>
      <c r="S577">
        <v>4</v>
      </c>
      <c r="T577">
        <v>5</v>
      </c>
      <c r="U577" t="s">
        <v>81</v>
      </c>
      <c r="V577" t="s">
        <v>54</v>
      </c>
      <c r="W577" t="s">
        <v>63</v>
      </c>
      <c r="X577">
        <v>32</v>
      </c>
      <c r="Y577" t="s">
        <v>1732</v>
      </c>
      <c r="Z577" t="s">
        <v>219</v>
      </c>
      <c r="AA577" t="s">
        <v>87</v>
      </c>
    </row>
    <row r="578" spans="1:27" x14ac:dyDescent="0.3">
      <c r="A578" t="s">
        <v>1569</v>
      </c>
      <c r="B578" t="s">
        <v>23</v>
      </c>
      <c r="C578" t="s">
        <v>1548</v>
      </c>
      <c r="D578" t="s">
        <v>759</v>
      </c>
      <c r="E578" t="s">
        <v>74</v>
      </c>
      <c r="F578" t="s">
        <v>117</v>
      </c>
      <c r="G578" t="s">
        <v>41</v>
      </c>
      <c r="H578" t="s">
        <v>51</v>
      </c>
      <c r="I578" t="str">
        <f t="shared" si="8"/>
        <v>0-40</v>
      </c>
      <c r="J578" s="5">
        <v>0</v>
      </c>
      <c r="K578" s="5">
        <v>40000</v>
      </c>
      <c r="L578" s="5">
        <f>AVERAGE(J578,K578)</f>
        <v>20000</v>
      </c>
      <c r="M578" s="2" t="s">
        <v>107</v>
      </c>
      <c r="N578" t="s">
        <v>44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 t="s">
        <v>67</v>
      </c>
      <c r="V578" t="s">
        <v>68</v>
      </c>
      <c r="W578" t="s">
        <v>35</v>
      </c>
      <c r="X578">
        <v>24</v>
      </c>
      <c r="Y578" t="s">
        <v>36</v>
      </c>
      <c r="Z578" t="s">
        <v>240</v>
      </c>
      <c r="AA578" t="s">
        <v>56</v>
      </c>
    </row>
    <row r="579" spans="1:27" x14ac:dyDescent="0.3">
      <c r="A579" t="s">
        <v>1570</v>
      </c>
      <c r="B579" t="s">
        <v>23</v>
      </c>
      <c r="C579" t="s">
        <v>1548</v>
      </c>
      <c r="D579" t="s">
        <v>786</v>
      </c>
      <c r="E579" t="s">
        <v>1571</v>
      </c>
      <c r="F579" t="s">
        <v>50</v>
      </c>
      <c r="G579" t="s">
        <v>29</v>
      </c>
      <c r="H579" t="s">
        <v>51</v>
      </c>
      <c r="I579" t="str">
        <f t="shared" ref="I579:I631" si="9" xml:space="preserve"> SUBSTITUTE(H579, "k", "")</f>
        <v>0-40</v>
      </c>
      <c r="J579" s="5">
        <v>0</v>
      </c>
      <c r="K579" s="5">
        <v>40000</v>
      </c>
      <c r="L579" s="5">
        <f>AVERAGE(J579,K579)</f>
        <v>20000</v>
      </c>
      <c r="M579" s="3" t="s">
        <v>98</v>
      </c>
      <c r="N579" t="s">
        <v>32</v>
      </c>
      <c r="O579">
        <v>7</v>
      </c>
      <c r="P579">
        <v>3</v>
      </c>
      <c r="Q579">
        <v>3</v>
      </c>
      <c r="R579">
        <v>2</v>
      </c>
      <c r="S579">
        <v>5</v>
      </c>
      <c r="T579">
        <v>9</v>
      </c>
      <c r="U579" t="s">
        <v>67</v>
      </c>
      <c r="V579" t="s">
        <v>68</v>
      </c>
      <c r="W579" t="s">
        <v>35</v>
      </c>
      <c r="X579">
        <v>26</v>
      </c>
      <c r="Y579" t="s">
        <v>1572</v>
      </c>
      <c r="Z579" t="s">
        <v>219</v>
      </c>
      <c r="AA579" t="s">
        <v>87</v>
      </c>
    </row>
    <row r="580" spans="1:27" x14ac:dyDescent="0.3">
      <c r="A580" t="s">
        <v>1573</v>
      </c>
      <c r="B580" t="s">
        <v>23</v>
      </c>
      <c r="C580" t="s">
        <v>1548</v>
      </c>
      <c r="D580" t="s">
        <v>1574</v>
      </c>
      <c r="E580" t="s">
        <v>384</v>
      </c>
      <c r="F580" t="s">
        <v>28</v>
      </c>
      <c r="G580" t="s">
        <v>29</v>
      </c>
      <c r="H580" t="s">
        <v>42</v>
      </c>
      <c r="I580" t="str">
        <f t="shared" si="9"/>
        <v>41-65</v>
      </c>
      <c r="J580" s="5">
        <v>41000</v>
      </c>
      <c r="K580" s="5">
        <v>65000</v>
      </c>
      <c r="L580" s="5">
        <f>AVERAGE(J580,K580)</f>
        <v>53000</v>
      </c>
      <c r="M580" s="2" t="s">
        <v>86</v>
      </c>
      <c r="N580" t="s">
        <v>1701</v>
      </c>
      <c r="O580">
        <v>4</v>
      </c>
      <c r="P580">
        <v>7</v>
      </c>
      <c r="Q580">
        <v>5</v>
      </c>
      <c r="R580">
        <v>6</v>
      </c>
      <c r="S580">
        <v>4</v>
      </c>
      <c r="T580">
        <v>6</v>
      </c>
      <c r="U580" t="s">
        <v>67</v>
      </c>
      <c r="V580" t="s">
        <v>68</v>
      </c>
      <c r="W580" t="s">
        <v>63</v>
      </c>
      <c r="X580">
        <v>32</v>
      </c>
      <c r="Y580" t="s">
        <v>1746</v>
      </c>
      <c r="Z580" t="s">
        <v>222</v>
      </c>
      <c r="AA580" t="s">
        <v>56</v>
      </c>
    </row>
    <row r="581" spans="1:27" x14ac:dyDescent="0.3">
      <c r="A581" t="s">
        <v>1575</v>
      </c>
      <c r="B581" t="s">
        <v>23</v>
      </c>
      <c r="C581" t="s">
        <v>1548</v>
      </c>
      <c r="D581" t="s">
        <v>1576</v>
      </c>
      <c r="E581" t="s">
        <v>425</v>
      </c>
      <c r="F581" t="s">
        <v>75</v>
      </c>
      <c r="G581" t="s">
        <v>41</v>
      </c>
      <c r="H581" t="s">
        <v>42</v>
      </c>
      <c r="I581" t="str">
        <f t="shared" si="9"/>
        <v>41-65</v>
      </c>
      <c r="J581" s="5">
        <v>41000</v>
      </c>
      <c r="K581" s="5">
        <v>65000</v>
      </c>
      <c r="L581" s="5">
        <f>AVERAGE(J581,K581)</f>
        <v>53000</v>
      </c>
      <c r="M581" s="3" t="s">
        <v>98</v>
      </c>
      <c r="N581" t="s">
        <v>44</v>
      </c>
      <c r="O581">
        <v>5</v>
      </c>
      <c r="P581">
        <v>1</v>
      </c>
      <c r="Q581">
        <v>7</v>
      </c>
      <c r="R581">
        <v>1</v>
      </c>
      <c r="S581">
        <v>1</v>
      </c>
      <c r="T581">
        <v>2</v>
      </c>
      <c r="U581" t="s">
        <v>81</v>
      </c>
      <c r="V581" t="s">
        <v>54</v>
      </c>
      <c r="W581" t="s">
        <v>35</v>
      </c>
      <c r="X581">
        <v>40</v>
      </c>
      <c r="Y581" t="s">
        <v>1728</v>
      </c>
      <c r="Z581" t="s">
        <v>222</v>
      </c>
      <c r="AA581" t="s">
        <v>37</v>
      </c>
    </row>
    <row r="582" spans="1:27" x14ac:dyDescent="0.3">
      <c r="A582" t="s">
        <v>1577</v>
      </c>
      <c r="B582" t="s">
        <v>23</v>
      </c>
      <c r="C582" t="s">
        <v>1548</v>
      </c>
      <c r="D582" t="s">
        <v>1578</v>
      </c>
      <c r="E582" t="s">
        <v>813</v>
      </c>
      <c r="F582" t="s">
        <v>28</v>
      </c>
      <c r="G582" t="s">
        <v>41</v>
      </c>
      <c r="H582" t="s">
        <v>51</v>
      </c>
      <c r="I582" t="str">
        <f t="shared" si="9"/>
        <v>0-40</v>
      </c>
      <c r="J582" s="5">
        <v>0</v>
      </c>
      <c r="K582" s="5">
        <v>40000</v>
      </c>
      <c r="L582" s="5">
        <f>AVERAGE(J582,K582)</f>
        <v>20000</v>
      </c>
      <c r="M582" s="2" t="s">
        <v>1579</v>
      </c>
      <c r="N582" t="s">
        <v>32</v>
      </c>
      <c r="O582">
        <v>0</v>
      </c>
      <c r="P582">
        <v>7</v>
      </c>
      <c r="Q582">
        <v>1</v>
      </c>
      <c r="R582">
        <v>6</v>
      </c>
      <c r="S582">
        <v>0</v>
      </c>
      <c r="T582">
        <v>0</v>
      </c>
      <c r="U582" t="s">
        <v>53</v>
      </c>
      <c r="V582" t="s">
        <v>68</v>
      </c>
      <c r="W582" t="s">
        <v>35</v>
      </c>
      <c r="X582">
        <v>27</v>
      </c>
      <c r="Y582" t="s">
        <v>36</v>
      </c>
      <c r="Z582" t="s">
        <v>219</v>
      </c>
      <c r="AA582" t="s">
        <v>56</v>
      </c>
    </row>
    <row r="583" spans="1:27" x14ac:dyDescent="0.3">
      <c r="A583" t="s">
        <v>1580</v>
      </c>
      <c r="B583" t="s">
        <v>23</v>
      </c>
      <c r="C583" t="s">
        <v>1548</v>
      </c>
      <c r="D583" t="s">
        <v>833</v>
      </c>
      <c r="E583" t="s">
        <v>257</v>
      </c>
      <c r="F583" t="s">
        <v>28</v>
      </c>
      <c r="G583" t="s">
        <v>29</v>
      </c>
      <c r="H583" t="s">
        <v>90</v>
      </c>
      <c r="I583" t="str">
        <f t="shared" si="9"/>
        <v>66-85</v>
      </c>
      <c r="J583" s="5">
        <v>66000</v>
      </c>
      <c r="K583" s="5">
        <v>85000</v>
      </c>
      <c r="L583" s="5">
        <f>AVERAGE(J583,K583)</f>
        <v>75500</v>
      </c>
      <c r="M583" s="3" t="s">
        <v>98</v>
      </c>
      <c r="N583" t="s">
        <v>44</v>
      </c>
      <c r="O583">
        <v>4</v>
      </c>
      <c r="P583">
        <v>3</v>
      </c>
      <c r="Q583">
        <v>6</v>
      </c>
      <c r="R583">
        <v>7</v>
      </c>
      <c r="S583">
        <v>4</v>
      </c>
      <c r="T583">
        <v>7</v>
      </c>
      <c r="U583" t="s">
        <v>53</v>
      </c>
      <c r="V583" t="s">
        <v>68</v>
      </c>
      <c r="W583" t="s">
        <v>35</v>
      </c>
      <c r="X583">
        <v>28</v>
      </c>
      <c r="Y583" t="s">
        <v>36</v>
      </c>
      <c r="Z583" t="s">
        <v>222</v>
      </c>
      <c r="AA583" t="s">
        <v>56</v>
      </c>
    </row>
    <row r="584" spans="1:27" x14ac:dyDescent="0.3">
      <c r="A584" t="s">
        <v>1581</v>
      </c>
      <c r="B584" t="s">
        <v>23</v>
      </c>
      <c r="C584" t="s">
        <v>1548</v>
      </c>
      <c r="D584" t="s">
        <v>1582</v>
      </c>
      <c r="E584" t="s">
        <v>1583</v>
      </c>
      <c r="F584" t="s">
        <v>28</v>
      </c>
      <c r="G584" t="s">
        <v>29</v>
      </c>
      <c r="H584" t="s">
        <v>51</v>
      </c>
      <c r="I584" t="str">
        <f t="shared" si="9"/>
        <v>0-40</v>
      </c>
      <c r="J584" s="5">
        <v>0</v>
      </c>
      <c r="K584" s="5">
        <v>40000</v>
      </c>
      <c r="L584" s="5">
        <f>AVERAGE(J584,K584)</f>
        <v>20000</v>
      </c>
      <c r="M584" s="2" t="s">
        <v>1584</v>
      </c>
      <c r="N584" t="s">
        <v>32</v>
      </c>
      <c r="O584">
        <v>1</v>
      </c>
      <c r="P584">
        <v>9</v>
      </c>
      <c r="Q584">
        <v>5</v>
      </c>
      <c r="R584">
        <v>5</v>
      </c>
      <c r="S584">
        <v>1</v>
      </c>
      <c r="T584">
        <v>1</v>
      </c>
      <c r="U584" t="s">
        <v>67</v>
      </c>
      <c r="V584" t="s">
        <v>68</v>
      </c>
      <c r="W584" t="s">
        <v>35</v>
      </c>
      <c r="X584">
        <v>30</v>
      </c>
      <c r="Y584" t="s">
        <v>1709</v>
      </c>
      <c r="Z584" t="s">
        <v>219</v>
      </c>
      <c r="AA584" t="s">
        <v>55</v>
      </c>
    </row>
    <row r="585" spans="1:27" x14ac:dyDescent="0.3">
      <c r="A585" t="s">
        <v>1585</v>
      </c>
      <c r="B585" t="s">
        <v>23</v>
      </c>
      <c r="C585" t="s">
        <v>1548</v>
      </c>
      <c r="D585" t="s">
        <v>1586</v>
      </c>
      <c r="E585" t="s">
        <v>356</v>
      </c>
      <c r="F585" t="s">
        <v>28</v>
      </c>
      <c r="G585" t="s">
        <v>29</v>
      </c>
      <c r="H585" t="s">
        <v>51</v>
      </c>
      <c r="I585" t="str">
        <f t="shared" si="9"/>
        <v>0-40</v>
      </c>
      <c r="J585" s="5">
        <v>0</v>
      </c>
      <c r="K585" s="5">
        <v>40000</v>
      </c>
      <c r="L585" s="5">
        <f>AVERAGE(J585,K585)</f>
        <v>20000</v>
      </c>
      <c r="M585" s="3" t="s">
        <v>1587</v>
      </c>
      <c r="N585" t="s">
        <v>32</v>
      </c>
      <c r="O585">
        <v>0</v>
      </c>
      <c r="P585">
        <v>6</v>
      </c>
      <c r="Q585">
        <v>5</v>
      </c>
      <c r="R585">
        <v>5</v>
      </c>
      <c r="S585">
        <v>5</v>
      </c>
      <c r="T585">
        <v>6</v>
      </c>
      <c r="U585" t="s">
        <v>67</v>
      </c>
      <c r="V585" t="s">
        <v>34</v>
      </c>
      <c r="W585" t="s">
        <v>35</v>
      </c>
      <c r="X585">
        <v>37</v>
      </c>
      <c r="Y585" t="s">
        <v>36</v>
      </c>
      <c r="Z585" t="s">
        <v>219</v>
      </c>
      <c r="AA585" t="s">
        <v>37</v>
      </c>
    </row>
    <row r="586" spans="1:27" x14ac:dyDescent="0.3">
      <c r="A586" t="s">
        <v>1588</v>
      </c>
      <c r="B586" t="s">
        <v>23</v>
      </c>
      <c r="C586" t="s">
        <v>1548</v>
      </c>
      <c r="D586" t="s">
        <v>1589</v>
      </c>
      <c r="E586" t="s">
        <v>1590</v>
      </c>
      <c r="F586" t="s">
        <v>1591</v>
      </c>
      <c r="G586" t="s">
        <v>41</v>
      </c>
      <c r="H586" t="s">
        <v>42</v>
      </c>
      <c r="I586" t="str">
        <f t="shared" si="9"/>
        <v>41-65</v>
      </c>
      <c r="J586" s="5">
        <v>41000</v>
      </c>
      <c r="K586" s="5">
        <v>65000</v>
      </c>
      <c r="L586" s="5">
        <f>AVERAGE(J586,K586)</f>
        <v>53000</v>
      </c>
      <c r="M586" s="2" t="s">
        <v>98</v>
      </c>
      <c r="N586" t="s">
        <v>190</v>
      </c>
      <c r="O586">
        <v>7</v>
      </c>
      <c r="P586">
        <v>7</v>
      </c>
      <c r="Q586">
        <v>5</v>
      </c>
      <c r="R586">
        <v>5</v>
      </c>
      <c r="S586">
        <v>0</v>
      </c>
      <c r="T586">
        <v>0</v>
      </c>
      <c r="U586" t="s">
        <v>67</v>
      </c>
      <c r="V586" t="s">
        <v>108</v>
      </c>
      <c r="W586" t="s">
        <v>35</v>
      </c>
      <c r="X586">
        <v>32</v>
      </c>
      <c r="Y586" t="s">
        <v>1714</v>
      </c>
      <c r="Z586" t="s">
        <v>219</v>
      </c>
      <c r="AA586" t="s">
        <v>46</v>
      </c>
    </row>
    <row r="587" spans="1:27" x14ac:dyDescent="0.3">
      <c r="A587" t="s">
        <v>1592</v>
      </c>
      <c r="B587" t="s">
        <v>23</v>
      </c>
      <c r="C587" t="s">
        <v>1548</v>
      </c>
      <c r="D587" t="s">
        <v>1593</v>
      </c>
      <c r="E587" t="s">
        <v>1030</v>
      </c>
      <c r="F587" t="s">
        <v>28</v>
      </c>
      <c r="G587" t="s">
        <v>29</v>
      </c>
      <c r="H587" t="s">
        <v>42</v>
      </c>
      <c r="I587" t="str">
        <f t="shared" si="9"/>
        <v>41-65</v>
      </c>
      <c r="J587" s="5">
        <v>41000</v>
      </c>
      <c r="K587" s="5">
        <v>65000</v>
      </c>
      <c r="L587" s="5">
        <f>AVERAGE(J587,K587)</f>
        <v>53000</v>
      </c>
      <c r="M587" s="3" t="s">
        <v>98</v>
      </c>
      <c r="N587" t="s">
        <v>32</v>
      </c>
      <c r="O587">
        <v>9</v>
      </c>
      <c r="P587">
        <v>7</v>
      </c>
      <c r="Q587">
        <v>10</v>
      </c>
      <c r="R587">
        <v>10</v>
      </c>
      <c r="S587">
        <v>5</v>
      </c>
      <c r="T587">
        <v>8</v>
      </c>
      <c r="U587" t="s">
        <v>81</v>
      </c>
      <c r="V587" t="s">
        <v>68</v>
      </c>
      <c r="W587" t="s">
        <v>35</v>
      </c>
      <c r="X587">
        <v>24</v>
      </c>
      <c r="Y587" t="s">
        <v>1744</v>
      </c>
      <c r="Z587" t="s">
        <v>219</v>
      </c>
      <c r="AA587" t="s">
        <v>1594</v>
      </c>
    </row>
    <row r="588" spans="1:27" x14ac:dyDescent="0.3">
      <c r="A588" t="s">
        <v>1595</v>
      </c>
      <c r="B588" t="s">
        <v>23</v>
      </c>
      <c r="C588" t="s">
        <v>1548</v>
      </c>
      <c r="D588" t="s">
        <v>983</v>
      </c>
      <c r="E588" t="s">
        <v>496</v>
      </c>
      <c r="F588" t="s">
        <v>28</v>
      </c>
      <c r="G588" t="s">
        <v>29</v>
      </c>
      <c r="H588" t="s">
        <v>51</v>
      </c>
      <c r="I588" t="str">
        <f t="shared" si="9"/>
        <v>0-40</v>
      </c>
      <c r="J588" s="5">
        <v>0</v>
      </c>
      <c r="K588" s="5">
        <v>40000</v>
      </c>
      <c r="L588" s="5">
        <f>AVERAGE(J588,K588)</f>
        <v>20000</v>
      </c>
      <c r="M588" s="2" t="s">
        <v>98</v>
      </c>
      <c r="N588" t="s">
        <v>32</v>
      </c>
      <c r="O588">
        <v>6</v>
      </c>
      <c r="P588">
        <v>7</v>
      </c>
      <c r="Q588">
        <v>7</v>
      </c>
      <c r="R588">
        <v>7</v>
      </c>
      <c r="S588">
        <v>5</v>
      </c>
      <c r="T588">
        <v>6</v>
      </c>
      <c r="U588" t="s">
        <v>81</v>
      </c>
      <c r="V588" t="s">
        <v>68</v>
      </c>
      <c r="W588" t="s">
        <v>35</v>
      </c>
      <c r="X588">
        <v>39</v>
      </c>
      <c r="Y588" t="s">
        <v>1710</v>
      </c>
      <c r="Z588" t="s">
        <v>240</v>
      </c>
      <c r="AA588" t="s">
        <v>37</v>
      </c>
    </row>
    <row r="589" spans="1:27" x14ac:dyDescent="0.3">
      <c r="A589" t="s">
        <v>1596</v>
      </c>
      <c r="B589" t="s">
        <v>23</v>
      </c>
      <c r="C589" t="s">
        <v>1548</v>
      </c>
      <c r="D589" t="s">
        <v>983</v>
      </c>
      <c r="E589" t="s">
        <v>1597</v>
      </c>
      <c r="F589" t="s">
        <v>28</v>
      </c>
      <c r="G589" t="s">
        <v>29</v>
      </c>
      <c r="H589" t="s">
        <v>80</v>
      </c>
      <c r="I589" t="str">
        <f t="shared" si="9"/>
        <v>125-150</v>
      </c>
      <c r="J589" s="5">
        <v>125000</v>
      </c>
      <c r="K589" s="5">
        <v>150000</v>
      </c>
      <c r="L589" s="5">
        <f>AVERAGE(J589,K589)</f>
        <v>137500</v>
      </c>
      <c r="M589" s="3" t="s">
        <v>43</v>
      </c>
      <c r="N589" t="s">
        <v>32</v>
      </c>
      <c r="O589">
        <v>6</v>
      </c>
      <c r="P589">
        <v>8</v>
      </c>
      <c r="Q589">
        <v>7</v>
      </c>
      <c r="R589">
        <v>4</v>
      </c>
      <c r="S589">
        <v>4</v>
      </c>
      <c r="T589">
        <v>2</v>
      </c>
      <c r="U589" t="s">
        <v>53</v>
      </c>
      <c r="V589" t="s">
        <v>1598</v>
      </c>
      <c r="W589" t="s">
        <v>35</v>
      </c>
      <c r="X589">
        <v>34</v>
      </c>
      <c r="Y589" t="s">
        <v>1714</v>
      </c>
      <c r="Z589" t="s">
        <v>219</v>
      </c>
      <c r="AA589" t="s">
        <v>46</v>
      </c>
    </row>
    <row r="590" spans="1:27" x14ac:dyDescent="0.3">
      <c r="A590" t="s">
        <v>1599</v>
      </c>
      <c r="B590" t="s">
        <v>23</v>
      </c>
      <c r="C590" t="s">
        <v>1548</v>
      </c>
      <c r="D590" t="s">
        <v>1277</v>
      </c>
      <c r="E590" t="s">
        <v>157</v>
      </c>
      <c r="F590" t="s">
        <v>28</v>
      </c>
      <c r="G590" t="s">
        <v>41</v>
      </c>
      <c r="H590" t="s">
        <v>42</v>
      </c>
      <c r="I590" t="str">
        <f t="shared" si="9"/>
        <v>41-65</v>
      </c>
      <c r="J590" s="5">
        <v>41000</v>
      </c>
      <c r="K590" s="5">
        <v>65000</v>
      </c>
      <c r="L590" s="5">
        <f>AVERAGE(J590,K590)</f>
        <v>53000</v>
      </c>
      <c r="M590" s="2" t="s">
        <v>1600</v>
      </c>
      <c r="N590" t="s">
        <v>32</v>
      </c>
      <c r="O590">
        <v>5</v>
      </c>
      <c r="P590">
        <v>6</v>
      </c>
      <c r="Q590">
        <v>10</v>
      </c>
      <c r="R590">
        <v>7</v>
      </c>
      <c r="S590">
        <v>3</v>
      </c>
      <c r="T590">
        <v>3</v>
      </c>
      <c r="U590" t="s">
        <v>81</v>
      </c>
      <c r="V590" t="s">
        <v>34</v>
      </c>
      <c r="W590" t="s">
        <v>35</v>
      </c>
      <c r="X590">
        <v>27</v>
      </c>
      <c r="Y590" t="s">
        <v>36</v>
      </c>
      <c r="Z590" t="s">
        <v>219</v>
      </c>
      <c r="AA590" t="s">
        <v>56</v>
      </c>
    </row>
    <row r="591" spans="1:27" x14ac:dyDescent="0.3">
      <c r="A591" t="s">
        <v>1601</v>
      </c>
      <c r="B591" t="s">
        <v>23</v>
      </c>
      <c r="C591" t="s">
        <v>1548</v>
      </c>
      <c r="D591" t="s">
        <v>1602</v>
      </c>
      <c r="E591" t="s">
        <v>438</v>
      </c>
      <c r="F591" t="s">
        <v>28</v>
      </c>
      <c r="G591" t="s">
        <v>29</v>
      </c>
      <c r="H591" t="s">
        <v>90</v>
      </c>
      <c r="I591" t="str">
        <f t="shared" si="9"/>
        <v>66-85</v>
      </c>
      <c r="J591" s="5">
        <v>66000</v>
      </c>
      <c r="K591" s="5">
        <v>85000</v>
      </c>
      <c r="L591" s="5">
        <f>AVERAGE(J591,K591)</f>
        <v>75500</v>
      </c>
      <c r="M591" s="3" t="s">
        <v>31</v>
      </c>
      <c r="N591" t="s">
        <v>1701</v>
      </c>
      <c r="O591">
        <v>7</v>
      </c>
      <c r="P591">
        <v>7</v>
      </c>
      <c r="Q591">
        <v>4</v>
      </c>
      <c r="R591">
        <v>7</v>
      </c>
      <c r="S591">
        <v>7</v>
      </c>
      <c r="T591">
        <v>7</v>
      </c>
      <c r="U591" t="s">
        <v>67</v>
      </c>
      <c r="V591" t="s">
        <v>68</v>
      </c>
      <c r="W591" t="s">
        <v>35</v>
      </c>
      <c r="X591">
        <v>54</v>
      </c>
      <c r="Y591" t="s">
        <v>36</v>
      </c>
      <c r="Z591" t="s">
        <v>210</v>
      </c>
      <c r="AA591" t="s">
        <v>37</v>
      </c>
    </row>
    <row r="592" spans="1:27" x14ac:dyDescent="0.3">
      <c r="A592" t="s">
        <v>1603</v>
      </c>
      <c r="B592" t="s">
        <v>23</v>
      </c>
      <c r="C592" t="s">
        <v>1548</v>
      </c>
      <c r="D592" t="s">
        <v>1604</v>
      </c>
      <c r="E592" t="s">
        <v>1432</v>
      </c>
      <c r="F592" t="s">
        <v>117</v>
      </c>
      <c r="G592" t="s">
        <v>41</v>
      </c>
      <c r="H592" t="s">
        <v>51</v>
      </c>
      <c r="I592" t="str">
        <f t="shared" si="9"/>
        <v>0-40</v>
      </c>
      <c r="J592" s="5">
        <v>0</v>
      </c>
      <c r="K592" s="5">
        <v>40000</v>
      </c>
      <c r="L592" s="5">
        <f>AVERAGE(J592,K592)</f>
        <v>20000</v>
      </c>
      <c r="M592" s="2" t="s">
        <v>98</v>
      </c>
      <c r="N592" t="s">
        <v>32</v>
      </c>
      <c r="O592">
        <v>0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67</v>
      </c>
      <c r="V592" t="s">
        <v>34</v>
      </c>
      <c r="W592" t="s">
        <v>63</v>
      </c>
      <c r="X592">
        <v>20</v>
      </c>
      <c r="Y592" t="s">
        <v>139</v>
      </c>
      <c r="Z592" t="s">
        <v>219</v>
      </c>
      <c r="AA592" t="s">
        <v>46</v>
      </c>
    </row>
    <row r="593" spans="1:27" x14ac:dyDescent="0.3">
      <c r="A593" t="s">
        <v>1605</v>
      </c>
      <c r="B593" t="s">
        <v>23</v>
      </c>
      <c r="C593" t="s">
        <v>1606</v>
      </c>
      <c r="D593" t="s">
        <v>1607</v>
      </c>
      <c r="E593" t="s">
        <v>311</v>
      </c>
      <c r="F593" t="s">
        <v>117</v>
      </c>
      <c r="G593" t="s">
        <v>29</v>
      </c>
      <c r="H593" t="s">
        <v>51</v>
      </c>
      <c r="I593" t="str">
        <f t="shared" si="9"/>
        <v>0-40</v>
      </c>
      <c r="J593" s="5">
        <v>0</v>
      </c>
      <c r="K593" s="5">
        <v>40000</v>
      </c>
      <c r="L593" s="5">
        <f>AVERAGE(J593,K593)</f>
        <v>20000</v>
      </c>
      <c r="M593" s="3" t="s">
        <v>43</v>
      </c>
      <c r="N593" t="s">
        <v>1701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 t="s">
        <v>81</v>
      </c>
      <c r="V593" t="s">
        <v>54</v>
      </c>
      <c r="W593" t="s">
        <v>35</v>
      </c>
      <c r="X593">
        <v>25</v>
      </c>
      <c r="Y593" t="s">
        <v>139</v>
      </c>
      <c r="Z593" t="s">
        <v>222</v>
      </c>
      <c r="AA593" t="s">
        <v>46</v>
      </c>
    </row>
    <row r="594" spans="1:27" x14ac:dyDescent="0.3">
      <c r="A594" t="s">
        <v>1608</v>
      </c>
      <c r="B594" t="s">
        <v>23</v>
      </c>
      <c r="C594" t="s">
        <v>1606</v>
      </c>
      <c r="D594" t="s">
        <v>1609</v>
      </c>
      <c r="E594" t="s">
        <v>760</v>
      </c>
      <c r="F594" t="s">
        <v>117</v>
      </c>
      <c r="G594" t="s">
        <v>41</v>
      </c>
      <c r="H594" t="s">
        <v>51</v>
      </c>
      <c r="I594" t="str">
        <f t="shared" si="9"/>
        <v>0-40</v>
      </c>
      <c r="J594" s="5">
        <v>0</v>
      </c>
      <c r="K594" s="5">
        <v>40000</v>
      </c>
      <c r="L594" s="5">
        <f>AVERAGE(J594,K594)</f>
        <v>20000</v>
      </c>
      <c r="M594" s="2" t="s">
        <v>98</v>
      </c>
      <c r="N594" t="s">
        <v>32</v>
      </c>
      <c r="O594">
        <v>7</v>
      </c>
      <c r="P594">
        <v>7</v>
      </c>
      <c r="Q594">
        <v>2</v>
      </c>
      <c r="R594">
        <v>2</v>
      </c>
      <c r="S594">
        <v>7</v>
      </c>
      <c r="T594">
        <v>9</v>
      </c>
      <c r="U594" t="s">
        <v>53</v>
      </c>
      <c r="V594" t="s">
        <v>54</v>
      </c>
      <c r="W594" t="s">
        <v>35</v>
      </c>
      <c r="X594">
        <v>33</v>
      </c>
      <c r="Y594" t="s">
        <v>139</v>
      </c>
      <c r="Z594" t="s">
        <v>219</v>
      </c>
      <c r="AA594" t="s">
        <v>46</v>
      </c>
    </row>
    <row r="595" spans="1:27" x14ac:dyDescent="0.3">
      <c r="A595" t="s">
        <v>1610</v>
      </c>
      <c r="B595" t="s">
        <v>23</v>
      </c>
      <c r="C595" t="s">
        <v>1606</v>
      </c>
      <c r="D595" t="s">
        <v>1611</v>
      </c>
      <c r="E595" t="s">
        <v>438</v>
      </c>
      <c r="F595" t="s">
        <v>28</v>
      </c>
      <c r="G595" t="s">
        <v>29</v>
      </c>
      <c r="H595" t="s">
        <v>42</v>
      </c>
      <c r="I595" t="str">
        <f t="shared" si="9"/>
        <v>41-65</v>
      </c>
      <c r="J595" s="5">
        <v>41000</v>
      </c>
      <c r="K595" s="5">
        <v>65000</v>
      </c>
      <c r="L595" s="5">
        <f>AVERAGE(J595,K595)</f>
        <v>53000</v>
      </c>
      <c r="M595" s="3" t="s">
        <v>98</v>
      </c>
      <c r="N595" t="s">
        <v>32</v>
      </c>
      <c r="O595">
        <v>4</v>
      </c>
      <c r="P595">
        <v>8</v>
      </c>
      <c r="Q595">
        <v>8</v>
      </c>
      <c r="R595">
        <v>8</v>
      </c>
      <c r="S595">
        <v>10</v>
      </c>
      <c r="T595">
        <v>10</v>
      </c>
      <c r="U595" t="s">
        <v>62</v>
      </c>
      <c r="V595" t="s">
        <v>34</v>
      </c>
      <c r="W595" t="s">
        <v>35</v>
      </c>
      <c r="X595">
        <v>30</v>
      </c>
      <c r="Y595" t="s">
        <v>103</v>
      </c>
      <c r="Z595" t="s">
        <v>222</v>
      </c>
      <c r="AA595" t="s">
        <v>37</v>
      </c>
    </row>
    <row r="596" spans="1:27" x14ac:dyDescent="0.3">
      <c r="A596" t="s">
        <v>1612</v>
      </c>
      <c r="B596" t="s">
        <v>23</v>
      </c>
      <c r="C596" t="s">
        <v>1606</v>
      </c>
      <c r="D596" t="s">
        <v>1613</v>
      </c>
      <c r="E596" t="s">
        <v>1614</v>
      </c>
      <c r="F596" t="s">
        <v>117</v>
      </c>
      <c r="G596" t="s">
        <v>29</v>
      </c>
      <c r="H596" t="s">
        <v>51</v>
      </c>
      <c r="I596" t="str">
        <f t="shared" si="9"/>
        <v>0-40</v>
      </c>
      <c r="J596" s="5">
        <v>0</v>
      </c>
      <c r="K596" s="5">
        <v>40000</v>
      </c>
      <c r="L596" s="5">
        <f>AVERAGE(J596,K596)</f>
        <v>20000</v>
      </c>
      <c r="M596" s="2" t="s">
        <v>98</v>
      </c>
      <c r="N596" t="s">
        <v>32</v>
      </c>
      <c r="O596">
        <v>0</v>
      </c>
      <c r="P596">
        <v>4</v>
      </c>
      <c r="Q596">
        <v>2</v>
      </c>
      <c r="R596">
        <v>0</v>
      </c>
      <c r="S596">
        <v>1</v>
      </c>
      <c r="T596">
        <v>3</v>
      </c>
      <c r="U596" t="s">
        <v>81</v>
      </c>
      <c r="V596" t="s">
        <v>68</v>
      </c>
      <c r="W596" t="s">
        <v>35</v>
      </c>
      <c r="X596">
        <v>31</v>
      </c>
      <c r="Y596" t="s">
        <v>114</v>
      </c>
      <c r="Z596" t="s">
        <v>210</v>
      </c>
      <c r="AA596" t="s">
        <v>56</v>
      </c>
    </row>
    <row r="597" spans="1:27" x14ac:dyDescent="0.3">
      <c r="A597" t="s">
        <v>1615</v>
      </c>
      <c r="B597" t="s">
        <v>23</v>
      </c>
      <c r="C597" t="s">
        <v>1606</v>
      </c>
      <c r="D597" t="s">
        <v>1616</v>
      </c>
      <c r="E597" t="s">
        <v>738</v>
      </c>
      <c r="F597" t="s">
        <v>117</v>
      </c>
      <c r="G597" t="s">
        <v>29</v>
      </c>
      <c r="H597" t="s">
        <v>51</v>
      </c>
      <c r="I597" t="str">
        <f t="shared" si="9"/>
        <v>0-40</v>
      </c>
      <c r="J597" s="5">
        <v>0</v>
      </c>
      <c r="K597" s="5">
        <v>40000</v>
      </c>
      <c r="L597" s="5">
        <f>AVERAGE(J597,K597)</f>
        <v>20000</v>
      </c>
      <c r="M597" s="3" t="s">
        <v>1617</v>
      </c>
      <c r="N597" t="s">
        <v>32</v>
      </c>
      <c r="O597">
        <v>5</v>
      </c>
      <c r="P597">
        <v>6</v>
      </c>
      <c r="Q597">
        <v>5</v>
      </c>
      <c r="R597">
        <v>6</v>
      </c>
      <c r="S597">
        <v>2</v>
      </c>
      <c r="T597">
        <v>1</v>
      </c>
      <c r="U597" t="s">
        <v>67</v>
      </c>
      <c r="V597" t="s">
        <v>34</v>
      </c>
      <c r="W597" t="s">
        <v>35</v>
      </c>
      <c r="X597">
        <v>22</v>
      </c>
      <c r="Y597" t="s">
        <v>1720</v>
      </c>
      <c r="Z597" t="s">
        <v>222</v>
      </c>
      <c r="AA597" t="s">
        <v>1618</v>
      </c>
    </row>
    <row r="598" spans="1:27" x14ac:dyDescent="0.3">
      <c r="A598" t="s">
        <v>1619</v>
      </c>
      <c r="B598" t="s">
        <v>23</v>
      </c>
      <c r="C598" t="s">
        <v>1606</v>
      </c>
      <c r="D598" t="s">
        <v>1620</v>
      </c>
      <c r="E598" t="s">
        <v>89</v>
      </c>
      <c r="F598" t="s">
        <v>28</v>
      </c>
      <c r="G598" t="s">
        <v>29</v>
      </c>
      <c r="H598" t="s">
        <v>90</v>
      </c>
      <c r="I598" t="str">
        <f t="shared" si="9"/>
        <v>66-85</v>
      </c>
      <c r="J598" s="5">
        <v>66000</v>
      </c>
      <c r="K598" s="5">
        <v>85000</v>
      </c>
      <c r="L598" s="5">
        <f>AVERAGE(J598,K598)</f>
        <v>75500</v>
      </c>
      <c r="M598" s="2" t="s">
        <v>98</v>
      </c>
      <c r="N598" t="s">
        <v>44</v>
      </c>
      <c r="O598">
        <v>8</v>
      </c>
      <c r="P598">
        <v>10</v>
      </c>
      <c r="Q598">
        <v>10</v>
      </c>
      <c r="R598">
        <v>10</v>
      </c>
      <c r="S598">
        <v>8</v>
      </c>
      <c r="T598">
        <v>9</v>
      </c>
      <c r="U598" t="s">
        <v>81</v>
      </c>
      <c r="V598" t="s">
        <v>34</v>
      </c>
      <c r="W598" t="s">
        <v>63</v>
      </c>
      <c r="X598">
        <v>38</v>
      </c>
      <c r="Y598" t="s">
        <v>36</v>
      </c>
      <c r="Z598" t="s">
        <v>219</v>
      </c>
      <c r="AA598" t="s">
        <v>56</v>
      </c>
    </row>
    <row r="599" spans="1:27" x14ac:dyDescent="0.3">
      <c r="A599" t="s">
        <v>1621</v>
      </c>
      <c r="B599" t="s">
        <v>23</v>
      </c>
      <c r="C599" t="s">
        <v>1606</v>
      </c>
      <c r="D599" t="s">
        <v>490</v>
      </c>
      <c r="E599" t="s">
        <v>277</v>
      </c>
      <c r="F599" t="s">
        <v>28</v>
      </c>
      <c r="G599" t="s">
        <v>41</v>
      </c>
      <c r="H599" t="s">
        <v>51</v>
      </c>
      <c r="I599" t="str">
        <f t="shared" si="9"/>
        <v>0-40</v>
      </c>
      <c r="J599" s="5">
        <v>0</v>
      </c>
      <c r="K599" s="5">
        <v>40000</v>
      </c>
      <c r="L599" s="5">
        <f>AVERAGE(J599,K599)</f>
        <v>20000</v>
      </c>
      <c r="M599" s="3" t="s">
        <v>91</v>
      </c>
      <c r="N599" t="s">
        <v>32</v>
      </c>
      <c r="O599">
        <v>6</v>
      </c>
      <c r="P599">
        <v>9</v>
      </c>
      <c r="Q599">
        <v>7</v>
      </c>
      <c r="R599">
        <v>7</v>
      </c>
      <c r="S599">
        <v>5</v>
      </c>
      <c r="T599">
        <v>8</v>
      </c>
      <c r="U599" t="s">
        <v>81</v>
      </c>
      <c r="V599" t="s">
        <v>54</v>
      </c>
      <c r="W599" t="s">
        <v>35</v>
      </c>
      <c r="X599">
        <v>22</v>
      </c>
      <c r="Y599" t="s">
        <v>1739</v>
      </c>
      <c r="Z599" t="s">
        <v>219</v>
      </c>
      <c r="AA599" t="s">
        <v>1622</v>
      </c>
    </row>
    <row r="600" spans="1:27" x14ac:dyDescent="0.3">
      <c r="A600" t="s">
        <v>1623</v>
      </c>
      <c r="B600" t="s">
        <v>23</v>
      </c>
      <c r="C600" t="s">
        <v>1606</v>
      </c>
      <c r="D600" t="s">
        <v>1624</v>
      </c>
      <c r="E600" t="s">
        <v>146</v>
      </c>
      <c r="F600" t="s">
        <v>75</v>
      </c>
      <c r="G600" t="s">
        <v>29</v>
      </c>
      <c r="H600" t="s">
        <v>51</v>
      </c>
      <c r="I600" t="str">
        <f t="shared" si="9"/>
        <v>0-40</v>
      </c>
      <c r="J600" s="5">
        <v>0</v>
      </c>
      <c r="K600" s="5">
        <v>40000</v>
      </c>
      <c r="L600" s="5">
        <f>AVERAGE(J600,K600)</f>
        <v>20000</v>
      </c>
      <c r="M600" s="2" t="s">
        <v>656</v>
      </c>
      <c r="N600" t="s">
        <v>32</v>
      </c>
      <c r="O600">
        <v>2</v>
      </c>
      <c r="P600">
        <v>3</v>
      </c>
      <c r="Q600">
        <v>4</v>
      </c>
      <c r="R600">
        <v>5</v>
      </c>
      <c r="S600">
        <v>3</v>
      </c>
      <c r="T600">
        <v>6</v>
      </c>
      <c r="U600" t="s">
        <v>62</v>
      </c>
      <c r="V600" t="s">
        <v>68</v>
      </c>
      <c r="W600" t="s">
        <v>35</v>
      </c>
      <c r="X600">
        <v>33</v>
      </c>
      <c r="Y600" t="s">
        <v>139</v>
      </c>
      <c r="Z600" t="s">
        <v>219</v>
      </c>
      <c r="AA600" t="s">
        <v>46</v>
      </c>
    </row>
    <row r="601" spans="1:27" x14ac:dyDescent="0.3">
      <c r="A601" t="s">
        <v>1625</v>
      </c>
      <c r="B601" t="s">
        <v>23</v>
      </c>
      <c r="C601" t="s">
        <v>1606</v>
      </c>
      <c r="D601" t="s">
        <v>820</v>
      </c>
      <c r="E601" t="s">
        <v>199</v>
      </c>
      <c r="F601" t="s">
        <v>28</v>
      </c>
      <c r="G601" t="s">
        <v>29</v>
      </c>
      <c r="H601" t="s">
        <v>42</v>
      </c>
      <c r="I601" t="str">
        <f t="shared" si="9"/>
        <v>41-65</v>
      </c>
      <c r="J601" s="5">
        <v>41000</v>
      </c>
      <c r="K601" s="5">
        <v>65000</v>
      </c>
      <c r="L601" s="5">
        <f>AVERAGE(J601,K601)</f>
        <v>53000</v>
      </c>
      <c r="M601" s="3" t="s">
        <v>98</v>
      </c>
      <c r="N601" t="s">
        <v>32</v>
      </c>
      <c r="O601">
        <v>3</v>
      </c>
      <c r="P601">
        <v>6</v>
      </c>
      <c r="Q601">
        <v>6</v>
      </c>
      <c r="R601">
        <v>6</v>
      </c>
      <c r="S601">
        <v>5</v>
      </c>
      <c r="T601">
        <v>5</v>
      </c>
      <c r="U601" t="s">
        <v>81</v>
      </c>
      <c r="V601" t="s">
        <v>68</v>
      </c>
      <c r="W601" t="s">
        <v>35</v>
      </c>
      <c r="X601">
        <v>27</v>
      </c>
      <c r="Y601" t="s">
        <v>45</v>
      </c>
      <c r="Z601" t="s">
        <v>219</v>
      </c>
      <c r="AA601" t="s">
        <v>37</v>
      </c>
    </row>
    <row r="602" spans="1:27" x14ac:dyDescent="0.3">
      <c r="A602" t="s">
        <v>1626</v>
      </c>
      <c r="B602" t="s">
        <v>23</v>
      </c>
      <c r="C602" t="s">
        <v>1606</v>
      </c>
      <c r="D602" t="s">
        <v>1627</v>
      </c>
      <c r="E602" t="s">
        <v>135</v>
      </c>
      <c r="F602" t="s">
        <v>28</v>
      </c>
      <c r="G602" t="s">
        <v>41</v>
      </c>
      <c r="H602" t="s">
        <v>51</v>
      </c>
      <c r="I602" t="str">
        <f t="shared" si="9"/>
        <v>0-40</v>
      </c>
      <c r="J602" s="5">
        <v>0</v>
      </c>
      <c r="K602" s="5">
        <v>40000</v>
      </c>
      <c r="L602" s="5">
        <f>AVERAGE(J602,K602)</f>
        <v>20000</v>
      </c>
      <c r="M602" s="2" t="s">
        <v>98</v>
      </c>
      <c r="N602" t="s">
        <v>44</v>
      </c>
      <c r="O602">
        <v>0</v>
      </c>
      <c r="P602">
        <v>6</v>
      </c>
      <c r="Q602">
        <v>3</v>
      </c>
      <c r="R602">
        <v>0</v>
      </c>
      <c r="S602">
        <v>0</v>
      </c>
      <c r="T602">
        <v>10</v>
      </c>
      <c r="U602" t="s">
        <v>81</v>
      </c>
      <c r="V602" t="s">
        <v>34</v>
      </c>
      <c r="W602" t="s">
        <v>35</v>
      </c>
      <c r="X602">
        <v>19</v>
      </c>
      <c r="Y602" t="s">
        <v>1628</v>
      </c>
      <c r="Z602" t="s">
        <v>219</v>
      </c>
      <c r="AA602" t="s">
        <v>37</v>
      </c>
    </row>
    <row r="603" spans="1:27" x14ac:dyDescent="0.3">
      <c r="A603" t="s">
        <v>1629</v>
      </c>
      <c r="B603" t="s">
        <v>23</v>
      </c>
      <c r="C603" t="s">
        <v>1606</v>
      </c>
      <c r="D603" t="s">
        <v>1630</v>
      </c>
      <c r="E603" t="s">
        <v>106</v>
      </c>
      <c r="F603" t="s">
        <v>1631</v>
      </c>
      <c r="G603" t="s">
        <v>41</v>
      </c>
      <c r="H603" t="s">
        <v>51</v>
      </c>
      <c r="I603" t="str">
        <f t="shared" si="9"/>
        <v>0-40</v>
      </c>
      <c r="J603" s="5">
        <v>0</v>
      </c>
      <c r="K603" s="5">
        <v>40000</v>
      </c>
      <c r="L603" s="5">
        <f>AVERAGE(J603,K603)</f>
        <v>20000</v>
      </c>
      <c r="M603" s="3" t="s">
        <v>1175</v>
      </c>
      <c r="N603" t="s">
        <v>32</v>
      </c>
      <c r="O603">
        <v>1</v>
      </c>
      <c r="P603">
        <v>6</v>
      </c>
      <c r="Q603">
        <v>2</v>
      </c>
      <c r="R603">
        <v>5</v>
      </c>
      <c r="S603">
        <v>1</v>
      </c>
      <c r="T603">
        <v>0</v>
      </c>
      <c r="U603" t="s">
        <v>81</v>
      </c>
      <c r="V603" t="s">
        <v>68</v>
      </c>
      <c r="W603" t="s">
        <v>35</v>
      </c>
      <c r="X603">
        <v>24</v>
      </c>
      <c r="Y603" t="s">
        <v>139</v>
      </c>
      <c r="Z603" t="s">
        <v>219</v>
      </c>
      <c r="AA603" t="s">
        <v>186</v>
      </c>
    </row>
    <row r="604" spans="1:27" x14ac:dyDescent="0.3">
      <c r="A604" t="s">
        <v>1632</v>
      </c>
      <c r="B604" t="s">
        <v>23</v>
      </c>
      <c r="C604" t="s">
        <v>1606</v>
      </c>
      <c r="D604" t="s">
        <v>1633</v>
      </c>
      <c r="E604" t="s">
        <v>1381</v>
      </c>
      <c r="F604" t="s">
        <v>1634</v>
      </c>
      <c r="G604" t="s">
        <v>41</v>
      </c>
      <c r="H604" t="s">
        <v>61</v>
      </c>
      <c r="I604" t="str">
        <f t="shared" si="9"/>
        <v>150-225</v>
      </c>
      <c r="J604" s="5">
        <v>150000</v>
      </c>
      <c r="K604" s="5">
        <v>225000</v>
      </c>
      <c r="L604" s="5">
        <f>AVERAGE(J604,K604)</f>
        <v>187500</v>
      </c>
      <c r="M604" s="2" t="s">
        <v>43</v>
      </c>
      <c r="N604" t="s">
        <v>1635</v>
      </c>
      <c r="O604">
        <v>8</v>
      </c>
      <c r="P604">
        <v>10</v>
      </c>
      <c r="Q604">
        <v>9</v>
      </c>
      <c r="R604">
        <v>10</v>
      </c>
      <c r="S604">
        <v>8</v>
      </c>
      <c r="T604">
        <v>10</v>
      </c>
      <c r="U604" t="s">
        <v>62</v>
      </c>
      <c r="V604" t="s">
        <v>108</v>
      </c>
      <c r="W604" t="s">
        <v>63</v>
      </c>
      <c r="X604">
        <v>58</v>
      </c>
      <c r="Y604" t="s">
        <v>36</v>
      </c>
      <c r="Z604" t="s">
        <v>222</v>
      </c>
      <c r="AA604" t="s">
        <v>37</v>
      </c>
    </row>
    <row r="605" spans="1:27" x14ac:dyDescent="0.3">
      <c r="A605" t="s">
        <v>1636</v>
      </c>
      <c r="B605" t="s">
        <v>23</v>
      </c>
      <c r="C605" t="s">
        <v>1637</v>
      </c>
      <c r="D605" t="s">
        <v>1366</v>
      </c>
      <c r="E605" t="s">
        <v>157</v>
      </c>
      <c r="F605" t="s">
        <v>28</v>
      </c>
      <c r="G605" t="s">
        <v>41</v>
      </c>
      <c r="H605" t="s">
        <v>51</v>
      </c>
      <c r="I605" t="str">
        <f t="shared" si="9"/>
        <v>0-40</v>
      </c>
      <c r="J605" s="5">
        <v>0</v>
      </c>
      <c r="K605" s="5">
        <v>40000</v>
      </c>
      <c r="L605" s="5">
        <f>AVERAGE(J605,K605)</f>
        <v>20000</v>
      </c>
      <c r="M605" s="3" t="s">
        <v>98</v>
      </c>
      <c r="N605" t="s">
        <v>32</v>
      </c>
      <c r="O605">
        <v>2</v>
      </c>
      <c r="P605">
        <v>2</v>
      </c>
      <c r="Q605">
        <v>5</v>
      </c>
      <c r="R605">
        <v>6</v>
      </c>
      <c r="S605">
        <v>6</v>
      </c>
      <c r="T605">
        <v>3</v>
      </c>
      <c r="U605" t="s">
        <v>81</v>
      </c>
      <c r="V605" t="s">
        <v>54</v>
      </c>
      <c r="W605" t="s">
        <v>35</v>
      </c>
      <c r="X605">
        <v>22</v>
      </c>
      <c r="Y605" t="s">
        <v>1709</v>
      </c>
      <c r="Z605" t="s">
        <v>219</v>
      </c>
      <c r="AA605" t="s">
        <v>56</v>
      </c>
    </row>
    <row r="606" spans="1:27" x14ac:dyDescent="0.3">
      <c r="A606" t="s">
        <v>1638</v>
      </c>
      <c r="B606" t="s">
        <v>23</v>
      </c>
      <c r="C606" t="s">
        <v>1637</v>
      </c>
      <c r="D606" t="s">
        <v>1639</v>
      </c>
      <c r="E606" t="s">
        <v>422</v>
      </c>
      <c r="F606" t="s">
        <v>28</v>
      </c>
      <c r="G606" t="s">
        <v>41</v>
      </c>
      <c r="H606" t="s">
        <v>83</v>
      </c>
      <c r="I606" t="str">
        <f t="shared" si="9"/>
        <v>86-105</v>
      </c>
      <c r="J606" s="5">
        <v>86000</v>
      </c>
      <c r="K606" s="5">
        <v>105000</v>
      </c>
      <c r="L606" s="5">
        <f>AVERAGE(J606,K606)</f>
        <v>95500</v>
      </c>
      <c r="M606" s="2" t="s">
        <v>98</v>
      </c>
      <c r="N606" t="s">
        <v>32</v>
      </c>
      <c r="O606">
        <v>4</v>
      </c>
      <c r="P606">
        <v>4</v>
      </c>
      <c r="Q606">
        <v>4</v>
      </c>
      <c r="R606">
        <v>4</v>
      </c>
      <c r="S606">
        <v>3</v>
      </c>
      <c r="T606">
        <v>4</v>
      </c>
      <c r="U606" t="s">
        <v>81</v>
      </c>
      <c r="V606" t="s">
        <v>68</v>
      </c>
      <c r="W606" t="s">
        <v>35</v>
      </c>
      <c r="X606">
        <v>26</v>
      </c>
      <c r="Y606" t="s">
        <v>1731</v>
      </c>
      <c r="Z606" t="s">
        <v>222</v>
      </c>
      <c r="AA606" t="s">
        <v>46</v>
      </c>
    </row>
    <row r="607" spans="1:27" x14ac:dyDescent="0.3">
      <c r="A607" t="s">
        <v>1640</v>
      </c>
      <c r="B607" t="s">
        <v>23</v>
      </c>
      <c r="C607" t="s">
        <v>1637</v>
      </c>
      <c r="D607" t="s">
        <v>1641</v>
      </c>
      <c r="E607" t="s">
        <v>1147</v>
      </c>
      <c r="F607" t="s">
        <v>1642</v>
      </c>
      <c r="G607" t="s">
        <v>41</v>
      </c>
      <c r="H607" t="s">
        <v>42</v>
      </c>
      <c r="I607" t="str">
        <f t="shared" si="9"/>
        <v>41-65</v>
      </c>
      <c r="J607" s="5">
        <v>41000</v>
      </c>
      <c r="K607" s="5">
        <v>65000</v>
      </c>
      <c r="L607" s="5">
        <f>AVERAGE(J607,K607)</f>
        <v>53000</v>
      </c>
      <c r="M607" s="3" t="s">
        <v>98</v>
      </c>
      <c r="N607" t="s">
        <v>340</v>
      </c>
      <c r="O607">
        <v>4</v>
      </c>
      <c r="P607">
        <v>5</v>
      </c>
      <c r="Q607">
        <v>4</v>
      </c>
      <c r="R607">
        <v>5</v>
      </c>
      <c r="S607">
        <v>5</v>
      </c>
      <c r="T607">
        <v>3</v>
      </c>
      <c r="U607" t="s">
        <v>53</v>
      </c>
      <c r="V607" t="s">
        <v>108</v>
      </c>
      <c r="W607" t="s">
        <v>63</v>
      </c>
      <c r="X607">
        <v>31</v>
      </c>
      <c r="Y607" t="s">
        <v>103</v>
      </c>
      <c r="Z607" t="s">
        <v>219</v>
      </c>
      <c r="AA607" t="s">
        <v>37</v>
      </c>
    </row>
    <row r="608" spans="1:27" x14ac:dyDescent="0.3">
      <c r="A608" t="s">
        <v>1643</v>
      </c>
      <c r="B608" t="s">
        <v>23</v>
      </c>
      <c r="C608" t="s">
        <v>1644</v>
      </c>
      <c r="D608" t="s">
        <v>1645</v>
      </c>
      <c r="E608" t="s">
        <v>288</v>
      </c>
      <c r="F608" t="s">
        <v>28</v>
      </c>
      <c r="G608" t="s">
        <v>41</v>
      </c>
      <c r="H608" t="s">
        <v>42</v>
      </c>
      <c r="I608" t="str">
        <f t="shared" si="9"/>
        <v>41-65</v>
      </c>
      <c r="J608" s="5">
        <v>41000</v>
      </c>
      <c r="K608" s="5">
        <v>65000</v>
      </c>
      <c r="L608" s="5">
        <f>AVERAGE(J608,K608)</f>
        <v>53000</v>
      </c>
      <c r="M608" s="2" t="s">
        <v>732</v>
      </c>
      <c r="N608" t="s">
        <v>32</v>
      </c>
      <c r="O608">
        <v>2</v>
      </c>
      <c r="P608">
        <v>2</v>
      </c>
      <c r="Q608">
        <v>4</v>
      </c>
      <c r="R608">
        <v>5</v>
      </c>
      <c r="S608">
        <v>1</v>
      </c>
      <c r="T608">
        <v>1</v>
      </c>
      <c r="U608" t="s">
        <v>81</v>
      </c>
      <c r="V608" t="s">
        <v>68</v>
      </c>
      <c r="W608" t="s">
        <v>35</v>
      </c>
      <c r="X608">
        <v>23</v>
      </c>
      <c r="Y608" t="s">
        <v>36</v>
      </c>
      <c r="Z608" t="s">
        <v>210</v>
      </c>
      <c r="AA608" t="s">
        <v>87</v>
      </c>
    </row>
    <row r="609" spans="1:27" x14ac:dyDescent="0.3">
      <c r="A609" t="s">
        <v>1646</v>
      </c>
      <c r="B609" t="s">
        <v>23</v>
      </c>
      <c r="C609" t="s">
        <v>1644</v>
      </c>
      <c r="D609" t="s">
        <v>495</v>
      </c>
      <c r="E609" t="s">
        <v>146</v>
      </c>
      <c r="F609" t="s">
        <v>28</v>
      </c>
      <c r="G609" t="s">
        <v>41</v>
      </c>
      <c r="H609" t="s">
        <v>83</v>
      </c>
      <c r="I609" t="str">
        <f t="shared" si="9"/>
        <v>86-105</v>
      </c>
      <c r="J609" s="5">
        <v>86000</v>
      </c>
      <c r="K609" s="5">
        <v>105000</v>
      </c>
      <c r="L609" s="5">
        <f>AVERAGE(J609,K609)</f>
        <v>95500</v>
      </c>
      <c r="M609" s="3" t="s">
        <v>31</v>
      </c>
      <c r="N609" t="s">
        <v>32</v>
      </c>
      <c r="O609">
        <v>7</v>
      </c>
      <c r="P609">
        <v>10</v>
      </c>
      <c r="Q609">
        <v>10</v>
      </c>
      <c r="R609">
        <v>10</v>
      </c>
      <c r="S609">
        <v>7</v>
      </c>
      <c r="T609">
        <v>8</v>
      </c>
      <c r="U609" t="s">
        <v>81</v>
      </c>
      <c r="V609" t="s">
        <v>34</v>
      </c>
      <c r="W609" t="s">
        <v>63</v>
      </c>
      <c r="X609">
        <v>31</v>
      </c>
      <c r="Y609" t="s">
        <v>36</v>
      </c>
      <c r="Z609" t="s">
        <v>222</v>
      </c>
      <c r="AA609" t="s">
        <v>46</v>
      </c>
    </row>
    <row r="610" spans="1:27" x14ac:dyDescent="0.3">
      <c r="A610" t="s">
        <v>1647</v>
      </c>
      <c r="B610" t="s">
        <v>23</v>
      </c>
      <c r="C610" t="s">
        <v>1644</v>
      </c>
      <c r="D610" t="s">
        <v>1648</v>
      </c>
      <c r="E610" t="s">
        <v>133</v>
      </c>
      <c r="F610" t="s">
        <v>117</v>
      </c>
      <c r="G610" t="s">
        <v>41</v>
      </c>
      <c r="H610" t="s">
        <v>90</v>
      </c>
      <c r="I610" t="str">
        <f t="shared" si="9"/>
        <v>66-85</v>
      </c>
      <c r="J610" s="5">
        <v>66000</v>
      </c>
      <c r="K610" s="5">
        <v>85000</v>
      </c>
      <c r="L610" s="5">
        <f>AVERAGE(J610,K610)</f>
        <v>75500</v>
      </c>
      <c r="M610" s="2" t="s">
        <v>107</v>
      </c>
      <c r="N610" t="s">
        <v>340</v>
      </c>
      <c r="O610">
        <v>5</v>
      </c>
      <c r="P610">
        <v>5</v>
      </c>
      <c r="Q610">
        <v>7</v>
      </c>
      <c r="R610">
        <v>7</v>
      </c>
      <c r="S610">
        <v>9</v>
      </c>
      <c r="T610">
        <v>10</v>
      </c>
      <c r="U610" t="s">
        <v>67</v>
      </c>
      <c r="V610" t="s">
        <v>68</v>
      </c>
      <c r="W610" t="s">
        <v>63</v>
      </c>
      <c r="X610">
        <v>24</v>
      </c>
      <c r="Y610" t="s">
        <v>36</v>
      </c>
      <c r="Z610" t="s">
        <v>219</v>
      </c>
      <c r="AA610" t="s">
        <v>46</v>
      </c>
    </row>
    <row r="611" spans="1:27" x14ac:dyDescent="0.3">
      <c r="A611" t="s">
        <v>1649</v>
      </c>
      <c r="B611" t="s">
        <v>23</v>
      </c>
      <c r="C611" t="s">
        <v>1644</v>
      </c>
      <c r="D611" t="s">
        <v>1650</v>
      </c>
      <c r="E611" t="s">
        <v>727</v>
      </c>
      <c r="F611" t="s">
        <v>570</v>
      </c>
      <c r="G611" t="s">
        <v>29</v>
      </c>
      <c r="H611" t="s">
        <v>42</v>
      </c>
      <c r="I611" t="str">
        <f t="shared" si="9"/>
        <v>41-65</v>
      </c>
      <c r="J611" s="5">
        <v>41000</v>
      </c>
      <c r="K611" s="5">
        <v>65000</v>
      </c>
      <c r="L611" s="5">
        <f>AVERAGE(J611,K611)</f>
        <v>53000</v>
      </c>
      <c r="M611" s="3" t="s">
        <v>43</v>
      </c>
      <c r="N611" t="s">
        <v>32</v>
      </c>
      <c r="O611">
        <v>8</v>
      </c>
      <c r="P611">
        <v>10</v>
      </c>
      <c r="Q611">
        <v>10</v>
      </c>
      <c r="R611">
        <v>10</v>
      </c>
      <c r="S611">
        <v>10</v>
      </c>
      <c r="T611">
        <v>10</v>
      </c>
      <c r="U611" t="s">
        <v>81</v>
      </c>
      <c r="V611" t="s">
        <v>68</v>
      </c>
      <c r="W611" t="s">
        <v>35</v>
      </c>
      <c r="X611">
        <v>29</v>
      </c>
      <c r="Y611" t="s">
        <v>1725</v>
      </c>
      <c r="Z611" t="s">
        <v>219</v>
      </c>
      <c r="AA611" t="s">
        <v>87</v>
      </c>
    </row>
    <row r="612" spans="1:27" x14ac:dyDescent="0.3">
      <c r="A612" t="s">
        <v>1651</v>
      </c>
      <c r="B612" t="s">
        <v>23</v>
      </c>
      <c r="C612" t="s">
        <v>1652</v>
      </c>
      <c r="D612" t="s">
        <v>1653</v>
      </c>
      <c r="E612" t="s">
        <v>146</v>
      </c>
      <c r="F612" t="s">
        <v>117</v>
      </c>
      <c r="G612" t="s">
        <v>29</v>
      </c>
      <c r="H612" t="s">
        <v>51</v>
      </c>
      <c r="I612" t="str">
        <f t="shared" si="9"/>
        <v>0-40</v>
      </c>
      <c r="J612" s="5">
        <v>0</v>
      </c>
      <c r="K612" s="5">
        <v>40000</v>
      </c>
      <c r="L612" s="5">
        <f>AVERAGE(J612,K612)</f>
        <v>20000</v>
      </c>
      <c r="M612" s="2" t="s">
        <v>102</v>
      </c>
      <c r="N612" t="s">
        <v>32</v>
      </c>
      <c r="O612">
        <v>7</v>
      </c>
      <c r="P612">
        <v>8</v>
      </c>
      <c r="Q612">
        <v>9</v>
      </c>
      <c r="R612">
        <v>8</v>
      </c>
      <c r="S612">
        <v>9</v>
      </c>
      <c r="T612">
        <v>10</v>
      </c>
      <c r="U612" t="s">
        <v>67</v>
      </c>
      <c r="V612" t="s">
        <v>54</v>
      </c>
      <c r="W612" t="s">
        <v>35</v>
      </c>
      <c r="X612">
        <v>26</v>
      </c>
      <c r="Y612" t="s">
        <v>1743</v>
      </c>
      <c r="Z612" t="s">
        <v>219</v>
      </c>
      <c r="AA612" t="s">
        <v>46</v>
      </c>
    </row>
    <row r="613" spans="1:27" x14ac:dyDescent="0.3">
      <c r="A613" t="s">
        <v>1654</v>
      </c>
      <c r="B613" t="s">
        <v>23</v>
      </c>
      <c r="C613" t="s">
        <v>1652</v>
      </c>
      <c r="D613" t="s">
        <v>1655</v>
      </c>
      <c r="E613" t="s">
        <v>184</v>
      </c>
      <c r="F613" t="s">
        <v>117</v>
      </c>
      <c r="G613" t="s">
        <v>29</v>
      </c>
      <c r="H613" t="s">
        <v>51</v>
      </c>
      <c r="I613" t="str">
        <f t="shared" si="9"/>
        <v>0-40</v>
      </c>
      <c r="J613" s="5">
        <v>0</v>
      </c>
      <c r="K613" s="5">
        <v>40000</v>
      </c>
      <c r="L613" s="5">
        <f>AVERAGE(J613,K613)</f>
        <v>20000</v>
      </c>
      <c r="M613" s="3" t="s">
        <v>1656</v>
      </c>
      <c r="N613" t="s">
        <v>32</v>
      </c>
      <c r="O613">
        <v>3</v>
      </c>
      <c r="P613">
        <v>9</v>
      </c>
      <c r="Q613">
        <v>9</v>
      </c>
      <c r="R613">
        <v>9</v>
      </c>
      <c r="S613">
        <v>9</v>
      </c>
      <c r="T613">
        <v>9</v>
      </c>
      <c r="U613" t="s">
        <v>81</v>
      </c>
      <c r="V613" t="s">
        <v>68</v>
      </c>
      <c r="W613" t="s">
        <v>35</v>
      </c>
      <c r="X613">
        <v>20</v>
      </c>
      <c r="Y613" t="s">
        <v>139</v>
      </c>
      <c r="Z613" t="s">
        <v>210</v>
      </c>
      <c r="AA613" t="s">
        <v>46</v>
      </c>
    </row>
    <row r="614" spans="1:27" x14ac:dyDescent="0.3">
      <c r="A614" t="s">
        <v>1657</v>
      </c>
      <c r="B614" t="s">
        <v>23</v>
      </c>
      <c r="C614" t="s">
        <v>1652</v>
      </c>
      <c r="D614" t="s">
        <v>1658</v>
      </c>
      <c r="E614" t="s">
        <v>106</v>
      </c>
      <c r="F614" t="s">
        <v>28</v>
      </c>
      <c r="G614" t="s">
        <v>29</v>
      </c>
      <c r="H614" t="s">
        <v>51</v>
      </c>
      <c r="I614" t="str">
        <f t="shared" si="9"/>
        <v>0-40</v>
      </c>
      <c r="J614" s="5">
        <v>0</v>
      </c>
      <c r="K614" s="5">
        <v>40000</v>
      </c>
      <c r="L614" s="5">
        <f>AVERAGE(J614,K614)</f>
        <v>20000</v>
      </c>
      <c r="M614" s="2" t="s">
        <v>102</v>
      </c>
      <c r="N614" t="s">
        <v>32</v>
      </c>
      <c r="O614">
        <v>0</v>
      </c>
      <c r="P614">
        <v>2</v>
      </c>
      <c r="Q614">
        <v>3</v>
      </c>
      <c r="R614">
        <v>2</v>
      </c>
      <c r="S614">
        <v>4</v>
      </c>
      <c r="T614">
        <v>2</v>
      </c>
      <c r="U614" t="s">
        <v>81</v>
      </c>
      <c r="V614" t="s">
        <v>68</v>
      </c>
      <c r="W614" t="s">
        <v>35</v>
      </c>
      <c r="X614">
        <v>23</v>
      </c>
      <c r="Y614" t="s">
        <v>139</v>
      </c>
      <c r="Z614" t="s">
        <v>219</v>
      </c>
      <c r="AA614" t="s">
        <v>46</v>
      </c>
    </row>
    <row r="615" spans="1:27" x14ac:dyDescent="0.3">
      <c r="A615" t="s">
        <v>1659</v>
      </c>
      <c r="B615" t="s">
        <v>23</v>
      </c>
      <c r="C615" t="s">
        <v>1652</v>
      </c>
      <c r="D615" t="s">
        <v>522</v>
      </c>
      <c r="E615" t="s">
        <v>133</v>
      </c>
      <c r="F615" t="s">
        <v>28</v>
      </c>
      <c r="G615" t="s">
        <v>41</v>
      </c>
      <c r="H615" t="s">
        <v>30</v>
      </c>
      <c r="I615" t="str">
        <f t="shared" si="9"/>
        <v>106-125</v>
      </c>
      <c r="J615" s="5">
        <v>106000</v>
      </c>
      <c r="K615" s="5">
        <v>125000</v>
      </c>
      <c r="L615" s="5">
        <f>AVERAGE(J615,K615)</f>
        <v>115500</v>
      </c>
      <c r="M615" s="3" t="s">
        <v>98</v>
      </c>
      <c r="N615" t="s">
        <v>32</v>
      </c>
      <c r="O615">
        <v>8</v>
      </c>
      <c r="P615">
        <v>8</v>
      </c>
      <c r="Q615">
        <v>9</v>
      </c>
      <c r="R615">
        <v>8</v>
      </c>
      <c r="S615">
        <v>7</v>
      </c>
      <c r="T615">
        <v>7</v>
      </c>
      <c r="U615" t="s">
        <v>81</v>
      </c>
      <c r="V615" t="s">
        <v>54</v>
      </c>
      <c r="W615" t="s">
        <v>35</v>
      </c>
      <c r="X615">
        <v>33</v>
      </c>
      <c r="Y615" t="s">
        <v>36</v>
      </c>
      <c r="Z615" t="s">
        <v>222</v>
      </c>
      <c r="AA615" t="s">
        <v>37</v>
      </c>
    </row>
    <row r="616" spans="1:27" x14ac:dyDescent="0.3">
      <c r="A616" t="s">
        <v>1660</v>
      </c>
      <c r="B616" t="s">
        <v>23</v>
      </c>
      <c r="C616" t="s">
        <v>1652</v>
      </c>
      <c r="D616" t="s">
        <v>629</v>
      </c>
      <c r="E616" t="s">
        <v>627</v>
      </c>
      <c r="F616" t="s">
        <v>117</v>
      </c>
      <c r="G616" t="s">
        <v>29</v>
      </c>
      <c r="H616" t="s">
        <v>51</v>
      </c>
      <c r="I616" t="str">
        <f t="shared" si="9"/>
        <v>0-40</v>
      </c>
      <c r="J616" s="5">
        <v>0</v>
      </c>
      <c r="K616" s="5">
        <v>40000</v>
      </c>
      <c r="L616" s="5">
        <f>AVERAGE(J616,K616)</f>
        <v>20000</v>
      </c>
      <c r="M616" s="2" t="s">
        <v>98</v>
      </c>
      <c r="N616" t="s">
        <v>32</v>
      </c>
      <c r="O616">
        <v>2</v>
      </c>
      <c r="P616">
        <v>3</v>
      </c>
      <c r="Q616">
        <v>3</v>
      </c>
      <c r="R616">
        <v>5</v>
      </c>
      <c r="S616">
        <v>5</v>
      </c>
      <c r="T616">
        <v>9</v>
      </c>
      <c r="U616" t="s">
        <v>53</v>
      </c>
      <c r="V616" t="s">
        <v>34</v>
      </c>
      <c r="W616" t="s">
        <v>35</v>
      </c>
      <c r="X616">
        <v>26</v>
      </c>
      <c r="Y616" t="s">
        <v>1709</v>
      </c>
      <c r="Z616" t="s">
        <v>219</v>
      </c>
      <c r="AA616" t="s">
        <v>56</v>
      </c>
    </row>
    <row r="617" spans="1:27" x14ac:dyDescent="0.3">
      <c r="A617" t="s">
        <v>1661</v>
      </c>
      <c r="B617" t="s">
        <v>23</v>
      </c>
      <c r="C617" t="s">
        <v>1652</v>
      </c>
      <c r="D617" t="s">
        <v>1190</v>
      </c>
      <c r="E617" t="s">
        <v>407</v>
      </c>
      <c r="F617" t="s">
        <v>28</v>
      </c>
      <c r="G617" t="s">
        <v>29</v>
      </c>
      <c r="H617" t="s">
        <v>51</v>
      </c>
      <c r="I617" t="str">
        <f t="shared" si="9"/>
        <v>0-40</v>
      </c>
      <c r="J617" s="5">
        <v>0</v>
      </c>
      <c r="K617" s="5">
        <v>40000</v>
      </c>
      <c r="L617" s="5">
        <f>AVERAGE(J617,K617)</f>
        <v>20000</v>
      </c>
      <c r="M617" s="3" t="s">
        <v>357</v>
      </c>
      <c r="N617" t="s">
        <v>44</v>
      </c>
      <c r="O617">
        <v>3</v>
      </c>
      <c r="P617">
        <v>9</v>
      </c>
      <c r="Q617">
        <v>8</v>
      </c>
      <c r="R617">
        <v>8</v>
      </c>
      <c r="S617">
        <v>6</v>
      </c>
      <c r="T617">
        <v>6</v>
      </c>
      <c r="U617" t="s">
        <v>67</v>
      </c>
      <c r="V617" t="s">
        <v>68</v>
      </c>
      <c r="W617" t="s">
        <v>35</v>
      </c>
      <c r="X617">
        <v>27</v>
      </c>
      <c r="Y617" t="s">
        <v>139</v>
      </c>
      <c r="Z617" t="s">
        <v>219</v>
      </c>
      <c r="AA617" t="s">
        <v>46</v>
      </c>
    </row>
    <row r="618" spans="1:27" x14ac:dyDescent="0.3">
      <c r="A618" t="s">
        <v>1662</v>
      </c>
      <c r="B618" t="s">
        <v>23</v>
      </c>
      <c r="C618" t="s">
        <v>1652</v>
      </c>
      <c r="D618" t="s">
        <v>1663</v>
      </c>
      <c r="E618" t="s">
        <v>138</v>
      </c>
      <c r="F618" t="s">
        <v>117</v>
      </c>
      <c r="G618" t="s">
        <v>41</v>
      </c>
      <c r="H618" t="s">
        <v>51</v>
      </c>
      <c r="I618" t="str">
        <f t="shared" si="9"/>
        <v>0-40</v>
      </c>
      <c r="J618" s="5">
        <v>0</v>
      </c>
      <c r="K618" s="5">
        <v>40000</v>
      </c>
      <c r="L618" s="5">
        <f>AVERAGE(J618,K618)</f>
        <v>20000</v>
      </c>
      <c r="M618" s="2" t="s">
        <v>732</v>
      </c>
      <c r="N618" t="s">
        <v>1701</v>
      </c>
      <c r="O618">
        <v>0</v>
      </c>
      <c r="P618">
        <v>8</v>
      </c>
      <c r="Q618">
        <v>8</v>
      </c>
      <c r="R618">
        <v>8</v>
      </c>
      <c r="S618">
        <v>8</v>
      </c>
      <c r="T618">
        <v>8</v>
      </c>
      <c r="U618" t="s">
        <v>81</v>
      </c>
      <c r="V618" t="s">
        <v>68</v>
      </c>
      <c r="W618" t="s">
        <v>35</v>
      </c>
      <c r="X618">
        <v>22</v>
      </c>
      <c r="Y618" t="s">
        <v>1664</v>
      </c>
      <c r="Z618" t="s">
        <v>219</v>
      </c>
      <c r="AA618" t="s">
        <v>46</v>
      </c>
    </row>
    <row r="619" spans="1:27" x14ac:dyDescent="0.3">
      <c r="A619" t="s">
        <v>1665</v>
      </c>
      <c r="B619" t="s">
        <v>23</v>
      </c>
      <c r="C619" t="s">
        <v>1652</v>
      </c>
      <c r="D619" t="s">
        <v>1666</v>
      </c>
      <c r="E619" t="s">
        <v>1147</v>
      </c>
      <c r="F619" t="s">
        <v>28</v>
      </c>
      <c r="G619" t="s">
        <v>29</v>
      </c>
      <c r="H619" t="s">
        <v>51</v>
      </c>
      <c r="I619" t="str">
        <f t="shared" si="9"/>
        <v>0-40</v>
      </c>
      <c r="J619" s="5">
        <v>0</v>
      </c>
      <c r="K619" s="5">
        <v>40000</v>
      </c>
      <c r="L619" s="5">
        <f>AVERAGE(J619,K619)</f>
        <v>20000</v>
      </c>
      <c r="M619" s="3" t="s">
        <v>98</v>
      </c>
      <c r="N619" t="s">
        <v>32</v>
      </c>
      <c r="O619">
        <v>3</v>
      </c>
      <c r="P619">
        <v>9</v>
      </c>
      <c r="Q619">
        <v>9</v>
      </c>
      <c r="R619">
        <v>6</v>
      </c>
      <c r="S619">
        <v>9</v>
      </c>
      <c r="T619">
        <v>4</v>
      </c>
      <c r="U619" t="s">
        <v>53</v>
      </c>
      <c r="V619" t="s">
        <v>68</v>
      </c>
      <c r="W619" t="s">
        <v>35</v>
      </c>
      <c r="X619">
        <v>23</v>
      </c>
      <c r="Y619" t="s">
        <v>1715</v>
      </c>
      <c r="Z619" t="s">
        <v>222</v>
      </c>
      <c r="AA619" t="s">
        <v>37</v>
      </c>
    </row>
    <row r="620" spans="1:27" x14ac:dyDescent="0.3">
      <c r="A620" t="s">
        <v>1667</v>
      </c>
      <c r="B620" t="s">
        <v>23</v>
      </c>
      <c r="C620" t="s">
        <v>1668</v>
      </c>
      <c r="D620" t="s">
        <v>1669</v>
      </c>
      <c r="E620" t="s">
        <v>672</v>
      </c>
      <c r="F620" t="s">
        <v>1670</v>
      </c>
      <c r="G620" t="s">
        <v>29</v>
      </c>
      <c r="H620" t="s">
        <v>51</v>
      </c>
      <c r="I620" t="str">
        <f t="shared" si="9"/>
        <v>0-40</v>
      </c>
      <c r="J620" s="5">
        <v>0</v>
      </c>
      <c r="K620" s="5">
        <v>40000</v>
      </c>
      <c r="L620" s="5">
        <f>AVERAGE(J620,K620)</f>
        <v>20000</v>
      </c>
      <c r="M620" s="2" t="s">
        <v>1671</v>
      </c>
      <c r="N620" t="s">
        <v>32</v>
      </c>
      <c r="O620">
        <v>3</v>
      </c>
      <c r="P620">
        <v>6</v>
      </c>
      <c r="Q620">
        <v>7</v>
      </c>
      <c r="R620">
        <v>5</v>
      </c>
      <c r="S620">
        <v>4</v>
      </c>
      <c r="T620">
        <v>4</v>
      </c>
      <c r="U620" t="s">
        <v>81</v>
      </c>
      <c r="V620" t="s">
        <v>68</v>
      </c>
      <c r="W620" t="s">
        <v>35</v>
      </c>
      <c r="X620">
        <v>28</v>
      </c>
      <c r="Y620" t="s">
        <v>1725</v>
      </c>
      <c r="Z620" t="s">
        <v>219</v>
      </c>
      <c r="AA620" t="s">
        <v>87</v>
      </c>
    </row>
    <row r="621" spans="1:27" x14ac:dyDescent="0.3">
      <c r="A621" t="s">
        <v>1672</v>
      </c>
      <c r="B621" t="s">
        <v>23</v>
      </c>
      <c r="C621" t="s">
        <v>1668</v>
      </c>
      <c r="D621" t="s">
        <v>1673</v>
      </c>
      <c r="E621" t="s">
        <v>172</v>
      </c>
      <c r="F621" t="s">
        <v>28</v>
      </c>
      <c r="G621" t="s">
        <v>41</v>
      </c>
      <c r="H621" t="s">
        <v>42</v>
      </c>
      <c r="I621" t="str">
        <f t="shared" si="9"/>
        <v>41-65</v>
      </c>
      <c r="J621" s="5">
        <v>41000</v>
      </c>
      <c r="K621" s="5">
        <v>65000</v>
      </c>
      <c r="L621" s="5">
        <f>AVERAGE(J621,K621)</f>
        <v>53000</v>
      </c>
      <c r="M621" s="3" t="s">
        <v>43</v>
      </c>
      <c r="N621" t="s">
        <v>1701</v>
      </c>
      <c r="O621">
        <v>7</v>
      </c>
      <c r="P621">
        <v>5</v>
      </c>
      <c r="Q621">
        <v>4</v>
      </c>
      <c r="R621">
        <v>6</v>
      </c>
      <c r="S621">
        <v>4</v>
      </c>
      <c r="T621">
        <v>5</v>
      </c>
      <c r="U621" t="s">
        <v>53</v>
      </c>
      <c r="V621" t="s">
        <v>54</v>
      </c>
      <c r="W621" t="s">
        <v>63</v>
      </c>
      <c r="X621">
        <v>39</v>
      </c>
      <c r="Y621" t="s">
        <v>1728</v>
      </c>
      <c r="Z621" t="s">
        <v>222</v>
      </c>
      <c r="AA621" t="s">
        <v>37</v>
      </c>
    </row>
    <row r="622" spans="1:27" x14ac:dyDescent="0.3">
      <c r="A622" t="s">
        <v>1674</v>
      </c>
      <c r="B622" t="s">
        <v>23</v>
      </c>
      <c r="C622" t="s">
        <v>1668</v>
      </c>
      <c r="D622" t="s">
        <v>1576</v>
      </c>
      <c r="E622" t="s">
        <v>1255</v>
      </c>
      <c r="F622" t="s">
        <v>1747</v>
      </c>
      <c r="G622" t="s">
        <v>41</v>
      </c>
      <c r="H622" t="s">
        <v>30</v>
      </c>
      <c r="I622" t="str">
        <f t="shared" si="9"/>
        <v>106-125</v>
      </c>
      <c r="J622" s="5">
        <v>106000</v>
      </c>
      <c r="K622" s="5">
        <v>125000</v>
      </c>
      <c r="L622" s="5">
        <f>AVERAGE(J622,K622)</f>
        <v>115500</v>
      </c>
      <c r="M622" s="2" t="s">
        <v>1675</v>
      </c>
      <c r="N622" t="s">
        <v>32</v>
      </c>
      <c r="O622">
        <v>3</v>
      </c>
      <c r="P622">
        <v>2</v>
      </c>
      <c r="Q622">
        <v>5</v>
      </c>
      <c r="R622">
        <v>3</v>
      </c>
      <c r="S622">
        <v>3</v>
      </c>
      <c r="T622">
        <v>4</v>
      </c>
      <c r="U622" t="s">
        <v>81</v>
      </c>
      <c r="V622" t="s">
        <v>68</v>
      </c>
      <c r="W622" t="s">
        <v>35</v>
      </c>
      <c r="X622">
        <v>37</v>
      </c>
      <c r="Y622" t="s">
        <v>36</v>
      </c>
      <c r="Z622" t="s">
        <v>222</v>
      </c>
      <c r="AA622" t="s">
        <v>37</v>
      </c>
    </row>
    <row r="623" spans="1:27" x14ac:dyDescent="0.3">
      <c r="A623" t="s">
        <v>1676</v>
      </c>
      <c r="B623" t="s">
        <v>23</v>
      </c>
      <c r="C623" t="s">
        <v>1668</v>
      </c>
      <c r="D623" t="s">
        <v>1677</v>
      </c>
      <c r="E623" t="s">
        <v>175</v>
      </c>
      <c r="F623" t="s">
        <v>728</v>
      </c>
      <c r="G623" t="s">
        <v>29</v>
      </c>
      <c r="H623" t="s">
        <v>42</v>
      </c>
      <c r="I623" t="str">
        <f t="shared" si="9"/>
        <v>41-65</v>
      </c>
      <c r="J623" s="5">
        <v>41000</v>
      </c>
      <c r="K623" s="5">
        <v>65000</v>
      </c>
      <c r="L623" s="5">
        <f>AVERAGE(J623,K623)</f>
        <v>53000</v>
      </c>
      <c r="M623" s="3" t="s">
        <v>102</v>
      </c>
      <c r="N623" t="s">
        <v>1701</v>
      </c>
      <c r="O623">
        <v>4</v>
      </c>
      <c r="P623">
        <v>7</v>
      </c>
      <c r="Q623">
        <v>7</v>
      </c>
      <c r="R623">
        <v>7</v>
      </c>
      <c r="S623">
        <v>7</v>
      </c>
      <c r="T623">
        <v>7</v>
      </c>
      <c r="U623" t="s">
        <v>67</v>
      </c>
      <c r="V623" t="s">
        <v>68</v>
      </c>
      <c r="W623" t="s">
        <v>63</v>
      </c>
      <c r="X623">
        <v>29</v>
      </c>
      <c r="Y623" t="s">
        <v>36</v>
      </c>
      <c r="Z623" t="s">
        <v>222</v>
      </c>
      <c r="AA623" t="s">
        <v>37</v>
      </c>
    </row>
    <row r="624" spans="1:27" x14ac:dyDescent="0.3">
      <c r="A624" t="s">
        <v>1678</v>
      </c>
      <c r="B624" t="s">
        <v>23</v>
      </c>
      <c r="C624" t="s">
        <v>1679</v>
      </c>
      <c r="D624" t="s">
        <v>1680</v>
      </c>
      <c r="E624" t="s">
        <v>106</v>
      </c>
      <c r="F624" t="s">
        <v>28</v>
      </c>
      <c r="G624" t="s">
        <v>29</v>
      </c>
      <c r="H624" t="s">
        <v>30</v>
      </c>
      <c r="I624" t="str">
        <f t="shared" si="9"/>
        <v>106-125</v>
      </c>
      <c r="J624" s="5">
        <v>106000</v>
      </c>
      <c r="K624" s="5">
        <v>125000</v>
      </c>
      <c r="L624" s="5">
        <f>AVERAGE(J624,K624)</f>
        <v>115500</v>
      </c>
      <c r="M624" s="2" t="s">
        <v>43</v>
      </c>
      <c r="N624" t="s">
        <v>32</v>
      </c>
      <c r="O624">
        <v>5</v>
      </c>
      <c r="P624">
        <v>6</v>
      </c>
      <c r="Q624">
        <v>6</v>
      </c>
      <c r="R624">
        <v>5</v>
      </c>
      <c r="S624">
        <v>4</v>
      </c>
      <c r="T624">
        <v>3</v>
      </c>
      <c r="U624" t="s">
        <v>53</v>
      </c>
      <c r="V624" t="s">
        <v>54</v>
      </c>
      <c r="W624" t="s">
        <v>35</v>
      </c>
      <c r="X624">
        <v>42</v>
      </c>
      <c r="Y624" t="s">
        <v>36</v>
      </c>
      <c r="Z624" t="s">
        <v>222</v>
      </c>
      <c r="AA624" t="s">
        <v>37</v>
      </c>
    </row>
    <row r="625" spans="1:27" x14ac:dyDescent="0.3">
      <c r="A625" t="s">
        <v>1681</v>
      </c>
      <c r="B625" t="s">
        <v>23</v>
      </c>
      <c r="C625" t="s">
        <v>1679</v>
      </c>
      <c r="D625" t="s">
        <v>1682</v>
      </c>
      <c r="E625" t="s">
        <v>199</v>
      </c>
      <c r="F625" t="s">
        <v>117</v>
      </c>
      <c r="G625" t="s">
        <v>41</v>
      </c>
      <c r="H625" t="s">
        <v>51</v>
      </c>
      <c r="I625" t="str">
        <f t="shared" si="9"/>
        <v>0-40</v>
      </c>
      <c r="J625" s="5">
        <v>0</v>
      </c>
      <c r="K625" s="5">
        <v>40000</v>
      </c>
      <c r="L625" s="5">
        <f>AVERAGE(J625,K625)</f>
        <v>20000</v>
      </c>
      <c r="M625" s="3" t="s">
        <v>98</v>
      </c>
      <c r="N625" t="s">
        <v>44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81</v>
      </c>
      <c r="V625" t="s">
        <v>108</v>
      </c>
      <c r="W625" t="s">
        <v>63</v>
      </c>
      <c r="X625">
        <v>25</v>
      </c>
      <c r="Y625" t="s">
        <v>45</v>
      </c>
      <c r="Z625" t="s">
        <v>219</v>
      </c>
      <c r="AA625" t="s">
        <v>46</v>
      </c>
    </row>
    <row r="626" spans="1:27" x14ac:dyDescent="0.3">
      <c r="A626" t="s">
        <v>1683</v>
      </c>
      <c r="B626" t="s">
        <v>23</v>
      </c>
      <c r="C626" t="s">
        <v>1684</v>
      </c>
      <c r="D626" t="s">
        <v>1685</v>
      </c>
      <c r="E626" t="s">
        <v>146</v>
      </c>
      <c r="F626" t="s">
        <v>728</v>
      </c>
      <c r="G626" t="s">
        <v>29</v>
      </c>
      <c r="H626" t="s">
        <v>51</v>
      </c>
      <c r="I626" t="str">
        <f t="shared" si="9"/>
        <v>0-40</v>
      </c>
      <c r="J626" s="5">
        <v>0</v>
      </c>
      <c r="K626" s="5">
        <v>40000</v>
      </c>
      <c r="L626" s="5">
        <f>AVERAGE(J626,K626)</f>
        <v>20000</v>
      </c>
      <c r="M626" s="2" t="s">
        <v>86</v>
      </c>
      <c r="N626" t="s">
        <v>32</v>
      </c>
      <c r="O626">
        <v>5</v>
      </c>
      <c r="P626">
        <v>5</v>
      </c>
      <c r="Q626">
        <v>5</v>
      </c>
      <c r="R626">
        <v>5</v>
      </c>
      <c r="S626">
        <v>4</v>
      </c>
      <c r="T626">
        <v>5</v>
      </c>
      <c r="U626" t="s">
        <v>53</v>
      </c>
      <c r="V626" t="s">
        <v>68</v>
      </c>
      <c r="W626" t="s">
        <v>35</v>
      </c>
      <c r="X626">
        <v>66</v>
      </c>
      <c r="Y626" t="s">
        <v>1686</v>
      </c>
      <c r="Z626" t="s">
        <v>210</v>
      </c>
      <c r="AA626" t="s">
        <v>56</v>
      </c>
    </row>
    <row r="627" spans="1:27" x14ac:dyDescent="0.3">
      <c r="A627" t="s">
        <v>1687</v>
      </c>
      <c r="B627" t="s">
        <v>23</v>
      </c>
      <c r="C627" t="s">
        <v>1684</v>
      </c>
      <c r="D627" t="s">
        <v>1688</v>
      </c>
      <c r="E627" t="s">
        <v>1471</v>
      </c>
      <c r="F627" t="s">
        <v>28</v>
      </c>
      <c r="G627" t="s">
        <v>29</v>
      </c>
      <c r="H627" t="s">
        <v>80</v>
      </c>
      <c r="I627" t="str">
        <f t="shared" si="9"/>
        <v>125-150</v>
      </c>
      <c r="J627" s="5">
        <v>125000</v>
      </c>
      <c r="K627" s="5">
        <v>150000</v>
      </c>
      <c r="L627" s="5">
        <f>AVERAGE(J627,K627)</f>
        <v>137500</v>
      </c>
      <c r="M627" s="3" t="s">
        <v>1707</v>
      </c>
      <c r="N627" t="s">
        <v>44</v>
      </c>
      <c r="O627">
        <v>8</v>
      </c>
      <c r="P627">
        <v>5</v>
      </c>
      <c r="Q627">
        <v>6</v>
      </c>
      <c r="R627">
        <v>6</v>
      </c>
      <c r="S627">
        <v>5</v>
      </c>
      <c r="T627">
        <v>7</v>
      </c>
      <c r="U627" t="s">
        <v>53</v>
      </c>
      <c r="V627" t="s">
        <v>68</v>
      </c>
      <c r="W627" t="s">
        <v>35</v>
      </c>
      <c r="X627">
        <v>26</v>
      </c>
      <c r="Y627" t="s">
        <v>36</v>
      </c>
      <c r="Z627" t="s">
        <v>219</v>
      </c>
      <c r="AA627" t="s">
        <v>37</v>
      </c>
    </row>
    <row r="628" spans="1:27" x14ac:dyDescent="0.3">
      <c r="A628" t="s">
        <v>1689</v>
      </c>
      <c r="B628" t="s">
        <v>23</v>
      </c>
      <c r="C628" t="s">
        <v>1690</v>
      </c>
      <c r="D628" t="s">
        <v>1691</v>
      </c>
      <c r="E628" t="s">
        <v>1164</v>
      </c>
      <c r="F628" t="s">
        <v>1692</v>
      </c>
      <c r="G628" t="s">
        <v>41</v>
      </c>
      <c r="H628" t="s">
        <v>51</v>
      </c>
      <c r="I628" t="str">
        <f t="shared" si="9"/>
        <v>0-40</v>
      </c>
      <c r="J628" s="5">
        <v>0</v>
      </c>
      <c r="K628" s="5">
        <v>40000</v>
      </c>
      <c r="L628" s="5">
        <f>AVERAGE(J628,K628)</f>
        <v>20000</v>
      </c>
      <c r="M628" s="2" t="s">
        <v>1708</v>
      </c>
      <c r="N628" t="s">
        <v>44</v>
      </c>
      <c r="O628">
        <v>4</v>
      </c>
      <c r="P628">
        <v>6</v>
      </c>
      <c r="Q628">
        <v>7</v>
      </c>
      <c r="R628">
        <v>7</v>
      </c>
      <c r="S628">
        <v>4</v>
      </c>
      <c r="T628">
        <v>6</v>
      </c>
      <c r="U628" t="s">
        <v>67</v>
      </c>
      <c r="V628" t="s">
        <v>68</v>
      </c>
      <c r="W628" t="s">
        <v>35</v>
      </c>
      <c r="X628">
        <v>21</v>
      </c>
      <c r="Y628" t="s">
        <v>36</v>
      </c>
      <c r="Z628" t="s">
        <v>219</v>
      </c>
      <c r="AA628" t="s">
        <v>37</v>
      </c>
    </row>
    <row r="629" spans="1:27" x14ac:dyDescent="0.3">
      <c r="A629" t="s">
        <v>1693</v>
      </c>
      <c r="B629" t="s">
        <v>23</v>
      </c>
      <c r="C629" t="s">
        <v>1694</v>
      </c>
      <c r="D629" t="s">
        <v>379</v>
      </c>
      <c r="E629" t="s">
        <v>1695</v>
      </c>
      <c r="F629" t="s">
        <v>117</v>
      </c>
      <c r="G629" t="s">
        <v>29</v>
      </c>
      <c r="H629" t="s">
        <v>51</v>
      </c>
      <c r="I629" t="str">
        <f t="shared" si="9"/>
        <v>0-40</v>
      </c>
      <c r="J629" s="5">
        <v>0</v>
      </c>
      <c r="K629" s="5">
        <v>40000</v>
      </c>
      <c r="L629" s="5">
        <f>AVERAGE(J629,K629)</f>
        <v>20000</v>
      </c>
      <c r="M629" s="3" t="s">
        <v>98</v>
      </c>
      <c r="N629" t="s">
        <v>32</v>
      </c>
      <c r="O629">
        <v>1</v>
      </c>
      <c r="P629">
        <v>2</v>
      </c>
      <c r="Q629">
        <v>1</v>
      </c>
      <c r="R629">
        <v>2</v>
      </c>
      <c r="S629">
        <v>1</v>
      </c>
      <c r="T629">
        <v>2</v>
      </c>
      <c r="U629" t="s">
        <v>67</v>
      </c>
      <c r="V629" t="s">
        <v>68</v>
      </c>
      <c r="W629" t="s">
        <v>35</v>
      </c>
      <c r="X629">
        <v>26</v>
      </c>
      <c r="Y629" t="s">
        <v>1696</v>
      </c>
      <c r="Z629" t="s">
        <v>219</v>
      </c>
      <c r="AA629" t="s">
        <v>46</v>
      </c>
    </row>
    <row r="630" spans="1:27" x14ac:dyDescent="0.3">
      <c r="A630" t="s">
        <v>1697</v>
      </c>
      <c r="B630" t="s">
        <v>23</v>
      </c>
      <c r="C630" t="s">
        <v>1694</v>
      </c>
      <c r="D630" t="s">
        <v>1251</v>
      </c>
      <c r="E630" t="s">
        <v>285</v>
      </c>
      <c r="F630" t="s">
        <v>50</v>
      </c>
      <c r="G630" t="s">
        <v>41</v>
      </c>
      <c r="H630" t="s">
        <v>51</v>
      </c>
      <c r="I630" t="str">
        <f t="shared" si="9"/>
        <v>0-40</v>
      </c>
      <c r="J630" s="5">
        <v>0</v>
      </c>
      <c r="K630" s="5">
        <v>40000</v>
      </c>
      <c r="L630" s="5">
        <f>AVERAGE(J630,K630)</f>
        <v>20000</v>
      </c>
      <c r="M630" s="2" t="s">
        <v>98</v>
      </c>
      <c r="N630" t="s">
        <v>32</v>
      </c>
      <c r="O630">
        <v>6</v>
      </c>
      <c r="P630">
        <v>6</v>
      </c>
      <c r="Q630">
        <v>6</v>
      </c>
      <c r="R630">
        <v>6</v>
      </c>
      <c r="S630">
        <v>4</v>
      </c>
      <c r="T630">
        <v>3</v>
      </c>
      <c r="U630" t="s">
        <v>53</v>
      </c>
      <c r="V630" t="s">
        <v>1698</v>
      </c>
      <c r="W630" t="s">
        <v>35</v>
      </c>
      <c r="X630">
        <v>24</v>
      </c>
      <c r="Y630" t="s">
        <v>367</v>
      </c>
      <c r="Z630" t="s">
        <v>219</v>
      </c>
      <c r="AA630" t="s">
        <v>87</v>
      </c>
    </row>
    <row r="631" spans="1:27" x14ac:dyDescent="0.3">
      <c r="A631" t="s">
        <v>1699</v>
      </c>
      <c r="B631" t="s">
        <v>23</v>
      </c>
      <c r="C631" t="s">
        <v>1700</v>
      </c>
      <c r="D631" t="s">
        <v>671</v>
      </c>
      <c r="E631" t="s">
        <v>291</v>
      </c>
      <c r="F631" t="s">
        <v>28</v>
      </c>
      <c r="G631" t="s">
        <v>41</v>
      </c>
      <c r="H631" t="s">
        <v>42</v>
      </c>
      <c r="I631" t="str">
        <f t="shared" si="9"/>
        <v>41-65</v>
      </c>
      <c r="J631" s="5">
        <v>41000</v>
      </c>
      <c r="K631" s="5">
        <v>65000</v>
      </c>
      <c r="L631" s="5">
        <f>AVERAGE(J631,K631)</f>
        <v>53000</v>
      </c>
      <c r="M631" s="3" t="s">
        <v>170</v>
      </c>
      <c r="N631" t="s">
        <v>32</v>
      </c>
      <c r="O631">
        <v>8</v>
      </c>
      <c r="P631">
        <v>7</v>
      </c>
      <c r="Q631">
        <v>6</v>
      </c>
      <c r="R631">
        <v>7</v>
      </c>
      <c r="S631">
        <v>6</v>
      </c>
      <c r="T631">
        <v>8</v>
      </c>
      <c r="U631" t="s">
        <v>53</v>
      </c>
      <c r="V631" t="s">
        <v>34</v>
      </c>
      <c r="W631" t="s">
        <v>35</v>
      </c>
      <c r="X631">
        <v>22</v>
      </c>
      <c r="Y631" t="s">
        <v>36</v>
      </c>
      <c r="Z631" t="s">
        <v>219</v>
      </c>
      <c r="AA631" t="s">
        <v>46</v>
      </c>
    </row>
    <row r="632" spans="1:27" x14ac:dyDescent="0.3">
      <c r="F632" t="s">
        <v>28</v>
      </c>
    </row>
  </sheetData>
  <pageMargins left="0.7" right="0.7" top="0.75" bottom="0.75" header="0.3" footer="0.3"/>
  <pageSetup orientation="portrait" horizontalDpi="4294967295" verticalDpi="4294967295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58FFB1-E874-47D6-A449-989FEEAAF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2025-02-01T16:59:32Z</dcterms:modified>
  <cp:category/>
</cp:coreProperties>
</file>