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rcok/Desktop/git/PlayData/"/>
    </mc:Choice>
  </mc:AlternateContent>
  <bookViews>
    <workbookView xWindow="12220" yWindow="460" windowWidth="19180" windowHeight="187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7" i="1" l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</calcChain>
</file>

<file path=xl/sharedStrings.xml><?xml version="1.0" encoding="utf-8"?>
<sst xmlns="http://schemas.openxmlformats.org/spreadsheetml/2006/main" count="17" uniqueCount="15">
  <si>
    <t>Year</t>
  </si>
  <si>
    <t>Number of colonies</t>
  </si>
  <si>
    <r>
      <t>Source:</t>
    </r>
    <r>
      <rPr>
        <sz val="14"/>
        <color rgb="FF000000"/>
        <rFont val="Times"/>
      </rPr>
      <t> Statistics Canada, CANSIM table 001-0007.</t>
    </r>
  </si>
  <si>
    <t>year</t>
  </si>
  <si>
    <t>Production of honey, thousands of pounds</t>
  </si>
  <si>
    <t>https://www150.statcan.gc.ca/n1/pub/11-630-x/11-630-x2016004-eng.htm</t>
  </si>
  <si>
    <t>https://www.canolacouncil.org/markets-stats/statistics/</t>
  </si>
  <si>
    <t>Ontario</t>
  </si>
  <si>
    <t>Manitoba</t>
  </si>
  <si>
    <t>Saskatchewan</t>
  </si>
  <si>
    <t>Alberta</t>
  </si>
  <si>
    <t>British</t>
  </si>
  <si>
    <t>Columbia</t>
  </si>
  <si>
    <t>Total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</si>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</sst>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rgb="FF000000"/>
      <name val="Times"/>
    </font>
    <font>
      <sz val="14"/>
      <color rgb="FF000000"/>
      <name val="Times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1238878159098"/>
                  <c:y val="-0.111487190861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Sheet1!$N$7:$N$97</c:f>
              <c:numCache>
                <c:formatCode>General</c:formatCode>
                <c:ptCount val="91"/>
                <c:pt idx="0">
                  <c:v>1925.0</c:v>
                </c:pt>
                <c:pt idx="1">
                  <c:v>1926.0</c:v>
                </c:pt>
                <c:pt idx="2">
                  <c:v>1927.0</c:v>
                </c:pt>
                <c:pt idx="3">
                  <c:v>1928.0</c:v>
                </c:pt>
                <c:pt idx="4">
                  <c:v>1929.0</c:v>
                </c:pt>
                <c:pt idx="5">
                  <c:v>1930.0</c:v>
                </c:pt>
                <c:pt idx="6">
                  <c:v>1931.0</c:v>
                </c:pt>
                <c:pt idx="7">
                  <c:v>1932.0</c:v>
                </c:pt>
                <c:pt idx="8">
                  <c:v>1933.0</c:v>
                </c:pt>
                <c:pt idx="9">
                  <c:v>1934.0</c:v>
                </c:pt>
                <c:pt idx="10">
                  <c:v>1935.0</c:v>
                </c:pt>
                <c:pt idx="11">
                  <c:v>1936.0</c:v>
                </c:pt>
                <c:pt idx="12">
                  <c:v>1937.0</c:v>
                </c:pt>
                <c:pt idx="13">
                  <c:v>1938.0</c:v>
                </c:pt>
                <c:pt idx="14">
                  <c:v>1939.0</c:v>
                </c:pt>
                <c:pt idx="15">
                  <c:v>1940.0</c:v>
                </c:pt>
                <c:pt idx="16">
                  <c:v>1941.0</c:v>
                </c:pt>
                <c:pt idx="17">
                  <c:v>1942.0</c:v>
                </c:pt>
                <c:pt idx="18">
                  <c:v>1943.0</c:v>
                </c:pt>
                <c:pt idx="19">
                  <c:v>1944.0</c:v>
                </c:pt>
                <c:pt idx="20">
                  <c:v>1945.0</c:v>
                </c:pt>
                <c:pt idx="21">
                  <c:v>1946.0</c:v>
                </c:pt>
                <c:pt idx="22">
                  <c:v>1947.0</c:v>
                </c:pt>
                <c:pt idx="23">
                  <c:v>1948.0</c:v>
                </c:pt>
                <c:pt idx="24">
                  <c:v>1949.0</c:v>
                </c:pt>
                <c:pt idx="25">
                  <c:v>1950.0</c:v>
                </c:pt>
                <c:pt idx="26">
                  <c:v>1951.0</c:v>
                </c:pt>
                <c:pt idx="27">
                  <c:v>1952.0</c:v>
                </c:pt>
                <c:pt idx="28">
                  <c:v>1953.0</c:v>
                </c:pt>
                <c:pt idx="29">
                  <c:v>1954.0</c:v>
                </c:pt>
                <c:pt idx="30">
                  <c:v>1955.0</c:v>
                </c:pt>
                <c:pt idx="31">
                  <c:v>1956.0</c:v>
                </c:pt>
                <c:pt idx="32">
                  <c:v>1957.0</c:v>
                </c:pt>
                <c:pt idx="33">
                  <c:v>1958.0</c:v>
                </c:pt>
                <c:pt idx="34">
                  <c:v>1959.0</c:v>
                </c:pt>
                <c:pt idx="35">
                  <c:v>1960.0</c:v>
                </c:pt>
                <c:pt idx="36">
                  <c:v>1961.0</c:v>
                </c:pt>
                <c:pt idx="37">
                  <c:v>1962.0</c:v>
                </c:pt>
                <c:pt idx="38">
                  <c:v>1963.0</c:v>
                </c:pt>
                <c:pt idx="39">
                  <c:v>1964.0</c:v>
                </c:pt>
                <c:pt idx="40">
                  <c:v>1965.0</c:v>
                </c:pt>
                <c:pt idx="41">
                  <c:v>1966.0</c:v>
                </c:pt>
                <c:pt idx="42">
                  <c:v>1967.0</c:v>
                </c:pt>
                <c:pt idx="43">
                  <c:v>1968.0</c:v>
                </c:pt>
                <c:pt idx="44">
                  <c:v>1969.0</c:v>
                </c:pt>
                <c:pt idx="45">
                  <c:v>1970.0</c:v>
                </c:pt>
                <c:pt idx="46">
                  <c:v>1971.0</c:v>
                </c:pt>
                <c:pt idx="47">
                  <c:v>1972.0</c:v>
                </c:pt>
                <c:pt idx="48">
                  <c:v>1973.0</c:v>
                </c:pt>
                <c:pt idx="49">
                  <c:v>1974.0</c:v>
                </c:pt>
                <c:pt idx="50">
                  <c:v>1975.0</c:v>
                </c:pt>
                <c:pt idx="51">
                  <c:v>1976.0</c:v>
                </c:pt>
                <c:pt idx="52">
                  <c:v>1977.0</c:v>
                </c:pt>
                <c:pt idx="53">
                  <c:v>1978.0</c:v>
                </c:pt>
                <c:pt idx="54">
                  <c:v>1979.0</c:v>
                </c:pt>
                <c:pt idx="55">
                  <c:v>1980.0</c:v>
                </c:pt>
                <c:pt idx="56">
                  <c:v>1981.0</c:v>
                </c:pt>
                <c:pt idx="57">
                  <c:v>1982.0</c:v>
                </c:pt>
                <c:pt idx="58">
                  <c:v>1983.0</c:v>
                </c:pt>
                <c:pt idx="59">
                  <c:v>1984.0</c:v>
                </c:pt>
                <c:pt idx="60">
                  <c:v>1985.0</c:v>
                </c:pt>
                <c:pt idx="61">
                  <c:v>1986.0</c:v>
                </c:pt>
                <c:pt idx="62">
                  <c:v>1987.0</c:v>
                </c:pt>
                <c:pt idx="63">
                  <c:v>1988.0</c:v>
                </c:pt>
                <c:pt idx="64">
                  <c:v>1989.0</c:v>
                </c:pt>
                <c:pt idx="65">
                  <c:v>1990.0</c:v>
                </c:pt>
                <c:pt idx="66">
                  <c:v>1991.0</c:v>
                </c:pt>
                <c:pt idx="67">
                  <c:v>1992.0</c:v>
                </c:pt>
                <c:pt idx="68">
                  <c:v>1993.0</c:v>
                </c:pt>
                <c:pt idx="69">
                  <c:v>1994.0</c:v>
                </c:pt>
                <c:pt idx="70">
                  <c:v>1995.0</c:v>
                </c:pt>
                <c:pt idx="71">
                  <c:v>1996.0</c:v>
                </c:pt>
                <c:pt idx="72">
                  <c:v>1997.0</c:v>
                </c:pt>
                <c:pt idx="73">
                  <c:v>1998.0</c:v>
                </c:pt>
                <c:pt idx="74">
                  <c:v>1999.0</c:v>
                </c:pt>
                <c:pt idx="75">
                  <c:v>2000.0</c:v>
                </c:pt>
                <c:pt idx="76">
                  <c:v>2001.0</c:v>
                </c:pt>
                <c:pt idx="77">
                  <c:v>2002.0</c:v>
                </c:pt>
                <c:pt idx="78">
                  <c:v>2003.0</c:v>
                </c:pt>
                <c:pt idx="79">
                  <c:v>2004.0</c:v>
                </c:pt>
                <c:pt idx="80">
                  <c:v>2005.0</c:v>
                </c:pt>
                <c:pt idx="81">
                  <c:v>2006.0</c:v>
                </c:pt>
                <c:pt idx="82">
                  <c:v>2007.0</c:v>
                </c:pt>
                <c:pt idx="83">
                  <c:v>2008.0</c:v>
                </c:pt>
                <c:pt idx="84">
                  <c:v>2009.0</c:v>
                </c:pt>
                <c:pt idx="85">
                  <c:v>2010.0</c:v>
                </c:pt>
                <c:pt idx="86">
                  <c:v>2011.0</c:v>
                </c:pt>
                <c:pt idx="87">
                  <c:v>2012.0</c:v>
                </c:pt>
                <c:pt idx="88">
                  <c:v>2013.0</c:v>
                </c:pt>
                <c:pt idx="89">
                  <c:v>2014.0</c:v>
                </c:pt>
                <c:pt idx="90">
                  <c:v>2015.0</c:v>
                </c:pt>
              </c:numCache>
            </c:numRef>
          </c:xVal>
          <c:yVal>
            <c:numRef>
              <c:f>Sheet1!$O$7:$O$97</c:f>
              <c:numCache>
                <c:formatCode>General</c:formatCode>
                <c:ptCount val="91"/>
                <c:pt idx="0">
                  <c:v>64.56690368455073</c:v>
                </c:pt>
                <c:pt idx="1">
                  <c:v>63.50125207323816</c:v>
                </c:pt>
                <c:pt idx="2">
                  <c:v>71.75598455598455</c:v>
                </c:pt>
                <c:pt idx="3">
                  <c:v>66.2108618583728</c:v>
                </c:pt>
                <c:pt idx="4">
                  <c:v>66.9712038857407</c:v>
                </c:pt>
                <c:pt idx="5">
                  <c:v>83.55884464571713</c:v>
                </c:pt>
                <c:pt idx="6">
                  <c:v>89.3694721825963</c:v>
                </c:pt>
                <c:pt idx="7">
                  <c:v>75.04652294654871</c:v>
                </c:pt>
                <c:pt idx="8">
                  <c:v>97.78495475457786</c:v>
                </c:pt>
                <c:pt idx="9">
                  <c:v>104.1995310168408</c:v>
                </c:pt>
                <c:pt idx="10">
                  <c:v>94.25758772740771</c:v>
                </c:pt>
                <c:pt idx="11">
                  <c:v>102.4704010356266</c:v>
                </c:pt>
                <c:pt idx="12">
                  <c:v>69.91406977948027</c:v>
                </c:pt>
                <c:pt idx="13">
                  <c:v>115.9860924295104</c:v>
                </c:pt>
                <c:pt idx="14">
                  <c:v>84.67829342792393</c:v>
                </c:pt>
                <c:pt idx="15">
                  <c:v>70.79590505344507</c:v>
                </c:pt>
                <c:pt idx="16">
                  <c:v>81.07824474056718</c:v>
                </c:pt>
                <c:pt idx="17">
                  <c:v>65.6808336260391</c:v>
                </c:pt>
                <c:pt idx="18">
                  <c:v>87.82831090848438</c:v>
                </c:pt>
                <c:pt idx="19">
                  <c:v>71.31984187857691</c:v>
                </c:pt>
                <c:pt idx="20">
                  <c:v>63.19254396876734</c:v>
                </c:pt>
                <c:pt idx="21">
                  <c:v>42.79570289427052</c:v>
                </c:pt>
                <c:pt idx="22">
                  <c:v>62.98284355359266</c:v>
                </c:pt>
                <c:pt idx="23">
                  <c:v>79.22955422955422</c:v>
                </c:pt>
                <c:pt idx="24">
                  <c:v>66.49276586756785</c:v>
                </c:pt>
                <c:pt idx="25">
                  <c:v>65.92642544879545</c:v>
                </c:pt>
                <c:pt idx="26">
                  <c:v>100.6767731456416</c:v>
                </c:pt>
                <c:pt idx="27">
                  <c:v>81.00116716379199</c:v>
                </c:pt>
                <c:pt idx="28">
                  <c:v>77.30442426018166</c:v>
                </c:pt>
                <c:pt idx="29">
                  <c:v>58.4855627578079</c:v>
                </c:pt>
                <c:pt idx="30">
                  <c:v>77.35166872682323</c:v>
                </c:pt>
                <c:pt idx="31">
                  <c:v>73.55151515151514</c:v>
                </c:pt>
                <c:pt idx="32">
                  <c:v>98.40650905741479</c:v>
                </c:pt>
                <c:pt idx="33">
                  <c:v>82.68409978960023</c:v>
                </c:pt>
                <c:pt idx="34">
                  <c:v>95.33413970365891</c:v>
                </c:pt>
                <c:pt idx="35">
                  <c:v>98.44198692490988</c:v>
                </c:pt>
                <c:pt idx="36">
                  <c:v>104.0574634175299</c:v>
                </c:pt>
                <c:pt idx="37">
                  <c:v>90.2076541251799</c:v>
                </c:pt>
                <c:pt idx="38">
                  <c:v>117.0416041770816</c:v>
                </c:pt>
                <c:pt idx="39">
                  <c:v>95.91356215989954</c:v>
                </c:pt>
                <c:pt idx="40">
                  <c:v>119.0155678764254</c:v>
                </c:pt>
                <c:pt idx="41">
                  <c:v>103.5267296329037</c:v>
                </c:pt>
                <c:pt idx="42">
                  <c:v>102.6400341519312</c:v>
                </c:pt>
                <c:pt idx="43">
                  <c:v>80.5970149253731</c:v>
                </c:pt>
                <c:pt idx="44">
                  <c:v>127.2180594664249</c:v>
                </c:pt>
                <c:pt idx="45">
                  <c:v>125.2355481401511</c:v>
                </c:pt>
                <c:pt idx="46">
                  <c:v>129.579991031837</c:v>
                </c:pt>
                <c:pt idx="47">
                  <c:v>121.2532949916127</c:v>
                </c:pt>
                <c:pt idx="48">
                  <c:v>124.7493777260168</c:v>
                </c:pt>
                <c:pt idx="49">
                  <c:v>96.68264459319636</c:v>
                </c:pt>
                <c:pt idx="50">
                  <c:v>91.29511259710885</c:v>
                </c:pt>
                <c:pt idx="51">
                  <c:v>105.6542293711035</c:v>
                </c:pt>
                <c:pt idx="52">
                  <c:v>113.1658401800582</c:v>
                </c:pt>
                <c:pt idx="53">
                  <c:v>118.9380843182219</c:v>
                </c:pt>
                <c:pt idx="54">
                  <c:v>125.6843381843382</c:v>
                </c:pt>
                <c:pt idx="55">
                  <c:v>106.0381704508062</c:v>
                </c:pt>
                <c:pt idx="56">
                  <c:v>121.0023677979479</c:v>
                </c:pt>
                <c:pt idx="57">
                  <c:v>101.4424598688673</c:v>
                </c:pt>
                <c:pt idx="58">
                  <c:v>124.7879097612616</c:v>
                </c:pt>
                <c:pt idx="59">
                  <c:v>135.4629958135245</c:v>
                </c:pt>
                <c:pt idx="60">
                  <c:v>114.8068050749712</c:v>
                </c:pt>
                <c:pt idx="61">
                  <c:v>106.0880014136773</c:v>
                </c:pt>
                <c:pt idx="62">
                  <c:v>124.2150605340737</c:v>
                </c:pt>
                <c:pt idx="63">
                  <c:v>134.4433121856612</c:v>
                </c:pt>
                <c:pt idx="64">
                  <c:v>111.9807455584339</c:v>
                </c:pt>
                <c:pt idx="65">
                  <c:v>133.0262898177477</c:v>
                </c:pt>
                <c:pt idx="66">
                  <c:v>139.7008701231004</c:v>
                </c:pt>
                <c:pt idx="67">
                  <c:v>133.3981035751977</c:v>
                </c:pt>
                <c:pt idx="68">
                  <c:v>134.461739241151</c:v>
                </c:pt>
                <c:pt idx="69">
                  <c:v>150.6176484670508</c:v>
                </c:pt>
                <c:pt idx="70">
                  <c:v>128.4420574991074</c:v>
                </c:pt>
                <c:pt idx="71">
                  <c:v>116.6981916930901</c:v>
                </c:pt>
                <c:pt idx="72">
                  <c:v>131.4761109871766</c:v>
                </c:pt>
                <c:pt idx="73">
                  <c:v>180.256345655005</c:v>
                </c:pt>
                <c:pt idx="74">
                  <c:v>138.9022865915792</c:v>
                </c:pt>
                <c:pt idx="75">
                  <c:v>117.0800666152105</c:v>
                </c:pt>
                <c:pt idx="76">
                  <c:v>129.5241131078084</c:v>
                </c:pt>
                <c:pt idx="77">
                  <c:v>138.8820445720791</c:v>
                </c:pt>
                <c:pt idx="78">
                  <c:v>135.417961053024</c:v>
                </c:pt>
                <c:pt idx="79">
                  <c:v>126.2606834033016</c:v>
                </c:pt>
                <c:pt idx="80">
                  <c:v>129.3285093925506</c:v>
                </c:pt>
                <c:pt idx="81">
                  <c:v>169.6353124835893</c:v>
                </c:pt>
                <c:pt idx="82">
                  <c:v>117.7794295838467</c:v>
                </c:pt>
                <c:pt idx="83">
                  <c:v>113.836897223148</c:v>
                </c:pt>
                <c:pt idx="84">
                  <c:v>118.8306424373438</c:v>
                </c:pt>
                <c:pt idx="85">
                  <c:v>131.6672336048726</c:v>
                </c:pt>
                <c:pt idx="86">
                  <c:v>125.1316779533484</c:v>
                </c:pt>
                <c:pt idx="87">
                  <c:v>131.5277296724668</c:v>
                </c:pt>
                <c:pt idx="88">
                  <c:v>114.5764814645556</c:v>
                </c:pt>
                <c:pt idx="89">
                  <c:v>122.8736147257028</c:v>
                </c:pt>
                <c:pt idx="90">
                  <c:v>132.1525545481524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350256"/>
        <c:axId val="2048979856"/>
      </c:scatterChart>
      <c:valAx>
        <c:axId val="20363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979856"/>
        <c:crosses val="autoZero"/>
        <c:crossBetween val="midCat"/>
      </c:valAx>
      <c:valAx>
        <c:axId val="20489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3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5</xdr:row>
      <xdr:rowOff>171450</xdr:rowOff>
    </xdr:from>
    <xdr:to>
      <xdr:col>8</xdr:col>
      <xdr:colOff>406400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n1/pub/11-630-x/11-630-x2016004-eng.ht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AD101"/>
  <sheetViews>
    <sheetView tabSelected="1" topLeftCell="R2" workbookViewId="0">
      <selection activeCell="X8" sqref="X8"/>
    </sheetView>
  </sheetViews>
  <sheetFormatPr baseColWidth="10" defaultRowHeight="16" x14ac:dyDescent="0.2"/>
  <sheetData>
    <row r="2" spans="7:30" x14ac:dyDescent="0.2">
      <c r="L2" s="4" t="s">
        <v>5</v>
      </c>
    </row>
    <row r="4" spans="7:30" x14ac:dyDescent="0.2">
      <c r="V4" t="s">
        <v>6</v>
      </c>
    </row>
    <row r="5" spans="7:30" ht="19" x14ac:dyDescent="0.25">
      <c r="G5" s="1" t="s">
        <v>0</v>
      </c>
      <c r="H5" s="1" t="s">
        <v>1</v>
      </c>
      <c r="K5" s="1" t="s">
        <v>3</v>
      </c>
      <c r="L5" s="1" t="s">
        <v>4</v>
      </c>
      <c r="R5">
        <v>1986</v>
      </c>
      <c r="S5" s="5">
        <v>6497.9</v>
      </c>
      <c r="V5" t="s">
        <v>0</v>
      </c>
      <c r="W5" t="s">
        <v>7</v>
      </c>
      <c r="X5" t="s">
        <v>8</v>
      </c>
      <c r="Y5" t="s">
        <v>9</v>
      </c>
      <c r="Z5" t="s">
        <v>10</v>
      </c>
      <c r="AA5" t="s">
        <v>11</v>
      </c>
      <c r="AB5" t="s">
        <v>12</v>
      </c>
      <c r="AC5" t="s">
        <v>13</v>
      </c>
      <c r="AD5" t="s">
        <v>14</v>
      </c>
    </row>
    <row r="6" spans="7:30" ht="19" x14ac:dyDescent="0.25">
      <c r="G6" s="1" t="s">
        <v>2</v>
      </c>
      <c r="K6" s="1" t="s">
        <v>2</v>
      </c>
      <c r="R6">
        <v>1987</v>
      </c>
      <c r="S6" s="5">
        <v>6460</v>
      </c>
      <c r="V6">
        <v>1986</v>
      </c>
      <c r="W6">
        <v>92.9</v>
      </c>
      <c r="X6">
        <v>980</v>
      </c>
      <c r="Y6" s="5">
        <v>2520</v>
      </c>
      <c r="Z6" s="5">
        <v>2800</v>
      </c>
      <c r="AA6">
        <v>105</v>
      </c>
      <c r="AB6" s="5">
        <v>6497.9</v>
      </c>
    </row>
    <row r="7" spans="7:30" ht="19" x14ac:dyDescent="0.25">
      <c r="G7" s="2">
        <v>1925</v>
      </c>
      <c r="H7" s="3">
        <v>309400</v>
      </c>
      <c r="K7" s="2">
        <v>1925</v>
      </c>
      <c r="L7" s="3">
        <v>19977</v>
      </c>
      <c r="N7">
        <v>1925</v>
      </c>
      <c r="O7">
        <f>(L7*1000)/H7</f>
        <v>64.566903684550738</v>
      </c>
      <c r="R7">
        <v>1988</v>
      </c>
      <c r="S7" s="5">
        <v>9180.2000000000007</v>
      </c>
      <c r="V7">
        <v>1987</v>
      </c>
      <c r="W7">
        <v>40</v>
      </c>
      <c r="X7">
        <v>970</v>
      </c>
      <c r="Y7" s="5">
        <v>2450</v>
      </c>
      <c r="Z7" s="5">
        <v>2900</v>
      </c>
      <c r="AA7">
        <v>100</v>
      </c>
      <c r="AB7" s="5">
        <v>6460</v>
      </c>
    </row>
    <row r="8" spans="7:30" ht="19" x14ac:dyDescent="0.25">
      <c r="G8" s="2">
        <v>1926</v>
      </c>
      <c r="H8" s="3">
        <v>307490</v>
      </c>
      <c r="K8" s="2">
        <v>1926</v>
      </c>
      <c r="L8" s="3">
        <v>19526</v>
      </c>
      <c r="N8">
        <v>1926</v>
      </c>
      <c r="O8">
        <f t="shared" ref="O8:O71" si="0">(L8*1000)/H8</f>
        <v>63.501252073238156</v>
      </c>
      <c r="R8">
        <v>1989</v>
      </c>
      <c r="S8" s="5">
        <v>7210</v>
      </c>
      <c r="V8">
        <v>1988</v>
      </c>
      <c r="W8">
        <v>55.1</v>
      </c>
      <c r="X8" s="5">
        <v>1600</v>
      </c>
      <c r="Y8" s="5">
        <v>3850</v>
      </c>
      <c r="Z8" s="5">
        <v>3600</v>
      </c>
      <c r="AA8">
        <v>75.099999999999994</v>
      </c>
      <c r="AB8" s="5">
        <v>9180.2000000000007</v>
      </c>
    </row>
    <row r="9" spans="7:30" ht="19" x14ac:dyDescent="0.25">
      <c r="G9" s="2">
        <v>1927</v>
      </c>
      <c r="H9" s="3">
        <v>323750</v>
      </c>
      <c r="K9" s="2">
        <v>1927</v>
      </c>
      <c r="L9" s="3">
        <v>23231</v>
      </c>
      <c r="N9">
        <v>1927</v>
      </c>
      <c r="O9">
        <f t="shared" si="0"/>
        <v>71.755984555984554</v>
      </c>
      <c r="R9">
        <v>1990</v>
      </c>
      <c r="S9" s="5">
        <v>6249.9</v>
      </c>
      <c r="V9">
        <v>1989</v>
      </c>
      <c r="W9">
        <v>40</v>
      </c>
      <c r="X9" s="5">
        <v>1100</v>
      </c>
      <c r="Y9" s="5">
        <v>3300</v>
      </c>
      <c r="Z9" s="5">
        <v>2700</v>
      </c>
      <c r="AA9">
        <v>69.900000000000006</v>
      </c>
      <c r="AB9" s="5">
        <v>7210</v>
      </c>
    </row>
    <row r="10" spans="7:30" ht="19" x14ac:dyDescent="0.25">
      <c r="G10" s="2">
        <v>1928</v>
      </c>
      <c r="H10" s="3">
        <v>335670</v>
      </c>
      <c r="K10" s="2">
        <v>1928</v>
      </c>
      <c r="L10" s="3">
        <v>22225</v>
      </c>
      <c r="N10">
        <v>1928</v>
      </c>
      <c r="O10">
        <f t="shared" si="0"/>
        <v>66.210861858372809</v>
      </c>
      <c r="R10">
        <v>1991</v>
      </c>
      <c r="S10" s="5">
        <v>7760.3</v>
      </c>
      <c r="V10">
        <v>1990</v>
      </c>
      <c r="W10">
        <v>49.9</v>
      </c>
      <c r="X10">
        <v>870</v>
      </c>
      <c r="Y10" s="5">
        <v>2800</v>
      </c>
      <c r="Z10" s="5">
        <v>2450</v>
      </c>
      <c r="AA10">
        <v>80</v>
      </c>
      <c r="AB10" s="5">
        <v>6249.9</v>
      </c>
    </row>
    <row r="11" spans="7:30" ht="19" x14ac:dyDescent="0.25">
      <c r="G11" s="2">
        <v>1929</v>
      </c>
      <c r="H11" s="3">
        <v>345880</v>
      </c>
      <c r="K11" s="2">
        <v>1929</v>
      </c>
      <c r="L11" s="3">
        <v>23164</v>
      </c>
      <c r="N11">
        <v>1929</v>
      </c>
      <c r="O11">
        <f t="shared" si="0"/>
        <v>66.971203885740721</v>
      </c>
      <c r="R11">
        <v>1992</v>
      </c>
      <c r="S11" s="5">
        <v>7525</v>
      </c>
      <c r="V11">
        <v>1991</v>
      </c>
      <c r="W11">
        <v>64.2</v>
      </c>
      <c r="X11" s="5">
        <v>1254.8</v>
      </c>
      <c r="Y11" s="5">
        <v>3359.1</v>
      </c>
      <c r="Z11" s="5">
        <v>2982.1</v>
      </c>
      <c r="AA11">
        <v>100</v>
      </c>
      <c r="AB11" s="5">
        <v>7760.3</v>
      </c>
    </row>
    <row r="12" spans="7:30" ht="19" x14ac:dyDescent="0.25">
      <c r="G12" s="2">
        <v>1930</v>
      </c>
      <c r="H12" s="3">
        <v>362140</v>
      </c>
      <c r="K12" s="2">
        <v>1930</v>
      </c>
      <c r="L12" s="3">
        <v>30260</v>
      </c>
      <c r="N12">
        <v>1930</v>
      </c>
      <c r="O12">
        <f t="shared" si="0"/>
        <v>83.55884464571713</v>
      </c>
      <c r="R12">
        <v>1993</v>
      </c>
      <c r="S12" s="5">
        <v>10190</v>
      </c>
      <c r="V12">
        <v>1992</v>
      </c>
      <c r="W12">
        <v>35.1</v>
      </c>
      <c r="X12" s="5">
        <v>1550.1</v>
      </c>
      <c r="Y12" s="5">
        <v>3100</v>
      </c>
      <c r="Z12" s="5">
        <v>2750</v>
      </c>
      <c r="AA12">
        <v>89.9</v>
      </c>
      <c r="AB12" s="5">
        <v>7525</v>
      </c>
    </row>
    <row r="13" spans="7:30" ht="19" x14ac:dyDescent="0.25">
      <c r="G13" s="2">
        <v>1931</v>
      </c>
      <c r="H13" s="3">
        <v>350500</v>
      </c>
      <c r="K13" s="2">
        <v>1931</v>
      </c>
      <c r="L13" s="3">
        <v>31324</v>
      </c>
      <c r="N13">
        <v>1931</v>
      </c>
      <c r="O13">
        <f t="shared" si="0"/>
        <v>89.369472182596297</v>
      </c>
      <c r="R13">
        <v>1994</v>
      </c>
      <c r="S13" s="5">
        <v>14220</v>
      </c>
      <c r="V13">
        <v>1993</v>
      </c>
      <c r="W13">
        <v>50</v>
      </c>
      <c r="X13" s="5">
        <v>1820</v>
      </c>
      <c r="Y13" s="5">
        <v>4580</v>
      </c>
      <c r="Z13" s="5">
        <v>3640</v>
      </c>
      <c r="AA13">
        <v>100</v>
      </c>
      <c r="AB13" s="5">
        <v>10190</v>
      </c>
    </row>
    <row r="14" spans="7:30" ht="19" x14ac:dyDescent="0.25">
      <c r="G14" s="2">
        <v>1932</v>
      </c>
      <c r="H14" s="3">
        <v>349290</v>
      </c>
      <c r="K14" s="2">
        <v>1932</v>
      </c>
      <c r="L14" s="3">
        <v>26213</v>
      </c>
      <c r="N14">
        <v>1932</v>
      </c>
      <c r="O14">
        <f t="shared" si="0"/>
        <v>75.04652294654872</v>
      </c>
      <c r="R14">
        <v>1995</v>
      </c>
      <c r="S14" s="5">
        <v>13025</v>
      </c>
      <c r="V14">
        <v>1994</v>
      </c>
      <c r="W14">
        <v>55</v>
      </c>
      <c r="X14" s="5">
        <v>2500</v>
      </c>
      <c r="Y14" s="5">
        <v>6550</v>
      </c>
      <c r="Z14" s="5">
        <v>5000</v>
      </c>
      <c r="AA14">
        <v>115</v>
      </c>
      <c r="AB14" s="5">
        <v>14220</v>
      </c>
    </row>
    <row r="15" spans="7:30" ht="19" x14ac:dyDescent="0.25">
      <c r="G15" s="2">
        <v>1933</v>
      </c>
      <c r="H15" s="3">
        <v>328210</v>
      </c>
      <c r="K15" s="2">
        <v>1933</v>
      </c>
      <c r="L15" s="3">
        <v>32094</v>
      </c>
      <c r="N15">
        <v>1933</v>
      </c>
      <c r="O15">
        <f t="shared" si="0"/>
        <v>97.784954754577868</v>
      </c>
      <c r="R15">
        <v>1996</v>
      </c>
      <c r="S15" s="5">
        <v>8527.4</v>
      </c>
      <c r="V15">
        <v>1995</v>
      </c>
      <c r="W15">
        <v>85</v>
      </c>
      <c r="X15" s="5">
        <v>2325</v>
      </c>
      <c r="Y15" s="5">
        <v>6100</v>
      </c>
      <c r="Z15" s="5">
        <v>4400</v>
      </c>
      <c r="AA15">
        <v>115</v>
      </c>
      <c r="AB15" s="5">
        <v>13025</v>
      </c>
    </row>
    <row r="16" spans="7:30" ht="19" x14ac:dyDescent="0.25">
      <c r="G16" s="2">
        <v>1934</v>
      </c>
      <c r="H16" s="3">
        <v>328370</v>
      </c>
      <c r="K16" s="2">
        <v>1934</v>
      </c>
      <c r="L16" s="3">
        <v>34216</v>
      </c>
      <c r="N16">
        <v>1934</v>
      </c>
      <c r="O16">
        <f t="shared" si="0"/>
        <v>104.19953101684077</v>
      </c>
      <c r="R16">
        <v>1997</v>
      </c>
      <c r="S16" s="5">
        <v>12032.8</v>
      </c>
      <c r="V16">
        <v>1996</v>
      </c>
      <c r="W16">
        <v>50</v>
      </c>
      <c r="X16" s="5">
        <v>1550</v>
      </c>
      <c r="Y16" s="5">
        <v>3880</v>
      </c>
      <c r="Z16" s="5">
        <v>3000</v>
      </c>
      <c r="AA16">
        <v>40</v>
      </c>
      <c r="AB16" s="5">
        <v>8527.4</v>
      </c>
    </row>
    <row r="17" spans="7:28" ht="19" x14ac:dyDescent="0.25">
      <c r="G17" s="2">
        <v>1935</v>
      </c>
      <c r="H17" s="3">
        <v>356958</v>
      </c>
      <c r="K17" s="2">
        <v>1935</v>
      </c>
      <c r="L17" s="3">
        <v>33646</v>
      </c>
      <c r="N17">
        <v>1935</v>
      </c>
      <c r="O17">
        <f t="shared" si="0"/>
        <v>94.25758772740771</v>
      </c>
      <c r="R17">
        <v>1998</v>
      </c>
      <c r="S17" s="5">
        <v>13414.8</v>
      </c>
      <c r="V17">
        <v>1997</v>
      </c>
      <c r="W17">
        <v>65</v>
      </c>
      <c r="X17" s="5">
        <v>2350</v>
      </c>
      <c r="Y17" s="5">
        <v>5600</v>
      </c>
      <c r="Z17" s="5">
        <v>3950</v>
      </c>
      <c r="AA17">
        <v>55</v>
      </c>
      <c r="AB17" s="5">
        <v>12032.8</v>
      </c>
    </row>
    <row r="18" spans="7:28" ht="19" x14ac:dyDescent="0.25">
      <c r="G18" s="2">
        <v>1936</v>
      </c>
      <c r="H18" s="3">
        <v>370790</v>
      </c>
      <c r="K18" s="2">
        <v>1936</v>
      </c>
      <c r="L18" s="3">
        <v>37995</v>
      </c>
      <c r="N18">
        <v>1936</v>
      </c>
      <c r="O18">
        <f t="shared" si="0"/>
        <v>102.47040103562664</v>
      </c>
      <c r="R18">
        <v>1999</v>
      </c>
      <c r="S18" s="5">
        <v>13749.7</v>
      </c>
      <c r="V18">
        <v>1998</v>
      </c>
      <c r="W18">
        <v>65</v>
      </c>
      <c r="X18" s="5">
        <v>2730</v>
      </c>
      <c r="Y18" s="5">
        <v>6200</v>
      </c>
      <c r="Z18" s="5">
        <v>4300</v>
      </c>
      <c r="AA18">
        <v>100</v>
      </c>
      <c r="AB18" s="5">
        <v>13414.8</v>
      </c>
    </row>
    <row r="19" spans="7:28" ht="19" x14ac:dyDescent="0.25">
      <c r="G19" s="2">
        <v>1937</v>
      </c>
      <c r="H19" s="3">
        <v>386360</v>
      </c>
      <c r="K19" s="2">
        <v>1937</v>
      </c>
      <c r="L19" s="3">
        <v>27012</v>
      </c>
      <c r="N19">
        <v>1937</v>
      </c>
      <c r="O19">
        <f t="shared" si="0"/>
        <v>69.914069779480272</v>
      </c>
      <c r="R19">
        <v>2000</v>
      </c>
      <c r="S19" s="5">
        <v>12007.4</v>
      </c>
      <c r="V19">
        <v>1999</v>
      </c>
      <c r="W19">
        <v>70</v>
      </c>
      <c r="X19" s="5">
        <v>2460</v>
      </c>
      <c r="Y19" s="5">
        <v>6570</v>
      </c>
      <c r="Z19" s="5">
        <v>4520</v>
      </c>
      <c r="AA19">
        <v>100</v>
      </c>
      <c r="AB19" s="5">
        <v>13749.7</v>
      </c>
    </row>
    <row r="20" spans="7:28" ht="19" x14ac:dyDescent="0.25">
      <c r="G20" s="2">
        <v>1938</v>
      </c>
      <c r="H20" s="3">
        <v>394030</v>
      </c>
      <c r="K20" s="2">
        <v>1938</v>
      </c>
      <c r="L20" s="3">
        <v>45702</v>
      </c>
      <c r="N20">
        <v>1938</v>
      </c>
      <c r="O20">
        <f t="shared" si="0"/>
        <v>115.98609242951045</v>
      </c>
      <c r="R20">
        <v>2001</v>
      </c>
      <c r="S20" s="5">
        <v>9353.4</v>
      </c>
      <c r="V20">
        <v>2000</v>
      </c>
      <c r="W20">
        <v>45</v>
      </c>
      <c r="X20" s="5">
        <v>2310</v>
      </c>
      <c r="Y20" s="5">
        <v>5860</v>
      </c>
      <c r="Z20" s="5">
        <v>3700</v>
      </c>
      <c r="AA20">
        <v>80</v>
      </c>
      <c r="AB20" s="5">
        <v>12007.4</v>
      </c>
    </row>
    <row r="21" spans="7:28" ht="19" x14ac:dyDescent="0.25">
      <c r="G21" s="2">
        <v>1939</v>
      </c>
      <c r="H21" s="3">
        <v>405960</v>
      </c>
      <c r="K21" s="2">
        <v>1939</v>
      </c>
      <c r="L21" s="3">
        <v>34376</v>
      </c>
      <c r="N21">
        <v>1939</v>
      </c>
      <c r="O21">
        <f t="shared" si="0"/>
        <v>84.678293427923933</v>
      </c>
      <c r="R21">
        <v>2002</v>
      </c>
      <c r="S21" s="5">
        <v>8964.7999999999993</v>
      </c>
      <c r="V21">
        <v>2001</v>
      </c>
      <c r="W21">
        <v>35</v>
      </c>
      <c r="X21" s="5">
        <v>1880</v>
      </c>
      <c r="Y21" s="5">
        <v>4700</v>
      </c>
      <c r="Z21" s="5">
        <v>2670</v>
      </c>
      <c r="AA21">
        <v>60</v>
      </c>
      <c r="AB21" s="5">
        <v>9353.4</v>
      </c>
    </row>
    <row r="22" spans="7:28" ht="19" x14ac:dyDescent="0.25">
      <c r="G22" s="2">
        <v>1940</v>
      </c>
      <c r="H22" s="3">
        <v>398540</v>
      </c>
      <c r="K22" s="2">
        <v>1940</v>
      </c>
      <c r="L22" s="3">
        <v>28215</v>
      </c>
      <c r="N22">
        <v>1940</v>
      </c>
      <c r="O22">
        <f t="shared" si="0"/>
        <v>70.795905053445068</v>
      </c>
      <c r="R22">
        <v>2003</v>
      </c>
      <c r="S22" s="5">
        <v>11587.2</v>
      </c>
      <c r="V22">
        <v>2002</v>
      </c>
      <c r="W22">
        <v>60</v>
      </c>
      <c r="X22" s="5">
        <v>2150</v>
      </c>
      <c r="Y22" s="5">
        <v>4200</v>
      </c>
      <c r="Z22" s="5">
        <v>2500</v>
      </c>
      <c r="AA22">
        <v>40</v>
      </c>
      <c r="AB22" s="5">
        <v>8964.7999999999993</v>
      </c>
    </row>
    <row r="23" spans="7:28" ht="19" x14ac:dyDescent="0.25">
      <c r="G23" s="2">
        <v>1941</v>
      </c>
      <c r="H23" s="3">
        <v>409740</v>
      </c>
      <c r="K23" s="2">
        <v>1941</v>
      </c>
      <c r="L23" s="3">
        <v>33221</v>
      </c>
      <c r="N23">
        <v>1941</v>
      </c>
      <c r="O23">
        <f t="shared" si="0"/>
        <v>81.078244740567186</v>
      </c>
      <c r="R23">
        <v>2004</v>
      </c>
      <c r="S23" s="5">
        <v>12026.6</v>
      </c>
      <c r="V23">
        <v>2003</v>
      </c>
      <c r="W23">
        <v>50</v>
      </c>
      <c r="X23" s="5">
        <v>2490</v>
      </c>
      <c r="Y23" s="5">
        <v>5650</v>
      </c>
      <c r="Z23" s="5">
        <v>3300</v>
      </c>
      <c r="AA23">
        <v>70</v>
      </c>
      <c r="AB23" s="5">
        <v>11587.2</v>
      </c>
    </row>
    <row r="24" spans="7:28" ht="19" x14ac:dyDescent="0.25">
      <c r="G24" s="2">
        <v>1942</v>
      </c>
      <c r="H24" s="3">
        <v>427050</v>
      </c>
      <c r="K24" s="2">
        <v>1942</v>
      </c>
      <c r="L24" s="3">
        <v>28049</v>
      </c>
      <c r="N24">
        <v>1942</v>
      </c>
      <c r="O24">
        <f t="shared" si="0"/>
        <v>65.680833626039103</v>
      </c>
      <c r="R24">
        <v>2005</v>
      </c>
      <c r="S24" s="5">
        <v>12788.6</v>
      </c>
      <c r="V24">
        <v>2004</v>
      </c>
      <c r="W24">
        <v>55</v>
      </c>
      <c r="X24" s="5">
        <v>2500</v>
      </c>
      <c r="Y24" s="5">
        <v>5600</v>
      </c>
      <c r="Z24" s="5">
        <v>3775</v>
      </c>
      <c r="AA24">
        <v>62</v>
      </c>
      <c r="AB24" s="5">
        <v>12026.6</v>
      </c>
    </row>
    <row r="25" spans="7:28" ht="19" x14ac:dyDescent="0.25">
      <c r="G25" s="2">
        <v>1943</v>
      </c>
      <c r="H25" s="3">
        <v>449650</v>
      </c>
      <c r="K25" s="2">
        <v>1943</v>
      </c>
      <c r="L25" s="3">
        <v>39492</v>
      </c>
      <c r="N25">
        <v>1943</v>
      </c>
      <c r="O25">
        <f t="shared" si="0"/>
        <v>87.828310908484383</v>
      </c>
      <c r="R25">
        <v>2006</v>
      </c>
      <c r="S25" s="5">
        <v>12943.8</v>
      </c>
      <c r="V25">
        <v>2005</v>
      </c>
      <c r="W25">
        <v>44</v>
      </c>
      <c r="X25" s="5">
        <v>2160</v>
      </c>
      <c r="Y25" s="5">
        <v>6225</v>
      </c>
      <c r="Z25" s="5">
        <v>4250</v>
      </c>
      <c r="AA25">
        <v>75</v>
      </c>
      <c r="AB25" s="5">
        <v>12788.6</v>
      </c>
    </row>
    <row r="26" spans="7:28" ht="19" x14ac:dyDescent="0.25">
      <c r="G26" s="2">
        <v>1944</v>
      </c>
      <c r="H26" s="3">
        <v>508470</v>
      </c>
      <c r="K26" s="2">
        <v>1944</v>
      </c>
      <c r="L26" s="3">
        <v>36264</v>
      </c>
      <c r="N26">
        <v>1944</v>
      </c>
      <c r="O26">
        <f t="shared" si="0"/>
        <v>71.319841878576909</v>
      </c>
      <c r="R26">
        <v>2007</v>
      </c>
      <c r="S26" s="5">
        <v>15649</v>
      </c>
      <c r="V26">
        <v>2006</v>
      </c>
      <c r="W26">
        <v>15</v>
      </c>
      <c r="X26" s="5">
        <v>2475</v>
      </c>
      <c r="Y26" s="5">
        <v>5900</v>
      </c>
      <c r="Z26" s="5">
        <v>4480</v>
      </c>
      <c r="AA26">
        <v>60</v>
      </c>
      <c r="AB26" s="5">
        <v>12943.8</v>
      </c>
    </row>
    <row r="27" spans="7:28" ht="19" x14ac:dyDescent="0.25">
      <c r="G27" s="2">
        <v>1945</v>
      </c>
      <c r="H27" s="3">
        <v>522530</v>
      </c>
      <c r="K27" s="2">
        <v>1945</v>
      </c>
      <c r="L27" s="3">
        <v>33020</v>
      </c>
      <c r="N27">
        <v>1945</v>
      </c>
      <c r="O27">
        <f t="shared" si="0"/>
        <v>63.192543968767346</v>
      </c>
      <c r="R27">
        <v>2008</v>
      </c>
      <c r="S27" s="5">
        <v>16052</v>
      </c>
      <c r="V27">
        <v>2007</v>
      </c>
      <c r="W27">
        <v>48</v>
      </c>
      <c r="X27" s="5">
        <v>3035</v>
      </c>
      <c r="Y27" s="5">
        <v>7475</v>
      </c>
      <c r="Z27" s="5">
        <v>5000</v>
      </c>
      <c r="AA27">
        <v>70</v>
      </c>
      <c r="AB27" s="5">
        <v>15649</v>
      </c>
    </row>
    <row r="28" spans="7:28" ht="19" x14ac:dyDescent="0.25">
      <c r="G28" s="2">
        <v>1946</v>
      </c>
      <c r="H28" s="3">
        <v>541760</v>
      </c>
      <c r="K28" s="2">
        <v>1946</v>
      </c>
      <c r="L28" s="3">
        <v>23185</v>
      </c>
      <c r="N28">
        <v>1946</v>
      </c>
      <c r="O28">
        <f t="shared" si="0"/>
        <v>42.795702894270526</v>
      </c>
      <c r="R28">
        <v>2009</v>
      </c>
      <c r="S28" s="5">
        <v>16101.7</v>
      </c>
      <c r="V28">
        <v>2008</v>
      </c>
      <c r="W28">
        <v>55</v>
      </c>
      <c r="X28" s="5">
        <v>3080</v>
      </c>
      <c r="Y28" s="5">
        <v>7650</v>
      </c>
      <c r="Z28" s="5">
        <v>5170</v>
      </c>
      <c r="AA28">
        <v>50</v>
      </c>
      <c r="AB28" s="5">
        <v>16052</v>
      </c>
    </row>
    <row r="29" spans="7:28" ht="19" x14ac:dyDescent="0.25">
      <c r="G29" s="2">
        <v>1947</v>
      </c>
      <c r="H29" s="3">
        <v>588700</v>
      </c>
      <c r="K29" s="2">
        <v>1947</v>
      </c>
      <c r="L29" s="3">
        <v>37078</v>
      </c>
      <c r="N29">
        <v>1947</v>
      </c>
      <c r="O29">
        <f t="shared" si="0"/>
        <v>62.982843553592659</v>
      </c>
      <c r="R29">
        <v>2010</v>
      </c>
      <c r="S29" s="5">
        <v>16945.900000000001</v>
      </c>
      <c r="V29">
        <v>2009</v>
      </c>
      <c r="W29">
        <v>50</v>
      </c>
      <c r="X29" s="5">
        <v>3200</v>
      </c>
      <c r="Y29" s="5">
        <v>7850</v>
      </c>
      <c r="Z29" s="5">
        <v>4900</v>
      </c>
      <c r="AA29">
        <v>72</v>
      </c>
      <c r="AB29" s="5">
        <v>16101.7</v>
      </c>
    </row>
    <row r="30" spans="7:28" ht="19" x14ac:dyDescent="0.25">
      <c r="G30" s="2">
        <v>1948</v>
      </c>
      <c r="H30" s="3">
        <v>569800</v>
      </c>
      <c r="K30" s="2">
        <v>1948</v>
      </c>
      <c r="L30" s="3">
        <v>45145</v>
      </c>
      <c r="N30">
        <v>1948</v>
      </c>
      <c r="O30">
        <f t="shared" si="0"/>
        <v>79.229554229554225</v>
      </c>
      <c r="R30">
        <v>2011</v>
      </c>
      <c r="S30" s="5">
        <v>18753.8</v>
      </c>
      <c r="V30">
        <v>2010</v>
      </c>
      <c r="W30">
        <v>80</v>
      </c>
      <c r="X30" s="5">
        <v>3110</v>
      </c>
      <c r="Y30" s="5">
        <v>8125</v>
      </c>
      <c r="Z30" s="5">
        <v>5500</v>
      </c>
      <c r="AA30">
        <v>100</v>
      </c>
      <c r="AB30" s="5">
        <v>16945.900000000001</v>
      </c>
    </row>
    <row r="31" spans="7:28" ht="19" x14ac:dyDescent="0.25">
      <c r="G31" s="2">
        <v>1949</v>
      </c>
      <c r="H31" s="3">
        <v>473450</v>
      </c>
      <c r="K31" s="2">
        <v>1949</v>
      </c>
      <c r="L31" s="3">
        <v>31481</v>
      </c>
      <c r="N31">
        <v>1949</v>
      </c>
      <c r="O31">
        <f t="shared" si="0"/>
        <v>66.492765867567854</v>
      </c>
      <c r="R31">
        <v>2012</v>
      </c>
      <c r="S31" s="5">
        <v>21743.8</v>
      </c>
      <c r="V31">
        <v>2011</v>
      </c>
      <c r="W31">
        <v>88</v>
      </c>
      <c r="X31" s="5">
        <v>2720</v>
      </c>
      <c r="Y31" s="5">
        <v>9850</v>
      </c>
      <c r="Z31" s="5">
        <v>5970</v>
      </c>
      <c r="AA31">
        <v>85</v>
      </c>
      <c r="AB31" s="5">
        <v>18753.8</v>
      </c>
    </row>
    <row r="32" spans="7:28" ht="19" x14ac:dyDescent="0.25">
      <c r="G32" s="2">
        <v>1950</v>
      </c>
      <c r="H32" s="3">
        <v>430040</v>
      </c>
      <c r="K32" s="2">
        <v>1950</v>
      </c>
      <c r="L32" s="3">
        <v>28351</v>
      </c>
      <c r="N32">
        <v>1950</v>
      </c>
      <c r="O32">
        <f t="shared" si="0"/>
        <v>65.926425448795456</v>
      </c>
      <c r="R32">
        <v>2013</v>
      </c>
      <c r="S32" s="5">
        <v>20160.099999999999</v>
      </c>
      <c r="V32">
        <v>2012</v>
      </c>
      <c r="W32">
        <v>74</v>
      </c>
      <c r="X32" s="5">
        <v>3550</v>
      </c>
      <c r="Y32" s="5">
        <v>11400</v>
      </c>
      <c r="Z32" s="5">
        <v>6550</v>
      </c>
      <c r="AA32">
        <v>120</v>
      </c>
      <c r="AB32" s="5">
        <v>21743.8</v>
      </c>
    </row>
    <row r="33" spans="7:28" ht="19" x14ac:dyDescent="0.25">
      <c r="G33" s="2">
        <v>1951</v>
      </c>
      <c r="H33" s="3">
        <v>406340</v>
      </c>
      <c r="K33" s="2">
        <v>1951</v>
      </c>
      <c r="L33" s="3">
        <v>40909</v>
      </c>
      <c r="N33">
        <v>1951</v>
      </c>
      <c r="O33">
        <f t="shared" si="0"/>
        <v>100.67677314564158</v>
      </c>
      <c r="R33">
        <v>2014</v>
      </c>
      <c r="S33" s="5">
        <v>20618.099999999999</v>
      </c>
      <c r="V33">
        <v>2013</v>
      </c>
      <c r="W33">
        <v>60</v>
      </c>
      <c r="X33" s="5">
        <v>3175</v>
      </c>
      <c r="Y33" s="5">
        <v>10600</v>
      </c>
      <c r="Z33" s="5">
        <v>6180</v>
      </c>
      <c r="AA33">
        <v>100</v>
      </c>
      <c r="AB33" s="5">
        <v>20160.099999999999</v>
      </c>
    </row>
    <row r="34" spans="7:28" ht="19" x14ac:dyDescent="0.25">
      <c r="G34" s="2">
        <v>1952</v>
      </c>
      <c r="H34" s="3">
        <v>385550</v>
      </c>
      <c r="K34" s="2">
        <v>1952</v>
      </c>
      <c r="L34" s="3">
        <v>31230</v>
      </c>
      <c r="N34">
        <v>1952</v>
      </c>
      <c r="O34">
        <f t="shared" si="0"/>
        <v>81.00116716379199</v>
      </c>
      <c r="R34">
        <v>2015</v>
      </c>
      <c r="S34" s="5">
        <v>20563.900000000001</v>
      </c>
      <c r="V34">
        <v>2014</v>
      </c>
      <c r="W34">
        <v>32</v>
      </c>
      <c r="X34" s="5">
        <v>3075</v>
      </c>
      <c r="Y34" s="5">
        <v>10650</v>
      </c>
      <c r="Z34" s="5">
        <v>6725</v>
      </c>
      <c r="AA34">
        <v>104</v>
      </c>
      <c r="AB34" s="5">
        <v>20618.099999999999</v>
      </c>
    </row>
    <row r="35" spans="7:28" ht="19" x14ac:dyDescent="0.25">
      <c r="G35" s="2">
        <v>1953</v>
      </c>
      <c r="H35" s="3">
        <v>341300</v>
      </c>
      <c r="K35" s="2">
        <v>1953</v>
      </c>
      <c r="L35" s="3">
        <v>26384</v>
      </c>
      <c r="N35">
        <v>1953</v>
      </c>
      <c r="O35">
        <f t="shared" si="0"/>
        <v>77.304424260181662</v>
      </c>
      <c r="R35">
        <v>2016</v>
      </c>
      <c r="S35" s="5">
        <v>20419.2</v>
      </c>
      <c r="V35">
        <v>2015</v>
      </c>
      <c r="W35">
        <v>35</v>
      </c>
      <c r="X35" s="5">
        <v>3130</v>
      </c>
      <c r="Y35" s="5">
        <v>11100</v>
      </c>
      <c r="Z35" s="5">
        <v>6180</v>
      </c>
      <c r="AA35">
        <v>90</v>
      </c>
      <c r="AB35" s="5">
        <v>20563.900000000001</v>
      </c>
    </row>
    <row r="36" spans="7:28" ht="19" x14ac:dyDescent="0.25">
      <c r="G36" s="2">
        <v>1954</v>
      </c>
      <c r="H36" s="3">
        <v>339400</v>
      </c>
      <c r="K36" s="2">
        <v>1954</v>
      </c>
      <c r="L36" s="3">
        <v>19850</v>
      </c>
      <c r="N36">
        <v>1954</v>
      </c>
      <c r="O36">
        <f t="shared" si="0"/>
        <v>58.485562757807898</v>
      </c>
      <c r="R36">
        <v>2017</v>
      </c>
      <c r="S36" s="5">
        <v>22914.3</v>
      </c>
      <c r="V36">
        <v>2016</v>
      </c>
      <c r="W36">
        <v>39</v>
      </c>
      <c r="X36" s="5">
        <v>3100</v>
      </c>
      <c r="Y36" s="5">
        <v>11175</v>
      </c>
      <c r="Z36" s="5">
        <v>5985</v>
      </c>
      <c r="AA36">
        <v>86</v>
      </c>
      <c r="AB36" s="5">
        <v>20419.2</v>
      </c>
    </row>
    <row r="37" spans="7:28" ht="19" x14ac:dyDescent="0.25">
      <c r="G37" s="2">
        <v>1955</v>
      </c>
      <c r="H37" s="3">
        <v>323600</v>
      </c>
      <c r="K37" s="2">
        <v>1955</v>
      </c>
      <c r="L37" s="3">
        <v>25031</v>
      </c>
      <c r="N37">
        <v>1955</v>
      </c>
      <c r="O37">
        <f t="shared" si="0"/>
        <v>77.351668726823235</v>
      </c>
      <c r="R37">
        <v>2018</v>
      </c>
      <c r="S37" s="5">
        <v>22535.200000000001</v>
      </c>
      <c r="V37">
        <v>2017</v>
      </c>
      <c r="W37">
        <v>43</v>
      </c>
      <c r="X37" s="5">
        <v>3155</v>
      </c>
      <c r="Y37" s="5">
        <v>12680</v>
      </c>
      <c r="Z37" s="5">
        <v>6890</v>
      </c>
      <c r="AA37">
        <v>110</v>
      </c>
      <c r="AB37" s="5">
        <v>22914.3</v>
      </c>
    </row>
    <row r="38" spans="7:28" ht="19" x14ac:dyDescent="0.25">
      <c r="G38" s="2">
        <v>1956</v>
      </c>
      <c r="H38" s="3">
        <v>330000</v>
      </c>
      <c r="K38" s="2">
        <v>1956</v>
      </c>
      <c r="L38" s="3">
        <v>24272</v>
      </c>
      <c r="N38">
        <v>1956</v>
      </c>
      <c r="O38">
        <f t="shared" si="0"/>
        <v>73.551515151515147</v>
      </c>
      <c r="R38">
        <v>2019</v>
      </c>
      <c r="S38" s="5">
        <v>20557.099999999999</v>
      </c>
      <c r="V38">
        <v>2018</v>
      </c>
      <c r="W38">
        <v>62.4</v>
      </c>
      <c r="X38" s="5">
        <v>3379.1</v>
      </c>
      <c r="Y38" s="5">
        <v>12244</v>
      </c>
      <c r="Z38" s="5">
        <v>6679.2</v>
      </c>
      <c r="AA38">
        <v>134.19999999999999</v>
      </c>
      <c r="AB38" s="5">
        <v>22535.200000000001</v>
      </c>
    </row>
    <row r="39" spans="7:28" ht="19" x14ac:dyDescent="0.25">
      <c r="G39" s="2">
        <v>1957</v>
      </c>
      <c r="H39" s="3">
        <v>325700</v>
      </c>
      <c r="K39" s="2">
        <v>1957</v>
      </c>
      <c r="L39" s="3">
        <v>32051</v>
      </c>
      <c r="N39">
        <v>1957</v>
      </c>
      <c r="O39">
        <f t="shared" si="0"/>
        <v>98.406509057414794</v>
      </c>
      <c r="V39">
        <v>2019</v>
      </c>
      <c r="W39">
        <v>43.1</v>
      </c>
      <c r="X39" s="5">
        <v>3208.6</v>
      </c>
      <c r="Y39" s="5">
        <v>11377.3</v>
      </c>
      <c r="Z39" s="5">
        <v>5820.8</v>
      </c>
      <c r="AA39">
        <v>76.3</v>
      </c>
      <c r="AB39" s="5">
        <v>20557.099999999999</v>
      </c>
    </row>
    <row r="40" spans="7:28" ht="19" x14ac:dyDescent="0.25">
      <c r="G40" s="2">
        <v>1958</v>
      </c>
      <c r="H40" s="3">
        <v>332700</v>
      </c>
      <c r="K40" s="2">
        <v>1958</v>
      </c>
      <c r="L40" s="3">
        <v>27509</v>
      </c>
      <c r="N40">
        <v>1958</v>
      </c>
      <c r="O40">
        <f t="shared" si="0"/>
        <v>82.684099789600239</v>
      </c>
    </row>
    <row r="41" spans="7:28" ht="19" x14ac:dyDescent="0.25">
      <c r="G41" s="2">
        <v>1959</v>
      </c>
      <c r="H41" s="3">
        <v>330700</v>
      </c>
      <c r="K41" s="2">
        <v>1959</v>
      </c>
      <c r="L41" s="3">
        <v>31527</v>
      </c>
      <c r="N41">
        <v>1959</v>
      </c>
      <c r="O41">
        <f t="shared" si="0"/>
        <v>95.334139703658906</v>
      </c>
    </row>
    <row r="42" spans="7:28" ht="19" x14ac:dyDescent="0.25">
      <c r="G42" s="2">
        <v>1960</v>
      </c>
      <c r="H42" s="3">
        <v>327340</v>
      </c>
      <c r="K42" s="2">
        <v>1960</v>
      </c>
      <c r="L42" s="3">
        <v>32224</v>
      </c>
      <c r="N42">
        <v>1960</v>
      </c>
      <c r="O42">
        <f t="shared" si="0"/>
        <v>98.441986924909884</v>
      </c>
    </row>
    <row r="43" spans="7:28" ht="19" x14ac:dyDescent="0.25">
      <c r="G43" s="2">
        <v>1961</v>
      </c>
      <c r="H43" s="3">
        <v>336910</v>
      </c>
      <c r="K43" s="2">
        <v>1961</v>
      </c>
      <c r="L43" s="3">
        <v>35058</v>
      </c>
      <c r="N43">
        <v>1961</v>
      </c>
      <c r="O43">
        <f t="shared" si="0"/>
        <v>104.0574634175299</v>
      </c>
    </row>
    <row r="44" spans="7:28" ht="19" x14ac:dyDescent="0.25">
      <c r="G44" s="2">
        <v>1962</v>
      </c>
      <c r="H44" s="3">
        <v>340470</v>
      </c>
      <c r="K44" s="2">
        <v>1962</v>
      </c>
      <c r="L44" s="3">
        <v>30713</v>
      </c>
      <c r="N44">
        <v>1962</v>
      </c>
      <c r="O44">
        <f t="shared" si="0"/>
        <v>90.2076541251799</v>
      </c>
    </row>
    <row r="45" spans="7:28" ht="19" x14ac:dyDescent="0.25">
      <c r="G45" s="2">
        <v>1963</v>
      </c>
      <c r="H45" s="3">
        <v>360060</v>
      </c>
      <c r="K45" s="2">
        <v>1963</v>
      </c>
      <c r="L45" s="3">
        <v>42142</v>
      </c>
      <c r="N45">
        <v>1963</v>
      </c>
      <c r="O45">
        <f t="shared" si="0"/>
        <v>117.0416041770816</v>
      </c>
    </row>
    <row r="46" spans="7:28" ht="19" x14ac:dyDescent="0.25">
      <c r="G46" s="2">
        <v>1964</v>
      </c>
      <c r="H46" s="3">
        <v>382240</v>
      </c>
      <c r="K46" s="2">
        <v>1964</v>
      </c>
      <c r="L46" s="3">
        <v>36662</v>
      </c>
      <c r="N46">
        <v>1964</v>
      </c>
      <c r="O46">
        <f t="shared" si="0"/>
        <v>95.913562159899541</v>
      </c>
    </row>
    <row r="47" spans="7:28" ht="19" x14ac:dyDescent="0.25">
      <c r="G47" s="2">
        <v>1965</v>
      </c>
      <c r="H47" s="3">
        <v>413030</v>
      </c>
      <c r="K47" s="2">
        <v>1965</v>
      </c>
      <c r="L47" s="3">
        <v>49157</v>
      </c>
      <c r="N47">
        <v>1965</v>
      </c>
      <c r="O47">
        <f t="shared" si="0"/>
        <v>119.01556787642544</v>
      </c>
    </row>
    <row r="48" spans="7:28" ht="19" x14ac:dyDescent="0.25">
      <c r="G48" s="2">
        <v>1966</v>
      </c>
      <c r="H48" s="3">
        <v>429860</v>
      </c>
      <c r="K48" s="2">
        <v>1966</v>
      </c>
      <c r="L48" s="3">
        <v>44502</v>
      </c>
      <c r="N48">
        <v>1966</v>
      </c>
      <c r="O48">
        <f t="shared" si="0"/>
        <v>103.52672963290374</v>
      </c>
    </row>
    <row r="49" spans="7:15" ht="19" x14ac:dyDescent="0.25">
      <c r="G49" s="2">
        <v>1967</v>
      </c>
      <c r="H49" s="3">
        <v>445070</v>
      </c>
      <c r="K49" s="2">
        <v>1967</v>
      </c>
      <c r="L49" s="3">
        <v>45682</v>
      </c>
      <c r="N49">
        <v>1967</v>
      </c>
      <c r="O49">
        <f t="shared" si="0"/>
        <v>102.64003415193116</v>
      </c>
    </row>
    <row r="50" spans="7:15" ht="19" x14ac:dyDescent="0.25">
      <c r="G50" s="2">
        <v>1968</v>
      </c>
      <c r="H50" s="3">
        <v>414060</v>
      </c>
      <c r="K50" s="2">
        <v>1968</v>
      </c>
      <c r="L50" s="3">
        <v>33372</v>
      </c>
      <c r="N50">
        <v>1968</v>
      </c>
      <c r="O50">
        <f t="shared" si="0"/>
        <v>80.597014925373131</v>
      </c>
    </row>
    <row r="51" spans="7:15" ht="19" x14ac:dyDescent="0.25">
      <c r="G51" s="2">
        <v>1969</v>
      </c>
      <c r="H51" s="3">
        <v>419060</v>
      </c>
      <c r="K51" s="2">
        <v>1969</v>
      </c>
      <c r="L51" s="3">
        <v>53312</v>
      </c>
      <c r="N51">
        <v>1969</v>
      </c>
      <c r="O51">
        <f t="shared" si="0"/>
        <v>127.21805946642486</v>
      </c>
    </row>
    <row r="52" spans="7:15" ht="19" x14ac:dyDescent="0.25">
      <c r="G52" s="2">
        <v>1970</v>
      </c>
      <c r="H52" s="3">
        <v>407560</v>
      </c>
      <c r="K52" s="2">
        <v>1970</v>
      </c>
      <c r="L52" s="3">
        <v>51041</v>
      </c>
      <c r="N52">
        <v>1970</v>
      </c>
      <c r="O52">
        <f t="shared" si="0"/>
        <v>125.23554814015114</v>
      </c>
    </row>
    <row r="53" spans="7:15" ht="19" x14ac:dyDescent="0.25">
      <c r="G53" s="2">
        <v>1971</v>
      </c>
      <c r="H53" s="3">
        <v>401420</v>
      </c>
      <c r="K53" s="2">
        <v>1971</v>
      </c>
      <c r="L53" s="3">
        <v>52016</v>
      </c>
      <c r="N53">
        <v>1971</v>
      </c>
      <c r="O53">
        <f t="shared" si="0"/>
        <v>129.57999103183698</v>
      </c>
    </row>
    <row r="54" spans="7:15" ht="19" x14ac:dyDescent="0.25">
      <c r="G54" s="2">
        <v>1972</v>
      </c>
      <c r="H54" s="3">
        <v>417300</v>
      </c>
      <c r="K54" s="2">
        <v>1972</v>
      </c>
      <c r="L54" s="3">
        <v>50599</v>
      </c>
      <c r="N54">
        <v>1972</v>
      </c>
      <c r="O54">
        <f t="shared" si="0"/>
        <v>121.25329499161275</v>
      </c>
    </row>
    <row r="55" spans="7:15" ht="19" x14ac:dyDescent="0.25">
      <c r="G55" s="2">
        <v>1973</v>
      </c>
      <c r="H55" s="3">
        <v>437910</v>
      </c>
      <c r="K55" s="2">
        <v>1973</v>
      </c>
      <c r="L55" s="3">
        <v>54629</v>
      </c>
      <c r="N55">
        <v>1973</v>
      </c>
      <c r="O55">
        <f t="shared" si="0"/>
        <v>124.74937772601676</v>
      </c>
    </row>
    <row r="56" spans="7:15" ht="19" x14ac:dyDescent="0.25">
      <c r="G56" s="2">
        <v>1974</v>
      </c>
      <c r="H56" s="3">
        <v>473570</v>
      </c>
      <c r="K56" s="2">
        <v>1974</v>
      </c>
      <c r="L56" s="3">
        <v>45786</v>
      </c>
      <c r="N56">
        <v>1974</v>
      </c>
      <c r="O56">
        <f t="shared" si="0"/>
        <v>96.682644593196358</v>
      </c>
    </row>
    <row r="57" spans="7:15" ht="19" x14ac:dyDescent="0.25">
      <c r="G57" s="2">
        <v>1975</v>
      </c>
      <c r="H57" s="3">
        <v>508450</v>
      </c>
      <c r="K57" s="2">
        <v>1975</v>
      </c>
      <c r="L57" s="3">
        <v>46419</v>
      </c>
      <c r="N57">
        <v>1975</v>
      </c>
      <c r="O57">
        <f t="shared" si="0"/>
        <v>91.295112597108854</v>
      </c>
    </row>
    <row r="58" spans="7:15" ht="19" x14ac:dyDescent="0.25">
      <c r="G58" s="2">
        <v>1976</v>
      </c>
      <c r="H58" s="3">
        <v>530930</v>
      </c>
      <c r="K58" s="2">
        <v>1976</v>
      </c>
      <c r="L58" s="3">
        <v>56095</v>
      </c>
      <c r="N58">
        <v>1976</v>
      </c>
      <c r="O58">
        <f t="shared" si="0"/>
        <v>105.65422937110354</v>
      </c>
    </row>
    <row r="59" spans="7:15" ht="19" x14ac:dyDescent="0.25">
      <c r="G59" s="2">
        <v>1977</v>
      </c>
      <c r="H59" s="3">
        <v>546490</v>
      </c>
      <c r="K59" s="2">
        <v>1977</v>
      </c>
      <c r="L59" s="3">
        <v>61844</v>
      </c>
      <c r="N59">
        <v>1977</v>
      </c>
      <c r="O59">
        <f t="shared" si="0"/>
        <v>113.16584018005818</v>
      </c>
    </row>
    <row r="60" spans="7:15" ht="19" x14ac:dyDescent="0.25">
      <c r="G60" s="2">
        <v>1978</v>
      </c>
      <c r="H60" s="3">
        <v>566900</v>
      </c>
      <c r="K60" s="2">
        <v>1978</v>
      </c>
      <c r="L60" s="3">
        <v>67426</v>
      </c>
      <c r="N60">
        <v>1978</v>
      </c>
      <c r="O60">
        <f t="shared" si="0"/>
        <v>118.93808431822191</v>
      </c>
    </row>
    <row r="61" spans="7:15" ht="19" x14ac:dyDescent="0.25">
      <c r="G61" s="2">
        <v>1979</v>
      </c>
      <c r="H61" s="3">
        <v>577200</v>
      </c>
      <c r="K61" s="2">
        <v>1979</v>
      </c>
      <c r="L61" s="3">
        <v>72545</v>
      </c>
      <c r="N61">
        <v>1979</v>
      </c>
      <c r="O61">
        <f t="shared" si="0"/>
        <v>125.68433818433819</v>
      </c>
    </row>
    <row r="62" spans="7:15" ht="19" x14ac:dyDescent="0.25">
      <c r="G62" s="2">
        <v>1980</v>
      </c>
      <c r="H62" s="3">
        <v>607800</v>
      </c>
      <c r="K62" s="2">
        <v>1980</v>
      </c>
      <c r="L62" s="3">
        <v>64450</v>
      </c>
      <c r="N62">
        <v>1980</v>
      </c>
      <c r="O62">
        <f t="shared" si="0"/>
        <v>106.03817045080619</v>
      </c>
    </row>
    <row r="63" spans="7:15" ht="19" x14ac:dyDescent="0.25">
      <c r="G63" s="2">
        <v>1981</v>
      </c>
      <c r="H63" s="3">
        <v>633500</v>
      </c>
      <c r="K63" s="2">
        <v>1981</v>
      </c>
      <c r="L63" s="3">
        <v>76655</v>
      </c>
      <c r="N63">
        <v>1981</v>
      </c>
      <c r="O63">
        <f t="shared" si="0"/>
        <v>121.00236779794791</v>
      </c>
    </row>
    <row r="64" spans="7:15" ht="19" x14ac:dyDescent="0.25">
      <c r="G64" s="2">
        <v>1982</v>
      </c>
      <c r="H64" s="3">
        <v>663450</v>
      </c>
      <c r="K64" s="2">
        <v>1982</v>
      </c>
      <c r="L64" s="3">
        <v>67302</v>
      </c>
      <c r="N64">
        <v>1982</v>
      </c>
      <c r="O64">
        <f t="shared" si="0"/>
        <v>101.44245986886729</v>
      </c>
    </row>
    <row r="65" spans="7:17" ht="19" x14ac:dyDescent="0.25">
      <c r="G65" s="2">
        <v>1983</v>
      </c>
      <c r="H65" s="3">
        <v>684850</v>
      </c>
      <c r="K65" s="2">
        <v>1983</v>
      </c>
      <c r="L65" s="3">
        <v>85461</v>
      </c>
      <c r="N65">
        <v>1983</v>
      </c>
      <c r="O65">
        <f t="shared" si="0"/>
        <v>124.78790976126159</v>
      </c>
    </row>
    <row r="66" spans="7:17" ht="19" x14ac:dyDescent="0.25">
      <c r="G66" s="2">
        <v>1984</v>
      </c>
      <c r="H66" s="3">
        <v>704650</v>
      </c>
      <c r="K66" s="2">
        <v>1984</v>
      </c>
      <c r="L66" s="3">
        <v>95454</v>
      </c>
      <c r="N66">
        <v>1984</v>
      </c>
      <c r="O66">
        <f t="shared" si="0"/>
        <v>135.46299581352446</v>
      </c>
    </row>
    <row r="67" spans="7:17" ht="19" x14ac:dyDescent="0.25">
      <c r="G67" s="2">
        <v>1985</v>
      </c>
      <c r="H67" s="3">
        <v>693600</v>
      </c>
      <c r="K67" s="2">
        <v>1985</v>
      </c>
      <c r="L67" s="3">
        <v>79630</v>
      </c>
      <c r="N67">
        <v>1985</v>
      </c>
      <c r="O67">
        <f t="shared" si="0"/>
        <v>114.80680507497117</v>
      </c>
    </row>
    <row r="68" spans="7:17" ht="19" x14ac:dyDescent="0.25">
      <c r="G68" s="2">
        <v>1986</v>
      </c>
      <c r="H68" s="3">
        <v>707375</v>
      </c>
      <c r="K68" s="2">
        <v>1986</v>
      </c>
      <c r="L68" s="3">
        <v>75044</v>
      </c>
      <c r="N68">
        <v>1986</v>
      </c>
      <c r="O68">
        <f t="shared" si="0"/>
        <v>106.08800141367733</v>
      </c>
      <c r="P68" s="5">
        <v>6497.9</v>
      </c>
      <c r="Q68" s="5">
        <v>2800</v>
      </c>
    </row>
    <row r="69" spans="7:17" ht="19" x14ac:dyDescent="0.25">
      <c r="G69" s="2">
        <v>1987</v>
      </c>
      <c r="H69" s="3">
        <v>698780</v>
      </c>
      <c r="K69" s="2">
        <v>1987</v>
      </c>
      <c r="L69" s="3">
        <v>86799</v>
      </c>
      <c r="N69">
        <v>1987</v>
      </c>
      <c r="O69">
        <f t="shared" si="0"/>
        <v>124.21506053407367</v>
      </c>
      <c r="P69" s="5">
        <v>6460</v>
      </c>
      <c r="Q69" s="5">
        <v>2900</v>
      </c>
    </row>
    <row r="70" spans="7:17" ht="19" x14ac:dyDescent="0.25">
      <c r="G70" s="2">
        <v>1988</v>
      </c>
      <c r="H70" s="3">
        <v>608420</v>
      </c>
      <c r="K70" s="2">
        <v>1988</v>
      </c>
      <c r="L70" s="3">
        <v>81798</v>
      </c>
      <c r="N70">
        <v>1988</v>
      </c>
      <c r="O70">
        <f t="shared" si="0"/>
        <v>134.44331218566123</v>
      </c>
      <c r="P70" s="5">
        <v>9180.2000000000007</v>
      </c>
      <c r="Q70" s="5">
        <v>3600</v>
      </c>
    </row>
    <row r="71" spans="7:17" ht="19" x14ac:dyDescent="0.25">
      <c r="G71" s="2">
        <v>1989</v>
      </c>
      <c r="H71" s="3">
        <v>544290</v>
      </c>
      <c r="K71" s="2">
        <v>1989</v>
      </c>
      <c r="L71" s="3">
        <v>60950</v>
      </c>
      <c r="N71">
        <v>1989</v>
      </c>
      <c r="O71">
        <f t="shared" si="0"/>
        <v>111.98074555843392</v>
      </c>
      <c r="P71" s="5">
        <v>7210</v>
      </c>
      <c r="Q71" s="5">
        <v>2700</v>
      </c>
    </row>
    <row r="72" spans="7:17" ht="19" x14ac:dyDescent="0.25">
      <c r="G72" s="2">
        <v>1990</v>
      </c>
      <c r="H72" s="3">
        <v>531955</v>
      </c>
      <c r="K72" s="2">
        <v>1990</v>
      </c>
      <c r="L72" s="3">
        <v>70764</v>
      </c>
      <c r="N72">
        <v>1990</v>
      </c>
      <c r="O72">
        <f t="shared" ref="O72:O97" si="1">(L72*1000)/H72</f>
        <v>133.02628981774774</v>
      </c>
      <c r="P72" s="5">
        <v>6249.9</v>
      </c>
      <c r="Q72" s="5">
        <v>2450</v>
      </c>
    </row>
    <row r="73" spans="7:17" ht="19" x14ac:dyDescent="0.25">
      <c r="G73" s="2">
        <v>1991</v>
      </c>
      <c r="H73" s="3">
        <v>498780</v>
      </c>
      <c r="K73" s="2">
        <v>1991</v>
      </c>
      <c r="L73" s="3">
        <v>69680</v>
      </c>
      <c r="N73">
        <v>1991</v>
      </c>
      <c r="O73">
        <f t="shared" si="1"/>
        <v>139.70087012310037</v>
      </c>
      <c r="P73" s="5">
        <v>7760.3</v>
      </c>
      <c r="Q73" s="5">
        <v>2982.1</v>
      </c>
    </row>
    <row r="74" spans="7:17" ht="19" x14ac:dyDescent="0.25">
      <c r="G74" s="2">
        <v>1992</v>
      </c>
      <c r="H74" s="3">
        <v>501259</v>
      </c>
      <c r="K74" s="2">
        <v>1992</v>
      </c>
      <c r="L74" s="3">
        <v>66867</v>
      </c>
      <c r="N74">
        <v>1992</v>
      </c>
      <c r="O74">
        <f t="shared" si="1"/>
        <v>133.39810357519767</v>
      </c>
      <c r="P74" s="5">
        <v>7525</v>
      </c>
      <c r="Q74" s="5">
        <v>2750</v>
      </c>
    </row>
    <row r="75" spans="7:17" ht="19" x14ac:dyDescent="0.25">
      <c r="G75" s="2">
        <v>1993</v>
      </c>
      <c r="H75" s="3">
        <v>502656</v>
      </c>
      <c r="K75" s="2">
        <v>1993</v>
      </c>
      <c r="L75" s="3">
        <v>67588</v>
      </c>
      <c r="N75">
        <v>1993</v>
      </c>
      <c r="O75">
        <f t="shared" si="1"/>
        <v>134.46173924115101</v>
      </c>
      <c r="P75" s="5">
        <v>10190</v>
      </c>
      <c r="Q75" s="5">
        <v>3640</v>
      </c>
    </row>
    <row r="76" spans="7:17" ht="19" x14ac:dyDescent="0.25">
      <c r="G76" s="2">
        <v>1994</v>
      </c>
      <c r="H76" s="3">
        <v>501256</v>
      </c>
      <c r="K76" s="2">
        <v>1994</v>
      </c>
      <c r="L76" s="3">
        <v>75498</v>
      </c>
      <c r="N76">
        <v>1994</v>
      </c>
      <c r="O76">
        <f t="shared" si="1"/>
        <v>150.61764846705077</v>
      </c>
      <c r="P76" s="5">
        <v>14220</v>
      </c>
      <c r="Q76" s="5">
        <v>5000</v>
      </c>
    </row>
    <row r="77" spans="7:17" ht="19" x14ac:dyDescent="0.25">
      <c r="G77" s="2">
        <v>1995</v>
      </c>
      <c r="H77" s="3">
        <v>520982</v>
      </c>
      <c r="K77" s="2">
        <v>1995</v>
      </c>
      <c r="L77" s="3">
        <v>66916</v>
      </c>
      <c r="N77">
        <v>1995</v>
      </c>
      <c r="O77">
        <f t="shared" si="1"/>
        <v>128.44205749910745</v>
      </c>
      <c r="P77" s="5">
        <v>13025</v>
      </c>
      <c r="Q77" s="5">
        <v>4400</v>
      </c>
    </row>
    <row r="78" spans="7:17" ht="19" x14ac:dyDescent="0.25">
      <c r="G78" s="2">
        <v>1996</v>
      </c>
      <c r="H78" s="3">
        <v>509648</v>
      </c>
      <c r="K78" s="2">
        <v>1996</v>
      </c>
      <c r="L78" s="3">
        <v>59475</v>
      </c>
      <c r="N78">
        <v>1996</v>
      </c>
      <c r="O78">
        <f t="shared" si="1"/>
        <v>116.69819169309014</v>
      </c>
      <c r="P78" s="5">
        <v>8527.4</v>
      </c>
      <c r="Q78" s="5">
        <v>3000</v>
      </c>
    </row>
    <row r="79" spans="7:17" ht="19" x14ac:dyDescent="0.25">
      <c r="G79" s="2">
        <v>1997</v>
      </c>
      <c r="H79" s="3">
        <v>519988</v>
      </c>
      <c r="K79" s="2">
        <v>1997</v>
      </c>
      <c r="L79" s="3">
        <v>68366</v>
      </c>
      <c r="N79">
        <v>1997</v>
      </c>
      <c r="O79">
        <f t="shared" si="1"/>
        <v>131.47611098717664</v>
      </c>
      <c r="P79" s="5">
        <v>12032.8</v>
      </c>
      <c r="Q79" s="5">
        <v>3950</v>
      </c>
    </row>
    <row r="80" spans="7:17" ht="19" x14ac:dyDescent="0.25">
      <c r="G80" s="2">
        <v>1998</v>
      </c>
      <c r="H80" s="3">
        <v>563614</v>
      </c>
      <c r="K80" s="2">
        <v>1998</v>
      </c>
      <c r="L80" s="3">
        <v>101595</v>
      </c>
      <c r="N80">
        <v>1998</v>
      </c>
      <c r="O80">
        <f t="shared" si="1"/>
        <v>180.25634565500502</v>
      </c>
      <c r="P80" s="5">
        <v>13414.8</v>
      </c>
      <c r="Q80" s="5">
        <v>4300</v>
      </c>
    </row>
    <row r="81" spans="7:17" ht="19" x14ac:dyDescent="0.25">
      <c r="G81" s="2">
        <v>1999</v>
      </c>
      <c r="H81" s="3">
        <v>588824</v>
      </c>
      <c r="K81" s="2">
        <v>1999</v>
      </c>
      <c r="L81" s="3">
        <v>81789</v>
      </c>
      <c r="N81">
        <v>1999</v>
      </c>
      <c r="O81">
        <f t="shared" si="1"/>
        <v>138.90228659157916</v>
      </c>
      <c r="P81" s="5">
        <v>13749.7</v>
      </c>
      <c r="Q81" s="5">
        <v>4520</v>
      </c>
    </row>
    <row r="82" spans="7:17" ht="19" x14ac:dyDescent="0.25">
      <c r="G82" s="2">
        <v>2000</v>
      </c>
      <c r="H82" s="3">
        <v>599863</v>
      </c>
      <c r="K82" s="2">
        <v>2000</v>
      </c>
      <c r="L82" s="3">
        <v>70232</v>
      </c>
      <c r="N82">
        <v>2000</v>
      </c>
      <c r="O82">
        <f t="shared" si="1"/>
        <v>117.08006661521047</v>
      </c>
      <c r="P82" s="5">
        <v>12007.4</v>
      </c>
      <c r="Q82" s="5">
        <v>3700</v>
      </c>
    </row>
    <row r="83" spans="7:17" ht="19" x14ac:dyDescent="0.25">
      <c r="G83" s="2">
        <v>2001</v>
      </c>
      <c r="H83" s="3">
        <v>602328</v>
      </c>
      <c r="K83" s="2">
        <v>2001</v>
      </c>
      <c r="L83" s="3">
        <v>78016</v>
      </c>
      <c r="N83">
        <v>2001</v>
      </c>
      <c r="O83">
        <f t="shared" si="1"/>
        <v>129.52411310780838</v>
      </c>
      <c r="P83" s="5">
        <v>9353.4</v>
      </c>
      <c r="Q83" s="5">
        <v>2670</v>
      </c>
    </row>
    <row r="84" spans="7:17" ht="19" x14ac:dyDescent="0.25">
      <c r="G84" s="2">
        <v>2002</v>
      </c>
      <c r="H84" s="3">
        <v>588485</v>
      </c>
      <c r="K84" s="2">
        <v>2002</v>
      </c>
      <c r="L84" s="3">
        <v>81730</v>
      </c>
      <c r="N84">
        <v>2002</v>
      </c>
      <c r="O84">
        <f t="shared" si="1"/>
        <v>138.88204457207914</v>
      </c>
      <c r="P84" s="5">
        <v>8964.7999999999993</v>
      </c>
      <c r="Q84" s="5">
        <v>2500</v>
      </c>
    </row>
    <row r="85" spans="7:17" ht="19" x14ac:dyDescent="0.25">
      <c r="G85" s="2">
        <v>2003</v>
      </c>
      <c r="H85" s="3">
        <v>563330</v>
      </c>
      <c r="K85" s="2">
        <v>2003</v>
      </c>
      <c r="L85" s="3">
        <v>76285</v>
      </c>
      <c r="N85">
        <v>2003</v>
      </c>
      <c r="O85">
        <f t="shared" si="1"/>
        <v>135.41796105302399</v>
      </c>
      <c r="P85" s="5">
        <v>11587.2</v>
      </c>
      <c r="Q85" s="5">
        <v>3300</v>
      </c>
    </row>
    <row r="86" spans="7:17" ht="19" x14ac:dyDescent="0.25">
      <c r="G86" s="2">
        <v>2004</v>
      </c>
      <c r="H86" s="3">
        <v>597890</v>
      </c>
      <c r="K86" s="2">
        <v>2004</v>
      </c>
      <c r="L86" s="3">
        <v>75490</v>
      </c>
      <c r="N86">
        <v>2004</v>
      </c>
      <c r="O86">
        <f t="shared" si="1"/>
        <v>126.26068340330161</v>
      </c>
      <c r="P86" s="5">
        <v>12026.6</v>
      </c>
      <c r="Q86" s="5">
        <v>3775</v>
      </c>
    </row>
    <row r="87" spans="7:17" ht="19" x14ac:dyDescent="0.25">
      <c r="G87" s="2">
        <v>2005</v>
      </c>
      <c r="H87" s="3">
        <v>615541</v>
      </c>
      <c r="K87" s="2">
        <v>2005</v>
      </c>
      <c r="L87" s="3">
        <v>79607</v>
      </c>
      <c r="N87">
        <v>2005</v>
      </c>
      <c r="O87">
        <f t="shared" si="1"/>
        <v>129.32850939255061</v>
      </c>
      <c r="P87" s="5">
        <v>12788.6</v>
      </c>
      <c r="Q87" s="5">
        <v>4250</v>
      </c>
    </row>
    <row r="88" spans="7:17" ht="19" x14ac:dyDescent="0.25">
      <c r="G88" s="2">
        <v>2006</v>
      </c>
      <c r="H88" s="3">
        <v>628401</v>
      </c>
      <c r="K88" s="2">
        <v>2006</v>
      </c>
      <c r="L88" s="3">
        <v>106599</v>
      </c>
      <c r="N88">
        <v>2006</v>
      </c>
      <c r="O88">
        <f t="shared" si="1"/>
        <v>169.6353124835893</v>
      </c>
      <c r="P88" s="5">
        <v>12943.8</v>
      </c>
      <c r="Q88" s="5">
        <v>4480</v>
      </c>
    </row>
    <row r="89" spans="7:17" ht="19" x14ac:dyDescent="0.25">
      <c r="G89" s="2">
        <v>2007</v>
      </c>
      <c r="H89" s="3">
        <v>589254</v>
      </c>
      <c r="K89" s="2">
        <v>2007</v>
      </c>
      <c r="L89" s="3">
        <v>69402</v>
      </c>
      <c r="N89">
        <v>2007</v>
      </c>
      <c r="O89">
        <f t="shared" si="1"/>
        <v>117.77942958384669</v>
      </c>
      <c r="P89" s="5">
        <v>15649</v>
      </c>
      <c r="Q89" s="5">
        <v>5000</v>
      </c>
    </row>
    <row r="90" spans="7:17" ht="19" x14ac:dyDescent="0.25">
      <c r="G90" s="2">
        <v>2008</v>
      </c>
      <c r="H90" s="3">
        <v>570070</v>
      </c>
      <c r="K90" s="2">
        <v>2008</v>
      </c>
      <c r="L90" s="3">
        <v>64895</v>
      </c>
      <c r="N90">
        <v>2008</v>
      </c>
      <c r="O90">
        <f t="shared" si="1"/>
        <v>113.83689722314803</v>
      </c>
      <c r="P90" s="5">
        <v>16052</v>
      </c>
      <c r="Q90" s="5">
        <v>5170</v>
      </c>
    </row>
    <row r="91" spans="7:17" ht="19" x14ac:dyDescent="0.25">
      <c r="G91" s="2">
        <v>2009</v>
      </c>
      <c r="H91" s="3">
        <v>592120</v>
      </c>
      <c r="K91" s="2">
        <v>2009</v>
      </c>
      <c r="L91" s="3">
        <v>70362</v>
      </c>
      <c r="N91">
        <v>2009</v>
      </c>
      <c r="O91">
        <f t="shared" si="1"/>
        <v>118.83064243734378</v>
      </c>
      <c r="P91" s="5">
        <v>16101.7</v>
      </c>
      <c r="Q91" s="5">
        <v>4900</v>
      </c>
    </row>
    <row r="92" spans="7:17" ht="19" x14ac:dyDescent="0.25">
      <c r="G92" s="2">
        <v>2010</v>
      </c>
      <c r="H92" s="3">
        <v>620291</v>
      </c>
      <c r="K92" s="2">
        <v>2010</v>
      </c>
      <c r="L92" s="3">
        <v>81672</v>
      </c>
      <c r="N92">
        <v>2010</v>
      </c>
      <c r="O92">
        <f t="shared" si="1"/>
        <v>131.66723360487256</v>
      </c>
      <c r="P92" s="5">
        <v>16945.900000000001</v>
      </c>
      <c r="Q92" s="5">
        <v>5500</v>
      </c>
    </row>
    <row r="93" spans="7:17" ht="19" x14ac:dyDescent="0.25">
      <c r="G93" s="2">
        <v>2011</v>
      </c>
      <c r="H93" s="3">
        <v>637920</v>
      </c>
      <c r="K93" s="2">
        <v>2011</v>
      </c>
      <c r="L93" s="3">
        <v>79824</v>
      </c>
      <c r="N93">
        <v>2011</v>
      </c>
      <c r="O93">
        <f t="shared" si="1"/>
        <v>125.13167795334839</v>
      </c>
      <c r="P93" s="5">
        <v>18753.8</v>
      </c>
      <c r="Q93" s="5">
        <v>5970</v>
      </c>
    </row>
    <row r="94" spans="7:17" ht="19" x14ac:dyDescent="0.25">
      <c r="G94" s="2">
        <v>2012</v>
      </c>
      <c r="H94" s="3">
        <v>690037</v>
      </c>
      <c r="K94" s="2">
        <v>2012</v>
      </c>
      <c r="L94" s="3">
        <v>90759</v>
      </c>
      <c r="N94">
        <v>2012</v>
      </c>
      <c r="O94">
        <f t="shared" si="1"/>
        <v>131.52772967246685</v>
      </c>
      <c r="P94" s="5">
        <v>21743.8</v>
      </c>
      <c r="Q94" s="5">
        <v>6550</v>
      </c>
    </row>
    <row r="95" spans="7:17" ht="19" x14ac:dyDescent="0.25">
      <c r="G95" s="2">
        <v>2013</v>
      </c>
      <c r="H95" s="3">
        <v>667397</v>
      </c>
      <c r="K95" s="2">
        <v>2013</v>
      </c>
      <c r="L95" s="3">
        <v>76468</v>
      </c>
      <c r="N95">
        <v>2013</v>
      </c>
      <c r="O95">
        <f t="shared" si="1"/>
        <v>114.57648146455558</v>
      </c>
      <c r="P95" s="5">
        <v>20160.099999999999</v>
      </c>
      <c r="Q95" s="5">
        <v>6180</v>
      </c>
    </row>
    <row r="96" spans="7:17" ht="19" x14ac:dyDescent="0.25">
      <c r="G96" s="2">
        <v>2014</v>
      </c>
      <c r="H96" s="3">
        <v>696252</v>
      </c>
      <c r="K96" s="2">
        <v>2014</v>
      </c>
      <c r="L96" s="3">
        <v>85551</v>
      </c>
      <c r="N96">
        <v>2014</v>
      </c>
      <c r="O96">
        <f t="shared" si="1"/>
        <v>122.87361472570277</v>
      </c>
      <c r="P96" s="5">
        <v>20618.099999999999</v>
      </c>
      <c r="Q96" s="5">
        <v>6725</v>
      </c>
    </row>
    <row r="97" spans="7:17" ht="19" x14ac:dyDescent="0.25">
      <c r="G97" s="2">
        <v>2015</v>
      </c>
      <c r="H97" s="3">
        <v>721106</v>
      </c>
      <c r="K97" s="2">
        <v>2015</v>
      </c>
      <c r="L97" s="3">
        <v>95296</v>
      </c>
      <c r="N97">
        <v>2015</v>
      </c>
      <c r="O97">
        <f t="shared" si="1"/>
        <v>132.15255454815241</v>
      </c>
      <c r="P97" s="5">
        <v>20563.900000000001</v>
      </c>
      <c r="Q97" s="5">
        <v>6180</v>
      </c>
    </row>
    <row r="98" spans="7:17" x14ac:dyDescent="0.2">
      <c r="P98" s="5">
        <v>20419.2</v>
      </c>
      <c r="Q98" s="5">
        <v>5985</v>
      </c>
    </row>
    <row r="99" spans="7:17" x14ac:dyDescent="0.2">
      <c r="P99" s="5">
        <v>22914.3</v>
      </c>
      <c r="Q99" s="5">
        <v>6890</v>
      </c>
    </row>
    <row r="100" spans="7:17" x14ac:dyDescent="0.2">
      <c r="P100" s="5">
        <v>22535.200000000001</v>
      </c>
      <c r="Q100" s="5">
        <v>6679.2</v>
      </c>
    </row>
    <row r="101" spans="7:17" x14ac:dyDescent="0.2">
      <c r="P101" s="5">
        <v>20557.099999999999</v>
      </c>
      <c r="Q101" s="5">
        <v>5820.8</v>
      </c>
    </row>
  </sheetData>
  <hyperlinks>
    <hyperlink ref="L2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2020-09-03T15:27:11Z</dcterms:created>
  <dcterms:modified xsi:type="dcterms:W3CDTF">2020-09-03T20:57:00Z</dcterms:modified>
</cp:coreProperties>
</file>