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<sst xmlns="http://schemas.openxmlformats.org/spreadsheetml/2006/main" count="12" uniqueCount="8">
  <si>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z</t>
  </si>
  <si>
    <t>old</t>
  </si>
  <si>
    <t>new</t>
  </si>
  <si>
    <t>差异占比new-old</t>
  </si>
  <si>
    <t>日期</t>
  </si>
  <si>
    <t>时点</t>
  </si>
  <si>
    <t>计数</t>
  </si>
  <si>
    <t>交接件数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</si>
</sst>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19" fillId="32" borderId="10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0" fontId="1" fillId="5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4" borderId="3" xfId="0" applyFont="1" applyFill="1" applyBorder="1">
      <alignment vertical="center"/>
    </xf>
    <xf numFmtId="10" fontId="1" fillId="5" borderId="3" xfId="0" applyNumberFormat="1" applyFont="1" applyFill="1" applyBorder="1">
      <alignment vertical="center"/>
    </xf>
    <xf numFmtId="0" fontId="1" fillId="0" borderId="3" xfId="0" applyFont="1" applyBorder="1">
      <alignment vertical="center"/>
    </xf>
    <xf numFmtId="10" fontId="1" fillId="0" borderId="3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26"/>
  <sheetViews>
    <sheetView tabSelected="1" workbookViewId="0">
      <selection activeCell="A1" sqref="A1:H2"/>
    </sheetView>
  </sheetViews>
  <sheetFormatPr defaultColWidth="8.72727272727273" defaultRowHeight="14" outlineLevelCol="7"/>
  <sheetData>
    <row r="1" spans="1:8">
      <c r="A1" s="1" t="s">
        <v>0</v>
      </c>
      <c r="B1" s="2"/>
      <c r="C1" s="3" t="s">
        <v>1</v>
      </c>
      <c r="D1" s="3"/>
      <c r="E1" s="4" t="s">
        <v>2</v>
      </c>
      <c r="F1" s="4"/>
      <c r="G1" s="5" t="s">
        <v>3</v>
      </c>
      <c r="H1" s="5"/>
    </row>
    <row r="2" spans="1:8">
      <c r="A2" s="6" t="s">
        <v>4</v>
      </c>
      <c r="B2" s="6" t="s">
        <v>5</v>
      </c>
      <c r="C2" s="7" t="s">
        <v>6</v>
      </c>
      <c r="D2" s="7" t="s">
        <v>7</v>
      </c>
      <c r="E2" s="8" t="s">
        <v>6</v>
      </c>
      <c r="F2" s="8" t="s">
        <v>7</v>
      </c>
      <c r="G2" s="9" t="s">
        <v>6</v>
      </c>
      <c r="H2" s="9" t="s">
        <v>7</v>
      </c>
    </row>
    <row r="3" spans="1:8">
      <c r="A3" s="10">
        <v>20230906</v>
      </c>
      <c r="B3" s="10">
        <v>0</v>
      </c>
      <c r="C3" s="10">
        <v>7568</v>
      </c>
      <c r="D3" s="10">
        <v>789256</v>
      </c>
      <c r="E3" s="10">
        <v>7629</v>
      </c>
      <c r="F3" s="10">
        <v>795434</v>
      </c>
      <c r="G3" s="11">
        <f t="shared" ref="G3:G26" si="0">ABS((E3-C3)/C3)</f>
        <v>0.00806025369978858</v>
      </c>
      <c r="H3" s="11">
        <f t="shared" ref="H3:H26" si="1">ABS((F3-D3)/D3)</f>
        <v>0.00782762500380105</v>
      </c>
    </row>
    <row r="4" spans="1:8">
      <c r="A4" s="10">
        <v>20230906</v>
      </c>
      <c r="B4" s="10">
        <v>100</v>
      </c>
      <c r="C4" s="10">
        <v>7667</v>
      </c>
      <c r="D4" s="10">
        <v>803107</v>
      </c>
      <c r="E4" s="10">
        <v>7768</v>
      </c>
      <c r="F4" s="10">
        <v>815824</v>
      </c>
      <c r="G4" s="11">
        <f t="shared" si="0"/>
        <v>0.0131733402895526</v>
      </c>
      <c r="H4" s="11">
        <f t="shared" si="1"/>
        <v>0.0158347517827637</v>
      </c>
    </row>
    <row r="5" spans="1:8">
      <c r="A5" s="10">
        <v>20230906</v>
      </c>
      <c r="B5" s="10">
        <v>200</v>
      </c>
      <c r="C5" s="10">
        <v>7834</v>
      </c>
      <c r="D5" s="10">
        <v>823669</v>
      </c>
      <c r="E5" s="10">
        <v>7940</v>
      </c>
      <c r="F5" s="10">
        <v>837455</v>
      </c>
      <c r="G5" s="11">
        <f t="shared" si="0"/>
        <v>0.0135307633392903</v>
      </c>
      <c r="H5" s="11">
        <f t="shared" si="1"/>
        <v>0.0167373058837956</v>
      </c>
    </row>
    <row r="6" spans="1:8">
      <c r="A6" s="10">
        <v>20230906</v>
      </c>
      <c r="B6" s="10">
        <v>300</v>
      </c>
      <c r="C6" s="10">
        <v>7990</v>
      </c>
      <c r="D6" s="10">
        <v>848759</v>
      </c>
      <c r="E6" s="10">
        <v>8109</v>
      </c>
      <c r="F6" s="10">
        <v>866038</v>
      </c>
      <c r="G6" s="11">
        <f t="shared" si="0"/>
        <v>0.0148936170212766</v>
      </c>
      <c r="H6" s="11">
        <f t="shared" si="1"/>
        <v>0.0203579579126701</v>
      </c>
    </row>
    <row r="7" spans="1:8">
      <c r="A7" s="10">
        <v>20230906</v>
      </c>
      <c r="B7" s="10">
        <v>400</v>
      </c>
      <c r="C7" s="10">
        <v>8163</v>
      </c>
      <c r="D7" s="10">
        <v>883509</v>
      </c>
      <c r="E7" s="10">
        <v>8174</v>
      </c>
      <c r="F7" s="10">
        <v>883473</v>
      </c>
      <c r="G7" s="11">
        <f t="shared" si="0"/>
        <v>0.00134754379517334</v>
      </c>
      <c r="H7" s="11">
        <f t="shared" si="1"/>
        <v>4.07466137866168e-5</v>
      </c>
    </row>
    <row r="8" spans="1:8">
      <c r="A8" s="10">
        <v>20230906</v>
      </c>
      <c r="B8" s="10">
        <v>500</v>
      </c>
      <c r="C8" s="10">
        <v>8205</v>
      </c>
      <c r="D8" s="10">
        <v>891998</v>
      </c>
      <c r="E8" s="10">
        <v>8243</v>
      </c>
      <c r="F8" s="10">
        <v>900772</v>
      </c>
      <c r="G8" s="11">
        <f t="shared" si="0"/>
        <v>0.00463132236441194</v>
      </c>
      <c r="H8" s="11">
        <f t="shared" si="1"/>
        <v>0.00983634492454019</v>
      </c>
    </row>
    <row r="9" spans="1:8">
      <c r="A9" s="10">
        <v>20230906</v>
      </c>
      <c r="B9" s="10">
        <v>600</v>
      </c>
      <c r="C9" s="10">
        <v>8265</v>
      </c>
      <c r="D9" s="10">
        <v>909126</v>
      </c>
      <c r="E9" s="10">
        <v>8370</v>
      </c>
      <c r="F9" s="10">
        <v>923937</v>
      </c>
      <c r="G9" s="11">
        <f t="shared" si="0"/>
        <v>0.0127041742286751</v>
      </c>
      <c r="H9" s="11">
        <f t="shared" si="1"/>
        <v>0.0162914711492136</v>
      </c>
    </row>
    <row r="10" spans="1:8">
      <c r="A10" s="10">
        <v>20230906</v>
      </c>
      <c r="B10" s="10">
        <v>700</v>
      </c>
      <c r="C10" s="10">
        <v>8471</v>
      </c>
      <c r="D10" s="10">
        <v>937836</v>
      </c>
      <c r="E10" s="10">
        <v>8585</v>
      </c>
      <c r="F10" s="10">
        <v>955616</v>
      </c>
      <c r="G10" s="11">
        <f t="shared" si="0"/>
        <v>0.0134576791405973</v>
      </c>
      <c r="H10" s="11">
        <f t="shared" si="1"/>
        <v>0.0189585385931016</v>
      </c>
    </row>
    <row r="11" spans="1:8">
      <c r="A11" s="10">
        <v>20230906</v>
      </c>
      <c r="B11" s="10">
        <v>800</v>
      </c>
      <c r="C11" s="10">
        <v>8625</v>
      </c>
      <c r="D11" s="10">
        <v>961907</v>
      </c>
      <c r="E11" s="10">
        <v>8671</v>
      </c>
      <c r="F11" s="10">
        <v>971085</v>
      </c>
      <c r="G11" s="11">
        <f t="shared" si="0"/>
        <v>0.00533333333333333</v>
      </c>
      <c r="H11" s="11">
        <f t="shared" si="1"/>
        <v>0.00954146294808126</v>
      </c>
    </row>
    <row r="12" spans="1:8">
      <c r="A12" s="10">
        <v>20230906</v>
      </c>
      <c r="B12" s="10">
        <v>900</v>
      </c>
      <c r="C12" s="10">
        <v>8695</v>
      </c>
      <c r="D12" s="10">
        <v>977560</v>
      </c>
      <c r="E12" s="10">
        <v>8718</v>
      </c>
      <c r="F12" s="10">
        <v>979959</v>
      </c>
      <c r="G12" s="11">
        <f t="shared" si="0"/>
        <v>0.00264519838987924</v>
      </c>
      <c r="H12" s="11">
        <f t="shared" si="1"/>
        <v>0.00245406931543844</v>
      </c>
    </row>
    <row r="13" spans="1:8">
      <c r="A13" s="10">
        <v>20230906</v>
      </c>
      <c r="B13" s="10">
        <v>1000</v>
      </c>
      <c r="C13" s="10">
        <v>8735</v>
      </c>
      <c r="D13" s="10">
        <v>982784</v>
      </c>
      <c r="E13" s="10">
        <v>8757</v>
      </c>
      <c r="F13" s="10">
        <v>982546</v>
      </c>
      <c r="G13" s="11">
        <f t="shared" si="0"/>
        <v>0.0025186033199771</v>
      </c>
      <c r="H13" s="11">
        <f t="shared" si="1"/>
        <v>0.000242169184683511</v>
      </c>
    </row>
    <row r="14" spans="1:8">
      <c r="A14" s="10">
        <v>20230906</v>
      </c>
      <c r="B14" s="10">
        <v>1100</v>
      </c>
      <c r="C14" s="10">
        <v>8771</v>
      </c>
      <c r="D14" s="10">
        <v>984629</v>
      </c>
      <c r="E14" s="10">
        <v>8785</v>
      </c>
      <c r="F14" s="10">
        <v>986040</v>
      </c>
      <c r="G14" s="11">
        <f t="shared" si="0"/>
        <v>0.00159616919393456</v>
      </c>
      <c r="H14" s="11">
        <f t="shared" si="1"/>
        <v>0.0014330270589227</v>
      </c>
    </row>
    <row r="15" spans="1:8">
      <c r="A15" s="10">
        <v>20230906</v>
      </c>
      <c r="B15" s="10">
        <v>1200</v>
      </c>
      <c r="C15" s="10">
        <v>8804</v>
      </c>
      <c r="D15" s="10">
        <v>989363</v>
      </c>
      <c r="E15" s="10">
        <v>8818</v>
      </c>
      <c r="F15" s="10">
        <v>989035</v>
      </c>
      <c r="G15" s="11">
        <f t="shared" si="0"/>
        <v>0.00159018627896411</v>
      </c>
      <c r="H15" s="11">
        <f t="shared" si="1"/>
        <v>0.000331526446814769</v>
      </c>
    </row>
    <row r="16" spans="1:8">
      <c r="A16" s="10">
        <v>20230906</v>
      </c>
      <c r="B16" s="10">
        <v>1300</v>
      </c>
      <c r="C16" s="10">
        <v>8827</v>
      </c>
      <c r="D16" s="10">
        <v>991622</v>
      </c>
      <c r="E16" s="10">
        <v>8840</v>
      </c>
      <c r="F16" s="10">
        <v>990930</v>
      </c>
      <c r="G16" s="11">
        <f t="shared" si="0"/>
        <v>0.00147275405007364</v>
      </c>
      <c r="H16" s="11">
        <f t="shared" si="1"/>
        <v>0.000697846558466835</v>
      </c>
    </row>
    <row r="17" spans="1:8">
      <c r="A17" s="10">
        <v>20230906</v>
      </c>
      <c r="B17" s="10">
        <v>1400</v>
      </c>
      <c r="C17" s="10">
        <v>8856</v>
      </c>
      <c r="D17" s="10">
        <v>993992</v>
      </c>
      <c r="E17" s="10">
        <v>8871</v>
      </c>
      <c r="F17" s="10">
        <v>993166</v>
      </c>
      <c r="G17" s="11">
        <f t="shared" si="0"/>
        <v>0.00169376693766938</v>
      </c>
      <c r="H17" s="11">
        <f t="shared" si="1"/>
        <v>0.000830992603562202</v>
      </c>
    </row>
    <row r="18" spans="1:8">
      <c r="A18" s="10">
        <v>20230906</v>
      </c>
      <c r="B18" s="10">
        <v>1500</v>
      </c>
      <c r="C18" s="10">
        <v>8894</v>
      </c>
      <c r="D18" s="10">
        <v>996358</v>
      </c>
      <c r="E18" s="10">
        <v>8918</v>
      </c>
      <c r="F18" s="10">
        <v>997537</v>
      </c>
      <c r="G18" s="11">
        <f t="shared" si="0"/>
        <v>0.0026984483921745</v>
      </c>
      <c r="H18" s="11">
        <f t="shared" si="1"/>
        <v>0.00118330961361278</v>
      </c>
    </row>
    <row r="19" spans="1:8">
      <c r="A19" s="10">
        <v>20230906</v>
      </c>
      <c r="B19" s="10">
        <v>1600</v>
      </c>
      <c r="C19" s="10">
        <v>8935</v>
      </c>
      <c r="D19" s="10">
        <v>998165</v>
      </c>
      <c r="E19" s="10">
        <v>8971</v>
      </c>
      <c r="F19" s="10">
        <v>1000923</v>
      </c>
      <c r="G19" s="11">
        <f t="shared" si="0"/>
        <v>0.00402909904868495</v>
      </c>
      <c r="H19" s="11">
        <f t="shared" si="1"/>
        <v>0.00276307023387917</v>
      </c>
    </row>
    <row r="20" spans="1:8">
      <c r="A20" s="10">
        <v>20230906</v>
      </c>
      <c r="B20" s="10">
        <v>1700</v>
      </c>
      <c r="C20" s="10">
        <v>8996</v>
      </c>
      <c r="D20" s="10">
        <v>1002721</v>
      </c>
      <c r="E20" s="10">
        <v>9066</v>
      </c>
      <c r="F20" s="10">
        <v>1007565</v>
      </c>
      <c r="G20" s="11">
        <f t="shared" si="0"/>
        <v>0.00778123610493553</v>
      </c>
      <c r="H20" s="11">
        <f t="shared" si="1"/>
        <v>0.00483085524288411</v>
      </c>
    </row>
    <row r="21" spans="1:8">
      <c r="A21" s="10">
        <v>20230906</v>
      </c>
      <c r="B21" s="10">
        <v>1800</v>
      </c>
      <c r="C21" s="10">
        <v>9112</v>
      </c>
      <c r="D21" s="10">
        <v>1010250</v>
      </c>
      <c r="E21" s="10">
        <v>9239</v>
      </c>
      <c r="F21" s="10">
        <v>1021203</v>
      </c>
      <c r="G21" s="11">
        <f t="shared" si="0"/>
        <v>0.013937664618086</v>
      </c>
      <c r="H21" s="11">
        <f t="shared" si="1"/>
        <v>0.0108418708240535</v>
      </c>
    </row>
    <row r="22" spans="1:8">
      <c r="A22" s="10">
        <v>20230906</v>
      </c>
      <c r="B22" s="10">
        <v>1900</v>
      </c>
      <c r="C22" s="10">
        <v>9337</v>
      </c>
      <c r="D22" s="10">
        <v>1027046</v>
      </c>
      <c r="E22" s="10">
        <v>9537</v>
      </c>
      <c r="F22" s="10">
        <v>1045109</v>
      </c>
      <c r="G22" s="11">
        <f t="shared" si="0"/>
        <v>0.0214201563671415</v>
      </c>
      <c r="H22" s="11">
        <f t="shared" si="1"/>
        <v>0.017587332991901</v>
      </c>
    </row>
    <row r="23" spans="1:8">
      <c r="A23" s="10">
        <v>20230906</v>
      </c>
      <c r="B23" s="10">
        <v>2000</v>
      </c>
      <c r="C23" s="10">
        <v>9664</v>
      </c>
      <c r="D23" s="10">
        <v>1056010</v>
      </c>
      <c r="E23" s="10">
        <v>9875</v>
      </c>
      <c r="F23" s="10">
        <v>1072616</v>
      </c>
      <c r="G23" s="11">
        <f t="shared" si="0"/>
        <v>0.0218336092715232</v>
      </c>
      <c r="H23" s="11">
        <f t="shared" si="1"/>
        <v>0.0157252298747171</v>
      </c>
    </row>
    <row r="24" spans="1:8">
      <c r="A24" s="10">
        <v>20230906</v>
      </c>
      <c r="B24" s="10">
        <v>2100</v>
      </c>
      <c r="C24" s="10">
        <v>9978</v>
      </c>
      <c r="D24" s="10">
        <v>1082265</v>
      </c>
      <c r="E24" s="10">
        <v>10157</v>
      </c>
      <c r="F24" s="10">
        <v>1102545</v>
      </c>
      <c r="G24" s="11">
        <f t="shared" si="0"/>
        <v>0.0179394668270194</v>
      </c>
      <c r="H24" s="11">
        <f t="shared" si="1"/>
        <v>0.0187384790231598</v>
      </c>
    </row>
    <row r="25" spans="1:8">
      <c r="A25" s="10">
        <v>20230906</v>
      </c>
      <c r="B25" s="10">
        <v>2200</v>
      </c>
      <c r="C25" s="10">
        <v>10235</v>
      </c>
      <c r="D25" s="10">
        <v>1108778</v>
      </c>
      <c r="E25" s="10">
        <v>10344</v>
      </c>
      <c r="F25" s="10">
        <v>1124282</v>
      </c>
      <c r="G25" s="11">
        <f t="shared" si="0"/>
        <v>0.0106497313141182</v>
      </c>
      <c r="H25" s="11">
        <f t="shared" si="1"/>
        <v>0.0139829614223947</v>
      </c>
    </row>
    <row r="26" spans="1:8">
      <c r="A26" s="10">
        <v>20230906</v>
      </c>
      <c r="B26" s="10">
        <v>2300</v>
      </c>
      <c r="C26" s="10">
        <v>10384</v>
      </c>
      <c r="D26" s="10">
        <v>1129730</v>
      </c>
      <c r="E26" s="10">
        <v>10451</v>
      </c>
      <c r="F26" s="10">
        <v>1140155</v>
      </c>
      <c r="G26" s="11">
        <f t="shared" si="0"/>
        <v>0.00645223420647149</v>
      </c>
      <c r="H26" s="11">
        <f t="shared" si="1"/>
        <v>0.00922786860577306</v>
      </c>
    </row>
  </sheetData>
  <mergeCells count="4">
    <mergeCell ref="A1:B1"/>
    <mergeCell ref="C1:D1"/>
    <mergeCell ref="E1:F1"/>
    <mergeCell ref="G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2023-09-07T10:09:00Z</dcterms:created>
  <dcterms:modified xsi:type="dcterms:W3CDTF">2023-09-08T03:15:36Z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B22D34B5DB5848ADBD7C481E13CA0F35</vt:lpwstr>
  </property>
  <property fmtid="{D5CDD505-2E9C-101B-9397-08002B2CF9AE}" pid="3" name="KSOProductBuildVer">
    <vt:lpwstr>2052-11.8.2.10972</vt:lpwstr>
  </property>
</Properties>
</file>