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城市特快件-概述" sheetId="1" r:id="rId1"/>
    <sheet name="数据对比" sheetId="2" r:id="rId2"/>
  </sheets>
  <calcPr calcId="144525"/>
</workbook>
</file>

<file path=xl/sharedStrings.xml><?xml version="1.0" encoding="utf-8"?>
<sst xmlns="http://schemas.openxmlformats.org/spreadsheetml/2006/main" count="32" uniqueCount="28">
  <si>
    <t>城市特快件-航空口径调整-底盘交付报告</t>
  </si>
  <si>
    <t>1. 交付概览</t>
  </si>
  <si>
    <t>数据表</t>
  </si>
  <si>
    <t>dm_ordi_predict.dws_static_cityflow_tekuai_base</t>
  </si>
  <si>
    <t>表明注释</t>
  </si>
  <si>
    <t>城市特快件</t>
  </si>
  <si>
    <t>数据范围</t>
  </si>
  <si>
    <t>20210401-至今（航空件口径调整刷新范围20210401-至今）</t>
  </si>
  <si>
    <t>数据集粒度</t>
  </si>
  <si>
    <t>城市/省份/航空</t>
  </si>
  <si>
    <t>刷新范围</t>
  </si>
  <si>
    <t>每天</t>
  </si>
  <si>
    <t>刷新耗时</t>
  </si>
  <si>
    <t>15min</t>
  </si>
  <si>
    <t>预计完成时间</t>
  </si>
  <si>
    <t>每天3点前</t>
  </si>
  <si>
    <t>调度任务</t>
  </si>
  <si>
    <t>最早分区</t>
  </si>
  <si>
    <t>inc_day=20210401</t>
  </si>
  <si>
    <t>一、航空口径调整需求整理</t>
  </si>
  <si>
    <t>1、航空件口径调整-逻辑整理</t>
  </si>
  <si>
    <r>
      <t>需求背景：</t>
    </r>
    <r>
      <rPr>
        <sz val="10"/>
        <color theme="1"/>
        <rFont val="宋体"/>
        <charset val="134"/>
        <scheme val="minor"/>
      </rPr>
      <t>航空收件口径调整，需重刷流向航空件底表</t>
    </r>
    <r>
      <rPr>
        <b/>
        <sz val="10"/>
        <color theme="1"/>
        <rFont val="宋体"/>
        <charset val="134"/>
        <scheme val="minor"/>
      </rPr>
      <t xml:space="preserve">
筛选规则：</t>
    </r>
    <r>
      <rPr>
        <sz val="10"/>
        <color theme="1"/>
        <rFont val="宋体"/>
        <charset val="134"/>
        <scheme val="minor"/>
      </rPr>
      <t>二级产品L2代码+重量段+识别码（limit_tag）+是否有效+ 剔除路由代码(route_code)</t>
    </r>
    <r>
      <rPr>
        <b/>
        <sz val="10"/>
        <color theme="1"/>
        <rFont val="宋体"/>
        <charset val="134"/>
        <scheme val="minor"/>
      </rPr>
      <t xml:space="preserve">
对比当前逻辑差异：
    </t>
    </r>
    <r>
      <rPr>
        <sz val="10"/>
        <color theme="1"/>
        <rFont val="宋体"/>
        <charset val="134"/>
        <scheme val="minor"/>
      </rPr>
      <t xml:space="preserve">1、新增二级产品L2代码：SE0153,SE0005
    2、剔除路由代码：T6,ZT6
    3、航空流向表调整（dm_ordi_predict.cf_air_list切换为dm_op.HK_LCB_peizhibiao_001）
</t>
    </r>
    <r>
      <rPr>
        <b/>
        <sz val="10"/>
        <color theme="1"/>
        <rFont val="宋体"/>
        <charset val="134"/>
        <scheme val="minor"/>
      </rPr>
      <t xml:space="preserve">判断航空流向件规则：
   </t>
    </r>
    <r>
      <rPr>
        <sz val="10"/>
        <color theme="1"/>
        <rFont val="宋体"/>
        <charset val="134"/>
        <scheme val="minor"/>
      </rPr>
      <t xml:space="preserve"> 1、产品+识别码+有效+重量段+剔除路由代码
    2、关联流向表
        -、筛选if_hangkong = '是'
        -、取city_flow
</t>
    </r>
    <r>
      <rPr>
        <b/>
        <sz val="10"/>
        <color theme="1"/>
        <rFont val="宋体"/>
        <charset val="134"/>
        <scheme val="minor"/>
      </rPr>
      <t>新上线</t>
    </r>
    <r>
      <rPr>
        <sz val="10"/>
        <color theme="1"/>
        <rFont val="宋体"/>
        <charset val="134"/>
        <scheme val="minor"/>
      </rPr>
      <t>-</t>
    </r>
    <r>
      <rPr>
        <b/>
        <sz val="10"/>
        <color theme="1"/>
        <rFont val="宋体"/>
        <charset val="134"/>
        <scheme val="minor"/>
      </rPr>
      <t>航空产品&amp;流向表：</t>
    </r>
    <r>
      <rPr>
        <sz val="10"/>
        <color theme="1"/>
        <rFont val="宋体"/>
        <charset val="134"/>
        <scheme val="minor"/>
      </rPr>
      <t xml:space="preserve">
    产品表：dm_op.HK_LCB_peizhibiao_006（新表：dm_pass_atp.tm_air_product_config）
    流向表：dm_op.HK_LCB_peizhibiao_001(新表：dm_pass_atp.tm_air_flow_config_wide) 
</t>
    </r>
    <r>
      <rPr>
        <b/>
        <sz val="11"/>
        <color theme="1"/>
        <rFont val="宋体"/>
        <charset val="134"/>
        <scheme val="minor"/>
      </rPr>
      <t xml:space="preserve">取数逻辑：
</t>
    </r>
    <r>
      <rPr>
        <sz val="11"/>
        <color theme="1"/>
        <rFont val="宋体"/>
        <charset val="134"/>
        <scheme val="minor"/>
      </rPr>
      <t>新口径：
1、流向表：dm_pass_atp.tm_air_flow_config_wide，符合：
寄件城市-派件城市=city_flow 且 is_air_flow=是 且 expiry_dt&gt;=T则视为空网流向。
2、产品表：dm_pass_atp.tm_air_product_config，符合：
type=1 且 产品代码+路由代码=product_code+sop_label 且 路由代码！=exclude_route_code 且 expiry_dt&gt;=T则视为空网产品。</t>
    </r>
    <r>
      <rPr>
        <b/>
        <sz val="10"/>
        <color theme="1"/>
        <rFont val="宋体"/>
        <charset val="134"/>
        <scheme val="minor"/>
      </rPr>
      <t xml:space="preserve">
产品配置见sheet：</t>
    </r>
    <r>
      <rPr>
        <sz val="10"/>
        <color theme="1"/>
        <rFont val="宋体"/>
        <charset val="134"/>
        <scheme val="minor"/>
      </rPr>
      <t>&lt;空网产品配置-230320&gt;</t>
    </r>
    <r>
      <rPr>
        <b/>
        <sz val="10"/>
        <color theme="1"/>
        <rFont val="宋体"/>
        <charset val="134"/>
        <scheme val="minor"/>
      </rPr>
      <t xml:space="preserve">
</t>
    </r>
  </si>
  <si>
    <t>日期</t>
  </si>
  <si>
    <t>特快</t>
  </si>
  <si>
    <t>流向底表</t>
  </si>
  <si>
    <t>差异</t>
  </si>
  <si>
    <t>件量</t>
  </si>
  <si>
    <t>票量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</si>
</sst>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rgb="FF333333"/>
      <name val="Helvetica"/>
      <charset val="134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2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7" borderId="5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49" fontId="3" fillId="4" borderId="0" xfId="0" applyNumberFormat="1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A14" sqref="A14:C14"/>
    </sheetView>
  </sheetViews>
  <sheetFormatPr defaultColWidth="9" defaultRowHeight="14"/>
  <cols>
    <col min="1" max="1" width="11.5454545454545" customWidth="1"/>
    <col min="2" max="2" width="56" customWidth="1"/>
  </cols>
  <sheetData>
    <row r="1" spans="1:13">
      <c r="A1" s="6" t="s">
        <v>0</v>
      </c>
      <c r="B1" s="6"/>
      <c r="C1" s="7"/>
      <c r="D1" s="6"/>
      <c r="E1" s="8"/>
      <c r="F1" s="9"/>
      <c r="G1" s="7"/>
      <c r="H1" s="6"/>
      <c r="I1" s="6"/>
      <c r="J1" s="6"/>
      <c r="K1" s="6"/>
      <c r="L1" s="6"/>
      <c r="M1" s="6"/>
    </row>
    <row r="2" spans="1:13">
      <c r="A2" s="6"/>
      <c r="B2" s="6"/>
      <c r="C2" s="7"/>
      <c r="D2" s="6"/>
      <c r="E2" s="8"/>
      <c r="F2" s="9"/>
      <c r="G2" s="7"/>
      <c r="H2" s="6"/>
      <c r="I2" s="6"/>
      <c r="J2" s="6"/>
      <c r="K2" s="6"/>
      <c r="L2" s="6"/>
      <c r="M2" s="6"/>
    </row>
    <row r="3" spans="1:13">
      <c r="A3" s="10" t="s">
        <v>1</v>
      </c>
      <c r="B3" s="11"/>
      <c r="C3" s="12"/>
      <c r="D3" s="11"/>
      <c r="E3" s="13"/>
      <c r="F3" s="14"/>
      <c r="G3" s="12"/>
      <c r="H3" s="11"/>
      <c r="I3" s="11"/>
      <c r="J3" s="11"/>
      <c r="K3" s="11"/>
      <c r="L3" s="11"/>
      <c r="M3" s="11"/>
    </row>
    <row r="4" spans="1:13">
      <c r="A4" s="15" t="s">
        <v>2</v>
      </c>
      <c r="B4" s="15" t="s">
        <v>3</v>
      </c>
      <c r="C4" s="12"/>
      <c r="D4" s="11"/>
      <c r="E4" s="13"/>
      <c r="F4" s="14"/>
      <c r="G4" s="12"/>
      <c r="H4" s="11"/>
      <c r="I4" s="11"/>
      <c r="J4" s="11"/>
      <c r="K4" s="11"/>
      <c r="L4" s="11"/>
      <c r="M4" s="11"/>
    </row>
    <row r="5" spans="1:13">
      <c r="A5" s="15" t="s">
        <v>4</v>
      </c>
      <c r="B5" s="15" t="s">
        <v>5</v>
      </c>
      <c r="C5" s="12"/>
      <c r="D5" s="11"/>
      <c r="E5" s="13"/>
      <c r="F5" s="14"/>
      <c r="G5" s="12"/>
      <c r="H5" s="11"/>
      <c r="I5" s="11"/>
      <c r="J5" s="11"/>
      <c r="K5" s="11"/>
      <c r="L5" s="11"/>
      <c r="M5" s="11"/>
    </row>
    <row r="6" spans="1:13">
      <c r="A6" s="15" t="s">
        <v>6</v>
      </c>
      <c r="B6" s="15" t="s">
        <v>7</v>
      </c>
      <c r="C6" s="12"/>
      <c r="D6" s="11"/>
      <c r="E6" s="13"/>
      <c r="F6" s="14"/>
      <c r="G6" s="12"/>
      <c r="H6" s="11"/>
      <c r="I6" s="11"/>
      <c r="J6" s="11"/>
      <c r="K6" s="11"/>
      <c r="L6" s="11"/>
      <c r="M6" s="11"/>
    </row>
    <row r="7" spans="1:13">
      <c r="A7" s="16" t="s">
        <v>8</v>
      </c>
      <c r="B7" s="15" t="s">
        <v>9</v>
      </c>
      <c r="C7" s="12"/>
      <c r="D7" s="11"/>
      <c r="E7" s="13"/>
      <c r="F7" s="14"/>
      <c r="G7" s="12"/>
      <c r="H7" s="11"/>
      <c r="I7" s="11"/>
      <c r="J7" s="11"/>
      <c r="K7" s="11"/>
      <c r="L7" s="11"/>
      <c r="M7" s="11"/>
    </row>
    <row r="8" spans="1:13">
      <c r="A8" s="15" t="s">
        <v>10</v>
      </c>
      <c r="B8" s="17" t="s">
        <v>11</v>
      </c>
      <c r="C8" s="12"/>
      <c r="D8" s="11"/>
      <c r="E8" s="13"/>
      <c r="F8" s="14"/>
      <c r="G8" s="12"/>
      <c r="H8" s="11"/>
      <c r="I8" s="11"/>
      <c r="J8" s="11"/>
      <c r="K8" s="11"/>
      <c r="L8" s="11"/>
      <c r="M8" s="11"/>
    </row>
    <row r="9" spans="1:13">
      <c r="A9" s="15" t="s">
        <v>12</v>
      </c>
      <c r="B9" s="17" t="s">
        <v>13</v>
      </c>
      <c r="C9" s="12"/>
      <c r="D9" s="11"/>
      <c r="E9" s="13"/>
      <c r="F9" s="14"/>
      <c r="G9" s="12"/>
      <c r="H9" s="11"/>
      <c r="I9" s="11"/>
      <c r="J9" s="11"/>
      <c r="K9" s="11"/>
      <c r="L9" s="11"/>
      <c r="M9" s="11"/>
    </row>
    <row r="10" spans="1:13">
      <c r="A10" s="18" t="s">
        <v>14</v>
      </c>
      <c r="B10" s="18" t="s">
        <v>15</v>
      </c>
      <c r="C10" s="12"/>
      <c r="D10" s="11"/>
      <c r="E10" s="13"/>
      <c r="F10" s="14"/>
      <c r="G10" s="12"/>
      <c r="H10" s="11"/>
      <c r="I10" s="11"/>
      <c r="J10" s="11"/>
      <c r="K10" s="11"/>
      <c r="L10" s="11"/>
      <c r="M10" s="11"/>
    </row>
    <row r="11" spans="1:13">
      <c r="A11" s="18" t="s">
        <v>16</v>
      </c>
      <c r="B11" s="19">
        <v>490824</v>
      </c>
      <c r="C11" s="12"/>
      <c r="D11" s="11"/>
      <c r="E11" s="13"/>
      <c r="F11" s="14"/>
      <c r="G11" s="12"/>
      <c r="H11" s="11"/>
      <c r="I11" s="11"/>
      <c r="J11" s="11"/>
      <c r="K11" s="11"/>
      <c r="L11" s="11"/>
      <c r="M11" s="11"/>
    </row>
    <row r="12" spans="1:13">
      <c r="A12" s="18" t="s">
        <v>17</v>
      </c>
      <c r="B12" s="18" t="s">
        <v>18</v>
      </c>
      <c r="C12" s="20"/>
      <c r="D12" s="21"/>
      <c r="E12" s="22"/>
      <c r="F12" s="23"/>
      <c r="G12" s="20"/>
      <c r="H12" s="21"/>
      <c r="I12" s="21"/>
      <c r="J12" s="21"/>
      <c r="K12" s="21"/>
      <c r="L12" s="21"/>
      <c r="M12" s="21"/>
    </row>
    <row r="13" spans="1:13">
      <c r="A13" s="11"/>
      <c r="B13" s="11"/>
      <c r="C13" s="12"/>
      <c r="D13" s="11"/>
      <c r="E13" s="13"/>
      <c r="F13" s="14"/>
      <c r="G13" s="12"/>
      <c r="H13" s="11"/>
      <c r="I13" s="11"/>
      <c r="J13" s="11"/>
      <c r="K13" s="11"/>
      <c r="L13" s="11"/>
      <c r="M13" s="11"/>
    </row>
    <row r="14" ht="17.5" spans="1:10">
      <c r="A14" s="24" t="s">
        <v>19</v>
      </c>
      <c r="B14" s="24"/>
      <c r="C14" s="24"/>
      <c r="D14" s="25"/>
      <c r="E14" s="25"/>
      <c r="F14" s="25"/>
      <c r="G14" s="25"/>
      <c r="H14" s="25"/>
      <c r="I14" s="25"/>
      <c r="J14" s="25"/>
    </row>
    <row r="15" ht="30" customHeight="1" spans="1:10">
      <c r="A15" s="26" t="s">
        <v>20</v>
      </c>
      <c r="B15" s="26"/>
      <c r="C15" s="26"/>
      <c r="D15" s="25"/>
      <c r="E15" s="25"/>
      <c r="F15" s="25"/>
      <c r="G15" s="25"/>
      <c r="H15" s="25"/>
      <c r="I15" s="25"/>
      <c r="J15" s="25"/>
    </row>
    <row r="16" ht="30" customHeight="1" spans="1:10">
      <c r="A16" s="27" t="s">
        <v>21</v>
      </c>
      <c r="B16" s="27"/>
      <c r="C16" s="27"/>
      <c r="D16" s="27"/>
      <c r="E16" s="27"/>
      <c r="F16" s="27"/>
      <c r="G16" s="27"/>
      <c r="H16" s="27"/>
      <c r="I16" s="27"/>
      <c r="J16" s="27"/>
    </row>
    <row r="17" ht="30" customHeight="1" spans="1:10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ht="30" customHeight="1" spans="1:10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ht="30" customHeight="1" spans="1:10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ht="30" customHeight="1" spans="1:10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ht="30" customHeight="1" spans="1:10">
      <c r="A21" s="27"/>
      <c r="B21" s="27"/>
      <c r="C21" s="27"/>
      <c r="D21" s="27"/>
      <c r="E21" s="27"/>
      <c r="F21" s="27"/>
      <c r="G21" s="27"/>
      <c r="H21" s="27"/>
      <c r="I21" s="27"/>
      <c r="J21" s="27"/>
    </row>
  </sheetData>
  <mergeCells count="4">
    <mergeCell ref="A14:C14"/>
    <mergeCell ref="A15:C15"/>
    <mergeCell ref="A1:M2"/>
    <mergeCell ref="A16:J2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A1" sqref="$A1:$XFD1048576"/>
    </sheetView>
  </sheetViews>
  <sheetFormatPr defaultColWidth="8.72727272727273" defaultRowHeight="14" outlineLevelCol="6"/>
  <cols>
    <col min="1" max="16384" width="8.72727272727273" style="1"/>
  </cols>
  <sheetData>
    <row r="1" s="1" customFormat="1" ht="15" spans="1:7">
      <c r="A1" s="2" t="s">
        <v>22</v>
      </c>
      <c r="B1" s="2" t="s">
        <v>23</v>
      </c>
      <c r="C1" s="2"/>
      <c r="D1" s="2" t="s">
        <v>24</v>
      </c>
      <c r="E1" s="2"/>
      <c r="F1" s="3" t="s">
        <v>25</v>
      </c>
      <c r="G1" s="3"/>
    </row>
    <row r="2" s="1" customFormat="1" ht="15" spans="1:7">
      <c r="A2" s="2"/>
      <c r="B2" s="2" t="s">
        <v>26</v>
      </c>
      <c r="C2" s="2" t="s">
        <v>27</v>
      </c>
      <c r="D2" s="2" t="s">
        <v>26</v>
      </c>
      <c r="E2" s="2" t="s">
        <v>27</v>
      </c>
      <c r="F2" s="3" t="s">
        <v>26</v>
      </c>
      <c r="G2" s="3" t="s">
        <v>27</v>
      </c>
    </row>
    <row r="3" s="1" customFormat="1" spans="1:7">
      <c r="A3" s="4">
        <v>20230604</v>
      </c>
      <c r="B3" s="4">
        <v>1834899</v>
      </c>
      <c r="C3" s="4">
        <v>1817630</v>
      </c>
      <c r="D3" s="4">
        <v>1834899</v>
      </c>
      <c r="E3" s="4">
        <v>1817630</v>
      </c>
      <c r="F3" s="5">
        <f t="shared" ref="F3:F25" si="0">B3-D3</f>
        <v>0</v>
      </c>
      <c r="G3" s="5">
        <f t="shared" ref="G3:G25" si="1">C3-E3</f>
        <v>0</v>
      </c>
    </row>
    <row r="4" s="1" customFormat="1" spans="1:7">
      <c r="A4" s="4">
        <v>20230605</v>
      </c>
      <c r="B4" s="4">
        <v>2696818</v>
      </c>
      <c r="C4" s="4">
        <v>2654187</v>
      </c>
      <c r="D4" s="4">
        <v>2696818</v>
      </c>
      <c r="E4" s="4">
        <v>2654187</v>
      </c>
      <c r="F4" s="5">
        <f t="shared" si="0"/>
        <v>0</v>
      </c>
      <c r="G4" s="5">
        <f t="shared" si="1"/>
        <v>0</v>
      </c>
    </row>
    <row r="5" s="1" customFormat="1" spans="1:7">
      <c r="A5" s="4">
        <v>20230606</v>
      </c>
      <c r="B5" s="4">
        <v>2696266</v>
      </c>
      <c r="C5" s="4">
        <v>2652192</v>
      </c>
      <c r="D5" s="4">
        <v>2696266</v>
      </c>
      <c r="E5" s="4">
        <v>2652192</v>
      </c>
      <c r="F5" s="5">
        <f t="shared" si="0"/>
        <v>0</v>
      </c>
      <c r="G5" s="5">
        <f t="shared" si="1"/>
        <v>0</v>
      </c>
    </row>
    <row r="6" s="1" customFormat="1" spans="1:7">
      <c r="A6" s="4">
        <v>20230607</v>
      </c>
      <c r="B6" s="4">
        <v>2705824</v>
      </c>
      <c r="C6" s="4">
        <v>2661630</v>
      </c>
      <c r="D6" s="4">
        <v>2705824</v>
      </c>
      <c r="E6" s="4">
        <v>2661630</v>
      </c>
      <c r="F6" s="5">
        <f t="shared" si="0"/>
        <v>0</v>
      </c>
      <c r="G6" s="5">
        <f t="shared" si="1"/>
        <v>0</v>
      </c>
    </row>
    <row r="7" s="1" customFormat="1" spans="1:7">
      <c r="A7" s="4">
        <v>20230608</v>
      </c>
      <c r="B7" s="4">
        <v>2691223</v>
      </c>
      <c r="C7" s="4">
        <v>2648319</v>
      </c>
      <c r="D7" s="4">
        <v>2691223</v>
      </c>
      <c r="E7" s="4">
        <v>2648319</v>
      </c>
      <c r="F7" s="5">
        <f t="shared" si="0"/>
        <v>0</v>
      </c>
      <c r="G7" s="5">
        <f t="shared" si="1"/>
        <v>0</v>
      </c>
    </row>
    <row r="8" s="1" customFormat="1" spans="1:7">
      <c r="A8" s="4">
        <v>20230609</v>
      </c>
      <c r="B8" s="4">
        <v>2626182</v>
      </c>
      <c r="C8" s="4">
        <v>2581099</v>
      </c>
      <c r="D8" s="4">
        <v>2626182</v>
      </c>
      <c r="E8" s="4">
        <v>2581099</v>
      </c>
      <c r="F8" s="5">
        <f t="shared" si="0"/>
        <v>0</v>
      </c>
      <c r="G8" s="5">
        <f t="shared" si="1"/>
        <v>0</v>
      </c>
    </row>
    <row r="9" s="1" customFormat="1" spans="1:7">
      <c r="A9" s="4">
        <v>20230610</v>
      </c>
      <c r="B9" s="4">
        <v>2080892</v>
      </c>
      <c r="C9" s="4">
        <v>2046935</v>
      </c>
      <c r="D9" s="4">
        <v>2080892</v>
      </c>
      <c r="E9" s="4">
        <v>2046935</v>
      </c>
      <c r="F9" s="5">
        <f t="shared" si="0"/>
        <v>0</v>
      </c>
      <c r="G9" s="5">
        <f t="shared" si="1"/>
        <v>0</v>
      </c>
    </row>
    <row r="10" s="1" customFormat="1" spans="1:7">
      <c r="A10" s="4">
        <v>20230611</v>
      </c>
      <c r="B10" s="4">
        <v>1821074</v>
      </c>
      <c r="C10" s="4">
        <v>1799666</v>
      </c>
      <c r="D10" s="4">
        <v>1821074</v>
      </c>
      <c r="E10" s="4">
        <v>1799666</v>
      </c>
      <c r="F10" s="5">
        <f t="shared" si="0"/>
        <v>0</v>
      </c>
      <c r="G10" s="5">
        <f t="shared" si="1"/>
        <v>0</v>
      </c>
    </row>
    <row r="11" s="1" customFormat="1" spans="1:7">
      <c r="A11" s="4">
        <v>20230612</v>
      </c>
      <c r="B11" s="4">
        <v>2817183</v>
      </c>
      <c r="C11" s="4">
        <v>2768155</v>
      </c>
      <c r="D11" s="4">
        <v>2817183</v>
      </c>
      <c r="E11" s="4">
        <v>2768155</v>
      </c>
      <c r="F11" s="5">
        <f t="shared" si="0"/>
        <v>0</v>
      </c>
      <c r="G11" s="5">
        <f t="shared" si="1"/>
        <v>0</v>
      </c>
    </row>
    <row r="12" s="1" customFormat="1" spans="1:7">
      <c r="A12" s="4">
        <v>20230613</v>
      </c>
      <c r="B12" s="4">
        <v>2915778</v>
      </c>
      <c r="C12" s="4">
        <v>2864671</v>
      </c>
      <c r="D12" s="4">
        <v>2915778</v>
      </c>
      <c r="E12" s="4">
        <v>2864671</v>
      </c>
      <c r="F12" s="5">
        <f t="shared" si="0"/>
        <v>0</v>
      </c>
      <c r="G12" s="5">
        <f t="shared" si="1"/>
        <v>0</v>
      </c>
    </row>
    <row r="13" s="1" customFormat="1" spans="1:7">
      <c r="A13" s="4">
        <v>20230614</v>
      </c>
      <c r="B13" s="4">
        <v>2969108</v>
      </c>
      <c r="C13" s="4">
        <v>2918799</v>
      </c>
      <c r="D13" s="4">
        <v>2969108</v>
      </c>
      <c r="E13" s="4">
        <v>2918799</v>
      </c>
      <c r="F13" s="5">
        <f t="shared" si="0"/>
        <v>0</v>
      </c>
      <c r="G13" s="5">
        <f t="shared" si="1"/>
        <v>0</v>
      </c>
    </row>
    <row r="14" s="1" customFormat="1" spans="1:7">
      <c r="A14" s="4">
        <v>20230615</v>
      </c>
      <c r="B14" s="4">
        <v>3075427</v>
      </c>
      <c r="C14" s="4">
        <v>3025495</v>
      </c>
      <c r="D14" s="4">
        <v>3075427</v>
      </c>
      <c r="E14" s="4">
        <v>3025495</v>
      </c>
      <c r="F14" s="5">
        <f t="shared" si="0"/>
        <v>0</v>
      </c>
      <c r="G14" s="5">
        <f t="shared" si="1"/>
        <v>0</v>
      </c>
    </row>
    <row r="15" s="1" customFormat="1" spans="1:7">
      <c r="A15" s="4">
        <v>20230616</v>
      </c>
      <c r="B15" s="4">
        <v>3579063</v>
      </c>
      <c r="C15" s="4">
        <v>3527168</v>
      </c>
      <c r="D15" s="4">
        <v>3579063</v>
      </c>
      <c r="E15" s="4">
        <v>3527168</v>
      </c>
      <c r="F15" s="5">
        <f t="shared" si="0"/>
        <v>0</v>
      </c>
      <c r="G15" s="5">
        <f t="shared" si="1"/>
        <v>0</v>
      </c>
    </row>
    <row r="16" s="1" customFormat="1" spans="1:7">
      <c r="A16" s="4">
        <v>20230617</v>
      </c>
      <c r="B16" s="4">
        <v>2717776</v>
      </c>
      <c r="C16" s="4">
        <v>2678262</v>
      </c>
      <c r="D16" s="4">
        <v>2717776</v>
      </c>
      <c r="E16" s="4">
        <v>2678262</v>
      </c>
      <c r="F16" s="5">
        <f t="shared" si="0"/>
        <v>0</v>
      </c>
      <c r="G16" s="5">
        <f t="shared" si="1"/>
        <v>0</v>
      </c>
    </row>
    <row r="17" s="1" customFormat="1" spans="1:7">
      <c r="A17" s="4">
        <v>20230618</v>
      </c>
      <c r="B17" s="4">
        <v>2594016</v>
      </c>
      <c r="C17" s="4">
        <v>2564310</v>
      </c>
      <c r="D17" s="4">
        <v>2594016</v>
      </c>
      <c r="E17" s="4">
        <v>2564310</v>
      </c>
      <c r="F17" s="5">
        <f t="shared" si="0"/>
        <v>0</v>
      </c>
      <c r="G17" s="5">
        <f t="shared" si="1"/>
        <v>0</v>
      </c>
    </row>
    <row r="18" s="1" customFormat="1" spans="1:7">
      <c r="A18" s="4">
        <v>20230619</v>
      </c>
      <c r="B18" s="4">
        <v>3716272</v>
      </c>
      <c r="C18" s="4">
        <v>3659666</v>
      </c>
      <c r="D18" s="4">
        <v>3716272</v>
      </c>
      <c r="E18" s="4">
        <v>3659666</v>
      </c>
      <c r="F18" s="5">
        <f t="shared" si="0"/>
        <v>0</v>
      </c>
      <c r="G18" s="5">
        <f t="shared" si="1"/>
        <v>0</v>
      </c>
    </row>
    <row r="19" s="1" customFormat="1" spans="1:7">
      <c r="A19" s="4">
        <v>20230620</v>
      </c>
      <c r="B19" s="4">
        <v>3521170</v>
      </c>
      <c r="C19" s="4">
        <v>3466596</v>
      </c>
      <c r="D19" s="4">
        <v>3521170</v>
      </c>
      <c r="E19" s="4">
        <v>3466596</v>
      </c>
      <c r="F19" s="5">
        <f t="shared" si="0"/>
        <v>0</v>
      </c>
      <c r="G19" s="5">
        <f t="shared" si="1"/>
        <v>0</v>
      </c>
    </row>
    <row r="20" s="1" customFormat="1" spans="1:7">
      <c r="A20" s="4">
        <v>20230621</v>
      </c>
      <c r="B20" s="4">
        <v>3075179</v>
      </c>
      <c r="C20" s="4">
        <v>3023002</v>
      </c>
      <c r="D20" s="4">
        <v>3075179</v>
      </c>
      <c r="E20" s="4">
        <v>3023002</v>
      </c>
      <c r="F20" s="5">
        <f t="shared" si="0"/>
        <v>0</v>
      </c>
      <c r="G20" s="5">
        <f t="shared" si="1"/>
        <v>0</v>
      </c>
    </row>
    <row r="21" s="1" customFormat="1" spans="1:7">
      <c r="A21" s="4">
        <v>20230622</v>
      </c>
      <c r="B21" s="4">
        <v>1602961</v>
      </c>
      <c r="C21" s="4">
        <v>1589143</v>
      </c>
      <c r="D21" s="4">
        <v>1602961</v>
      </c>
      <c r="E21" s="4">
        <v>1589143</v>
      </c>
      <c r="F21" s="5">
        <f t="shared" si="0"/>
        <v>0</v>
      </c>
      <c r="G21" s="5">
        <f t="shared" si="1"/>
        <v>0</v>
      </c>
    </row>
    <row r="22" s="1" customFormat="1" spans="1:7">
      <c r="A22" s="4">
        <v>20230623</v>
      </c>
      <c r="B22" s="4">
        <v>1683370</v>
      </c>
      <c r="C22" s="4">
        <v>1663320</v>
      </c>
      <c r="D22" s="4">
        <v>1683370</v>
      </c>
      <c r="E22" s="4">
        <v>1663320</v>
      </c>
      <c r="F22" s="5">
        <f t="shared" si="0"/>
        <v>0</v>
      </c>
      <c r="G22" s="5">
        <f t="shared" si="1"/>
        <v>0</v>
      </c>
    </row>
    <row r="23" s="1" customFormat="1" spans="1:7">
      <c r="A23" s="4">
        <v>20230624</v>
      </c>
      <c r="B23" s="4">
        <v>1731401</v>
      </c>
      <c r="C23" s="4">
        <v>1708756</v>
      </c>
      <c r="D23" s="4">
        <v>1731401</v>
      </c>
      <c r="E23" s="4">
        <v>1708756</v>
      </c>
      <c r="F23" s="5">
        <f t="shared" si="0"/>
        <v>0</v>
      </c>
      <c r="G23" s="5">
        <f t="shared" si="1"/>
        <v>0</v>
      </c>
    </row>
    <row r="24" s="1" customFormat="1" spans="1:7">
      <c r="A24" s="4">
        <v>20230625</v>
      </c>
      <c r="B24" s="4">
        <v>2451550</v>
      </c>
      <c r="C24" s="4">
        <v>2411780</v>
      </c>
      <c r="D24" s="4">
        <v>2451550</v>
      </c>
      <c r="E24" s="4">
        <v>2411780</v>
      </c>
      <c r="F24" s="5">
        <f t="shared" si="0"/>
        <v>0</v>
      </c>
      <c r="G24" s="5">
        <f t="shared" si="1"/>
        <v>0</v>
      </c>
    </row>
    <row r="25" s="1" customFormat="1" spans="1:7">
      <c r="A25" s="4">
        <v>20230626</v>
      </c>
      <c r="B25" s="4">
        <v>2596594</v>
      </c>
      <c r="C25" s="4">
        <v>2548342</v>
      </c>
      <c r="D25" s="4">
        <v>2596594</v>
      </c>
      <c r="E25" s="4">
        <v>2548342</v>
      </c>
      <c r="F25" s="5">
        <f t="shared" si="0"/>
        <v>0</v>
      </c>
      <c r="G25" s="5">
        <f t="shared" si="1"/>
        <v>0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城市特快件-概述</vt:lpstr>
      <vt:lpstr>数据对比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2023-08-15T05:36:58Z</dcterms:created>
  <dcterms:modified xsi:type="dcterms:W3CDTF">2023-08-15T05:40:34Z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DA07D56690D54B478E8B1AE8007617B5</vt:lpwstr>
  </property>
  <property fmtid="{D5CDD505-2E9C-101B-9397-08002B2CF9AE}" pid="3" name="KSOProductBuildVer">
    <vt:lpwstr>2052-11.8.2.10972</vt:lpwstr>
  </property>
</Properties>
</file>