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流向-航空口径调整" sheetId="1" r:id="rId1"/>
    <sheet name="空网产品配置-230320" sheetId="3" r:id="rId2"/>
    <sheet name="航空流向切换前后对比" sheetId="2" r:id="rId3"/>
  </sheets>
  <calcPr calcId="144525"/>
</workbook>
</file>

<file path=xl/sharedStrings.xml><?xml version="1.0" encoding="utf-8"?>
<sst xmlns="http://schemas.openxmlformats.org/spreadsheetml/2006/main" count="493" uniqueCount="262">
  <si>
    <t>一、航空口径调整需求整理</t>
  </si>
  <si>
    <t>1、航空件口径调整-逻辑整理</t>
  </si>
  <si>
    <r>
      <rPr>
        <b/>
        <sz val="10"/>
        <color theme="1"/>
        <rFont val="宋体"/>
        <charset val="134"/>
        <scheme val="minor"/>
      </rPr>
      <t>需求背景：</t>
    </r>
    <r>
      <rPr>
        <sz val="10"/>
        <color theme="1"/>
        <rFont val="宋体"/>
        <charset val="134"/>
        <scheme val="minor"/>
      </rPr>
      <t>航空收件口径调整，需重刷流向航空件底表</t>
    </r>
    <r>
      <rPr>
        <b/>
        <sz val="10"/>
        <color theme="1"/>
        <rFont val="宋体"/>
        <charset val="134"/>
        <scheme val="minor"/>
      </rPr>
      <t xml:space="preserve">
筛选规则：</t>
    </r>
    <r>
      <rPr>
        <sz val="10"/>
        <color theme="1"/>
        <rFont val="宋体"/>
        <charset val="134"/>
        <scheme val="minor"/>
      </rPr>
      <t>二级产品L2代码+重量段+识别码（limit_tag）+是否有效+ 剔除路由代码(route_code)</t>
    </r>
    <r>
      <rPr>
        <b/>
        <sz val="10"/>
        <color theme="1"/>
        <rFont val="宋体"/>
        <charset val="134"/>
        <scheme val="minor"/>
      </rPr>
      <t xml:space="preserve">
对比当前逻辑差异：
    </t>
    </r>
    <r>
      <rPr>
        <sz val="10"/>
        <color theme="1"/>
        <rFont val="宋体"/>
        <charset val="134"/>
        <scheme val="minor"/>
      </rPr>
      <t xml:space="preserve">1、新增二级产品L2代码：SE0153,SE0005
    2、剔除路由代码：T6,ZT6
    3、航空流向表调整（dm_ordi_predict.cf_air_list切换为dm_op.HK_LCB_peizhibiao_001）
</t>
    </r>
    <r>
      <rPr>
        <b/>
        <sz val="10"/>
        <color theme="1"/>
        <rFont val="宋体"/>
        <charset val="134"/>
        <scheme val="minor"/>
      </rPr>
      <t xml:space="preserve">判断航空流向件规则：
   </t>
    </r>
    <r>
      <rPr>
        <sz val="10"/>
        <color theme="1"/>
        <rFont val="宋体"/>
        <charset val="134"/>
        <scheme val="minor"/>
      </rPr>
      <t xml:space="preserve"> 1、产品+识别码+有效+重量段+剔除路由代码
    2、关联流向表
        -、筛选if_hangkong = '是'
        -、取city_flow
</t>
    </r>
    <r>
      <rPr>
        <b/>
        <sz val="10"/>
        <color theme="1"/>
        <rFont val="宋体"/>
        <charset val="134"/>
        <scheme val="minor"/>
      </rPr>
      <t>新上线</t>
    </r>
    <r>
      <rPr>
        <sz val="10"/>
        <color theme="1"/>
        <rFont val="宋体"/>
        <charset val="134"/>
        <scheme val="minor"/>
      </rPr>
      <t>-</t>
    </r>
    <r>
      <rPr>
        <b/>
        <sz val="10"/>
        <color theme="1"/>
        <rFont val="宋体"/>
        <charset val="134"/>
        <scheme val="minor"/>
      </rPr>
      <t>航空产品&amp;流向表：</t>
    </r>
    <r>
      <rPr>
        <sz val="10"/>
        <color theme="1"/>
        <rFont val="宋体"/>
        <charset val="134"/>
        <scheme val="minor"/>
      </rPr>
      <t xml:space="preserve">
    产品表：dm_op.HK_LCB_peizhibiao_006（新表：dm_pass_atp.tm_air_product_config）
    流向表：dm_op.HK_LCB_peizhibiao_001(新表：dm_pass_atp.tm_air_flow_config_wide) 
</t>
    </r>
    <r>
      <rPr>
        <b/>
        <sz val="11"/>
        <color theme="1"/>
        <rFont val="宋体"/>
        <charset val="134"/>
        <scheme val="minor"/>
      </rPr>
      <t xml:space="preserve">取数逻辑：
</t>
    </r>
    <r>
      <rPr>
        <sz val="11"/>
        <color theme="1"/>
        <rFont val="宋体"/>
        <charset val="134"/>
        <scheme val="minor"/>
      </rPr>
      <t>新口径：
1、流向表：dm_pass_atp.tm_air_flow_config_wide，符合：
寄件城市-派件城市=city_flow 且 is_air_flow=是 且 expiry_dt&gt;=T则视为空网流向。
2、产品表：dm_pass_atp.tm_air_product_config，符合：
type=1 且 产品代码+路由代码=product_code+sop_label 且 路由代码！=exclude_route_code 且 expiry_dt&gt;=T则视为空网产品。</t>
    </r>
    <r>
      <rPr>
        <b/>
        <sz val="10"/>
        <color theme="1"/>
        <rFont val="宋体"/>
        <charset val="134"/>
        <scheme val="minor"/>
      </rPr>
      <t xml:space="preserve">
产品配置见sheet：</t>
    </r>
    <r>
      <rPr>
        <sz val="10"/>
        <color theme="1"/>
        <rFont val="宋体"/>
        <charset val="134"/>
        <scheme val="minor"/>
      </rPr>
      <t>&lt;空网产品配置-230320&gt;</t>
    </r>
    <r>
      <rPr>
        <b/>
        <sz val="10"/>
        <color theme="1"/>
        <rFont val="宋体"/>
        <charset val="134"/>
        <scheme val="minor"/>
      </rPr>
      <t xml:space="preserve">
</t>
    </r>
  </si>
  <si>
    <t>2、航空产品前后逻辑对比</t>
  </si>
  <si>
    <t>3、历史数据重刷逻辑</t>
  </si>
  <si>
    <t>4、航空流向底表调整</t>
  </si>
  <si>
    <r>
      <rPr>
        <sz val="11"/>
        <color theme="1"/>
        <rFont val="宋体"/>
        <charset val="134"/>
        <scheme val="minor"/>
      </rPr>
      <t xml:space="preserve">1、航空流向表调整：
   -、由dm_ordi_predict.cf_air_list切换为dm_op.HK_LCB_peizhibiao_001
2、航空流向底表切换前后差异对比
   -、切换前条数91451，切换后91416
   -、新增cityflow数据22条，剔除数据57条。
备注：切换前后cityflow对比，参见sheet&lt;航空流向切换前后对比&gt;。
</t>
    </r>
    <r>
      <rPr>
        <b/>
        <sz val="11"/>
        <color rgb="FFFF0000"/>
        <rFont val="宋体"/>
        <charset val="134"/>
        <scheme val="minor"/>
      </rPr>
      <t>3、通知对应下游切换航空流向底表</t>
    </r>
    <r>
      <rPr>
        <sz val="11"/>
        <color theme="1"/>
        <rFont val="宋体"/>
        <charset val="134"/>
        <scheme val="minor"/>
      </rPr>
      <t xml:space="preserve">
   -、拉会
   -、切换周期确定</t>
    </r>
  </si>
  <si>
    <t>二、航空口径调整-底表历史数据回刷-开发计划</t>
  </si>
  <si>
    <t>环节</t>
  </si>
  <si>
    <t>底表任务ID</t>
  </si>
  <si>
    <t>底表名</t>
  </si>
  <si>
    <t>底表描述</t>
  </si>
  <si>
    <t>优先级</t>
  </si>
  <si>
    <t>实际底表刷新范围</t>
  </si>
  <si>
    <t>底表数据范围</t>
  </si>
  <si>
    <t>数据来源表</t>
  </si>
  <si>
    <t>来源表数据范围</t>
  </si>
  <si>
    <t>处理方式V1</t>
  </si>
  <si>
    <t>备注</t>
  </si>
  <si>
    <t>计划开始时间</t>
  </si>
  <si>
    <t>计划结束时间</t>
  </si>
  <si>
    <t>耗时(day)</t>
  </si>
  <si>
    <t>是否已切换</t>
  </si>
  <si>
    <t>底表切换前备份名</t>
  </si>
  <si>
    <t>历史临时表</t>
  </si>
  <si>
    <t>历史临时表-时间范围</t>
  </si>
  <si>
    <t>底表负责人</t>
  </si>
  <si>
    <t>涉及下游任务ID</t>
  </si>
  <si>
    <t>涉及下游责任人工号/姓名</t>
  </si>
  <si>
    <t>流向</t>
  </si>
  <si>
    <t xml:space="preserve">dm_ordi_predict.dws_air_flow_dynamic_pro_qty_hi
</t>
  </si>
  <si>
    <t>航空动态打点表-产品维度结果表</t>
  </si>
  <si>
    <t>A</t>
  </si>
  <si>
    <t>20230612~至今</t>
  </si>
  <si>
    <t>2022010101-至今</t>
  </si>
  <si>
    <t xml:space="preserve">dm_kafka_rdmp.rmdp_waybill_basedata  </t>
  </si>
  <si>
    <t>20200522-至今</t>
  </si>
  <si>
    <t>从原始表剔除</t>
  </si>
  <si>
    <t>否</t>
  </si>
  <si>
    <t xml:space="preserve">dm_ordi_predict.dws_air_flow_dynamic_pro_qty_hi_backup20230620
</t>
  </si>
  <si>
    <t>近20天</t>
  </si>
  <si>
    <t>王英楠</t>
  </si>
  <si>
    <t>dm_ordi_predict.dws_air_flow_dynamic_income_qty_hi</t>
  </si>
  <si>
    <t>航空动态打点表-板块维度结果表</t>
  </si>
  <si>
    <t>dm_ordi_predict.dws_air_flow_dynamic_income_qty_hi_backup20230620</t>
  </si>
  <si>
    <t>dm_ordi_predict.dws_cityflow_dynamic_order_hi</t>
  </si>
  <si>
    <t>oms订单流向打点</t>
  </si>
  <si>
    <t>B</t>
  </si>
  <si>
    <t>2021052001-至今</t>
  </si>
  <si>
    <t>dm_kafka_rdmp.dm_full_order_dtl_df</t>
  </si>
  <si>
    <t>20210519-至今</t>
  </si>
  <si>
    <r>
      <rPr>
        <sz val="9"/>
        <color theme="1"/>
        <rFont val="宋体"/>
        <charset val="134"/>
        <scheme val="minor"/>
      </rPr>
      <t>路由代码根据运单id关联获取/</t>
    </r>
    <r>
      <rPr>
        <sz val="9"/>
        <color rgb="FFFF0000"/>
        <rFont val="宋体"/>
        <charset val="134"/>
        <scheme val="minor"/>
      </rPr>
      <t>运单ID为null的查询。</t>
    </r>
  </si>
  <si>
    <t>dm_ordi_predict.dws_cityflow_dynamic_order_hi_backup20230620</t>
  </si>
  <si>
    <t>dm_ordi_predict.dws_static_cityflow_tekuai_base</t>
  </si>
  <si>
    <t>城市流向航空件特快</t>
  </si>
  <si>
    <t>20210401-至今</t>
  </si>
  <si>
    <t>dm_ordi_predict.dws_static_his_cityflow</t>
  </si>
  <si>
    <t>20180101-至今</t>
  </si>
  <si>
    <t>dm_ordi_predict.dws_static_cityflow_tekuai_base_backup20230620</t>
  </si>
  <si>
    <t>730590/731274</t>
  </si>
  <si>
    <t>流向静态底表</t>
  </si>
  <si>
    <t>20200101-至今</t>
  </si>
  <si>
    <t>dwd.dwd_waybill_info_dtl_di</t>
  </si>
  <si>
    <t>4</t>
  </si>
  <si>
    <t>dm_ordi_predict.dws_static_his_cityflow_backup20230620</t>
  </si>
  <si>
    <t>dm_ordi_predict.dws_static_cityflow_base</t>
  </si>
  <si>
    <t>dm_ordi_predict.dws_static_cityflow_base_backup20230620</t>
  </si>
  <si>
    <t>dm_ordi_predict.dws_spec_consign_waybill_day</t>
  </si>
  <si>
    <t>航空营运维度-特色经济中间明细表</t>
  </si>
  <si>
    <t>20171226-至今</t>
  </si>
  <si>
    <t>dm_ordi_predict.dws_spec_consign_waybill_day_backup20230620</t>
  </si>
  <si>
    <t>dm_ordi_predict.dws_spec_eco_pro_waybill_day</t>
  </si>
  <si>
    <t>航空营运维度-特色经济结果表</t>
  </si>
  <si>
    <t>20171229-至今</t>
  </si>
  <si>
    <t>dm_ordi_predict.dws_spec_eco_pro_waybill_day_backup20230620</t>
  </si>
  <si>
    <t>dm_ordi_predict.dws_air_flow_six_dims_waybill_dtl</t>
  </si>
  <si>
    <t>航空营运维度-详情</t>
  </si>
  <si>
    <t>20191229-至今</t>
  </si>
  <si>
    <t>dm_ordi_predict.dws_air_flow_six_dims_waybill_dtl_backup20230620</t>
  </si>
  <si>
    <t>dm_ordi_predict.dws_air_flow_six_dims_day</t>
  </si>
  <si>
    <t>航空营运维度-汇总</t>
  </si>
  <si>
    <t>dm_ordi_predict.dws_air_flow_six_dims_day_backup20230620</t>
  </si>
  <si>
    <t xml:space="preserve">dm_ordi_predict.dws_air_flow_six_dims_day_newhb </t>
  </si>
  <si>
    <t>航空营运维度-特色经济</t>
  </si>
  <si>
    <t>dm_ordi_predict.dws_air_flow_six_dims_day_newhb_backup20230620</t>
  </si>
  <si>
    <t>dm_ordi_predict.dws_static_cityflow_special_econ_day</t>
  </si>
  <si>
    <t>航空营运维度-特色经济汇总</t>
  </si>
  <si>
    <t>20180701-至今</t>
  </si>
  <si>
    <t>dm_ordi_predict.dws_static_cityflow_special_econ_day_backup20230620</t>
  </si>
  <si>
    <t>dm_ordi_predict.dws_air_flow_five_dims_day_sub</t>
  </si>
  <si>
    <t>dm_ordi_predict.dws_air_flow_five_dims_day_sub_backup20230620</t>
  </si>
  <si>
    <t>dm_predict.dws_airflow_province_qty_d</t>
  </si>
  <si>
    <t>航空流向省到省日度真实值汇总</t>
  </si>
  <si>
    <t>从中间表剔除</t>
  </si>
  <si>
    <t>三、归集-逻辑调整</t>
  </si>
  <si>
    <t>调整方式</t>
  </si>
  <si>
    <t>dm_predict.dws_fc_nohk_tekuai_predict_collecting_di</t>
  </si>
  <si>
    <t>【预测归集-流向】非空网航空件归集</t>
  </si>
  <si>
    <t>切换航空流向底表</t>
  </si>
  <si>
    <t>主键：二级产品L2代码+重量段+识别码（limit_tag）+是否有效</t>
  </si>
  <si>
    <t>空网产品配置</t>
  </si>
  <si>
    <t>ID</t>
  </si>
  <si>
    <t>产品Owner</t>
  </si>
  <si>
    <t>产品大类
（分摊）</t>
  </si>
  <si>
    <t>二级产品L2名称</t>
  </si>
  <si>
    <t>二级产品L2代码</t>
  </si>
  <si>
    <t>在市状态</t>
  </si>
  <si>
    <t>重量段</t>
  </si>
  <si>
    <t>识别码</t>
  </si>
  <si>
    <t>剔除路由代码</t>
  </si>
  <si>
    <t>识别口径</t>
  </si>
  <si>
    <t>是否有效</t>
  </si>
  <si>
    <t>业务标识</t>
  </si>
  <si>
    <t>说明</t>
  </si>
  <si>
    <t>创建人</t>
  </si>
  <si>
    <t>生效日期</t>
  </si>
  <si>
    <t>失效日期</t>
  </si>
  <si>
    <t>|</t>
  </si>
  <si>
    <t>速运BG</t>
  </si>
  <si>
    <t>特快</t>
  </si>
  <si>
    <t>顺丰特快</t>
  </si>
  <si>
    <t>SE0001</t>
  </si>
  <si>
    <t>在市</t>
  </si>
  <si>
    <t>all</t>
  </si>
  <si>
    <t>T6,ZT6</t>
  </si>
  <si>
    <t>是</t>
  </si>
  <si>
    <t>特快产品</t>
  </si>
  <si>
    <t>20210401原顺丰标快升级为顺丰特快</t>
  </si>
  <si>
    <t>专享急件</t>
  </si>
  <si>
    <t>SE000201</t>
  </si>
  <si>
    <t>20210701航空即日产品与专享急件产品整合，使用原航空即日代码，专享急件产品上市
20200228：产品层级关系从“顺丰即日”子产品更变为“顺丰标快”子产品
阿修罗CMS中子产品代码</t>
  </si>
  <si>
    <t>顺丰微小件</t>
  </si>
  <si>
    <t>SE0109</t>
  </si>
  <si>
    <t>2019年1月20日上线</t>
  </si>
  <si>
    <t>限时寄递</t>
  </si>
  <si>
    <t>SE0121</t>
  </si>
  <si>
    <t>20211001限时24H更名为限时寄递
20210601限时KC24更名为限时24H
2019年4月26日上线</t>
  </si>
  <si>
    <t>跨城急件</t>
  </si>
  <si>
    <t>SE000206</t>
  </si>
  <si>
    <t>高铁专送</t>
  </si>
  <si>
    <t>SE0103</t>
  </si>
  <si>
    <t>18年1月试运行</t>
  </si>
  <si>
    <t>便利箱产品</t>
  </si>
  <si>
    <t>SE0008</t>
  </si>
  <si>
    <t>T4</t>
  </si>
  <si>
    <t>产品代码+SOP标签</t>
  </si>
  <si>
    <t>T801</t>
  </si>
  <si>
    <t>航空港到港</t>
  </si>
  <si>
    <t>SE0137</t>
  </si>
  <si>
    <t>经济产品</t>
  </si>
  <si>
    <t>20220317产品更名为航空港到港
20210601限时KC12更名为限时12H
20201106产品上线</t>
  </si>
  <si>
    <t>特快包裹</t>
  </si>
  <si>
    <t>SE0107</t>
  </si>
  <si>
    <t>规划退市</t>
  </si>
  <si>
    <t>20210601原极速包裹更名为特快包裹</t>
  </si>
  <si>
    <t>特快包裹(新)</t>
  </si>
  <si>
    <t>SE0152</t>
  </si>
  <si>
    <t>成长期</t>
  </si>
  <si>
    <t>2023年3月1日上线</t>
  </si>
  <si>
    <t>顺丰空配(新)</t>
  </si>
  <si>
    <t>SE0146</t>
  </si>
  <si>
    <t>2022年9月1日上线，由原顺丰空配和特快包裹整合</t>
  </si>
  <si>
    <t>顺丰空配</t>
  </si>
  <si>
    <t>SE0089</t>
  </si>
  <si>
    <t>1、2016年11月已上线</t>
  </si>
  <si>
    <t>标快</t>
  </si>
  <si>
    <t>顺丰标快</t>
  </si>
  <si>
    <t>SE0004</t>
  </si>
  <si>
    <t>SP6</t>
  </si>
  <si>
    <t>陆升航</t>
  </si>
  <si>
    <t xml:space="preserve">20210401顺丰标快（陆运）升级为顺丰标快
20200228：3月份“顺丰特惠”更名“顺丰标快（陆运）”，产品层级更变为L1
20191228：2020年1月收入归属时效；
20190627：1、原SE000401、SE000402、SE000403代码为特惠ABC报表专用，未在源头及收入模型中配置；
2、SE0117、SE0118生效后，可在产品月／日表（管报）中直接查看特惠ＡＢＣ产品数据，特惠ＡＢＣ报表将下线；
</t>
  </si>
  <si>
    <t>国际</t>
  </si>
  <si>
    <t>国际标快</t>
  </si>
  <si>
    <t>SE0051</t>
  </si>
  <si>
    <t>国际件</t>
  </si>
  <si>
    <t>16年5月8日更新生效，新增“C901国际标快-文件”\"C902国际标快-B类包裹"\"C903国际标快-D类包裹"三个快件内容；原俄罗斯标快并入国际标快</t>
  </si>
  <si>
    <t>国际标快+</t>
  </si>
  <si>
    <t>SE0153</t>
  </si>
  <si>
    <t>国际特惠</t>
  </si>
  <si>
    <t>SE0005</t>
  </si>
  <si>
    <t>航空流向配置表对比之前</t>
  </si>
  <si>
    <r>
      <rPr>
        <b/>
        <sz val="8"/>
        <color rgb="FFFF0000"/>
        <rFont val="宋体"/>
        <charset val="134"/>
        <scheme val="minor"/>
      </rPr>
      <t>新增</t>
    </r>
    <r>
      <rPr>
        <sz val="8"/>
        <color theme="1"/>
        <rFont val="宋体"/>
        <charset val="134"/>
        <scheme val="minor"/>
      </rPr>
      <t>city_flow</t>
    </r>
  </si>
  <si>
    <r>
      <rPr>
        <b/>
        <sz val="8"/>
        <color rgb="FFFF0000"/>
        <rFont val="宋体"/>
        <charset val="134"/>
        <scheme val="minor"/>
      </rPr>
      <t>剔除</t>
    </r>
    <r>
      <rPr>
        <sz val="8"/>
        <color theme="1"/>
        <rFont val="宋体"/>
        <charset val="134"/>
        <scheme val="minor"/>
      </rPr>
      <t>city_flow</t>
    </r>
  </si>
  <si>
    <t>021-711</t>
  </si>
  <si>
    <t>578-557</t>
  </si>
  <si>
    <t>351-335</t>
  </si>
  <si>
    <t>578-558</t>
  </si>
  <si>
    <t>417-459</t>
  </si>
  <si>
    <t>552-577</t>
  </si>
  <si>
    <t>513-027</t>
  </si>
  <si>
    <t>577-552</t>
  </si>
  <si>
    <t>539-574</t>
  </si>
  <si>
    <t>558-574</t>
  </si>
  <si>
    <t>591-751</t>
  </si>
  <si>
    <t>578-561</t>
  </si>
  <si>
    <t>714-398</t>
  </si>
  <si>
    <t>558-577</t>
  </si>
  <si>
    <t>724-357</t>
  </si>
  <si>
    <t>570-516</t>
  </si>
  <si>
    <t>738-566</t>
  </si>
  <si>
    <t>577-554</t>
  </si>
  <si>
    <t>776-855</t>
  </si>
  <si>
    <t>576-557</t>
  </si>
  <si>
    <t>798-736</t>
  </si>
  <si>
    <t>557-580</t>
  </si>
  <si>
    <t>826-917</t>
  </si>
  <si>
    <t>564-580</t>
  </si>
  <si>
    <t>832-745</t>
  </si>
  <si>
    <t>516-576</t>
  </si>
  <si>
    <t>833-871</t>
  </si>
  <si>
    <t>580-561</t>
  </si>
  <si>
    <t>856-773</t>
  </si>
  <si>
    <t>561-576</t>
  </si>
  <si>
    <t>8981-8983</t>
  </si>
  <si>
    <t>578-516</t>
  </si>
  <si>
    <t>8983-898</t>
  </si>
  <si>
    <t>578-552</t>
  </si>
  <si>
    <t>8983-8981</t>
  </si>
  <si>
    <t>577-516</t>
  </si>
  <si>
    <t>8983-8983</t>
  </si>
  <si>
    <t>516-580</t>
  </si>
  <si>
    <t>898-8983</t>
  </si>
  <si>
    <t>558-578</t>
  </si>
  <si>
    <t>912-316</t>
  </si>
  <si>
    <t>557-578</t>
  </si>
  <si>
    <t>953-970</t>
  </si>
  <si>
    <t>570-518</t>
  </si>
  <si>
    <t>577-561</t>
  </si>
  <si>
    <t>527-578</t>
  </si>
  <si>
    <t>516-578</t>
  </si>
  <si>
    <t>516-570</t>
  </si>
  <si>
    <t>577-518</t>
  </si>
  <si>
    <t>561-578</t>
  </si>
  <si>
    <t>577-557</t>
  </si>
  <si>
    <t>554-577</t>
  </si>
  <si>
    <t>576-561</t>
  </si>
  <si>
    <t>574-558</t>
  </si>
  <si>
    <t>577-558</t>
  </si>
  <si>
    <t>579-516</t>
  </si>
  <si>
    <t>576-516</t>
  </si>
  <si>
    <t>576-558</t>
  </si>
  <si>
    <t>557-576</t>
  </si>
  <si>
    <t>527-577</t>
  </si>
  <si>
    <t>564-577</t>
  </si>
  <si>
    <t>516-579</t>
  </si>
  <si>
    <t>577-527</t>
  </si>
  <si>
    <t>580-516</t>
  </si>
  <si>
    <t>558-580</t>
  </si>
  <si>
    <t>580-558</t>
  </si>
  <si>
    <t>578-527</t>
  </si>
  <si>
    <t>561-580</t>
  </si>
  <si>
    <t>552-578</t>
  </si>
  <si>
    <t>580-564</t>
  </si>
  <si>
    <t>580-557</t>
  </si>
  <si>
    <t>561-577</t>
  </si>
  <si>
    <t>518-578</t>
  </si>
  <si>
    <t>558-576</t>
  </si>
  <si>
    <t>518-577</t>
  </si>
  <si>
    <t>516-577</t>
  </si>
  <si>
    <t>557-577</t>
  </si>
  <si>
    <t>578-518</t>
  </si>
  <si>
    <t>577-564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</si>
</sst>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8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9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7" fillId="31" borderId="11" applyNumberFormat="0" applyAlignment="0" applyProtection="0">
      <alignment vertical="center"/>
    </xf>
    <xf numFmtId="0" fontId="30" fillId="31" borderId="6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14" fontId="5" fillId="11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7" borderId="0" xfId="0" applyFont="1" applyFill="1" applyAlignment="1">
      <alignment horizontal="left" vertical="center" wrapText="1"/>
    </xf>
    <xf numFmtId="0" fontId="7" fillId="1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0" fillId="13" borderId="1" xfId="0" applyFont="1" applyFill="1" applyBorder="1" applyAlignment="1">
      <alignment horizontal="left" vertical="center" wrapText="1"/>
    </xf>
    <xf numFmtId="0" fontId="0" fillId="11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14" fontId="7" fillId="7" borderId="1" xfId="0" applyNumberFormat="1" applyFont="1" applyFill="1" applyBorder="1" applyAlignment="1">
      <alignment horizontal="left" vertical="center" wrapText="1"/>
    </xf>
    <xf numFmtId="49" fontId="7" fillId="7" borderId="2" xfId="0" applyNumberFormat="1" applyFont="1" applyFill="1" applyBorder="1" applyAlignment="1">
      <alignment horizontal="center" vertical="center" wrapText="1"/>
    </xf>
    <xf numFmtId="49" fontId="7" fillId="7" borderId="4" xfId="0" applyNumberFormat="1" applyFont="1" applyFill="1" applyBorder="1" applyAlignment="1">
      <alignment horizontal="center" vertical="center" wrapText="1"/>
    </xf>
    <xf numFmtId="14" fontId="7" fillId="12" borderId="1" xfId="0" applyNumberFormat="1" applyFont="1" applyFill="1" applyBorder="1" applyAlignment="1">
      <alignment horizontal="left" vertical="center" wrapText="1"/>
    </xf>
    <xf numFmtId="49" fontId="7" fillId="12" borderId="2" xfId="0" applyNumberFormat="1" applyFont="1" applyFill="1" applyBorder="1" applyAlignment="1">
      <alignment horizontal="center" vertical="center" wrapText="1"/>
    </xf>
    <xf numFmtId="49" fontId="7" fillId="12" borderId="3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46355</xdr:colOff>
      <xdr:row>9</xdr:row>
      <xdr:rowOff>54610</xdr:rowOff>
    </xdr:from>
    <xdr:to>
      <xdr:col>7</xdr:col>
      <xdr:colOff>697865</xdr:colOff>
      <xdr:row>21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6355" y="5071110"/>
          <a:ext cx="10405110" cy="2679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44450</xdr:colOff>
      <xdr:row>22</xdr:row>
      <xdr:rowOff>6350</xdr:rowOff>
    </xdr:from>
    <xdr:to>
      <xdr:col>4</xdr:col>
      <xdr:colOff>83820</xdr:colOff>
      <xdr:row>29</xdr:row>
      <xdr:rowOff>67310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4450" y="8178800"/>
          <a:ext cx="6828155" cy="2575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6"/>
  <sheetViews>
    <sheetView tabSelected="1" topLeftCell="A36" workbookViewId="0">
      <selection activeCell="G45" sqref="G45"/>
    </sheetView>
  </sheetViews>
  <sheetFormatPr defaultColWidth="8.72727272727273" defaultRowHeight="14"/>
  <cols>
    <col min="1" max="1" width="6.36363636363636" style="26" customWidth="1"/>
    <col min="2" max="2" width="12.5181818181818" style="26" customWidth="1"/>
    <col min="3" max="3" width="51.3" style="26" customWidth="1"/>
    <col min="4" max="4" width="27.0090909090909" style="26" customWidth="1"/>
    <col min="5" max="5" width="10.2636363636364" style="26" customWidth="1"/>
    <col min="6" max="6" width="17.5363636363636" style="26" customWidth="1"/>
    <col min="7" max="7" width="14.6454545454545" style="26" customWidth="1"/>
    <col min="8" max="8" width="32.5454545454545" style="26" customWidth="1"/>
    <col min="9" max="9" width="15.2727272727273" style="26" customWidth="1"/>
    <col min="10" max="10" width="13.2454545454545" style="26" customWidth="1"/>
    <col min="11" max="11" width="10.6363636363636" style="26" customWidth="1"/>
    <col min="12" max="14" width="11.5454545454545" style="26" customWidth="1"/>
    <col min="15" max="16" width="10.6363636363636" style="26" customWidth="1"/>
    <col min="17" max="17" width="60.2727272727273" style="26" customWidth="1"/>
    <col min="18" max="18" width="12.9090909090909" style="26" customWidth="1"/>
    <col min="19" max="21" width="10.6363636363636" style="26" customWidth="1"/>
    <col min="22" max="16384" width="8.72727272727273" style="26"/>
  </cols>
  <sheetData>
    <row r="1" ht="35" customHeight="1" spans="1:3">
      <c r="A1" s="27" t="s">
        <v>0</v>
      </c>
      <c r="B1" s="27"/>
      <c r="C1" s="27"/>
    </row>
    <row r="2" ht="35" customHeight="1" spans="1:3">
      <c r="A2" s="28" t="s">
        <v>1</v>
      </c>
      <c r="B2" s="28"/>
      <c r="C2" s="28"/>
    </row>
    <row r="3" ht="30" customHeight="1" spans="1:10">
      <c r="A3" s="29" t="s">
        <v>2</v>
      </c>
      <c r="B3" s="29"/>
      <c r="C3" s="29"/>
      <c r="D3" s="29"/>
      <c r="E3" s="29"/>
      <c r="F3" s="29"/>
      <c r="G3" s="29"/>
      <c r="H3" s="29"/>
      <c r="I3" s="29"/>
      <c r="J3" s="29"/>
    </row>
    <row r="4" ht="30" customHeight="1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ht="30" customHeight="1" spans="1:10">
      <c r="A5" s="29"/>
      <c r="B5" s="29"/>
      <c r="C5" s="29"/>
      <c r="D5" s="29"/>
      <c r="E5" s="29"/>
      <c r="F5" s="29"/>
      <c r="G5" s="29"/>
      <c r="H5" s="29"/>
      <c r="I5" s="29"/>
      <c r="J5" s="29"/>
    </row>
    <row r="6" ht="30" customHeight="1" spans="1:10">
      <c r="A6" s="29"/>
      <c r="B6" s="29"/>
      <c r="C6" s="29"/>
      <c r="D6" s="29"/>
      <c r="E6" s="29"/>
      <c r="F6" s="29"/>
      <c r="G6" s="29"/>
      <c r="H6" s="29"/>
      <c r="I6" s="29"/>
      <c r="J6" s="29"/>
    </row>
    <row r="7" ht="30" customHeight="1" spans="1:10">
      <c r="A7" s="29"/>
      <c r="B7" s="29"/>
      <c r="C7" s="29"/>
      <c r="D7" s="29"/>
      <c r="E7" s="29"/>
      <c r="F7" s="29"/>
      <c r="G7" s="29"/>
      <c r="H7" s="29"/>
      <c r="I7" s="29"/>
      <c r="J7" s="29"/>
    </row>
    <row r="8" ht="140" customHeight="1" spans="1:10">
      <c r="A8" s="29"/>
      <c r="B8" s="29"/>
      <c r="C8" s="29"/>
      <c r="D8" s="29"/>
      <c r="E8" s="29"/>
      <c r="F8" s="29"/>
      <c r="G8" s="29"/>
      <c r="H8" s="29"/>
      <c r="I8" s="29"/>
      <c r="J8" s="29"/>
    </row>
    <row r="9" ht="35" customHeight="1" spans="1:3">
      <c r="A9" s="28" t="s">
        <v>3</v>
      </c>
      <c r="B9" s="28"/>
      <c r="C9" s="28"/>
    </row>
    <row r="10" ht="17.5" spans="1:3">
      <c r="A10" s="27"/>
      <c r="B10" s="27"/>
      <c r="C10" s="27"/>
    </row>
    <row r="11" ht="17.5" spans="1:3">
      <c r="A11" s="27"/>
      <c r="B11" s="27"/>
      <c r="C11" s="27"/>
    </row>
    <row r="12" ht="17.5" spans="1:3">
      <c r="A12" s="27"/>
      <c r="B12" s="27"/>
      <c r="C12" s="27"/>
    </row>
    <row r="13" ht="17.5" spans="1:3">
      <c r="A13" s="27"/>
      <c r="B13" s="27"/>
      <c r="C13" s="27"/>
    </row>
    <row r="14" ht="17.5" spans="1:3">
      <c r="A14" s="27"/>
      <c r="B14" s="27"/>
      <c r="C14" s="27"/>
    </row>
    <row r="15" ht="17.5" spans="1:3">
      <c r="A15" s="27"/>
      <c r="B15" s="27"/>
      <c r="C15" s="27"/>
    </row>
    <row r="16" ht="17.5" spans="1:3">
      <c r="A16" s="27"/>
      <c r="B16" s="27"/>
      <c r="C16" s="27"/>
    </row>
    <row r="17" ht="17.5" spans="1:3">
      <c r="A17" s="27"/>
      <c r="B17" s="27"/>
      <c r="C17" s="27"/>
    </row>
    <row r="18" ht="17.5" spans="1:3">
      <c r="A18" s="27"/>
      <c r="B18" s="27"/>
      <c r="C18" s="27"/>
    </row>
    <row r="19" ht="17.5" spans="1:3">
      <c r="A19" s="27"/>
      <c r="B19" s="27"/>
      <c r="C19" s="27"/>
    </row>
    <row r="20" ht="17.5" spans="1:3">
      <c r="A20" s="27"/>
      <c r="B20" s="27"/>
      <c r="C20" s="27"/>
    </row>
    <row r="21" ht="22" customHeight="1" spans="1:3">
      <c r="A21" s="27"/>
      <c r="B21" s="27"/>
      <c r="C21" s="27"/>
    </row>
    <row r="22" ht="34" customHeight="1" spans="1:4">
      <c r="A22" s="28" t="s">
        <v>4</v>
      </c>
      <c r="B22" s="28"/>
      <c r="C22" s="28"/>
      <c r="D22" s="30"/>
    </row>
    <row r="25" ht="34" customHeight="1" spans="1:4">
      <c r="A25" s="30"/>
      <c r="B25" s="30"/>
      <c r="C25" s="30"/>
      <c r="D25" s="30"/>
    </row>
    <row r="26" ht="34" customHeight="1" spans="1:4">
      <c r="A26" s="30"/>
      <c r="B26" s="30"/>
      <c r="C26" s="30"/>
      <c r="D26" s="30"/>
    </row>
    <row r="27" ht="34" customHeight="1" spans="1:4">
      <c r="A27" s="30"/>
      <c r="B27" s="30"/>
      <c r="C27" s="30"/>
      <c r="D27" s="30"/>
    </row>
    <row r="28" ht="34" customHeight="1" spans="1:4">
      <c r="A28" s="30"/>
      <c r="B28" s="30"/>
      <c r="C28" s="30"/>
      <c r="D28" s="30"/>
    </row>
    <row r="29" ht="34" customHeight="1" spans="1:4">
      <c r="A29" s="30"/>
      <c r="B29" s="30"/>
      <c r="C29" s="30"/>
      <c r="D29" s="30"/>
    </row>
    <row r="30" ht="20" customHeight="1" spans="1:4">
      <c r="A30" s="30"/>
      <c r="B30" s="30"/>
      <c r="C30" s="30"/>
      <c r="D30" s="30"/>
    </row>
    <row r="31" ht="34" customHeight="1" spans="1:3">
      <c r="A31" s="28" t="s">
        <v>5</v>
      </c>
      <c r="B31" s="28"/>
      <c r="C31" s="28"/>
    </row>
    <row r="32" ht="127" customHeight="1" spans="1:4">
      <c r="A32" s="22" t="s">
        <v>6</v>
      </c>
      <c r="B32" s="22"/>
      <c r="C32" s="22"/>
      <c r="D32" s="22"/>
    </row>
    <row r="33" ht="57" customHeight="1" spans="1:3">
      <c r="A33" s="27" t="s">
        <v>7</v>
      </c>
      <c r="B33" s="27"/>
      <c r="C33" s="27"/>
    </row>
    <row r="34" s="22" customFormat="1" ht="33" customHeight="1" spans="1:21">
      <c r="A34" s="31" t="s">
        <v>8</v>
      </c>
      <c r="B34" s="31" t="s">
        <v>9</v>
      </c>
      <c r="C34" s="31" t="s">
        <v>10</v>
      </c>
      <c r="D34" s="31" t="s">
        <v>11</v>
      </c>
      <c r="E34" s="32" t="s">
        <v>12</v>
      </c>
      <c r="F34" s="32" t="s">
        <v>13</v>
      </c>
      <c r="G34" s="31" t="s">
        <v>14</v>
      </c>
      <c r="H34" s="31" t="s">
        <v>15</v>
      </c>
      <c r="I34" s="31" t="s">
        <v>16</v>
      </c>
      <c r="J34" s="31" t="s">
        <v>17</v>
      </c>
      <c r="K34" s="31" t="s">
        <v>18</v>
      </c>
      <c r="L34" s="31" t="s">
        <v>19</v>
      </c>
      <c r="M34" s="31" t="s">
        <v>20</v>
      </c>
      <c r="N34" s="31" t="s">
        <v>21</v>
      </c>
      <c r="O34" s="31" t="s">
        <v>22</v>
      </c>
      <c r="P34" s="31" t="s">
        <v>23</v>
      </c>
      <c r="Q34" s="31" t="s">
        <v>24</v>
      </c>
      <c r="R34" s="31" t="s">
        <v>25</v>
      </c>
      <c r="S34" s="31" t="s">
        <v>26</v>
      </c>
      <c r="T34" s="31" t="s">
        <v>27</v>
      </c>
      <c r="U34" s="31" t="s">
        <v>28</v>
      </c>
    </row>
    <row r="35" s="23" customFormat="1" ht="20" customHeight="1" spans="1:21">
      <c r="A35" s="33" t="s">
        <v>29</v>
      </c>
      <c r="B35" s="33">
        <v>484086</v>
      </c>
      <c r="C35" s="33" t="s">
        <v>30</v>
      </c>
      <c r="D35" s="33" t="s">
        <v>31</v>
      </c>
      <c r="E35" s="33" t="s">
        <v>32</v>
      </c>
      <c r="F35" s="33" t="s">
        <v>33</v>
      </c>
      <c r="G35" s="33" t="s">
        <v>34</v>
      </c>
      <c r="H35" s="34" t="s">
        <v>35</v>
      </c>
      <c r="I35" s="33" t="s">
        <v>36</v>
      </c>
      <c r="J35" s="33" t="s">
        <v>37</v>
      </c>
      <c r="K35" s="33"/>
      <c r="L35" s="38">
        <v>45112</v>
      </c>
      <c r="M35" s="38">
        <v>45119</v>
      </c>
      <c r="N35" s="39">
        <v>6</v>
      </c>
      <c r="O35" s="33" t="s">
        <v>38</v>
      </c>
      <c r="P35" s="33"/>
      <c r="Q35" s="33" t="s">
        <v>39</v>
      </c>
      <c r="R35" s="33" t="s">
        <v>40</v>
      </c>
      <c r="S35" s="33" t="s">
        <v>41</v>
      </c>
      <c r="T35" s="33"/>
      <c r="U35" s="33"/>
    </row>
    <row r="36" s="23" customFormat="1" ht="20" customHeight="1" spans="1:21">
      <c r="A36" s="33" t="s">
        <v>29</v>
      </c>
      <c r="B36" s="33">
        <v>484086</v>
      </c>
      <c r="C36" s="33" t="s">
        <v>42</v>
      </c>
      <c r="D36" s="33" t="s">
        <v>43</v>
      </c>
      <c r="E36" s="33" t="s">
        <v>32</v>
      </c>
      <c r="F36" s="33" t="s">
        <v>33</v>
      </c>
      <c r="G36" s="33" t="s">
        <v>34</v>
      </c>
      <c r="H36" s="34" t="s">
        <v>35</v>
      </c>
      <c r="I36" s="33" t="s">
        <v>36</v>
      </c>
      <c r="J36" s="33" t="s">
        <v>37</v>
      </c>
      <c r="K36" s="33"/>
      <c r="L36" s="38">
        <v>45112</v>
      </c>
      <c r="M36" s="38">
        <v>45119</v>
      </c>
      <c r="N36" s="40"/>
      <c r="O36" s="33" t="s">
        <v>38</v>
      </c>
      <c r="P36" s="33"/>
      <c r="Q36" s="33" t="s">
        <v>44</v>
      </c>
      <c r="R36" s="33" t="s">
        <v>40</v>
      </c>
      <c r="S36" s="33" t="s">
        <v>41</v>
      </c>
      <c r="T36" s="33"/>
      <c r="U36" s="33"/>
    </row>
    <row r="37" s="23" customFormat="1" ht="20" customHeight="1" spans="1:21">
      <c r="A37" s="33" t="s">
        <v>29</v>
      </c>
      <c r="B37" s="33">
        <v>663166</v>
      </c>
      <c r="C37" s="33" t="s">
        <v>45</v>
      </c>
      <c r="D37" s="33" t="s">
        <v>46</v>
      </c>
      <c r="E37" s="33" t="s">
        <v>47</v>
      </c>
      <c r="F37" s="33" t="s">
        <v>48</v>
      </c>
      <c r="G37" s="33" t="s">
        <v>48</v>
      </c>
      <c r="H37" s="34" t="s">
        <v>49</v>
      </c>
      <c r="I37" s="33" t="s">
        <v>50</v>
      </c>
      <c r="J37" s="33" t="s">
        <v>37</v>
      </c>
      <c r="K37" s="34" t="s">
        <v>51</v>
      </c>
      <c r="L37" s="38">
        <v>45112</v>
      </c>
      <c r="M37" s="38">
        <v>45119</v>
      </c>
      <c r="N37" s="40"/>
      <c r="O37" s="33" t="s">
        <v>38</v>
      </c>
      <c r="P37" s="33"/>
      <c r="Q37" s="33" t="s">
        <v>52</v>
      </c>
      <c r="R37" s="33" t="s">
        <v>48</v>
      </c>
      <c r="S37" s="33" t="s">
        <v>41</v>
      </c>
      <c r="T37" s="33"/>
      <c r="U37" s="33"/>
    </row>
    <row r="38" s="23" customFormat="1" ht="20" customHeight="1" spans="1:21">
      <c r="A38" s="33" t="s">
        <v>29</v>
      </c>
      <c r="B38" s="33">
        <v>490824</v>
      </c>
      <c r="C38" s="33" t="s">
        <v>53</v>
      </c>
      <c r="D38" s="33" t="s">
        <v>54</v>
      </c>
      <c r="E38" s="33" t="s">
        <v>32</v>
      </c>
      <c r="F38" s="33" t="s">
        <v>55</v>
      </c>
      <c r="G38" s="33" t="s">
        <v>55</v>
      </c>
      <c r="H38" s="33" t="s">
        <v>56</v>
      </c>
      <c r="I38" s="33" t="s">
        <v>57</v>
      </c>
      <c r="J38" s="33" t="s">
        <v>37</v>
      </c>
      <c r="K38" s="33"/>
      <c r="L38" s="38">
        <v>45112</v>
      </c>
      <c r="M38" s="38">
        <v>45114</v>
      </c>
      <c r="N38" s="41"/>
      <c r="O38" s="33" t="s">
        <v>38</v>
      </c>
      <c r="P38" s="33"/>
      <c r="Q38" s="33" t="s">
        <v>58</v>
      </c>
      <c r="R38" s="33" t="s">
        <v>55</v>
      </c>
      <c r="S38" s="33" t="s">
        <v>41</v>
      </c>
      <c r="T38" s="33"/>
      <c r="U38" s="33"/>
    </row>
    <row r="39" s="24" customFormat="1" ht="20" customHeight="1" spans="1:21">
      <c r="A39" s="35" t="s">
        <v>29</v>
      </c>
      <c r="B39" s="35" t="s">
        <v>59</v>
      </c>
      <c r="C39" s="35" t="s">
        <v>56</v>
      </c>
      <c r="D39" s="35" t="s">
        <v>60</v>
      </c>
      <c r="E39" s="35" t="s">
        <v>32</v>
      </c>
      <c r="F39" s="35" t="s">
        <v>61</v>
      </c>
      <c r="G39" s="35" t="s">
        <v>57</v>
      </c>
      <c r="H39" s="35" t="s">
        <v>62</v>
      </c>
      <c r="I39" s="35" t="s">
        <v>61</v>
      </c>
      <c r="J39" s="35" t="s">
        <v>37</v>
      </c>
      <c r="K39" s="35"/>
      <c r="L39" s="42">
        <v>45097</v>
      </c>
      <c r="M39" s="42">
        <v>45103</v>
      </c>
      <c r="N39" s="43" t="s">
        <v>63</v>
      </c>
      <c r="O39" s="35" t="s">
        <v>38</v>
      </c>
      <c r="P39" s="35"/>
      <c r="Q39" s="35" t="s">
        <v>64</v>
      </c>
      <c r="R39" s="35" t="s">
        <v>57</v>
      </c>
      <c r="S39" s="35" t="s">
        <v>41</v>
      </c>
      <c r="T39" s="35"/>
      <c r="U39" s="35"/>
    </row>
    <row r="40" s="24" customFormat="1" ht="20" customHeight="1" spans="1:21">
      <c r="A40" s="35" t="s">
        <v>29</v>
      </c>
      <c r="B40" s="35" t="s">
        <v>59</v>
      </c>
      <c r="C40" s="35" t="s">
        <v>65</v>
      </c>
      <c r="D40" s="35" t="s">
        <v>60</v>
      </c>
      <c r="E40" s="35" t="s">
        <v>32</v>
      </c>
      <c r="F40" s="35" t="s">
        <v>61</v>
      </c>
      <c r="G40" s="35" t="s">
        <v>57</v>
      </c>
      <c r="H40" s="35" t="s">
        <v>62</v>
      </c>
      <c r="I40" s="35" t="s">
        <v>61</v>
      </c>
      <c r="J40" s="35" t="s">
        <v>37</v>
      </c>
      <c r="K40" s="35"/>
      <c r="L40" s="42">
        <v>45097</v>
      </c>
      <c r="M40" s="42">
        <v>45103</v>
      </c>
      <c r="N40" s="44"/>
      <c r="O40" s="35" t="s">
        <v>38</v>
      </c>
      <c r="P40" s="35"/>
      <c r="Q40" s="35" t="s">
        <v>66</v>
      </c>
      <c r="R40" s="35" t="s">
        <v>57</v>
      </c>
      <c r="S40" s="35" t="s">
        <v>41</v>
      </c>
      <c r="T40" s="35"/>
      <c r="U40" s="35"/>
    </row>
    <row r="41" s="25" customFormat="1" ht="20" customHeight="1" spans="1:21">
      <c r="A41" s="36" t="s">
        <v>29</v>
      </c>
      <c r="B41" s="36">
        <v>448434</v>
      </c>
      <c r="C41" s="36" t="s">
        <v>67</v>
      </c>
      <c r="D41" s="36" t="s">
        <v>68</v>
      </c>
      <c r="E41" s="36" t="s">
        <v>47</v>
      </c>
      <c r="F41" s="36" t="s">
        <v>61</v>
      </c>
      <c r="G41" s="36" t="s">
        <v>69</v>
      </c>
      <c r="H41" s="36" t="s">
        <v>62</v>
      </c>
      <c r="I41" s="36" t="s">
        <v>61</v>
      </c>
      <c r="J41" s="36" t="s">
        <v>37</v>
      </c>
      <c r="K41" s="36"/>
      <c r="L41" s="45">
        <v>45104</v>
      </c>
      <c r="M41" s="45">
        <v>45111</v>
      </c>
      <c r="N41" s="46">
        <v>6</v>
      </c>
      <c r="O41" s="36" t="s">
        <v>38</v>
      </c>
      <c r="P41" s="36"/>
      <c r="Q41" s="36" t="s">
        <v>70</v>
      </c>
      <c r="R41" s="36" t="s">
        <v>69</v>
      </c>
      <c r="S41" s="36" t="s">
        <v>41</v>
      </c>
      <c r="T41" s="36"/>
      <c r="U41" s="36"/>
    </row>
    <row r="42" s="25" customFormat="1" ht="20" customHeight="1" spans="1:21">
      <c r="A42" s="36" t="s">
        <v>29</v>
      </c>
      <c r="B42" s="36">
        <v>448434</v>
      </c>
      <c r="C42" s="36" t="s">
        <v>71</v>
      </c>
      <c r="D42" s="36" t="s">
        <v>72</v>
      </c>
      <c r="E42" s="36" t="s">
        <v>47</v>
      </c>
      <c r="F42" s="36" t="s">
        <v>61</v>
      </c>
      <c r="G42" s="36" t="s">
        <v>73</v>
      </c>
      <c r="H42" s="36" t="s">
        <v>62</v>
      </c>
      <c r="I42" s="36" t="s">
        <v>61</v>
      </c>
      <c r="J42" s="36" t="s">
        <v>37</v>
      </c>
      <c r="K42" s="36"/>
      <c r="L42" s="45">
        <v>45104</v>
      </c>
      <c r="M42" s="45">
        <v>45111</v>
      </c>
      <c r="N42" s="47"/>
      <c r="O42" s="36" t="s">
        <v>38</v>
      </c>
      <c r="P42" s="36"/>
      <c r="Q42" s="36" t="s">
        <v>74</v>
      </c>
      <c r="R42" s="36" t="s">
        <v>73</v>
      </c>
      <c r="S42" s="36" t="s">
        <v>41</v>
      </c>
      <c r="T42" s="36"/>
      <c r="U42" s="36"/>
    </row>
    <row r="43" s="23" customFormat="1" ht="20" customHeight="1" spans="1:21">
      <c r="A43" s="33" t="s">
        <v>29</v>
      </c>
      <c r="B43" s="33">
        <v>448434</v>
      </c>
      <c r="C43" s="33" t="s">
        <v>75</v>
      </c>
      <c r="D43" s="33" t="s">
        <v>76</v>
      </c>
      <c r="E43" s="33" t="s">
        <v>32</v>
      </c>
      <c r="F43" s="33" t="s">
        <v>61</v>
      </c>
      <c r="G43" s="33" t="s">
        <v>77</v>
      </c>
      <c r="H43" s="33" t="s">
        <v>62</v>
      </c>
      <c r="I43" s="33" t="s">
        <v>61</v>
      </c>
      <c r="J43" s="33" t="s">
        <v>37</v>
      </c>
      <c r="K43" s="33"/>
      <c r="L43" s="38">
        <v>45104</v>
      </c>
      <c r="M43" s="38">
        <v>45111</v>
      </c>
      <c r="N43" s="40"/>
      <c r="O43" s="33" t="s">
        <v>38</v>
      </c>
      <c r="P43" s="33"/>
      <c r="Q43" s="33" t="s">
        <v>78</v>
      </c>
      <c r="R43" s="33" t="s">
        <v>77</v>
      </c>
      <c r="S43" s="33" t="s">
        <v>41</v>
      </c>
      <c r="T43" s="33"/>
      <c r="U43" s="33"/>
    </row>
    <row r="44" s="23" customFormat="1" ht="20" customHeight="1" spans="1:21">
      <c r="A44" s="33" t="s">
        <v>29</v>
      </c>
      <c r="B44" s="33">
        <v>448434</v>
      </c>
      <c r="C44" s="33" t="s">
        <v>79</v>
      </c>
      <c r="D44" s="33" t="s">
        <v>80</v>
      </c>
      <c r="E44" s="33" t="s">
        <v>32</v>
      </c>
      <c r="F44" s="33" t="s">
        <v>61</v>
      </c>
      <c r="G44" s="33" t="s">
        <v>57</v>
      </c>
      <c r="H44" s="33" t="s">
        <v>62</v>
      </c>
      <c r="I44" s="33" t="s">
        <v>61</v>
      </c>
      <c r="J44" s="33" t="s">
        <v>37</v>
      </c>
      <c r="K44" s="33"/>
      <c r="L44" s="38">
        <v>45104</v>
      </c>
      <c r="M44" s="38">
        <v>45111</v>
      </c>
      <c r="N44" s="40"/>
      <c r="O44" s="33" t="s">
        <v>38</v>
      </c>
      <c r="P44" s="33"/>
      <c r="Q44" s="33" t="s">
        <v>81</v>
      </c>
      <c r="R44" s="33" t="s">
        <v>57</v>
      </c>
      <c r="S44" s="33" t="s">
        <v>41</v>
      </c>
      <c r="T44" s="33"/>
      <c r="U44" s="33"/>
    </row>
    <row r="45" s="23" customFormat="1" ht="20" customHeight="1" spans="1:21">
      <c r="A45" s="33" t="s">
        <v>29</v>
      </c>
      <c r="B45" s="33">
        <v>448434</v>
      </c>
      <c r="C45" s="37" t="s">
        <v>82</v>
      </c>
      <c r="D45" s="37" t="s">
        <v>83</v>
      </c>
      <c r="E45" s="33" t="s">
        <v>32</v>
      </c>
      <c r="F45" s="33" t="s">
        <v>61</v>
      </c>
      <c r="G45" s="33" t="s">
        <v>77</v>
      </c>
      <c r="H45" s="33" t="s">
        <v>62</v>
      </c>
      <c r="I45" s="33" t="s">
        <v>61</v>
      </c>
      <c r="J45" s="33" t="s">
        <v>37</v>
      </c>
      <c r="K45" s="33"/>
      <c r="L45" s="38">
        <v>45104</v>
      </c>
      <c r="M45" s="38">
        <v>45111</v>
      </c>
      <c r="N45" s="40"/>
      <c r="O45" s="33" t="s">
        <v>38</v>
      </c>
      <c r="P45" s="33"/>
      <c r="Q45" s="33" t="s">
        <v>84</v>
      </c>
      <c r="R45" s="33" t="s">
        <v>77</v>
      </c>
      <c r="S45" s="33" t="s">
        <v>41</v>
      </c>
      <c r="T45" s="33"/>
      <c r="U45" s="33"/>
    </row>
    <row r="46" s="23" customFormat="1" ht="20" customHeight="1" spans="1:21">
      <c r="A46" s="33" t="s">
        <v>29</v>
      </c>
      <c r="B46" s="33">
        <v>448434</v>
      </c>
      <c r="C46" s="33" t="s">
        <v>85</v>
      </c>
      <c r="D46" s="33" t="s">
        <v>86</v>
      </c>
      <c r="E46" s="33" t="s">
        <v>47</v>
      </c>
      <c r="F46" s="33" t="s">
        <v>61</v>
      </c>
      <c r="G46" s="33" t="s">
        <v>87</v>
      </c>
      <c r="H46" s="33" t="s">
        <v>62</v>
      </c>
      <c r="I46" s="33" t="s">
        <v>61</v>
      </c>
      <c r="J46" s="33" t="s">
        <v>37</v>
      </c>
      <c r="K46" s="33"/>
      <c r="L46" s="38">
        <v>45104</v>
      </c>
      <c r="M46" s="38">
        <v>45111</v>
      </c>
      <c r="N46" s="40"/>
      <c r="O46" s="33" t="s">
        <v>38</v>
      </c>
      <c r="P46" s="33"/>
      <c r="Q46" s="33" t="s">
        <v>88</v>
      </c>
      <c r="R46" s="33" t="s">
        <v>87</v>
      </c>
      <c r="S46" s="33" t="s">
        <v>41</v>
      </c>
      <c r="T46" s="33"/>
      <c r="U46" s="33"/>
    </row>
    <row r="47" s="23" customFormat="1" ht="20" customHeight="1" spans="1:21">
      <c r="A47" s="33" t="s">
        <v>29</v>
      </c>
      <c r="B47" s="33">
        <v>448434</v>
      </c>
      <c r="C47" s="33" t="s">
        <v>89</v>
      </c>
      <c r="D47" s="33" t="s">
        <v>83</v>
      </c>
      <c r="E47" s="33" t="s">
        <v>47</v>
      </c>
      <c r="F47" s="33" t="s">
        <v>61</v>
      </c>
      <c r="G47" s="33" t="s">
        <v>77</v>
      </c>
      <c r="H47" s="33" t="s">
        <v>62</v>
      </c>
      <c r="I47" s="33" t="s">
        <v>61</v>
      </c>
      <c r="J47" s="33" t="s">
        <v>37</v>
      </c>
      <c r="K47" s="33"/>
      <c r="L47" s="38">
        <v>45104</v>
      </c>
      <c r="M47" s="38">
        <v>45111</v>
      </c>
      <c r="N47" s="41"/>
      <c r="O47" s="33" t="s">
        <v>38</v>
      </c>
      <c r="P47" s="33"/>
      <c r="Q47" s="33" t="s">
        <v>90</v>
      </c>
      <c r="R47" s="33" t="s">
        <v>77</v>
      </c>
      <c r="S47" s="33" t="s">
        <v>41</v>
      </c>
      <c r="T47" s="33"/>
      <c r="U47" s="33"/>
    </row>
    <row r="48" s="23" customFormat="1" ht="20" customHeight="1" spans="1:14">
      <c r="A48" s="33" t="s">
        <v>29</v>
      </c>
      <c r="B48" s="33">
        <v>485757</v>
      </c>
      <c r="C48" s="33" t="s">
        <v>91</v>
      </c>
      <c r="D48" s="33" t="s">
        <v>92</v>
      </c>
      <c r="E48" s="33" t="s">
        <v>47</v>
      </c>
      <c r="F48" s="33" t="s">
        <v>61</v>
      </c>
      <c r="G48" s="34" t="s">
        <v>57</v>
      </c>
      <c r="H48" s="33" t="s">
        <v>65</v>
      </c>
      <c r="I48" s="33" t="s">
        <v>61</v>
      </c>
      <c r="J48" s="33" t="s">
        <v>93</v>
      </c>
      <c r="L48" s="48"/>
      <c r="M48" s="48"/>
      <c r="N48" s="49"/>
    </row>
    <row r="50" ht="25" customHeight="1" spans="1:3">
      <c r="A50" s="27" t="s">
        <v>94</v>
      </c>
      <c r="B50" s="27"/>
      <c r="C50" s="27"/>
    </row>
    <row r="51" ht="22" customHeight="1" spans="1:5">
      <c r="A51" s="31" t="s">
        <v>8</v>
      </c>
      <c r="B51" s="31" t="s">
        <v>9</v>
      </c>
      <c r="C51" s="31" t="s">
        <v>10</v>
      </c>
      <c r="D51" s="31" t="s">
        <v>11</v>
      </c>
      <c r="E51" s="31" t="s">
        <v>95</v>
      </c>
    </row>
    <row r="52" ht="24" spans="1:5">
      <c r="A52" s="33" t="s">
        <v>29</v>
      </c>
      <c r="B52" s="33">
        <v>617182</v>
      </c>
      <c r="C52" s="33" t="s">
        <v>96</v>
      </c>
      <c r="D52" s="33" t="s">
        <v>97</v>
      </c>
      <c r="E52" s="23" t="s">
        <v>98</v>
      </c>
    </row>
    <row r="55" ht="31" customHeight="1"/>
    <row r="56" ht="94" customHeight="1"/>
  </sheetData>
  <mergeCells count="12">
    <mergeCell ref="A1:C1"/>
    <mergeCell ref="A2:C2"/>
    <mergeCell ref="A9:C9"/>
    <mergeCell ref="A22:C22"/>
    <mergeCell ref="A31:C31"/>
    <mergeCell ref="A32:D32"/>
    <mergeCell ref="A33:C33"/>
    <mergeCell ref="A50:C50"/>
    <mergeCell ref="N35:N38"/>
    <mergeCell ref="N39:N40"/>
    <mergeCell ref="N41:N47"/>
    <mergeCell ref="A3:J8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zoomScale="70" zoomScaleNormal="70" workbookViewId="0">
      <selection activeCell="K1" sqref="K$1:K$1048576"/>
    </sheetView>
  </sheetViews>
  <sheetFormatPr defaultColWidth="8.72727272727273" defaultRowHeight="14"/>
  <cols>
    <col min="9" max="9" width="8.72727272727273" style="5"/>
    <col min="16" max="16" width="12.3636363636364" customWidth="1"/>
  </cols>
  <sheetData>
    <row r="1" ht="14.5" spans="1:17">
      <c r="A1" s="6"/>
      <c r="B1" s="6" t="s">
        <v>99</v>
      </c>
      <c r="C1" s="6"/>
      <c r="D1" s="6"/>
      <c r="E1" s="6"/>
      <c r="F1" s="6"/>
      <c r="G1" s="7"/>
      <c r="H1" s="6"/>
      <c r="I1" s="15"/>
      <c r="J1" s="6"/>
      <c r="K1" s="6"/>
      <c r="L1" s="6"/>
      <c r="M1" s="16"/>
      <c r="N1" s="6"/>
      <c r="O1" s="6"/>
      <c r="P1" s="6"/>
      <c r="Q1" s="6"/>
    </row>
    <row r="2" ht="14.5" spans="1:17">
      <c r="A2" s="6"/>
      <c r="B2" s="6" t="s">
        <v>100</v>
      </c>
      <c r="C2" s="6"/>
      <c r="D2" s="6"/>
      <c r="E2" s="6"/>
      <c r="F2" s="6"/>
      <c r="G2" s="7"/>
      <c r="H2" s="6"/>
      <c r="I2" s="15"/>
      <c r="J2" s="6"/>
      <c r="K2" s="6"/>
      <c r="L2" s="6"/>
      <c r="M2" s="16"/>
      <c r="N2" s="6"/>
      <c r="O2" s="6"/>
      <c r="P2" s="6"/>
      <c r="Q2" s="6"/>
    </row>
    <row r="3" ht="29" spans="1:17">
      <c r="A3" s="8" t="s">
        <v>101</v>
      </c>
      <c r="B3" s="8" t="s">
        <v>102</v>
      </c>
      <c r="C3" s="8" t="s">
        <v>103</v>
      </c>
      <c r="D3" s="8" t="s">
        <v>104</v>
      </c>
      <c r="E3" s="9" t="s">
        <v>105</v>
      </c>
      <c r="F3" s="8" t="s">
        <v>106</v>
      </c>
      <c r="G3" s="9" t="s">
        <v>107</v>
      </c>
      <c r="H3" s="9" t="s">
        <v>108</v>
      </c>
      <c r="I3" s="9" t="s">
        <v>109</v>
      </c>
      <c r="J3" s="8" t="s">
        <v>110</v>
      </c>
      <c r="K3" s="9" t="s">
        <v>111</v>
      </c>
      <c r="L3" s="8" t="s">
        <v>112</v>
      </c>
      <c r="M3" s="8" t="s">
        <v>113</v>
      </c>
      <c r="N3" s="8" t="s">
        <v>114</v>
      </c>
      <c r="O3" s="17" t="s">
        <v>115</v>
      </c>
      <c r="P3" s="8" t="s">
        <v>116</v>
      </c>
      <c r="Q3" s="6" t="s">
        <v>117</v>
      </c>
    </row>
    <row r="4" ht="30" customHeight="1" spans="1:17">
      <c r="A4" s="10">
        <v>1</v>
      </c>
      <c r="B4" s="10" t="s">
        <v>118</v>
      </c>
      <c r="C4" s="10" t="s">
        <v>119</v>
      </c>
      <c r="D4" s="10" t="s">
        <v>120</v>
      </c>
      <c r="E4" s="11" t="s">
        <v>121</v>
      </c>
      <c r="F4" s="10" t="s">
        <v>122</v>
      </c>
      <c r="G4" s="10" t="s">
        <v>123</v>
      </c>
      <c r="H4" s="10"/>
      <c r="I4" s="18" t="s">
        <v>124</v>
      </c>
      <c r="J4" s="10"/>
      <c r="K4" s="19" t="s">
        <v>125</v>
      </c>
      <c r="L4" s="19" t="s">
        <v>126</v>
      </c>
      <c r="M4" s="20" t="s">
        <v>127</v>
      </c>
      <c r="N4" s="19"/>
      <c r="O4" s="19">
        <v>44774</v>
      </c>
      <c r="P4" s="19">
        <v>47848</v>
      </c>
      <c r="Q4" s="6" t="str">
        <f>B4&amp;$R$3&amp;C4&amp;$R$3&amp;D4&amp;$R$3&amp;E4&amp;$R$3&amp;F4&amp;$R$3&amp;G4&amp;$R$3&amp;H4&amp;$R$3&amp;J4&amp;$R$3&amp;K4&amp;$R$3&amp;TEXT(O4,"yyyy-mm-dd")&amp;$R$3&amp;TEXT(P4,"yyyy-mm-dd")</f>
        <v>速运BG特快顺丰特快SE0001在市all是2022-08-012030-12-31</v>
      </c>
    </row>
    <row r="5" ht="30" customHeight="1" spans="1:17">
      <c r="A5" s="10">
        <v>2</v>
      </c>
      <c r="B5" s="10" t="s">
        <v>118</v>
      </c>
      <c r="C5" s="10" t="s">
        <v>119</v>
      </c>
      <c r="D5" s="10" t="s">
        <v>128</v>
      </c>
      <c r="E5" s="11" t="s">
        <v>129</v>
      </c>
      <c r="F5" s="10" t="s">
        <v>122</v>
      </c>
      <c r="G5" s="10" t="s">
        <v>123</v>
      </c>
      <c r="H5" s="10"/>
      <c r="I5" s="18" t="s">
        <v>124</v>
      </c>
      <c r="J5" s="10"/>
      <c r="K5" s="19" t="s">
        <v>125</v>
      </c>
      <c r="L5" s="19" t="s">
        <v>126</v>
      </c>
      <c r="M5" s="20" t="s">
        <v>130</v>
      </c>
      <c r="N5" s="19"/>
      <c r="O5" s="19">
        <v>44774</v>
      </c>
      <c r="P5" s="19">
        <v>47848</v>
      </c>
      <c r="Q5" s="6" t="str">
        <f>B5&amp;$R$3&amp;C5&amp;$R$3&amp;D5&amp;$R$3&amp;E5&amp;$R$3&amp;F5&amp;$R$3&amp;G5&amp;$R$3&amp;H5&amp;$R$3&amp;J5&amp;$R$3&amp;K5&amp;$R$3&amp;TEXT(O5,"yyyy-mm-dd")&amp;$R$3&amp;TEXT(P5,"yyyy-mm-dd")</f>
        <v>速运BG特快专享急件SE000201在市all是2022-08-012030-12-31</v>
      </c>
    </row>
    <row r="6" ht="30" customHeight="1" spans="1:17">
      <c r="A6" s="10">
        <v>3</v>
      </c>
      <c r="B6" s="10" t="s">
        <v>118</v>
      </c>
      <c r="C6" s="10" t="s">
        <v>119</v>
      </c>
      <c r="D6" s="10" t="s">
        <v>131</v>
      </c>
      <c r="E6" s="11" t="s">
        <v>132</v>
      </c>
      <c r="F6" s="10" t="s">
        <v>122</v>
      </c>
      <c r="G6" s="10" t="s">
        <v>123</v>
      </c>
      <c r="H6" s="10"/>
      <c r="I6" s="18" t="s">
        <v>124</v>
      </c>
      <c r="J6" s="10"/>
      <c r="K6" s="19" t="s">
        <v>125</v>
      </c>
      <c r="L6" s="19" t="s">
        <v>126</v>
      </c>
      <c r="M6" s="20" t="s">
        <v>133</v>
      </c>
      <c r="N6" s="19"/>
      <c r="O6" s="19">
        <v>44774</v>
      </c>
      <c r="P6" s="19">
        <v>47848</v>
      </c>
      <c r="Q6" s="6" t="str">
        <f>B6&amp;$R$3&amp;C6&amp;$R$3&amp;D6&amp;$R$3&amp;E6&amp;$R$3&amp;F6&amp;$R$3&amp;G6&amp;$R$3&amp;H6&amp;$R$3&amp;J6&amp;$R$3&amp;K6&amp;$R$3&amp;TEXT(O6,"yyyy-mm-dd")&amp;$R$3&amp;TEXT(P6,"yyyy-mm-dd")</f>
        <v>速运BG特快顺丰微小件SE0109在市all是2022-08-012030-12-31</v>
      </c>
    </row>
    <row r="7" ht="30" customHeight="1" spans="1:17">
      <c r="A7" s="10">
        <v>4</v>
      </c>
      <c r="B7" s="10" t="s">
        <v>118</v>
      </c>
      <c r="C7" s="10" t="s">
        <v>119</v>
      </c>
      <c r="D7" s="10" t="s">
        <v>134</v>
      </c>
      <c r="E7" s="11" t="s">
        <v>135</v>
      </c>
      <c r="F7" s="10" t="s">
        <v>122</v>
      </c>
      <c r="G7" s="10" t="s">
        <v>123</v>
      </c>
      <c r="H7" s="10"/>
      <c r="I7" s="18" t="s">
        <v>124</v>
      </c>
      <c r="J7" s="10"/>
      <c r="K7" s="19" t="s">
        <v>125</v>
      </c>
      <c r="L7" s="19" t="s">
        <v>126</v>
      </c>
      <c r="M7" s="20" t="s">
        <v>136</v>
      </c>
      <c r="N7" s="19"/>
      <c r="O7" s="19">
        <v>44774</v>
      </c>
      <c r="P7" s="19">
        <v>47848</v>
      </c>
      <c r="Q7" s="6" t="str">
        <f>B7&amp;$R$3&amp;C7&amp;$R$3&amp;D7&amp;$R$3&amp;E7&amp;$R$3&amp;F7&amp;$R$3&amp;G7&amp;$R$3&amp;H7&amp;$R$3&amp;J7&amp;$R$3&amp;K7&amp;$R$3&amp;TEXT(O7,"yyyy-mm-dd")&amp;$R$3&amp;TEXT(P7,"yyyy-mm-dd")</f>
        <v>速运BG特快限时寄递SE0121在市all是2022-08-012030-12-31</v>
      </c>
    </row>
    <row r="8" ht="30" customHeight="1" spans="1:17">
      <c r="A8" s="10">
        <v>5</v>
      </c>
      <c r="B8" s="10" t="s">
        <v>118</v>
      </c>
      <c r="C8" s="10" t="s">
        <v>119</v>
      </c>
      <c r="D8" s="11" t="s">
        <v>137</v>
      </c>
      <c r="E8" s="11" t="s">
        <v>138</v>
      </c>
      <c r="F8" s="10" t="s">
        <v>122</v>
      </c>
      <c r="G8" s="10" t="s">
        <v>123</v>
      </c>
      <c r="H8" s="10"/>
      <c r="I8" s="18" t="s">
        <v>124</v>
      </c>
      <c r="J8" s="10"/>
      <c r="K8" s="19" t="s">
        <v>125</v>
      </c>
      <c r="L8" s="19" t="s">
        <v>126</v>
      </c>
      <c r="M8" s="20"/>
      <c r="N8" s="19"/>
      <c r="O8" s="19">
        <v>44958</v>
      </c>
      <c r="P8" s="19">
        <v>47848</v>
      </c>
      <c r="Q8" s="6" t="str">
        <f>B8&amp;$R$3&amp;C8&amp;$R$3&amp;D8&amp;$R$3&amp;E8&amp;$R$3&amp;F8&amp;$R$3&amp;G8&amp;$R$3&amp;H8&amp;$R$3&amp;J8&amp;$R$3&amp;K8&amp;$R$3&amp;TEXT(O8,"yyyy-mm-dd")&amp;$R$3&amp;TEXT(P8,"yyyy-mm-dd")</f>
        <v>速运BG特快跨城急件SE000206在市all是2023-02-012030-12-31</v>
      </c>
    </row>
    <row r="9" ht="30" customHeight="1" spans="1:17">
      <c r="A9" s="10">
        <v>6</v>
      </c>
      <c r="B9" s="10" t="s">
        <v>118</v>
      </c>
      <c r="C9" s="10" t="s">
        <v>119</v>
      </c>
      <c r="D9" s="10" t="s">
        <v>139</v>
      </c>
      <c r="E9" s="11" t="s">
        <v>140</v>
      </c>
      <c r="F9" s="10" t="s">
        <v>122</v>
      </c>
      <c r="G9" s="10" t="s">
        <v>123</v>
      </c>
      <c r="H9" s="10"/>
      <c r="I9" s="18" t="s">
        <v>124</v>
      </c>
      <c r="J9" s="10"/>
      <c r="K9" s="19" t="s">
        <v>125</v>
      </c>
      <c r="L9" s="19" t="s">
        <v>126</v>
      </c>
      <c r="M9" s="20" t="s">
        <v>141</v>
      </c>
      <c r="N9" s="19"/>
      <c r="O9" s="19">
        <v>44774</v>
      </c>
      <c r="P9" s="19">
        <v>47848</v>
      </c>
      <c r="Q9" s="6" t="str">
        <f>B9&amp;$R$3&amp;C9&amp;$R$3&amp;D9&amp;$R$3&amp;E9&amp;$R$3&amp;F9&amp;$R$3&amp;G9&amp;$R$3&amp;H9&amp;$R$3&amp;J9&amp;$R$3&amp;K9&amp;$R$3&amp;TEXT(O9,"yyyy-mm-dd")&amp;$R$3&amp;TEXT(P9,"yyyy-mm-dd")</f>
        <v>速运BG特快高铁专送SE0103在市all是2022-08-012030-12-31</v>
      </c>
    </row>
    <row r="10" ht="30" customHeight="1" spans="1:17">
      <c r="A10" s="10">
        <v>7</v>
      </c>
      <c r="B10" s="10" t="s">
        <v>118</v>
      </c>
      <c r="C10" s="10" t="s">
        <v>119</v>
      </c>
      <c r="D10" s="10" t="s">
        <v>142</v>
      </c>
      <c r="E10" s="12" t="s">
        <v>143</v>
      </c>
      <c r="F10" s="10" t="s">
        <v>122</v>
      </c>
      <c r="G10" s="10" t="s">
        <v>123</v>
      </c>
      <c r="H10" s="12" t="s">
        <v>144</v>
      </c>
      <c r="I10" s="18" t="s">
        <v>124</v>
      </c>
      <c r="J10" s="10" t="s">
        <v>145</v>
      </c>
      <c r="K10" s="19" t="s">
        <v>125</v>
      </c>
      <c r="L10" s="19" t="s">
        <v>126</v>
      </c>
      <c r="M10" s="20"/>
      <c r="N10" s="19"/>
      <c r="O10" s="19">
        <v>44774</v>
      </c>
      <c r="P10" s="19">
        <v>47848</v>
      </c>
      <c r="Q10" s="6" t="str">
        <f>B10&amp;$R$3&amp;C10&amp;$R$3&amp;D10&amp;$R$3&amp;E10&amp;$R$3&amp;F10&amp;$R$3&amp;G10&amp;$R$3&amp;H10&amp;$R$3&amp;J10&amp;$R$3&amp;K10&amp;$R$3&amp;TEXT(O10,"yyyy-mm-dd")&amp;$R$3&amp;TEXT(P10,"yyyy-mm-dd")</f>
        <v>速运BG特快便利箱产品SE0008在市allT4产品代码+SOP标签是2022-08-012030-12-31</v>
      </c>
    </row>
    <row r="11" ht="30" customHeight="1" spans="1:17">
      <c r="A11" s="10">
        <v>8</v>
      </c>
      <c r="B11" s="10" t="s">
        <v>118</v>
      </c>
      <c r="C11" s="10" t="s">
        <v>119</v>
      </c>
      <c r="D11" s="10" t="s">
        <v>142</v>
      </c>
      <c r="E11" s="12" t="s">
        <v>143</v>
      </c>
      <c r="F11" s="10" t="s">
        <v>122</v>
      </c>
      <c r="G11" s="10" t="s">
        <v>123</v>
      </c>
      <c r="H11" s="12" t="s">
        <v>146</v>
      </c>
      <c r="I11" s="18" t="s">
        <v>124</v>
      </c>
      <c r="J11" s="10" t="s">
        <v>145</v>
      </c>
      <c r="K11" s="19" t="s">
        <v>125</v>
      </c>
      <c r="L11" s="19" t="s">
        <v>126</v>
      </c>
      <c r="M11" s="20"/>
      <c r="N11" s="19"/>
      <c r="O11" s="19">
        <v>44774</v>
      </c>
      <c r="P11" s="19">
        <v>47848</v>
      </c>
      <c r="Q11" s="6" t="str">
        <f>B11&amp;$R$3&amp;C11&amp;$R$3&amp;D11&amp;$R$3&amp;E11&amp;$R$3&amp;F11&amp;$R$3&amp;G11&amp;$R$3&amp;H11&amp;$R$3&amp;J11&amp;$R$3&amp;K11&amp;$R$3&amp;TEXT(O11,"yyyy-mm-dd")&amp;$R$3&amp;TEXT(P11,"yyyy-mm-dd")</f>
        <v>速运BG特快便利箱产品SE0008在市allT801产品代码+SOP标签是2022-08-012030-12-31</v>
      </c>
    </row>
    <row r="12" ht="30" customHeight="1" spans="1:17">
      <c r="A12" s="10">
        <v>9</v>
      </c>
      <c r="B12" s="10" t="s">
        <v>118</v>
      </c>
      <c r="C12" s="10" t="s">
        <v>119</v>
      </c>
      <c r="D12" s="10" t="s">
        <v>147</v>
      </c>
      <c r="E12" s="11" t="s">
        <v>148</v>
      </c>
      <c r="F12" s="10" t="s">
        <v>122</v>
      </c>
      <c r="G12" s="10" t="s">
        <v>123</v>
      </c>
      <c r="H12" s="10"/>
      <c r="I12" s="18" t="s">
        <v>124</v>
      </c>
      <c r="J12" s="10"/>
      <c r="K12" s="19" t="s">
        <v>125</v>
      </c>
      <c r="L12" s="10" t="s">
        <v>149</v>
      </c>
      <c r="M12" s="20" t="s">
        <v>150</v>
      </c>
      <c r="N12" s="19"/>
      <c r="O12" s="19">
        <v>44774</v>
      </c>
      <c r="P12" s="19">
        <v>47848</v>
      </c>
      <c r="Q12" s="6" t="str">
        <f>B12&amp;$R$3&amp;C12&amp;$R$3&amp;D12&amp;$R$3&amp;E12&amp;$R$3&amp;F12&amp;$R$3&amp;G12&amp;$R$3&amp;H12&amp;$R$3&amp;J12&amp;$R$3&amp;K12&amp;$R$3&amp;TEXT(O12,"yyyy-mm-dd")&amp;$R$3&amp;TEXT(P12,"yyyy-mm-dd")</f>
        <v>速运BG特快航空港到港SE0137在市all是2022-08-012030-12-31</v>
      </c>
    </row>
    <row r="13" ht="30" customHeight="1" spans="1:17">
      <c r="A13" s="10">
        <v>10</v>
      </c>
      <c r="B13" s="10" t="s">
        <v>118</v>
      </c>
      <c r="C13" s="10" t="s">
        <v>119</v>
      </c>
      <c r="D13" s="10" t="s">
        <v>151</v>
      </c>
      <c r="E13" s="11" t="s">
        <v>152</v>
      </c>
      <c r="F13" s="13" t="s">
        <v>153</v>
      </c>
      <c r="G13" s="10" t="s">
        <v>123</v>
      </c>
      <c r="H13" s="10"/>
      <c r="I13" s="18" t="s">
        <v>124</v>
      </c>
      <c r="J13" s="10"/>
      <c r="K13" s="19" t="s">
        <v>125</v>
      </c>
      <c r="L13" s="10" t="s">
        <v>149</v>
      </c>
      <c r="M13" s="20" t="s">
        <v>154</v>
      </c>
      <c r="N13" s="19"/>
      <c r="O13" s="19">
        <v>44774</v>
      </c>
      <c r="P13" s="19">
        <v>47848</v>
      </c>
      <c r="Q13" s="6" t="str">
        <f>B13&amp;$R$3&amp;C13&amp;$R$3&amp;D13&amp;$R$3&amp;E13&amp;$R$3&amp;F13&amp;$R$3&amp;G13&amp;$R$3&amp;H13&amp;$R$3&amp;J13&amp;$R$3&amp;K13&amp;$R$3&amp;TEXT(O13,"yyyy-mm-dd")&amp;$R$3&amp;TEXT(P13,"yyyy-mm-dd")</f>
        <v>速运BG特快特快包裹SE0107规划退市all是2022-08-012030-12-31</v>
      </c>
    </row>
    <row r="14" ht="30" customHeight="1" spans="1:17">
      <c r="A14" s="10">
        <v>11</v>
      </c>
      <c r="B14" s="10" t="s">
        <v>118</v>
      </c>
      <c r="C14" s="10" t="s">
        <v>119</v>
      </c>
      <c r="D14" s="11" t="s">
        <v>155</v>
      </c>
      <c r="E14" s="11" t="s">
        <v>156</v>
      </c>
      <c r="F14" s="13" t="s">
        <v>157</v>
      </c>
      <c r="G14" s="10" t="s">
        <v>123</v>
      </c>
      <c r="H14" s="10"/>
      <c r="I14" s="18" t="s">
        <v>124</v>
      </c>
      <c r="J14" s="10"/>
      <c r="K14" s="19" t="s">
        <v>125</v>
      </c>
      <c r="L14" s="10" t="s">
        <v>149</v>
      </c>
      <c r="M14" s="20" t="s">
        <v>158</v>
      </c>
      <c r="N14" s="19"/>
      <c r="O14" s="19">
        <v>44958</v>
      </c>
      <c r="P14" s="21">
        <v>47848</v>
      </c>
      <c r="Q14" s="6" t="str">
        <f>B14&amp;$R$3&amp;C14&amp;$R$3&amp;D14&amp;$R$3&amp;E14&amp;$R$3&amp;F14&amp;$R$3&amp;G14&amp;$R$3&amp;H14&amp;$R$3&amp;J14&amp;$R$3&amp;K14&amp;$R$3&amp;TEXT(O14,"yyyy-mm-dd")&amp;$R$3&amp;TEXT(P14,"yyyy-mm-dd")</f>
        <v>速运BG特快特快包裹(新)SE0152成长期all是2023-02-012030-12-31</v>
      </c>
    </row>
    <row r="15" ht="30" customHeight="1" spans="1:17">
      <c r="A15" s="10">
        <v>12</v>
      </c>
      <c r="B15" s="10" t="s">
        <v>118</v>
      </c>
      <c r="C15" s="10" t="s">
        <v>119</v>
      </c>
      <c r="D15" s="10" t="s">
        <v>159</v>
      </c>
      <c r="E15" s="11" t="s">
        <v>160</v>
      </c>
      <c r="F15" s="10" t="s">
        <v>122</v>
      </c>
      <c r="G15" s="10" t="s">
        <v>123</v>
      </c>
      <c r="H15" s="10"/>
      <c r="I15" s="18" t="s">
        <v>124</v>
      </c>
      <c r="J15" s="10"/>
      <c r="K15" s="19" t="s">
        <v>125</v>
      </c>
      <c r="L15" s="10" t="s">
        <v>149</v>
      </c>
      <c r="M15" s="20" t="s">
        <v>161</v>
      </c>
      <c r="N15" s="19"/>
      <c r="O15" s="19">
        <v>44774</v>
      </c>
      <c r="P15" s="19">
        <v>47848</v>
      </c>
      <c r="Q15" s="6" t="str">
        <f>B15&amp;$R$3&amp;C15&amp;$R$3&amp;D15&amp;$R$3&amp;E15&amp;$R$3&amp;F15&amp;$R$3&amp;G15&amp;$R$3&amp;H15&amp;$R$3&amp;J15&amp;$R$3&amp;K15&amp;$R$3&amp;TEXT(O15,"yyyy-mm-dd")&amp;$R$3&amp;TEXT(P15,"yyyy-mm-dd")</f>
        <v>速运BG特快顺丰空配(新)SE0146在市all是2022-08-012030-12-31</v>
      </c>
    </row>
    <row r="16" ht="30" customHeight="1" spans="1:17">
      <c r="A16" s="10">
        <v>13</v>
      </c>
      <c r="B16" s="10" t="s">
        <v>118</v>
      </c>
      <c r="C16" s="10" t="s">
        <v>119</v>
      </c>
      <c r="D16" s="10" t="s">
        <v>162</v>
      </c>
      <c r="E16" s="11" t="s">
        <v>163</v>
      </c>
      <c r="F16" s="13" t="s">
        <v>153</v>
      </c>
      <c r="G16" s="10" t="s">
        <v>123</v>
      </c>
      <c r="H16" s="10"/>
      <c r="I16" s="18" t="s">
        <v>124</v>
      </c>
      <c r="J16" s="10"/>
      <c r="K16" s="19" t="s">
        <v>125</v>
      </c>
      <c r="L16" s="10" t="s">
        <v>149</v>
      </c>
      <c r="M16" s="20" t="s">
        <v>164</v>
      </c>
      <c r="N16" s="19"/>
      <c r="O16" s="19">
        <v>44774</v>
      </c>
      <c r="P16" s="19">
        <v>47848</v>
      </c>
      <c r="Q16" s="6" t="str">
        <f>B16&amp;$R$3&amp;C16&amp;$R$3&amp;D16&amp;$R$3&amp;E16&amp;$R$3&amp;F16&amp;$R$3&amp;G16&amp;$R$3&amp;H16&amp;$R$3&amp;J16&amp;$R$3&amp;K16&amp;$R$3&amp;TEXT(O16,"yyyy-mm-dd")&amp;$R$3&amp;TEXT(P16,"yyyy-mm-dd")</f>
        <v>速运BG特快顺丰空配SE0089规划退市all是2022-08-012030-12-31</v>
      </c>
    </row>
    <row r="17" ht="30" customHeight="1" spans="1:17">
      <c r="A17" s="10">
        <v>14</v>
      </c>
      <c r="B17" s="10" t="s">
        <v>118</v>
      </c>
      <c r="C17" s="10" t="s">
        <v>165</v>
      </c>
      <c r="D17" s="10" t="s">
        <v>166</v>
      </c>
      <c r="E17" s="12" t="s">
        <v>167</v>
      </c>
      <c r="F17" s="10" t="s">
        <v>122</v>
      </c>
      <c r="G17" s="10" t="s">
        <v>123</v>
      </c>
      <c r="H17" s="12" t="s">
        <v>168</v>
      </c>
      <c r="I17" s="18" t="s">
        <v>124</v>
      </c>
      <c r="J17" s="10" t="s">
        <v>145</v>
      </c>
      <c r="K17" s="19" t="s">
        <v>125</v>
      </c>
      <c r="L17" s="19" t="s">
        <v>169</v>
      </c>
      <c r="M17" s="20" t="s">
        <v>170</v>
      </c>
      <c r="N17" s="19"/>
      <c r="O17" s="19">
        <v>44774</v>
      </c>
      <c r="P17" s="19">
        <v>47848</v>
      </c>
      <c r="Q17" s="6" t="str">
        <f>B17&amp;$R$3&amp;C17&amp;$R$3&amp;D17&amp;$R$3&amp;E17&amp;$R$3&amp;F17&amp;$R$3&amp;G17&amp;$R$3&amp;H17&amp;$R$3&amp;J17&amp;$R$3&amp;K17&amp;$R$3&amp;TEXT(O17,"yyyy-mm-dd")&amp;$R$3&amp;TEXT(P17,"yyyy-mm-dd")</f>
        <v>速运BG标快顺丰标快SE0004在市allSP6产品代码+SOP标签是2022-08-012030-12-31</v>
      </c>
    </row>
    <row r="18" ht="30" customHeight="1" spans="1:17">
      <c r="A18" s="10">
        <v>15</v>
      </c>
      <c r="B18" s="10" t="s">
        <v>171</v>
      </c>
      <c r="C18" s="10" t="s">
        <v>119</v>
      </c>
      <c r="D18" s="10" t="s">
        <v>172</v>
      </c>
      <c r="E18" s="11" t="s">
        <v>173</v>
      </c>
      <c r="F18" s="10" t="s">
        <v>122</v>
      </c>
      <c r="G18" s="10" t="s">
        <v>123</v>
      </c>
      <c r="H18" s="10"/>
      <c r="I18" s="18" t="s">
        <v>124</v>
      </c>
      <c r="J18" s="10"/>
      <c r="K18" s="19" t="s">
        <v>125</v>
      </c>
      <c r="L18" s="19" t="s">
        <v>174</v>
      </c>
      <c r="M18" s="20" t="s">
        <v>175</v>
      </c>
      <c r="N18" s="19"/>
      <c r="O18" s="19">
        <v>44774</v>
      </c>
      <c r="P18" s="19">
        <v>47848</v>
      </c>
      <c r="Q18" s="6" t="str">
        <f>B18&amp;$R$3&amp;C18&amp;$R$3&amp;D18&amp;$R$3&amp;E18&amp;$R$3&amp;F18&amp;$R$3&amp;G18&amp;$R$3&amp;H18&amp;$R$3&amp;J18&amp;$R$3&amp;K18&amp;$R$3&amp;TEXT(O18,"yyyy-mm-dd")&amp;$R$3&amp;TEXT(P18,"yyyy-mm-dd")</f>
        <v>国际特快国际标快SE0051在市all是2022-08-012030-12-31</v>
      </c>
    </row>
    <row r="19" ht="30" customHeight="1" spans="1:17">
      <c r="A19" s="10">
        <v>16</v>
      </c>
      <c r="B19" s="10" t="s">
        <v>171</v>
      </c>
      <c r="C19" s="10" t="s">
        <v>119</v>
      </c>
      <c r="D19" s="11" t="s">
        <v>176</v>
      </c>
      <c r="E19" s="14" t="s">
        <v>177</v>
      </c>
      <c r="F19" s="10" t="s">
        <v>122</v>
      </c>
      <c r="G19" s="10" t="s">
        <v>123</v>
      </c>
      <c r="H19" s="10"/>
      <c r="I19" s="18" t="s">
        <v>124</v>
      </c>
      <c r="J19" s="10"/>
      <c r="K19" s="19" t="s">
        <v>125</v>
      </c>
      <c r="L19" s="19" t="s">
        <v>174</v>
      </c>
      <c r="M19" s="20"/>
      <c r="N19" s="19"/>
      <c r="O19" s="19">
        <v>45002</v>
      </c>
      <c r="P19" s="19">
        <v>47848</v>
      </c>
      <c r="Q19" s="6" t="str">
        <f>B19&amp;$R$3&amp;C19&amp;$R$3&amp;D19&amp;$R$3&amp;E19&amp;$R$3&amp;F19&amp;$R$3&amp;G19&amp;$R$3&amp;H19&amp;$R$3&amp;J19&amp;$R$3&amp;K19&amp;$R$3&amp;TEXT(O19,"yyyy-mm-dd")&amp;$R$3&amp;TEXT(P19,"yyyy-mm-dd")</f>
        <v>国际特快国际标快+SE0153在市all是2023-03-172030-12-31</v>
      </c>
    </row>
    <row r="20" ht="30" customHeight="1" spans="1:17">
      <c r="A20" s="10">
        <v>17</v>
      </c>
      <c r="B20" s="10" t="s">
        <v>171</v>
      </c>
      <c r="C20" s="10" t="s">
        <v>119</v>
      </c>
      <c r="D20" s="10" t="s">
        <v>178</v>
      </c>
      <c r="E20" s="14" t="s">
        <v>179</v>
      </c>
      <c r="F20" s="10" t="s">
        <v>122</v>
      </c>
      <c r="G20" s="10" t="s">
        <v>123</v>
      </c>
      <c r="H20" s="10"/>
      <c r="I20" s="18" t="s">
        <v>124</v>
      </c>
      <c r="J20" s="10"/>
      <c r="K20" s="19" t="s">
        <v>125</v>
      </c>
      <c r="L20" s="19" t="s">
        <v>174</v>
      </c>
      <c r="M20" s="20"/>
      <c r="N20" s="19"/>
      <c r="O20" s="19">
        <v>44774</v>
      </c>
      <c r="P20" s="21">
        <v>47848</v>
      </c>
      <c r="Q20" s="6" t="str">
        <f>B20&amp;$R$3&amp;C20&amp;$R$3&amp;D20&amp;$R$3&amp;E20&amp;$R$3&amp;F20&amp;$R$3&amp;G20&amp;$R$3&amp;H20&amp;$R$3&amp;J20&amp;$R$3&amp;K20&amp;$R$3&amp;TEXT(O20,"yyyy-mm-dd")&amp;$R$3&amp;TEXT(P20,"yyyy-mm-dd")</f>
        <v>国际特快国际特惠SE0005在市all是2022-08-012030-12-31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9"/>
  <sheetViews>
    <sheetView zoomScale="130" zoomScaleNormal="130" workbookViewId="0">
      <selection activeCell="B2" sqref="B$1:B$1048576"/>
    </sheetView>
  </sheetViews>
  <sheetFormatPr defaultColWidth="8.72727272727273" defaultRowHeight="14" outlineLevelCol="1"/>
  <cols>
    <col min="1" max="1" width="12.0909090909091" style="1" customWidth="1"/>
    <col min="2" max="2" width="11.3636363636364" style="1" customWidth="1"/>
  </cols>
  <sheetData>
    <row r="1" ht="17" customHeight="1" spans="1:2">
      <c r="A1" s="2" t="s">
        <v>180</v>
      </c>
      <c r="B1" s="2"/>
    </row>
    <row r="2" spans="1:2">
      <c r="A2" s="3" t="s">
        <v>181</v>
      </c>
      <c r="B2" s="3" t="s">
        <v>182</v>
      </c>
    </row>
    <row r="3" spans="1:2">
      <c r="A3" s="4" t="s">
        <v>183</v>
      </c>
      <c r="B3" s="4" t="s">
        <v>184</v>
      </c>
    </row>
    <row r="4" spans="1:2">
      <c r="A4" s="4" t="s">
        <v>185</v>
      </c>
      <c r="B4" s="4" t="s">
        <v>186</v>
      </c>
    </row>
    <row r="5" spans="1:2">
      <c r="A5" s="4" t="s">
        <v>187</v>
      </c>
      <c r="B5" s="4" t="s">
        <v>188</v>
      </c>
    </row>
    <row r="6" spans="1:2">
      <c r="A6" s="4" t="s">
        <v>189</v>
      </c>
      <c r="B6" s="4" t="s">
        <v>190</v>
      </c>
    </row>
    <row r="7" spans="1:2">
      <c r="A7" s="4" t="s">
        <v>191</v>
      </c>
      <c r="B7" s="4" t="s">
        <v>192</v>
      </c>
    </row>
    <row r="8" spans="1:2">
      <c r="A8" s="4" t="s">
        <v>193</v>
      </c>
      <c r="B8" s="4" t="s">
        <v>194</v>
      </c>
    </row>
    <row r="9" spans="1:2">
      <c r="A9" s="4" t="s">
        <v>195</v>
      </c>
      <c r="B9" s="4" t="s">
        <v>196</v>
      </c>
    </row>
    <row r="10" spans="1:2">
      <c r="A10" s="4" t="s">
        <v>197</v>
      </c>
      <c r="B10" s="4" t="s">
        <v>198</v>
      </c>
    </row>
    <row r="11" spans="1:2">
      <c r="A11" s="4" t="s">
        <v>199</v>
      </c>
      <c r="B11" s="4" t="s">
        <v>200</v>
      </c>
    </row>
    <row r="12" spans="1:2">
      <c r="A12" s="4" t="s">
        <v>201</v>
      </c>
      <c r="B12" s="4" t="s">
        <v>202</v>
      </c>
    </row>
    <row r="13" spans="1:2">
      <c r="A13" s="4" t="s">
        <v>203</v>
      </c>
      <c r="B13" s="4" t="s">
        <v>204</v>
      </c>
    </row>
    <row r="14" spans="1:2">
      <c r="A14" s="4" t="s">
        <v>205</v>
      </c>
      <c r="B14" s="4" t="s">
        <v>206</v>
      </c>
    </row>
    <row r="15" spans="1:2">
      <c r="A15" s="4" t="s">
        <v>207</v>
      </c>
      <c r="B15" s="4" t="s">
        <v>208</v>
      </c>
    </row>
    <row r="16" spans="1:2">
      <c r="A16" s="4" t="s">
        <v>209</v>
      </c>
      <c r="B16" s="4" t="s">
        <v>210</v>
      </c>
    </row>
    <row r="17" spans="1:2">
      <c r="A17" s="4" t="s">
        <v>211</v>
      </c>
      <c r="B17" s="4" t="s">
        <v>212</v>
      </c>
    </row>
    <row r="18" spans="1:2">
      <c r="A18" s="4" t="s">
        <v>213</v>
      </c>
      <c r="B18" s="4" t="s">
        <v>214</v>
      </c>
    </row>
    <row r="19" spans="1:2">
      <c r="A19" s="4" t="s">
        <v>215</v>
      </c>
      <c r="B19" s="4" t="s">
        <v>216</v>
      </c>
    </row>
    <row r="20" spans="1:2">
      <c r="A20" s="4" t="s">
        <v>217</v>
      </c>
      <c r="B20" s="4" t="s">
        <v>218</v>
      </c>
    </row>
    <row r="21" spans="1:2">
      <c r="A21" s="4" t="s">
        <v>219</v>
      </c>
      <c r="B21" s="4" t="s">
        <v>220</v>
      </c>
    </row>
    <row r="22" spans="1:2">
      <c r="A22" s="4" t="s">
        <v>221</v>
      </c>
      <c r="B22" s="4" t="s">
        <v>222</v>
      </c>
    </row>
    <row r="23" spans="1:2">
      <c r="A23" s="4" t="s">
        <v>223</v>
      </c>
      <c r="B23" s="4" t="s">
        <v>224</v>
      </c>
    </row>
    <row r="24" spans="1:2">
      <c r="A24" s="4" t="s">
        <v>225</v>
      </c>
      <c r="B24" s="4" t="s">
        <v>226</v>
      </c>
    </row>
    <row r="25" spans="1:2">
      <c r="A25" s="4"/>
      <c r="B25" s="4" t="s">
        <v>227</v>
      </c>
    </row>
    <row r="26" spans="1:2">
      <c r="A26" s="4"/>
      <c r="B26" s="4" t="s">
        <v>228</v>
      </c>
    </row>
    <row r="27" spans="1:2">
      <c r="A27" s="4"/>
      <c r="B27" s="4" t="s">
        <v>229</v>
      </c>
    </row>
    <row r="28" spans="1:2">
      <c r="A28" s="4"/>
      <c r="B28" s="4" t="s">
        <v>230</v>
      </c>
    </row>
    <row r="29" spans="1:2">
      <c r="A29" s="4"/>
      <c r="B29" s="4" t="s">
        <v>231</v>
      </c>
    </row>
    <row r="30" spans="1:2">
      <c r="A30" s="4"/>
      <c r="B30" s="4" t="s">
        <v>232</v>
      </c>
    </row>
    <row r="31" spans="1:2">
      <c r="A31" s="4"/>
      <c r="B31" s="4" t="s">
        <v>233</v>
      </c>
    </row>
    <row r="32" spans="1:2">
      <c r="A32" s="4"/>
      <c r="B32" s="4" t="s">
        <v>234</v>
      </c>
    </row>
    <row r="33" spans="1:2">
      <c r="A33" s="4"/>
      <c r="B33" s="4" t="s">
        <v>235</v>
      </c>
    </row>
    <row r="34" spans="1:2">
      <c r="A34" s="4"/>
      <c r="B34" s="4" t="s">
        <v>236</v>
      </c>
    </row>
    <row r="35" spans="1:2">
      <c r="A35" s="4"/>
      <c r="B35" s="4" t="s">
        <v>237</v>
      </c>
    </row>
    <row r="36" spans="1:2">
      <c r="A36" s="4"/>
      <c r="B36" s="4" t="s">
        <v>238</v>
      </c>
    </row>
    <row r="37" spans="1:2">
      <c r="A37" s="4"/>
      <c r="B37" s="4" t="s">
        <v>239</v>
      </c>
    </row>
    <row r="38" spans="1:2">
      <c r="A38" s="4"/>
      <c r="B38" s="4" t="s">
        <v>240</v>
      </c>
    </row>
    <row r="39" spans="1:2">
      <c r="A39" s="4"/>
      <c r="B39" s="4" t="s">
        <v>241</v>
      </c>
    </row>
    <row r="40" spans="1:2">
      <c r="A40" s="4"/>
      <c r="B40" s="4" t="s">
        <v>242</v>
      </c>
    </row>
    <row r="41" spans="1:2">
      <c r="A41" s="4"/>
      <c r="B41" s="4" t="s">
        <v>243</v>
      </c>
    </row>
    <row r="42" spans="1:2">
      <c r="A42" s="4"/>
      <c r="B42" s="4" t="s">
        <v>244</v>
      </c>
    </row>
    <row r="43" spans="1:2">
      <c r="A43" s="4"/>
      <c r="B43" s="4" t="s">
        <v>245</v>
      </c>
    </row>
    <row r="44" spans="1:2">
      <c r="A44" s="4"/>
      <c r="B44" s="4" t="s">
        <v>246</v>
      </c>
    </row>
    <row r="45" spans="1:2">
      <c r="A45" s="4"/>
      <c r="B45" s="4" t="s">
        <v>247</v>
      </c>
    </row>
    <row r="46" spans="1:2">
      <c r="A46" s="4"/>
      <c r="B46" s="4" t="s">
        <v>248</v>
      </c>
    </row>
    <row r="47" spans="1:2">
      <c r="A47" s="4"/>
      <c r="B47" s="4" t="s">
        <v>249</v>
      </c>
    </row>
    <row r="48" spans="1:2">
      <c r="A48" s="4"/>
      <c r="B48" s="4" t="s">
        <v>250</v>
      </c>
    </row>
    <row r="49" spans="1:2">
      <c r="A49" s="4"/>
      <c r="B49" s="4" t="s">
        <v>251</v>
      </c>
    </row>
    <row r="50" spans="1:2">
      <c r="A50" s="4"/>
      <c r="B50" s="4" t="s">
        <v>252</v>
      </c>
    </row>
    <row r="51" spans="1:2">
      <c r="A51" s="4"/>
      <c r="B51" s="4" t="s">
        <v>253</v>
      </c>
    </row>
    <row r="52" spans="1:2">
      <c r="A52" s="4"/>
      <c r="B52" s="4" t="s">
        <v>254</v>
      </c>
    </row>
    <row r="53" spans="1:2">
      <c r="A53" s="4"/>
      <c r="B53" s="4" t="s">
        <v>255</v>
      </c>
    </row>
    <row r="54" spans="1:2">
      <c r="A54" s="4"/>
      <c r="B54" s="4" t="s">
        <v>256</v>
      </c>
    </row>
    <row r="55" spans="1:2">
      <c r="A55" s="4"/>
      <c r="B55" s="4" t="s">
        <v>257</v>
      </c>
    </row>
    <row r="56" spans="1:2">
      <c r="A56" s="4"/>
      <c r="B56" s="4" t="s">
        <v>258</v>
      </c>
    </row>
    <row r="57" spans="1:2">
      <c r="A57" s="4"/>
      <c r="B57" s="4" t="s">
        <v>259</v>
      </c>
    </row>
    <row r="58" spans="1:2">
      <c r="A58" s="4"/>
      <c r="B58" s="4" t="s">
        <v>260</v>
      </c>
    </row>
    <row r="59" spans="1:2">
      <c r="A59" s="4"/>
      <c r="B59" s="4" t="s">
        <v>261</v>
      </c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流向-航空口径调整</vt:lpstr>
      <vt:lpstr>空网产品配置-230320</vt:lpstr>
      <vt:lpstr>航空流向切换前后对比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2023-06-18T14:03:00Z</dcterms:created>
  <dcterms:modified xsi:type="dcterms:W3CDTF">2023-09-01T05:22:29Z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A6765534E64B4CE5AA31DF8E69A60EAF</vt:lpwstr>
  </property>
  <property fmtid="{D5CDD505-2E9C-101B-9397-08002B2CF9AE}" pid="3" name="KSOProductBuildVer">
    <vt:lpwstr>2052-11.8.2.10972</vt:lpwstr>
  </property>
</Properties>
</file>