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OMS动态订单&amp;动态业务区-数据回刷交付报告" sheetId="4" r:id="rId1"/>
    <sheet name="动态订单与航空收件-24点比值-底盘刷新前后趋势对比" sheetId="3" r:id="rId2"/>
  </sheets>
  <calcPr calcId="144525"/>
</workbook>
</file>

<file path=xl/sharedStrings.xml><?xml version="1.0" encoding="utf-8"?>
<sst xmlns="http://schemas.openxmlformats.org/spreadsheetml/2006/main" count="52" uniqueCount="37">
  <si>
    <t>航空动态-底盘逻辑调整-交付报告</t>
  </si>
  <si>
    <t>1. 交付概览</t>
  </si>
  <si>
    <t>数据表</t>
  </si>
  <si>
    <t>dm_ordi_predict.dws_cityflow_dynamic_order_hi</t>
  </si>
  <si>
    <t>dm_ordi_predict.dws_cityflow_dynamic_area_order_hi</t>
  </si>
  <si>
    <t>表明注释</t>
  </si>
  <si>
    <t>oms动态订单打点表</t>
  </si>
  <si>
    <t>oms动态订单打点表-业务区维度</t>
  </si>
  <si>
    <t>数据范围</t>
  </si>
  <si>
    <r>
      <t>2022-10-01-至今</t>
    </r>
    <r>
      <rPr>
        <sz val="9"/>
        <color rgb="FFFF0000"/>
        <rFont val="微软雅黑"/>
        <charset val="134"/>
      </rPr>
      <t>【回刷范围：20221122~20230611】</t>
    </r>
  </si>
  <si>
    <t>数据集粒度</t>
  </si>
  <si>
    <t>城市/业务区</t>
  </si>
  <si>
    <t>业务区</t>
  </si>
  <si>
    <t>刷新范围</t>
  </si>
  <si>
    <t>小时打点</t>
  </si>
  <si>
    <t>刷新耗时</t>
  </si>
  <si>
    <t>10min</t>
  </si>
  <si>
    <t>2min</t>
  </si>
  <si>
    <t>预计完成时间</t>
  </si>
  <si>
    <t>每小时10分后</t>
  </si>
  <si>
    <t>每小时15分后</t>
  </si>
  <si>
    <t>调度任务</t>
  </si>
  <si>
    <t>最早分区</t>
  </si>
  <si>
    <t>inc_day=20221001，inc_dayhour=2022100101</t>
  </si>
  <si>
    <t>2.底盘调整背景</t>
  </si>
  <si>
    <r>
      <t xml:space="preserve">一、OMS动态订单&amp;业务区底盘调整：
</t>
    </r>
    <r>
      <rPr>
        <b/>
        <sz val="9"/>
        <rFont val="微软雅黑"/>
        <charset val="134"/>
      </rPr>
      <t>背景：</t>
    </r>
    <r>
      <rPr>
        <sz val="9"/>
        <rFont val="微软雅黑"/>
        <charset val="134"/>
      </rPr>
      <t xml:space="preserve">因航空动态底盘数据调整，模型对比动态收件/动态订单比值，近1年波动较大（202210~11月底，202306中旬~至今），定位原因，动态订单数据202210~11,202306~至今数据曾使用新规则回刷数据，20221122~20230611此段数据未刷新。故，基于此回刷20221122~20230611时间段底盘数据。
</t>
    </r>
    <r>
      <rPr>
        <b/>
        <sz val="9"/>
        <rFont val="微软雅黑"/>
        <charset val="134"/>
      </rPr>
      <t>具体刷新表及范围：</t>
    </r>
    <r>
      <rPr>
        <sz val="9"/>
        <rFont val="微软雅黑"/>
        <charset val="134"/>
      </rPr>
      <t xml:space="preserve">
1、刷新数据范围：20221122 ~ 20230611
2、历史快照数据表：
 dm_ordi_predict.dws_cityflow_dynamic_order_hi_backup20230825
 dm_ordi_predict.dws_cityflow_dynamic_area_order_hi_backup20230825
</t>
    </r>
    <r>
      <rPr>
        <b/>
        <sz val="9"/>
        <rFont val="微软雅黑"/>
        <charset val="134"/>
      </rPr>
      <t xml:space="preserve">数据验证：
1、数据刷新后，动态订单/动态收件比值，整体下降20%，和20230612之后趋势基本保持一致。符合预期
2、已修复2023-07-01当天动态订单异常
</t>
    </r>
  </si>
  <si>
    <t>日期</t>
  </si>
  <si>
    <t>时点</t>
  </si>
  <si>
    <t>oms</t>
  </si>
  <si>
    <t>by运单小表-航空动态</t>
  </si>
  <si>
    <t>重刷前-比值百分比</t>
  </si>
  <si>
    <t>oms-重刷</t>
  </si>
  <si>
    <t>重刷后-比值百分比</t>
  </si>
  <si>
    <t>总订单</t>
  </si>
  <si>
    <t>航空订单</t>
  </si>
  <si>
    <t>总件量</t>
  </si>
  <si>
    <t>航空件量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</si>
</sst>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14"/>
      <color theme="0" tint="-0.0499893185216834"/>
      <name val="微软雅黑"/>
      <charset val="134"/>
    </font>
    <font>
      <b/>
      <sz val="9"/>
      <name val="微软雅黑"/>
      <charset val="134"/>
    </font>
    <font>
      <sz val="9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rgb="FF333333"/>
      <name val="Helvetica"/>
      <charset val="134"/>
    </font>
    <font>
      <sz val="9"/>
      <name val="微软雅黑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0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2" fillId="19" borderId="14" applyNumberFormat="0" applyAlignment="0" applyProtection="0">
      <alignment vertical="center"/>
    </xf>
    <xf numFmtId="0" fontId="17" fillId="19" borderId="13" applyNumberFormat="0" applyAlignment="0" applyProtection="0">
      <alignment vertical="center"/>
    </xf>
    <xf numFmtId="0" fontId="25" fillId="27" borderId="15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10" fontId="1" fillId="4" borderId="1" xfId="0" applyNumberFormat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10" fontId="1" fillId="0" borderId="1" xfId="0" applyNumberFormat="1" applyFont="1" applyBorder="1" applyAlignment="1">
      <alignment horizontal="left" vertical="center"/>
    </xf>
    <xf numFmtId="0" fontId="1" fillId="9" borderId="1" xfId="0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NumberFormat="1" applyFont="1" applyFill="1" applyBorder="1" applyAlignment="1">
      <alignment horizontal="left" vertical="center"/>
    </xf>
    <xf numFmtId="10" fontId="1" fillId="10" borderId="1" xfId="0" applyNumberFormat="1" applyFont="1" applyFill="1" applyBorder="1" applyAlignment="1">
      <alignment horizontal="left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 wrapText="1"/>
    </xf>
    <xf numFmtId="49" fontId="3" fillId="11" borderId="0" xfId="0" applyNumberFormat="1" applyFont="1" applyFill="1" applyBorder="1" applyAlignment="1">
      <alignment horizontal="left" vertical="center"/>
    </xf>
    <xf numFmtId="49" fontId="3" fillId="11" borderId="0" xfId="0" applyNumberFormat="1" applyFont="1" applyFill="1" applyBorder="1" applyAlignment="1">
      <alignment horizontal="left" vertical="center" wrapText="1"/>
    </xf>
    <xf numFmtId="0" fontId="4" fillId="12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订单/收件-</a:t>
            </a:r>
            <a:r>
              <a:rPr lang="en-US" altLang="zh-CN" sz="1000"/>
              <a:t>2022~2023 24</a:t>
            </a:r>
            <a:r>
              <a:rPr altLang="en-US" sz="1000"/>
              <a:t>时点</a:t>
            </a:r>
            <a:r>
              <a:rPr sz="1000"/>
              <a:t>趋势</a:t>
            </a:r>
            <a:endParaRPr sz="1000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777777777778"/>
          <c:y val="0.159722222222222"/>
          <c:w val="0.808388888888889"/>
          <c:h val="0.564907407407407"/>
        </c:manualLayout>
      </c:layout>
      <c:lineChart>
        <c:grouping val="standard"/>
        <c:varyColors val="0"/>
        <c:ser>
          <c:idx val="0"/>
          <c:order val="0"/>
          <c:tx>
            <c:strRef>
              <c:f>'动态订单与航空收件-24点比值-底盘刷新前后趋势对比'!$G$1</c:f>
              <c:strCache>
                <c:ptCount val="1"/>
                <c:pt idx="0">
                  <c:v>重刷前-比值百分比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'动态订单与航空收件-24点比值-底盘刷新前后趋势对比'!$A$2:$A$328</c15:sqref>
                  </c15:fullRef>
                </c:ext>
              </c:extLst>
              <c:f>'动态订单与航空收件-24点比值-底盘刷新前后趋势对比'!$A$3:$A$328</c:f>
              <c:numCache>
                <c:formatCode>yyyy/m/d</c:formatCode>
                <c:ptCount val="326"/>
                <c:pt idx="0" c:formatCode="yyyy/m/d">
                  <c:v>44835</c:v>
                </c:pt>
                <c:pt idx="1" c:formatCode="yyyy/m/d">
                  <c:v>44836</c:v>
                </c:pt>
                <c:pt idx="2" c:formatCode="yyyy/m/d">
                  <c:v>44837</c:v>
                </c:pt>
                <c:pt idx="3" c:formatCode="yyyy/m/d">
                  <c:v>44838</c:v>
                </c:pt>
                <c:pt idx="4" c:formatCode="yyyy/m/d">
                  <c:v>44839</c:v>
                </c:pt>
                <c:pt idx="5" c:formatCode="yyyy/m/d">
                  <c:v>44840</c:v>
                </c:pt>
                <c:pt idx="6" c:formatCode="yyyy/m/d">
                  <c:v>44841</c:v>
                </c:pt>
                <c:pt idx="7" c:formatCode="yyyy/m/d">
                  <c:v>44842</c:v>
                </c:pt>
                <c:pt idx="8" c:formatCode="yyyy/m/d">
                  <c:v>44843</c:v>
                </c:pt>
                <c:pt idx="9" c:formatCode="yyyy/m/d">
                  <c:v>44844</c:v>
                </c:pt>
                <c:pt idx="10" c:formatCode="yyyy/m/d">
                  <c:v>44845</c:v>
                </c:pt>
                <c:pt idx="11" c:formatCode="yyyy/m/d">
                  <c:v>44846</c:v>
                </c:pt>
                <c:pt idx="12" c:formatCode="yyyy/m/d">
                  <c:v>44847</c:v>
                </c:pt>
                <c:pt idx="13" c:formatCode="yyyy/m/d">
                  <c:v>44848</c:v>
                </c:pt>
                <c:pt idx="14" c:formatCode="yyyy/m/d">
                  <c:v>44849</c:v>
                </c:pt>
                <c:pt idx="15" c:formatCode="yyyy/m/d">
                  <c:v>44850</c:v>
                </c:pt>
                <c:pt idx="16" c:formatCode="yyyy/m/d">
                  <c:v>44851</c:v>
                </c:pt>
                <c:pt idx="17" c:formatCode="yyyy/m/d">
                  <c:v>44852</c:v>
                </c:pt>
                <c:pt idx="18" c:formatCode="yyyy/m/d">
                  <c:v>44853</c:v>
                </c:pt>
                <c:pt idx="19" c:formatCode="yyyy/m/d">
                  <c:v>44854</c:v>
                </c:pt>
                <c:pt idx="20" c:formatCode="yyyy/m/d">
                  <c:v>44855</c:v>
                </c:pt>
                <c:pt idx="21" c:formatCode="yyyy/m/d">
                  <c:v>44856</c:v>
                </c:pt>
                <c:pt idx="22" c:formatCode="yyyy/m/d">
                  <c:v>44857</c:v>
                </c:pt>
                <c:pt idx="23" c:formatCode="yyyy/m/d">
                  <c:v>44858</c:v>
                </c:pt>
                <c:pt idx="24" c:formatCode="yyyy/m/d">
                  <c:v>44859</c:v>
                </c:pt>
                <c:pt idx="25" c:formatCode="yyyy/m/d">
                  <c:v>44860</c:v>
                </c:pt>
                <c:pt idx="26" c:formatCode="yyyy/m/d">
                  <c:v>44861</c:v>
                </c:pt>
                <c:pt idx="27" c:formatCode="yyyy/m/d">
                  <c:v>44862</c:v>
                </c:pt>
                <c:pt idx="28" c:formatCode="yyyy/m/d">
                  <c:v>44863</c:v>
                </c:pt>
                <c:pt idx="29" c:formatCode="yyyy/m/d">
                  <c:v>44864</c:v>
                </c:pt>
                <c:pt idx="30" c:formatCode="yyyy/m/d">
                  <c:v>44865</c:v>
                </c:pt>
                <c:pt idx="31" c:formatCode="yyyy/m/d">
                  <c:v>44866</c:v>
                </c:pt>
                <c:pt idx="32" c:formatCode="yyyy/m/d">
                  <c:v>44867</c:v>
                </c:pt>
                <c:pt idx="33" c:formatCode="yyyy/m/d">
                  <c:v>44868</c:v>
                </c:pt>
                <c:pt idx="34" c:formatCode="yyyy/m/d">
                  <c:v>44869</c:v>
                </c:pt>
                <c:pt idx="35" c:formatCode="yyyy/m/d">
                  <c:v>44870</c:v>
                </c:pt>
                <c:pt idx="36" c:formatCode="yyyy/m/d">
                  <c:v>44871</c:v>
                </c:pt>
                <c:pt idx="37" c:formatCode="yyyy/m/d">
                  <c:v>44872</c:v>
                </c:pt>
                <c:pt idx="38" c:formatCode="yyyy/m/d">
                  <c:v>44873</c:v>
                </c:pt>
                <c:pt idx="39" c:formatCode="yyyy/m/d">
                  <c:v>44874</c:v>
                </c:pt>
                <c:pt idx="40" c:formatCode="yyyy/m/d">
                  <c:v>44875</c:v>
                </c:pt>
                <c:pt idx="41" c:formatCode="yyyy/m/d">
                  <c:v>44876</c:v>
                </c:pt>
                <c:pt idx="42" c:formatCode="yyyy/m/d">
                  <c:v>44877</c:v>
                </c:pt>
                <c:pt idx="43" c:formatCode="yyyy/m/d">
                  <c:v>44878</c:v>
                </c:pt>
                <c:pt idx="44" c:formatCode="yyyy/m/d">
                  <c:v>44879</c:v>
                </c:pt>
                <c:pt idx="45" c:formatCode="yyyy/m/d">
                  <c:v>44880</c:v>
                </c:pt>
                <c:pt idx="46" c:formatCode="yyyy/m/d">
                  <c:v>44881</c:v>
                </c:pt>
                <c:pt idx="47" c:formatCode="yyyy/m/d">
                  <c:v>44882</c:v>
                </c:pt>
                <c:pt idx="48" c:formatCode="yyyy/m/d">
                  <c:v>44883</c:v>
                </c:pt>
                <c:pt idx="49" c:formatCode="yyyy/m/d">
                  <c:v>44884</c:v>
                </c:pt>
                <c:pt idx="50" c:formatCode="yyyy/m/d">
                  <c:v>44885</c:v>
                </c:pt>
                <c:pt idx="51" c:formatCode="yyyy/m/d">
                  <c:v>44886</c:v>
                </c:pt>
                <c:pt idx="52" c:formatCode="yyyy/m/d">
                  <c:v>44887</c:v>
                </c:pt>
                <c:pt idx="53" c:formatCode="yyyy/m/d">
                  <c:v>44888</c:v>
                </c:pt>
                <c:pt idx="54" c:formatCode="yyyy/m/d">
                  <c:v>44889</c:v>
                </c:pt>
                <c:pt idx="55" c:formatCode="yyyy/m/d">
                  <c:v>44890</c:v>
                </c:pt>
                <c:pt idx="56" c:formatCode="yyyy/m/d">
                  <c:v>44891</c:v>
                </c:pt>
                <c:pt idx="57" c:formatCode="yyyy/m/d">
                  <c:v>44892</c:v>
                </c:pt>
                <c:pt idx="58" c:formatCode="yyyy/m/d">
                  <c:v>44893</c:v>
                </c:pt>
                <c:pt idx="59" c:formatCode="yyyy/m/d">
                  <c:v>44894</c:v>
                </c:pt>
                <c:pt idx="60" c:formatCode="yyyy/m/d">
                  <c:v>44895</c:v>
                </c:pt>
                <c:pt idx="61" c:formatCode="yyyy/m/d">
                  <c:v>44896</c:v>
                </c:pt>
                <c:pt idx="62" c:formatCode="yyyy/m/d">
                  <c:v>44897</c:v>
                </c:pt>
                <c:pt idx="63" c:formatCode="yyyy/m/d">
                  <c:v>44898</c:v>
                </c:pt>
                <c:pt idx="64" c:formatCode="yyyy/m/d">
                  <c:v>44899</c:v>
                </c:pt>
                <c:pt idx="65" c:formatCode="yyyy/m/d">
                  <c:v>44900</c:v>
                </c:pt>
                <c:pt idx="66" c:formatCode="yyyy/m/d">
                  <c:v>44901</c:v>
                </c:pt>
                <c:pt idx="67" c:formatCode="yyyy/m/d">
                  <c:v>44902</c:v>
                </c:pt>
                <c:pt idx="68" c:formatCode="yyyy/m/d">
                  <c:v>44903</c:v>
                </c:pt>
                <c:pt idx="69" c:formatCode="yyyy/m/d">
                  <c:v>44904</c:v>
                </c:pt>
                <c:pt idx="70" c:formatCode="yyyy/m/d">
                  <c:v>44905</c:v>
                </c:pt>
                <c:pt idx="71" c:formatCode="yyyy/m/d">
                  <c:v>44906</c:v>
                </c:pt>
                <c:pt idx="72" c:formatCode="yyyy/m/d">
                  <c:v>44907</c:v>
                </c:pt>
                <c:pt idx="73" c:formatCode="yyyy/m/d">
                  <c:v>44908</c:v>
                </c:pt>
                <c:pt idx="74" c:formatCode="yyyy/m/d">
                  <c:v>44909</c:v>
                </c:pt>
                <c:pt idx="75" c:formatCode="yyyy/m/d">
                  <c:v>44910</c:v>
                </c:pt>
                <c:pt idx="76" c:formatCode="yyyy/m/d">
                  <c:v>44911</c:v>
                </c:pt>
                <c:pt idx="77" c:formatCode="yyyy/m/d">
                  <c:v>44912</c:v>
                </c:pt>
                <c:pt idx="78" c:formatCode="yyyy/m/d">
                  <c:v>44913</c:v>
                </c:pt>
                <c:pt idx="79" c:formatCode="yyyy/m/d">
                  <c:v>44914</c:v>
                </c:pt>
                <c:pt idx="80" c:formatCode="yyyy/m/d">
                  <c:v>44915</c:v>
                </c:pt>
                <c:pt idx="81" c:formatCode="yyyy/m/d">
                  <c:v>44916</c:v>
                </c:pt>
                <c:pt idx="82" c:formatCode="yyyy/m/d">
                  <c:v>44917</c:v>
                </c:pt>
                <c:pt idx="83" c:formatCode="yyyy/m/d">
                  <c:v>44918</c:v>
                </c:pt>
                <c:pt idx="84" c:formatCode="yyyy/m/d">
                  <c:v>44919</c:v>
                </c:pt>
                <c:pt idx="85" c:formatCode="yyyy/m/d">
                  <c:v>44920</c:v>
                </c:pt>
                <c:pt idx="86" c:formatCode="yyyy/m/d">
                  <c:v>44921</c:v>
                </c:pt>
                <c:pt idx="87" c:formatCode="yyyy/m/d">
                  <c:v>44922</c:v>
                </c:pt>
                <c:pt idx="88" c:formatCode="yyyy/m/d">
                  <c:v>44923</c:v>
                </c:pt>
                <c:pt idx="89" c:formatCode="yyyy/m/d">
                  <c:v>44924</c:v>
                </c:pt>
                <c:pt idx="90" c:formatCode="yyyy/m/d">
                  <c:v>44925</c:v>
                </c:pt>
                <c:pt idx="91" c:formatCode="yyyy/m/d">
                  <c:v>44926</c:v>
                </c:pt>
                <c:pt idx="92" c:formatCode="yyyy/m/d">
                  <c:v>44927</c:v>
                </c:pt>
                <c:pt idx="93" c:formatCode="yyyy/m/d">
                  <c:v>44928</c:v>
                </c:pt>
                <c:pt idx="94" c:formatCode="yyyy/m/d">
                  <c:v>44929</c:v>
                </c:pt>
                <c:pt idx="95" c:formatCode="yyyy/m/d">
                  <c:v>44930</c:v>
                </c:pt>
                <c:pt idx="96" c:formatCode="yyyy/m/d">
                  <c:v>44931</c:v>
                </c:pt>
                <c:pt idx="97" c:formatCode="yyyy/m/d">
                  <c:v>44932</c:v>
                </c:pt>
                <c:pt idx="98" c:formatCode="yyyy/m/d">
                  <c:v>44933</c:v>
                </c:pt>
                <c:pt idx="99" c:formatCode="yyyy/m/d">
                  <c:v>44934</c:v>
                </c:pt>
                <c:pt idx="100" c:formatCode="yyyy/m/d">
                  <c:v>44935</c:v>
                </c:pt>
                <c:pt idx="101" c:formatCode="yyyy/m/d">
                  <c:v>44936</c:v>
                </c:pt>
                <c:pt idx="102" c:formatCode="yyyy/m/d">
                  <c:v>44937</c:v>
                </c:pt>
                <c:pt idx="103" c:formatCode="yyyy/m/d">
                  <c:v>44938</c:v>
                </c:pt>
                <c:pt idx="104" c:formatCode="yyyy/m/d">
                  <c:v>44939</c:v>
                </c:pt>
                <c:pt idx="105" c:formatCode="yyyy/m/d">
                  <c:v>44940</c:v>
                </c:pt>
                <c:pt idx="106" c:formatCode="yyyy/m/d">
                  <c:v>44941</c:v>
                </c:pt>
                <c:pt idx="107" c:formatCode="yyyy/m/d">
                  <c:v>44942</c:v>
                </c:pt>
                <c:pt idx="108" c:formatCode="yyyy/m/d">
                  <c:v>44943</c:v>
                </c:pt>
                <c:pt idx="109" c:formatCode="yyyy/m/d">
                  <c:v>44944</c:v>
                </c:pt>
                <c:pt idx="110" c:formatCode="yyyy/m/d">
                  <c:v>44945</c:v>
                </c:pt>
                <c:pt idx="111" c:formatCode="yyyy/m/d">
                  <c:v>44946</c:v>
                </c:pt>
                <c:pt idx="112" c:formatCode="yyyy/m/d">
                  <c:v>44947</c:v>
                </c:pt>
                <c:pt idx="113" c:formatCode="yyyy/m/d">
                  <c:v>44948</c:v>
                </c:pt>
                <c:pt idx="114" c:formatCode="yyyy/m/d">
                  <c:v>44949</c:v>
                </c:pt>
                <c:pt idx="115" c:formatCode="yyyy/m/d">
                  <c:v>44950</c:v>
                </c:pt>
                <c:pt idx="116" c:formatCode="yyyy/m/d">
                  <c:v>44951</c:v>
                </c:pt>
                <c:pt idx="117" c:formatCode="yyyy/m/d">
                  <c:v>44952</c:v>
                </c:pt>
                <c:pt idx="118" c:formatCode="yyyy/m/d">
                  <c:v>44953</c:v>
                </c:pt>
                <c:pt idx="119" c:formatCode="yyyy/m/d">
                  <c:v>44954</c:v>
                </c:pt>
                <c:pt idx="120" c:formatCode="yyyy/m/d">
                  <c:v>44955</c:v>
                </c:pt>
                <c:pt idx="121" c:formatCode="yyyy/m/d">
                  <c:v>44956</c:v>
                </c:pt>
                <c:pt idx="122" c:formatCode="yyyy/m/d">
                  <c:v>44957</c:v>
                </c:pt>
                <c:pt idx="123" c:formatCode="yyyy/m/d">
                  <c:v>44958</c:v>
                </c:pt>
                <c:pt idx="124" c:formatCode="yyyy/m/d">
                  <c:v>44959</c:v>
                </c:pt>
                <c:pt idx="125" c:formatCode="yyyy/m/d">
                  <c:v>44960</c:v>
                </c:pt>
                <c:pt idx="126" c:formatCode="yyyy/m/d">
                  <c:v>44961</c:v>
                </c:pt>
                <c:pt idx="127" c:formatCode="yyyy/m/d">
                  <c:v>44962</c:v>
                </c:pt>
                <c:pt idx="128" c:formatCode="yyyy/m/d">
                  <c:v>44963</c:v>
                </c:pt>
                <c:pt idx="129" c:formatCode="yyyy/m/d">
                  <c:v>44964</c:v>
                </c:pt>
                <c:pt idx="130" c:formatCode="yyyy/m/d">
                  <c:v>44965</c:v>
                </c:pt>
                <c:pt idx="131" c:formatCode="yyyy/m/d">
                  <c:v>44966</c:v>
                </c:pt>
                <c:pt idx="132" c:formatCode="yyyy/m/d">
                  <c:v>44967</c:v>
                </c:pt>
                <c:pt idx="133" c:formatCode="yyyy/m/d">
                  <c:v>44968</c:v>
                </c:pt>
                <c:pt idx="134" c:formatCode="yyyy/m/d">
                  <c:v>44969</c:v>
                </c:pt>
                <c:pt idx="135" c:formatCode="yyyy/m/d">
                  <c:v>44970</c:v>
                </c:pt>
                <c:pt idx="136" c:formatCode="yyyy/m/d">
                  <c:v>44971</c:v>
                </c:pt>
                <c:pt idx="137" c:formatCode="yyyy/m/d">
                  <c:v>44972</c:v>
                </c:pt>
                <c:pt idx="138" c:formatCode="yyyy/m/d">
                  <c:v>44973</c:v>
                </c:pt>
                <c:pt idx="139" c:formatCode="yyyy/m/d">
                  <c:v>44974</c:v>
                </c:pt>
                <c:pt idx="140" c:formatCode="yyyy/m/d">
                  <c:v>44975</c:v>
                </c:pt>
                <c:pt idx="141" c:formatCode="yyyy/m/d">
                  <c:v>44976</c:v>
                </c:pt>
                <c:pt idx="142" c:formatCode="yyyy/m/d">
                  <c:v>44977</c:v>
                </c:pt>
                <c:pt idx="143" c:formatCode="yyyy/m/d">
                  <c:v>44978</c:v>
                </c:pt>
                <c:pt idx="144" c:formatCode="yyyy/m/d">
                  <c:v>44979</c:v>
                </c:pt>
                <c:pt idx="145" c:formatCode="yyyy/m/d">
                  <c:v>44980</c:v>
                </c:pt>
                <c:pt idx="146" c:formatCode="yyyy/m/d">
                  <c:v>44981</c:v>
                </c:pt>
                <c:pt idx="147" c:formatCode="yyyy/m/d">
                  <c:v>44982</c:v>
                </c:pt>
                <c:pt idx="148" c:formatCode="yyyy/m/d">
                  <c:v>44983</c:v>
                </c:pt>
                <c:pt idx="149" c:formatCode="yyyy/m/d">
                  <c:v>44984</c:v>
                </c:pt>
                <c:pt idx="150" c:formatCode="yyyy/m/d">
                  <c:v>44985</c:v>
                </c:pt>
                <c:pt idx="151" c:formatCode="yyyy/m/d">
                  <c:v>44986</c:v>
                </c:pt>
                <c:pt idx="152" c:formatCode="yyyy/m/d">
                  <c:v>44987</c:v>
                </c:pt>
                <c:pt idx="153" c:formatCode="yyyy/m/d">
                  <c:v>44988</c:v>
                </c:pt>
                <c:pt idx="154" c:formatCode="yyyy/m/d">
                  <c:v>44989</c:v>
                </c:pt>
                <c:pt idx="155" c:formatCode="yyyy/m/d">
                  <c:v>44990</c:v>
                </c:pt>
                <c:pt idx="156" c:formatCode="yyyy/m/d">
                  <c:v>44991</c:v>
                </c:pt>
                <c:pt idx="157" c:formatCode="yyyy/m/d">
                  <c:v>44992</c:v>
                </c:pt>
                <c:pt idx="158" c:formatCode="yyyy/m/d">
                  <c:v>44993</c:v>
                </c:pt>
                <c:pt idx="159" c:formatCode="yyyy/m/d">
                  <c:v>44994</c:v>
                </c:pt>
                <c:pt idx="160" c:formatCode="yyyy/m/d">
                  <c:v>44995</c:v>
                </c:pt>
                <c:pt idx="161" c:formatCode="yyyy/m/d">
                  <c:v>44996</c:v>
                </c:pt>
                <c:pt idx="162" c:formatCode="yyyy/m/d">
                  <c:v>44997</c:v>
                </c:pt>
                <c:pt idx="163" c:formatCode="yyyy/m/d">
                  <c:v>44998</c:v>
                </c:pt>
                <c:pt idx="164" c:formatCode="yyyy/m/d">
                  <c:v>44999</c:v>
                </c:pt>
                <c:pt idx="165" c:formatCode="yyyy/m/d">
                  <c:v>45000</c:v>
                </c:pt>
                <c:pt idx="166" c:formatCode="yyyy/m/d">
                  <c:v>45001</c:v>
                </c:pt>
                <c:pt idx="167" c:formatCode="yyyy/m/d">
                  <c:v>45002</c:v>
                </c:pt>
                <c:pt idx="168" c:formatCode="yyyy/m/d">
                  <c:v>45003</c:v>
                </c:pt>
                <c:pt idx="169" c:formatCode="yyyy/m/d">
                  <c:v>45004</c:v>
                </c:pt>
                <c:pt idx="170" c:formatCode="yyyy/m/d">
                  <c:v>45005</c:v>
                </c:pt>
                <c:pt idx="171" c:formatCode="yyyy/m/d">
                  <c:v>45006</c:v>
                </c:pt>
                <c:pt idx="172" c:formatCode="yyyy/m/d">
                  <c:v>45007</c:v>
                </c:pt>
                <c:pt idx="173" c:formatCode="yyyy/m/d">
                  <c:v>45008</c:v>
                </c:pt>
                <c:pt idx="174" c:formatCode="yyyy/m/d">
                  <c:v>45009</c:v>
                </c:pt>
                <c:pt idx="175" c:formatCode="yyyy/m/d">
                  <c:v>45010</c:v>
                </c:pt>
                <c:pt idx="176" c:formatCode="yyyy/m/d">
                  <c:v>45011</c:v>
                </c:pt>
                <c:pt idx="177" c:formatCode="yyyy/m/d">
                  <c:v>45012</c:v>
                </c:pt>
                <c:pt idx="178" c:formatCode="yyyy/m/d">
                  <c:v>45013</c:v>
                </c:pt>
                <c:pt idx="179" c:formatCode="yyyy/m/d">
                  <c:v>45014</c:v>
                </c:pt>
                <c:pt idx="180" c:formatCode="yyyy/m/d">
                  <c:v>45015</c:v>
                </c:pt>
                <c:pt idx="181" c:formatCode="yyyy/m/d">
                  <c:v>45016</c:v>
                </c:pt>
                <c:pt idx="182" c:formatCode="yyyy/m/d">
                  <c:v>45017</c:v>
                </c:pt>
                <c:pt idx="183" c:formatCode="yyyy/m/d">
                  <c:v>45018</c:v>
                </c:pt>
                <c:pt idx="184" c:formatCode="yyyy/m/d">
                  <c:v>45019</c:v>
                </c:pt>
                <c:pt idx="185" c:formatCode="yyyy/m/d">
                  <c:v>45020</c:v>
                </c:pt>
                <c:pt idx="186" c:formatCode="yyyy/m/d">
                  <c:v>45021</c:v>
                </c:pt>
                <c:pt idx="187" c:formatCode="yyyy/m/d">
                  <c:v>45022</c:v>
                </c:pt>
                <c:pt idx="188" c:formatCode="yyyy/m/d">
                  <c:v>45023</c:v>
                </c:pt>
                <c:pt idx="189" c:formatCode="yyyy/m/d">
                  <c:v>45024</c:v>
                </c:pt>
                <c:pt idx="190" c:formatCode="yyyy/m/d">
                  <c:v>45025</c:v>
                </c:pt>
                <c:pt idx="191" c:formatCode="yyyy/m/d">
                  <c:v>45026</c:v>
                </c:pt>
                <c:pt idx="192" c:formatCode="yyyy/m/d">
                  <c:v>45027</c:v>
                </c:pt>
                <c:pt idx="193" c:formatCode="yyyy/m/d">
                  <c:v>45028</c:v>
                </c:pt>
                <c:pt idx="194" c:formatCode="yyyy/m/d">
                  <c:v>45029</c:v>
                </c:pt>
                <c:pt idx="195" c:formatCode="yyyy/m/d">
                  <c:v>45030</c:v>
                </c:pt>
                <c:pt idx="196" c:formatCode="yyyy/m/d">
                  <c:v>45031</c:v>
                </c:pt>
                <c:pt idx="197" c:formatCode="yyyy/m/d">
                  <c:v>45032</c:v>
                </c:pt>
                <c:pt idx="198" c:formatCode="yyyy/m/d">
                  <c:v>45033</c:v>
                </c:pt>
                <c:pt idx="199" c:formatCode="yyyy/m/d">
                  <c:v>45034</c:v>
                </c:pt>
                <c:pt idx="200" c:formatCode="yyyy/m/d">
                  <c:v>45035</c:v>
                </c:pt>
                <c:pt idx="201" c:formatCode="yyyy/m/d">
                  <c:v>45036</c:v>
                </c:pt>
                <c:pt idx="202" c:formatCode="yyyy/m/d">
                  <c:v>45037</c:v>
                </c:pt>
                <c:pt idx="203" c:formatCode="yyyy/m/d">
                  <c:v>45038</c:v>
                </c:pt>
                <c:pt idx="204" c:formatCode="yyyy/m/d">
                  <c:v>45039</c:v>
                </c:pt>
                <c:pt idx="205" c:formatCode="yyyy/m/d">
                  <c:v>45040</c:v>
                </c:pt>
                <c:pt idx="206" c:formatCode="yyyy/m/d">
                  <c:v>45041</c:v>
                </c:pt>
                <c:pt idx="207" c:formatCode="yyyy/m/d">
                  <c:v>45042</c:v>
                </c:pt>
                <c:pt idx="208" c:formatCode="yyyy/m/d">
                  <c:v>45043</c:v>
                </c:pt>
                <c:pt idx="209" c:formatCode="yyyy/m/d">
                  <c:v>45044</c:v>
                </c:pt>
                <c:pt idx="210" c:formatCode="yyyy/m/d">
                  <c:v>45045</c:v>
                </c:pt>
                <c:pt idx="211" c:formatCode="yyyy/m/d">
                  <c:v>45046</c:v>
                </c:pt>
                <c:pt idx="212" c:formatCode="yyyy/m/d">
                  <c:v>45047</c:v>
                </c:pt>
                <c:pt idx="213" c:formatCode="yyyy/m/d">
                  <c:v>45048</c:v>
                </c:pt>
                <c:pt idx="214" c:formatCode="yyyy/m/d">
                  <c:v>45049</c:v>
                </c:pt>
                <c:pt idx="215" c:formatCode="yyyy/m/d">
                  <c:v>45050</c:v>
                </c:pt>
                <c:pt idx="216" c:formatCode="yyyy/m/d">
                  <c:v>45051</c:v>
                </c:pt>
                <c:pt idx="217" c:formatCode="yyyy/m/d">
                  <c:v>45052</c:v>
                </c:pt>
                <c:pt idx="218" c:formatCode="yyyy/m/d">
                  <c:v>45053</c:v>
                </c:pt>
                <c:pt idx="219" c:formatCode="yyyy/m/d">
                  <c:v>45054</c:v>
                </c:pt>
                <c:pt idx="220" c:formatCode="yyyy/m/d">
                  <c:v>45055</c:v>
                </c:pt>
                <c:pt idx="221" c:formatCode="yyyy/m/d">
                  <c:v>45056</c:v>
                </c:pt>
                <c:pt idx="222" c:formatCode="yyyy/m/d">
                  <c:v>45057</c:v>
                </c:pt>
                <c:pt idx="223" c:formatCode="yyyy/m/d">
                  <c:v>45058</c:v>
                </c:pt>
                <c:pt idx="224" c:formatCode="yyyy/m/d">
                  <c:v>45059</c:v>
                </c:pt>
                <c:pt idx="225" c:formatCode="yyyy/m/d">
                  <c:v>45060</c:v>
                </c:pt>
                <c:pt idx="226" c:formatCode="yyyy/m/d">
                  <c:v>45061</c:v>
                </c:pt>
                <c:pt idx="227" c:formatCode="yyyy/m/d">
                  <c:v>45062</c:v>
                </c:pt>
                <c:pt idx="228" c:formatCode="yyyy/m/d">
                  <c:v>45063</c:v>
                </c:pt>
                <c:pt idx="229" c:formatCode="yyyy/m/d">
                  <c:v>45064</c:v>
                </c:pt>
                <c:pt idx="230" c:formatCode="yyyy/m/d">
                  <c:v>45065</c:v>
                </c:pt>
                <c:pt idx="231" c:formatCode="yyyy/m/d">
                  <c:v>45066</c:v>
                </c:pt>
                <c:pt idx="232" c:formatCode="yyyy/m/d">
                  <c:v>45067</c:v>
                </c:pt>
                <c:pt idx="233" c:formatCode="yyyy/m/d">
                  <c:v>45068</c:v>
                </c:pt>
                <c:pt idx="234" c:formatCode="yyyy/m/d">
                  <c:v>45069</c:v>
                </c:pt>
                <c:pt idx="235" c:formatCode="yyyy/m/d">
                  <c:v>45070</c:v>
                </c:pt>
                <c:pt idx="236" c:formatCode="yyyy/m/d">
                  <c:v>45071</c:v>
                </c:pt>
                <c:pt idx="237" c:formatCode="yyyy/m/d">
                  <c:v>45072</c:v>
                </c:pt>
                <c:pt idx="238" c:formatCode="yyyy/m/d">
                  <c:v>45073</c:v>
                </c:pt>
                <c:pt idx="239" c:formatCode="yyyy/m/d">
                  <c:v>45074</c:v>
                </c:pt>
                <c:pt idx="240" c:formatCode="yyyy/m/d">
                  <c:v>45075</c:v>
                </c:pt>
                <c:pt idx="241" c:formatCode="yyyy/m/d">
                  <c:v>45076</c:v>
                </c:pt>
                <c:pt idx="242" c:formatCode="yyyy/m/d">
                  <c:v>45077</c:v>
                </c:pt>
                <c:pt idx="243" c:formatCode="yyyy/m/d">
                  <c:v>45078</c:v>
                </c:pt>
                <c:pt idx="244" c:formatCode="yyyy/m/d">
                  <c:v>45079</c:v>
                </c:pt>
                <c:pt idx="245" c:formatCode="yyyy/m/d">
                  <c:v>45080</c:v>
                </c:pt>
                <c:pt idx="246" c:formatCode="yyyy/m/d">
                  <c:v>45081</c:v>
                </c:pt>
                <c:pt idx="247" c:formatCode="yyyy/m/d">
                  <c:v>45082</c:v>
                </c:pt>
                <c:pt idx="248" c:formatCode="yyyy/m/d">
                  <c:v>45083</c:v>
                </c:pt>
                <c:pt idx="249" c:formatCode="yyyy/m/d">
                  <c:v>45084</c:v>
                </c:pt>
                <c:pt idx="250" c:formatCode="yyyy/m/d">
                  <c:v>45085</c:v>
                </c:pt>
                <c:pt idx="251" c:formatCode="yyyy/m/d">
                  <c:v>45086</c:v>
                </c:pt>
                <c:pt idx="252" c:formatCode="yyyy/m/d">
                  <c:v>45087</c:v>
                </c:pt>
                <c:pt idx="253" c:formatCode="yyyy/m/d">
                  <c:v>45088</c:v>
                </c:pt>
                <c:pt idx="254" c:formatCode="yyyy/m/d">
                  <c:v>45089</c:v>
                </c:pt>
                <c:pt idx="255" c:formatCode="yyyy/m/d">
                  <c:v>45090</c:v>
                </c:pt>
                <c:pt idx="256" c:formatCode="yyyy/m/d">
                  <c:v>45091</c:v>
                </c:pt>
                <c:pt idx="257" c:formatCode="yyyy/m/d">
                  <c:v>45092</c:v>
                </c:pt>
                <c:pt idx="258" c:formatCode="yyyy/m/d">
                  <c:v>45093</c:v>
                </c:pt>
                <c:pt idx="259" c:formatCode="yyyy/m/d">
                  <c:v>45094</c:v>
                </c:pt>
                <c:pt idx="260" c:formatCode="yyyy/m/d">
                  <c:v>45095</c:v>
                </c:pt>
                <c:pt idx="261" c:formatCode="yyyy/m/d">
                  <c:v>45096</c:v>
                </c:pt>
                <c:pt idx="262" c:formatCode="yyyy/m/d">
                  <c:v>45097</c:v>
                </c:pt>
                <c:pt idx="263" c:formatCode="yyyy/m/d">
                  <c:v>45098</c:v>
                </c:pt>
                <c:pt idx="264" c:formatCode="yyyy/m/d">
                  <c:v>45099</c:v>
                </c:pt>
                <c:pt idx="265" c:formatCode="yyyy/m/d">
                  <c:v>45100</c:v>
                </c:pt>
                <c:pt idx="266" c:formatCode="yyyy/m/d">
                  <c:v>45101</c:v>
                </c:pt>
                <c:pt idx="267" c:formatCode="yyyy/m/d">
                  <c:v>45102</c:v>
                </c:pt>
                <c:pt idx="268" c:formatCode="yyyy/m/d">
                  <c:v>45103</c:v>
                </c:pt>
                <c:pt idx="269" c:formatCode="yyyy/m/d">
                  <c:v>45104</c:v>
                </c:pt>
                <c:pt idx="270" c:formatCode="yyyy/m/d">
                  <c:v>45105</c:v>
                </c:pt>
                <c:pt idx="271" c:formatCode="yyyy/m/d">
                  <c:v>45106</c:v>
                </c:pt>
                <c:pt idx="272" c:formatCode="yyyy/m/d">
                  <c:v>45107</c:v>
                </c:pt>
                <c:pt idx="273" c:formatCode="yyyy/m/d">
                  <c:v>45108</c:v>
                </c:pt>
                <c:pt idx="274" c:formatCode="yyyy/m/d">
                  <c:v>45109</c:v>
                </c:pt>
                <c:pt idx="275" c:formatCode="yyyy/m/d">
                  <c:v>45110</c:v>
                </c:pt>
                <c:pt idx="276" c:formatCode="yyyy/m/d">
                  <c:v>45111</c:v>
                </c:pt>
                <c:pt idx="277" c:formatCode="yyyy/m/d">
                  <c:v>45112</c:v>
                </c:pt>
                <c:pt idx="278" c:formatCode="yyyy/m/d">
                  <c:v>45113</c:v>
                </c:pt>
                <c:pt idx="279" c:formatCode="yyyy/m/d">
                  <c:v>45114</c:v>
                </c:pt>
                <c:pt idx="280" c:formatCode="yyyy/m/d">
                  <c:v>45115</c:v>
                </c:pt>
                <c:pt idx="281" c:formatCode="yyyy/m/d">
                  <c:v>45116</c:v>
                </c:pt>
                <c:pt idx="282" c:formatCode="yyyy/m/d">
                  <c:v>45117</c:v>
                </c:pt>
                <c:pt idx="283" c:formatCode="yyyy/m/d">
                  <c:v>45118</c:v>
                </c:pt>
                <c:pt idx="284" c:formatCode="yyyy/m/d">
                  <c:v>45119</c:v>
                </c:pt>
                <c:pt idx="285" c:formatCode="yyyy/m/d">
                  <c:v>45120</c:v>
                </c:pt>
                <c:pt idx="286" c:formatCode="yyyy/m/d">
                  <c:v>45121</c:v>
                </c:pt>
                <c:pt idx="287" c:formatCode="yyyy/m/d">
                  <c:v>45122</c:v>
                </c:pt>
                <c:pt idx="288" c:formatCode="yyyy/m/d">
                  <c:v>45123</c:v>
                </c:pt>
                <c:pt idx="289" c:formatCode="yyyy/m/d">
                  <c:v>45124</c:v>
                </c:pt>
                <c:pt idx="290" c:formatCode="yyyy/m/d">
                  <c:v>45125</c:v>
                </c:pt>
                <c:pt idx="291" c:formatCode="yyyy/m/d">
                  <c:v>45126</c:v>
                </c:pt>
                <c:pt idx="292" c:formatCode="yyyy/m/d">
                  <c:v>45127</c:v>
                </c:pt>
                <c:pt idx="293" c:formatCode="yyyy/m/d">
                  <c:v>45128</c:v>
                </c:pt>
                <c:pt idx="294" c:formatCode="yyyy/m/d">
                  <c:v>45129</c:v>
                </c:pt>
                <c:pt idx="295" c:formatCode="yyyy/m/d">
                  <c:v>45130</c:v>
                </c:pt>
                <c:pt idx="296" c:formatCode="yyyy/m/d">
                  <c:v>45131</c:v>
                </c:pt>
                <c:pt idx="297" c:formatCode="yyyy/m/d">
                  <c:v>45132</c:v>
                </c:pt>
                <c:pt idx="298" c:formatCode="yyyy/m/d">
                  <c:v>45133</c:v>
                </c:pt>
                <c:pt idx="299" c:formatCode="yyyy/m/d">
                  <c:v>45134</c:v>
                </c:pt>
                <c:pt idx="300" c:formatCode="yyyy/m/d">
                  <c:v>45135</c:v>
                </c:pt>
                <c:pt idx="301" c:formatCode="yyyy/m/d">
                  <c:v>45136</c:v>
                </c:pt>
                <c:pt idx="302" c:formatCode="yyyy/m/d">
                  <c:v>45137</c:v>
                </c:pt>
                <c:pt idx="303" c:formatCode="yyyy/m/d">
                  <c:v>45138</c:v>
                </c:pt>
                <c:pt idx="304" c:formatCode="yyyy/m/d">
                  <c:v>45139</c:v>
                </c:pt>
                <c:pt idx="305" c:formatCode="yyyy/m/d">
                  <c:v>45140</c:v>
                </c:pt>
                <c:pt idx="306" c:formatCode="yyyy/m/d">
                  <c:v>45141</c:v>
                </c:pt>
                <c:pt idx="307" c:formatCode="yyyy/m/d">
                  <c:v>45142</c:v>
                </c:pt>
                <c:pt idx="308" c:formatCode="yyyy/m/d">
                  <c:v>45143</c:v>
                </c:pt>
                <c:pt idx="309" c:formatCode="yyyy/m/d">
                  <c:v>45144</c:v>
                </c:pt>
                <c:pt idx="310" c:formatCode="yyyy/m/d">
                  <c:v>45145</c:v>
                </c:pt>
                <c:pt idx="311" c:formatCode="yyyy/m/d">
                  <c:v>45146</c:v>
                </c:pt>
                <c:pt idx="312" c:formatCode="yyyy/m/d">
                  <c:v>45147</c:v>
                </c:pt>
                <c:pt idx="313" c:formatCode="yyyy/m/d">
                  <c:v>45148</c:v>
                </c:pt>
                <c:pt idx="314" c:formatCode="yyyy/m/d">
                  <c:v>45149</c:v>
                </c:pt>
                <c:pt idx="315" c:formatCode="yyyy/m/d">
                  <c:v>45150</c:v>
                </c:pt>
                <c:pt idx="316" c:formatCode="yyyy/m/d">
                  <c:v>45151</c:v>
                </c:pt>
                <c:pt idx="317" c:formatCode="yyyy/m/d">
                  <c:v>45152</c:v>
                </c:pt>
                <c:pt idx="318" c:formatCode="yyyy/m/d">
                  <c:v>45153</c:v>
                </c:pt>
                <c:pt idx="319" c:formatCode="yyyy/m/d">
                  <c:v>45154</c:v>
                </c:pt>
                <c:pt idx="320" c:formatCode="yyyy/m/d">
                  <c:v>45155</c:v>
                </c:pt>
                <c:pt idx="321" c:formatCode="yyyy/m/d">
                  <c:v>45156</c:v>
                </c:pt>
                <c:pt idx="322" c:formatCode="yyyy/m/d">
                  <c:v>45157</c:v>
                </c:pt>
                <c:pt idx="323" c:formatCode="yyyy/m/d">
                  <c:v>45158</c:v>
                </c:pt>
                <c:pt idx="324" c:formatCode="yyyy/m/d">
                  <c:v>45159</c:v>
                </c:pt>
                <c:pt idx="325" c:formatCode="yyyy/m/d">
                  <c:v>45160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'动态订单与航空收件-24点比值-底盘刷新前后趋势对比'!$G$2:$G$328</c15:sqref>
                  </c15:fullRef>
                </c:ext>
              </c:extLst>
              <c:f>'动态订单与航空收件-24点比值-底盘刷新前后趋势对比'!$G$3:$G$328</c:f>
              <c:numCache>
                <c:formatCode>0.00%</c:formatCode>
                <c:ptCount val="326"/>
                <c:pt idx="0">
                  <c:v>1.02724726680623</c:v>
                </c:pt>
                <c:pt idx="1">
                  <c:v>1.07379827724319</c:v>
                </c:pt>
                <c:pt idx="2">
                  <c:v>1.21086333791781</c:v>
                </c:pt>
                <c:pt idx="3">
                  <c:v>1.14234133680579</c:v>
                </c:pt>
                <c:pt idx="4">
                  <c:v>1.2236125742477</c:v>
                </c:pt>
                <c:pt idx="5">
                  <c:v>1.19296150829513</c:v>
                </c:pt>
                <c:pt idx="6">
                  <c:v>1.21067571547438</c:v>
                </c:pt>
                <c:pt idx="7">
                  <c:v>1.2227245398151</c:v>
                </c:pt>
                <c:pt idx="8">
                  <c:v>1.20956266620629</c:v>
                </c:pt>
                <c:pt idx="9">
                  <c:v>1.26330265425875</c:v>
                </c:pt>
                <c:pt idx="10">
                  <c:v>1.25363851993495</c:v>
                </c:pt>
                <c:pt idx="11">
                  <c:v>1.23664106768044</c:v>
                </c:pt>
                <c:pt idx="12">
                  <c:v>1.22275268687577</c:v>
                </c:pt>
                <c:pt idx="13">
                  <c:v>1.21208865583767</c:v>
                </c:pt>
                <c:pt idx="14">
                  <c:v>1.12836833611175</c:v>
                </c:pt>
                <c:pt idx="15">
                  <c:v>1.11025206382681</c:v>
                </c:pt>
                <c:pt idx="16">
                  <c:v>1.27082588823895</c:v>
                </c:pt>
                <c:pt idx="17">
                  <c:v>1.25749176330366</c:v>
                </c:pt>
                <c:pt idx="18">
                  <c:v>1.22196624335679</c:v>
                </c:pt>
                <c:pt idx="19">
                  <c:v>1.20186504280412</c:v>
                </c:pt>
                <c:pt idx="20">
                  <c:v>1.19364950327394</c:v>
                </c:pt>
                <c:pt idx="21">
                  <c:v>1.11780761562921</c:v>
                </c:pt>
                <c:pt idx="22">
                  <c:v>1.12484466234615</c:v>
                </c:pt>
                <c:pt idx="23">
                  <c:v>1.24415008647075</c:v>
                </c:pt>
                <c:pt idx="24">
                  <c:v>1.25142022989663</c:v>
                </c:pt>
                <c:pt idx="25">
                  <c:v>1.22757983249329</c:v>
                </c:pt>
                <c:pt idx="26">
                  <c:v>1.22298769334386</c:v>
                </c:pt>
                <c:pt idx="27">
                  <c:v>1.19757836124635</c:v>
                </c:pt>
                <c:pt idx="28">
                  <c:v>1.11773336194595</c:v>
                </c:pt>
                <c:pt idx="29">
                  <c:v>1.1189083939327</c:v>
                </c:pt>
                <c:pt idx="30">
                  <c:v>1.26461046426765</c:v>
                </c:pt>
                <c:pt idx="31">
                  <c:v>1.04110023126507</c:v>
                </c:pt>
                <c:pt idx="32">
                  <c:v>1.01227509536217</c:v>
                </c:pt>
                <c:pt idx="33">
                  <c:v>1.10261346880136</c:v>
                </c:pt>
                <c:pt idx="34">
                  <c:v>1.11495048420857</c:v>
                </c:pt>
                <c:pt idx="35">
                  <c:v>1.05691207027138</c:v>
                </c:pt>
                <c:pt idx="36">
                  <c:v>1.06596840547757</c:v>
                </c:pt>
                <c:pt idx="37">
                  <c:v>1.22738709725129</c:v>
                </c:pt>
                <c:pt idx="38">
                  <c:v>1.22904893754054</c:v>
                </c:pt>
                <c:pt idx="39">
                  <c:v>1.22993103770406</c:v>
                </c:pt>
                <c:pt idx="40">
                  <c:v>1.22561116797574</c:v>
                </c:pt>
                <c:pt idx="41">
                  <c:v>1.07553725448962</c:v>
                </c:pt>
                <c:pt idx="42">
                  <c:v>0.984976896514804</c:v>
                </c:pt>
                <c:pt idx="43">
                  <c:v>1.01033789537198</c:v>
                </c:pt>
                <c:pt idx="44">
                  <c:v>1.24628939573864</c:v>
                </c:pt>
                <c:pt idx="45">
                  <c:v>1.24424738628709</c:v>
                </c:pt>
                <c:pt idx="46">
                  <c:v>1.2220863906825</c:v>
                </c:pt>
                <c:pt idx="47">
                  <c:v>1.1991345291354</c:v>
                </c:pt>
                <c:pt idx="48">
                  <c:v>1.20063063084518</c:v>
                </c:pt>
                <c:pt idx="49">
                  <c:v>1.12270394682604</c:v>
                </c:pt>
                <c:pt idx="50">
                  <c:v>1.1225521052048</c:v>
                </c:pt>
                <c:pt idx="51">
                  <c:v>1.27145946316842</c:v>
                </c:pt>
                <c:pt idx="52">
                  <c:v>1.46564697111059</c:v>
                </c:pt>
                <c:pt idx="53">
                  <c:v>1.64948635090437</c:v>
                </c:pt>
                <c:pt idx="54">
                  <c:v>1.64019906967439</c:v>
                </c:pt>
                <c:pt idx="55">
                  <c:v>1.69705462897101</c:v>
                </c:pt>
                <c:pt idx="56">
                  <c:v>1.69860714252824</c:v>
                </c:pt>
                <c:pt idx="57">
                  <c:v>1.75563680247723</c:v>
                </c:pt>
                <c:pt idx="58">
                  <c:v>1.79036418005505</c:v>
                </c:pt>
                <c:pt idx="59">
                  <c:v>1.77744206420279</c:v>
                </c:pt>
                <c:pt idx="60">
                  <c:v>1.81185418811297</c:v>
                </c:pt>
                <c:pt idx="61">
                  <c:v>1.82249366635883</c:v>
                </c:pt>
                <c:pt idx="62">
                  <c:v>1.7740397514067</c:v>
                </c:pt>
                <c:pt idx="63">
                  <c:v>1.76025376036519</c:v>
                </c:pt>
                <c:pt idx="64">
                  <c:v>1.79632566736496</c:v>
                </c:pt>
                <c:pt idx="65">
                  <c:v>1.75987945005062</c:v>
                </c:pt>
                <c:pt idx="66">
                  <c:v>1.75410861000288</c:v>
                </c:pt>
                <c:pt idx="67">
                  <c:v>1.70016967703229</c:v>
                </c:pt>
                <c:pt idx="68">
                  <c:v>1.69258617612914</c:v>
                </c:pt>
                <c:pt idx="69">
                  <c:v>1.67352670156896</c:v>
                </c:pt>
                <c:pt idx="70">
                  <c:v>2.04788450181502</c:v>
                </c:pt>
                <c:pt idx="71">
                  <c:v>1.71762920636964</c:v>
                </c:pt>
                <c:pt idx="72">
                  <c:v>1.76967015957294</c:v>
                </c:pt>
                <c:pt idx="73">
                  <c:v>1.75946020813888</c:v>
                </c:pt>
                <c:pt idx="74">
                  <c:v>1.7822941595029</c:v>
                </c:pt>
                <c:pt idx="75">
                  <c:v>1.84381562338548</c:v>
                </c:pt>
                <c:pt idx="76">
                  <c:v>1.86534506945636</c:v>
                </c:pt>
                <c:pt idx="77">
                  <c:v>1.83408988856579</c:v>
                </c:pt>
                <c:pt idx="78">
                  <c:v>1.91718001799974</c:v>
                </c:pt>
                <c:pt idx="79">
                  <c:v>1.85327222010346</c:v>
                </c:pt>
                <c:pt idx="80">
                  <c:v>1.81552447419284</c:v>
                </c:pt>
                <c:pt idx="81">
                  <c:v>1.77985560358483</c:v>
                </c:pt>
                <c:pt idx="82">
                  <c:v>1.72072043769514</c:v>
                </c:pt>
                <c:pt idx="83">
                  <c:v>1.68434277918867</c:v>
                </c:pt>
                <c:pt idx="84">
                  <c:v>1.66670605555573</c:v>
                </c:pt>
                <c:pt idx="85">
                  <c:v>1.67912565776294</c:v>
                </c:pt>
                <c:pt idx="86">
                  <c:v>1.63789077481825</c:v>
                </c:pt>
                <c:pt idx="87">
                  <c:v>1.63215876407076</c:v>
                </c:pt>
                <c:pt idx="88">
                  <c:v>1.6363121320531</c:v>
                </c:pt>
                <c:pt idx="89">
                  <c:v>1.6972685441719</c:v>
                </c:pt>
                <c:pt idx="90">
                  <c:v>1.61076899296475</c:v>
                </c:pt>
                <c:pt idx="91">
                  <c:v>1.54818094399581</c:v>
                </c:pt>
                <c:pt idx="92">
                  <c:v>1.64939803395773</c:v>
                </c:pt>
                <c:pt idx="93">
                  <c:v>1.67372615929795</c:v>
                </c:pt>
                <c:pt idx="94">
                  <c:v>1.66841863640841</c:v>
                </c:pt>
                <c:pt idx="95">
                  <c:v>1.62387132312296</c:v>
                </c:pt>
                <c:pt idx="96">
                  <c:v>1.58743346850343</c:v>
                </c:pt>
                <c:pt idx="97">
                  <c:v>1.60404126519667</c:v>
                </c:pt>
                <c:pt idx="98">
                  <c:v>1.55818110674214</c:v>
                </c:pt>
                <c:pt idx="99">
                  <c:v>1.57391074141886</c:v>
                </c:pt>
                <c:pt idx="100">
                  <c:v>1.63284504856153</c:v>
                </c:pt>
                <c:pt idx="101">
                  <c:v>1.6097564686506</c:v>
                </c:pt>
                <c:pt idx="102">
                  <c:v>1.60322053205062</c:v>
                </c:pt>
                <c:pt idx="103">
                  <c:v>1.57447484186078</c:v>
                </c:pt>
                <c:pt idx="104">
                  <c:v>1.56393195111408</c:v>
                </c:pt>
                <c:pt idx="105">
                  <c:v>1.52882796174544</c:v>
                </c:pt>
                <c:pt idx="106">
                  <c:v>1.49639368680784</c:v>
                </c:pt>
                <c:pt idx="107">
                  <c:v>1.52697633895256</c:v>
                </c:pt>
                <c:pt idx="108">
                  <c:v>1.50130883511621</c:v>
                </c:pt>
                <c:pt idx="109">
                  <c:v>1.55168984756667</c:v>
                </c:pt>
                <c:pt idx="110">
                  <c:v>1.66704656128624</c:v>
                </c:pt>
                <c:pt idx="111">
                  <c:v>1.73884245489671</c:v>
                </c:pt>
                <c:pt idx="112">
                  <c:v>1.55935554546183</c:v>
                </c:pt>
                <c:pt idx="113">
                  <c:v>1.71280279660506</c:v>
                </c:pt>
                <c:pt idx="114">
                  <c:v>1.78993244631912</c:v>
                </c:pt>
                <c:pt idx="115">
                  <c:v>1.83810585612017</c:v>
                </c:pt>
                <c:pt idx="116">
                  <c:v>1.56570718285147</c:v>
                </c:pt>
                <c:pt idx="117">
                  <c:v>1.62920852702862</c:v>
                </c:pt>
                <c:pt idx="118">
                  <c:v>1.69713526030255</c:v>
                </c:pt>
                <c:pt idx="119">
                  <c:v>1.57597697769249</c:v>
                </c:pt>
                <c:pt idx="120">
                  <c:v>1.61851538327562</c:v>
                </c:pt>
                <c:pt idx="121">
                  <c:v>1.65863968673552</c:v>
                </c:pt>
                <c:pt idx="122">
                  <c:v>1.64851770028751</c:v>
                </c:pt>
                <c:pt idx="123">
                  <c:v>1.61571854879817</c:v>
                </c:pt>
                <c:pt idx="124">
                  <c:v>1.6092632087511</c:v>
                </c:pt>
                <c:pt idx="125">
                  <c:v>1.59755429043221</c:v>
                </c:pt>
                <c:pt idx="126">
                  <c:v>1.56968680162365</c:v>
                </c:pt>
                <c:pt idx="127">
                  <c:v>1.63109800092247</c:v>
                </c:pt>
                <c:pt idx="128">
                  <c:v>1.67150757179365</c:v>
                </c:pt>
                <c:pt idx="129">
                  <c:v>1.64479687451818</c:v>
                </c:pt>
                <c:pt idx="130">
                  <c:v>1.53130125194486</c:v>
                </c:pt>
                <c:pt idx="131">
                  <c:v>1.54409846209545</c:v>
                </c:pt>
                <c:pt idx="132">
                  <c:v>1.53031439539217</c:v>
                </c:pt>
                <c:pt idx="133">
                  <c:v>1.51947271359005</c:v>
                </c:pt>
                <c:pt idx="134">
                  <c:v>1.52611323343918</c:v>
                </c:pt>
                <c:pt idx="135">
                  <c:v>1.54159372006727</c:v>
                </c:pt>
                <c:pt idx="136">
                  <c:v>1.5582236699866</c:v>
                </c:pt>
                <c:pt idx="137">
                  <c:v>1.54159247144661</c:v>
                </c:pt>
                <c:pt idx="138">
                  <c:v>1.53979261613412</c:v>
                </c:pt>
                <c:pt idx="139">
                  <c:v>1.54334033029965</c:v>
                </c:pt>
                <c:pt idx="140">
                  <c:v>1.53987249707301</c:v>
                </c:pt>
                <c:pt idx="141">
                  <c:v>1.60317898098418</c:v>
                </c:pt>
                <c:pt idx="142">
                  <c:v>1.57449567957172</c:v>
                </c:pt>
                <c:pt idx="143">
                  <c:v>1.5698584378384</c:v>
                </c:pt>
                <c:pt idx="144">
                  <c:v>1.55183540862132</c:v>
                </c:pt>
                <c:pt idx="145">
                  <c:v>1.56403787795693</c:v>
                </c:pt>
                <c:pt idx="146">
                  <c:v>1.56714708471794</c:v>
                </c:pt>
                <c:pt idx="147">
                  <c:v>1.5621617424437</c:v>
                </c:pt>
                <c:pt idx="148">
                  <c:v>1.60166850314199</c:v>
                </c:pt>
                <c:pt idx="149">
                  <c:v>1.57258598489464</c:v>
                </c:pt>
                <c:pt idx="150">
                  <c:v>1.577338416012</c:v>
                </c:pt>
                <c:pt idx="151">
                  <c:v>1.58065026245419</c:v>
                </c:pt>
                <c:pt idx="152">
                  <c:v>1.59468237962105</c:v>
                </c:pt>
                <c:pt idx="153">
                  <c:v>1.57094443375918</c:v>
                </c:pt>
                <c:pt idx="154">
                  <c:v>1.73864440630969</c:v>
                </c:pt>
                <c:pt idx="155">
                  <c:v>1.53737104178199</c:v>
                </c:pt>
                <c:pt idx="156">
                  <c:v>1.58517647645643</c:v>
                </c:pt>
                <c:pt idx="157">
                  <c:v>1.58096839352319</c:v>
                </c:pt>
                <c:pt idx="158">
                  <c:v>1.58271277475259</c:v>
                </c:pt>
                <c:pt idx="159">
                  <c:v>1.55114894628334</c:v>
                </c:pt>
                <c:pt idx="160">
                  <c:v>1.55765243772952</c:v>
                </c:pt>
                <c:pt idx="161">
                  <c:v>1.55734781121438</c:v>
                </c:pt>
                <c:pt idx="162">
                  <c:v>1.62402838509086</c:v>
                </c:pt>
                <c:pt idx="163">
                  <c:v>1.59507769338722</c:v>
                </c:pt>
                <c:pt idx="164">
                  <c:v>1.59304245354862</c:v>
                </c:pt>
                <c:pt idx="165">
                  <c:v>1.55377543984201</c:v>
                </c:pt>
                <c:pt idx="166">
                  <c:v>1.56236916553825</c:v>
                </c:pt>
                <c:pt idx="167">
                  <c:v>1.56854084892743</c:v>
                </c:pt>
                <c:pt idx="168">
                  <c:v>1.59026893609059</c:v>
                </c:pt>
                <c:pt idx="169">
                  <c:v>1.59599002334011</c:v>
                </c:pt>
                <c:pt idx="170">
                  <c:v>1.58728936287047</c:v>
                </c:pt>
                <c:pt idx="171">
                  <c:v>1.57943996021542</c:v>
                </c:pt>
                <c:pt idx="172">
                  <c:v>1.54689645713576</c:v>
                </c:pt>
                <c:pt idx="173">
                  <c:v>1.54203338023805</c:v>
                </c:pt>
                <c:pt idx="174">
                  <c:v>1.54952792575828</c:v>
                </c:pt>
                <c:pt idx="175">
                  <c:v>1.53911597955962</c:v>
                </c:pt>
                <c:pt idx="176">
                  <c:v>1.59358185437185</c:v>
                </c:pt>
                <c:pt idx="177">
                  <c:v>1.57956140072783</c:v>
                </c:pt>
                <c:pt idx="178">
                  <c:v>1.57148696415549</c:v>
                </c:pt>
                <c:pt idx="179">
                  <c:v>1.5332374990669</c:v>
                </c:pt>
                <c:pt idx="180">
                  <c:v>1.55055660648749</c:v>
                </c:pt>
                <c:pt idx="181">
                  <c:v>1.54365586392852</c:v>
                </c:pt>
                <c:pt idx="182">
                  <c:v>1.55473985742094</c:v>
                </c:pt>
                <c:pt idx="183">
                  <c:v>1.61030595317365</c:v>
                </c:pt>
                <c:pt idx="184">
                  <c:v>1.56927039797428</c:v>
                </c:pt>
                <c:pt idx="185">
                  <c:v>1.57944735910321</c:v>
                </c:pt>
                <c:pt idx="186">
                  <c:v>1.58114968459006</c:v>
                </c:pt>
                <c:pt idx="187">
                  <c:v>1.56288668882635</c:v>
                </c:pt>
                <c:pt idx="188">
                  <c:v>1.5543184806576</c:v>
                </c:pt>
                <c:pt idx="189">
                  <c:v>1.53312756261925</c:v>
                </c:pt>
                <c:pt idx="190">
                  <c:v>1.58666110737655</c:v>
                </c:pt>
                <c:pt idx="191">
                  <c:v>1.55312650807739</c:v>
                </c:pt>
                <c:pt idx="192">
                  <c:v>1.56734014689205</c:v>
                </c:pt>
                <c:pt idx="193">
                  <c:v>1.53922233771465</c:v>
                </c:pt>
                <c:pt idx="194">
                  <c:v>1.53123342545292</c:v>
                </c:pt>
                <c:pt idx="195">
                  <c:v>1.53582882250106</c:v>
                </c:pt>
                <c:pt idx="196">
                  <c:v>1.56772203857523</c:v>
                </c:pt>
                <c:pt idx="197">
                  <c:v>1.59275963490768</c:v>
                </c:pt>
                <c:pt idx="198">
                  <c:v>1.57241945450182</c:v>
                </c:pt>
                <c:pt idx="199">
                  <c:v>1.57731451125818</c:v>
                </c:pt>
                <c:pt idx="200">
                  <c:v>1.54097195259291</c:v>
                </c:pt>
                <c:pt idx="201">
                  <c:v>1.53536259207576</c:v>
                </c:pt>
                <c:pt idx="202">
                  <c:v>1.52113546975646</c:v>
                </c:pt>
                <c:pt idx="203">
                  <c:v>1.52016472041503</c:v>
                </c:pt>
                <c:pt idx="204">
                  <c:v>1.49573898647752</c:v>
                </c:pt>
                <c:pt idx="205">
                  <c:v>1.57933166028045</c:v>
                </c:pt>
                <c:pt idx="206">
                  <c:v>1.52186803555778</c:v>
                </c:pt>
                <c:pt idx="207">
                  <c:v>1.51578896465013</c:v>
                </c:pt>
                <c:pt idx="208">
                  <c:v>1.50698535355676</c:v>
                </c:pt>
                <c:pt idx="209">
                  <c:v>1.51776322990913</c:v>
                </c:pt>
                <c:pt idx="210">
                  <c:v>1.52283379731482</c:v>
                </c:pt>
                <c:pt idx="211">
                  <c:v>1.55206861494601</c:v>
                </c:pt>
                <c:pt idx="212">
                  <c:v>1.58055782542948</c:v>
                </c:pt>
                <c:pt idx="213">
                  <c:v>1.74353744888331</c:v>
                </c:pt>
                <c:pt idx="214">
                  <c:v>1.67871747363307</c:v>
                </c:pt>
                <c:pt idx="215">
                  <c:v>1.59900157365506</c:v>
                </c:pt>
                <c:pt idx="216">
                  <c:v>1.56819821363891</c:v>
                </c:pt>
                <c:pt idx="217">
                  <c:v>1.48447134776632</c:v>
                </c:pt>
                <c:pt idx="218">
                  <c:v>1.52158988987571</c:v>
                </c:pt>
                <c:pt idx="219">
                  <c:v>1.52284632369757</c:v>
                </c:pt>
                <c:pt idx="220">
                  <c:v>1.53982868634992</c:v>
                </c:pt>
                <c:pt idx="221">
                  <c:v>1.49656063094297</c:v>
                </c:pt>
                <c:pt idx="222">
                  <c:v>1.51375371678352</c:v>
                </c:pt>
                <c:pt idx="223">
                  <c:v>1.50653112268198</c:v>
                </c:pt>
                <c:pt idx="224">
                  <c:v>1.48514068275883</c:v>
                </c:pt>
                <c:pt idx="225">
                  <c:v>1.52369640215484</c:v>
                </c:pt>
                <c:pt idx="226">
                  <c:v>1.53559146387488</c:v>
                </c:pt>
                <c:pt idx="227">
                  <c:v>1.54962863910689</c:v>
                </c:pt>
                <c:pt idx="228">
                  <c:v>1.49609273033313</c:v>
                </c:pt>
                <c:pt idx="229">
                  <c:v>1.47907037232537</c:v>
                </c:pt>
                <c:pt idx="230">
                  <c:v>1.48885537189073</c:v>
                </c:pt>
                <c:pt idx="231">
                  <c:v>1.47212349379974</c:v>
                </c:pt>
                <c:pt idx="232">
                  <c:v>1.4844316669545</c:v>
                </c:pt>
                <c:pt idx="233">
                  <c:v>1.52253096679838</c:v>
                </c:pt>
                <c:pt idx="234">
                  <c:v>1.5082259590021</c:v>
                </c:pt>
                <c:pt idx="235">
                  <c:v>1.49268465845087</c:v>
                </c:pt>
                <c:pt idx="236">
                  <c:v>1.48500138098008</c:v>
                </c:pt>
                <c:pt idx="237">
                  <c:v>1.47966620738576</c:v>
                </c:pt>
                <c:pt idx="238">
                  <c:v>1.43872601774244</c:v>
                </c:pt>
                <c:pt idx="239">
                  <c:v>1.46059825478847</c:v>
                </c:pt>
                <c:pt idx="240">
                  <c:v>1.51148363340166</c:v>
                </c:pt>
                <c:pt idx="241">
                  <c:v>1.50639991441609</c:v>
                </c:pt>
                <c:pt idx="242">
                  <c:v>1.80882599513115</c:v>
                </c:pt>
                <c:pt idx="243">
                  <c:v>1.46288823309359</c:v>
                </c:pt>
                <c:pt idx="244">
                  <c:v>1.46518855128887</c:v>
                </c:pt>
                <c:pt idx="245">
                  <c:v>1.45273866341168</c:v>
                </c:pt>
                <c:pt idx="246">
                  <c:v>1.43067551773197</c:v>
                </c:pt>
                <c:pt idx="247">
                  <c:v>1.49262480194859</c:v>
                </c:pt>
                <c:pt idx="248">
                  <c:v>1.48005404764482</c:v>
                </c:pt>
                <c:pt idx="249">
                  <c:v>1.48482192419034</c:v>
                </c:pt>
                <c:pt idx="250">
                  <c:v>1.44839650145773</c:v>
                </c:pt>
                <c:pt idx="251">
                  <c:v>1.45399025306044</c:v>
                </c:pt>
                <c:pt idx="252">
                  <c:v>1.38584181017585</c:v>
                </c:pt>
                <c:pt idx="253">
                  <c:v>1.39842481721031</c:v>
                </c:pt>
                <c:pt idx="254">
                  <c:v>1.36079177175591</c:v>
                </c:pt>
                <c:pt idx="255">
                  <c:v>1.336971467329</c:v>
                </c:pt>
                <c:pt idx="256">
                  <c:v>1.315065799293</c:v>
                </c:pt>
                <c:pt idx="257">
                  <c:v>1.39629591629333</c:v>
                </c:pt>
                <c:pt idx="258">
                  <c:v>1.29506611337251</c:v>
                </c:pt>
                <c:pt idx="259">
                  <c:v>1.29091191542012</c:v>
                </c:pt>
                <c:pt idx="260">
                  <c:v>1.28813252205546</c:v>
                </c:pt>
                <c:pt idx="261">
                  <c:v>1.30516935301014</c:v>
                </c:pt>
                <c:pt idx="262">
                  <c:v>1.32262707014196</c:v>
                </c:pt>
                <c:pt idx="263">
                  <c:v>1.2897411905572</c:v>
                </c:pt>
                <c:pt idx="264">
                  <c:v>1.23043264775748</c:v>
                </c:pt>
                <c:pt idx="265">
                  <c:v>1.31750136502928</c:v>
                </c:pt>
                <c:pt idx="266">
                  <c:v>1.3017211927683</c:v>
                </c:pt>
                <c:pt idx="267">
                  <c:v>1.30709974331707</c:v>
                </c:pt>
                <c:pt idx="268">
                  <c:v>1.38853193674124</c:v>
                </c:pt>
                <c:pt idx="269">
                  <c:v>1.3321446807608</c:v>
                </c:pt>
                <c:pt idx="270">
                  <c:v>1.3341626519692</c:v>
                </c:pt>
                <c:pt idx="271">
                  <c:v>1.33173101371143</c:v>
                </c:pt>
                <c:pt idx="272">
                  <c:v>1.35471171477894</c:v>
                </c:pt>
                <c:pt idx="273">
                  <c:v>0.31142441758146</c:v>
                </c:pt>
                <c:pt idx="274">
                  <c:v>1.34837246198296</c:v>
                </c:pt>
                <c:pt idx="275">
                  <c:v>1.41000510622762</c:v>
                </c:pt>
                <c:pt idx="276">
                  <c:v>1.37810629475678</c:v>
                </c:pt>
                <c:pt idx="277">
                  <c:v>1.32144275777302</c:v>
                </c:pt>
                <c:pt idx="278">
                  <c:v>1.32812589060095</c:v>
                </c:pt>
                <c:pt idx="279">
                  <c:v>1.32095553858375</c:v>
                </c:pt>
                <c:pt idx="280">
                  <c:v>1.28177060066405</c:v>
                </c:pt>
                <c:pt idx="281">
                  <c:v>1.3179709089414</c:v>
                </c:pt>
                <c:pt idx="282">
                  <c:v>1.38090211954647</c:v>
                </c:pt>
                <c:pt idx="283">
                  <c:v>1.34459885122977</c:v>
                </c:pt>
                <c:pt idx="284">
                  <c:v>1.35847584129662</c:v>
                </c:pt>
                <c:pt idx="285">
                  <c:v>1.36751957431029</c:v>
                </c:pt>
                <c:pt idx="286">
                  <c:v>1.36269320989306</c:v>
                </c:pt>
                <c:pt idx="287">
                  <c:v>1.32664850004677</c:v>
                </c:pt>
                <c:pt idx="288">
                  <c:v>1.33469084252421</c:v>
                </c:pt>
                <c:pt idx="289">
                  <c:v>1.35999556821078</c:v>
                </c:pt>
                <c:pt idx="290">
                  <c:v>1.42180921786463</c:v>
                </c:pt>
                <c:pt idx="291">
                  <c:v>1.37685887612114</c:v>
                </c:pt>
                <c:pt idx="292">
                  <c:v>1.35417429484696</c:v>
                </c:pt>
                <c:pt idx="293">
                  <c:v>1.37131813703214</c:v>
                </c:pt>
                <c:pt idx="294">
                  <c:v>1.33837877591552</c:v>
                </c:pt>
                <c:pt idx="295">
                  <c:v>1.33705450253651</c:v>
                </c:pt>
                <c:pt idx="296">
                  <c:v>1.38717505359077</c:v>
                </c:pt>
                <c:pt idx="297">
                  <c:v>1.38771065045564</c:v>
                </c:pt>
                <c:pt idx="298">
                  <c:v>1.36151913318514</c:v>
                </c:pt>
                <c:pt idx="299">
                  <c:v>1.39116584295843</c:v>
                </c:pt>
                <c:pt idx="300">
                  <c:v>1.37119804242121</c:v>
                </c:pt>
                <c:pt idx="301">
                  <c:v>1.35661378379953</c:v>
                </c:pt>
                <c:pt idx="302">
                  <c:v>1.33108602304553</c:v>
                </c:pt>
                <c:pt idx="303">
                  <c:v>1.4040425248176</c:v>
                </c:pt>
                <c:pt idx="304">
                  <c:v>1.40698861934363</c:v>
                </c:pt>
                <c:pt idx="305">
                  <c:v>1.40444746246029</c:v>
                </c:pt>
                <c:pt idx="306">
                  <c:v>1.3772948238779</c:v>
                </c:pt>
                <c:pt idx="307">
                  <c:v>1.38819714668284</c:v>
                </c:pt>
                <c:pt idx="308">
                  <c:v>1.36781187680518</c:v>
                </c:pt>
                <c:pt idx="309">
                  <c:v>1.34767487812519</c:v>
                </c:pt>
                <c:pt idx="310">
                  <c:v>1.41637609645203</c:v>
                </c:pt>
                <c:pt idx="311">
                  <c:v>1.44401864351747</c:v>
                </c:pt>
                <c:pt idx="312">
                  <c:v>1.34695110421327</c:v>
                </c:pt>
                <c:pt idx="313">
                  <c:v>1.41032303247833</c:v>
                </c:pt>
                <c:pt idx="314">
                  <c:v>1.38300179047308</c:v>
                </c:pt>
                <c:pt idx="315">
                  <c:v>1.34884686509307</c:v>
                </c:pt>
                <c:pt idx="316">
                  <c:v>1.37091230595821</c:v>
                </c:pt>
                <c:pt idx="317">
                  <c:v>1.40313867809231</c:v>
                </c:pt>
                <c:pt idx="318">
                  <c:v>1.3958463674044</c:v>
                </c:pt>
                <c:pt idx="319">
                  <c:v>1.36402230547302</c:v>
                </c:pt>
                <c:pt idx="320">
                  <c:v>1.38285592273688</c:v>
                </c:pt>
                <c:pt idx="321">
                  <c:v>1.36766675363075</c:v>
                </c:pt>
                <c:pt idx="322">
                  <c:v>1.33802131092968</c:v>
                </c:pt>
                <c:pt idx="323">
                  <c:v>1.34954051644604</c:v>
                </c:pt>
                <c:pt idx="324">
                  <c:v>1.39662732953935</c:v>
                </c:pt>
                <c:pt idx="325">
                  <c:v>1.40079851721415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'动态订单与航空收件-24点比值-底盘刷新前后趋势对比'!$I$1</c:f>
              <c:strCache>
                <c:ptCount val="1"/>
                <c:pt idx="0">
                  <c:v>重刷后-比值百分比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'动态订单与航空收件-24点比值-底盘刷新前后趋势对比'!$A$2:$A$328</c15:sqref>
                  </c15:fullRef>
                </c:ext>
              </c:extLst>
              <c:f>'动态订单与航空收件-24点比值-底盘刷新前后趋势对比'!$A$3:$A$328</c:f>
              <c:numCache>
                <c:formatCode>yyyy/m/d</c:formatCode>
                <c:ptCount val="326"/>
                <c:pt idx="0" c:formatCode="yyyy/m/d">
                  <c:v>44835</c:v>
                </c:pt>
                <c:pt idx="1" c:formatCode="yyyy/m/d">
                  <c:v>44836</c:v>
                </c:pt>
                <c:pt idx="2" c:formatCode="yyyy/m/d">
                  <c:v>44837</c:v>
                </c:pt>
                <c:pt idx="3" c:formatCode="yyyy/m/d">
                  <c:v>44838</c:v>
                </c:pt>
                <c:pt idx="4" c:formatCode="yyyy/m/d">
                  <c:v>44839</c:v>
                </c:pt>
                <c:pt idx="5" c:formatCode="yyyy/m/d">
                  <c:v>44840</c:v>
                </c:pt>
                <c:pt idx="6" c:formatCode="yyyy/m/d">
                  <c:v>44841</c:v>
                </c:pt>
                <c:pt idx="7" c:formatCode="yyyy/m/d">
                  <c:v>44842</c:v>
                </c:pt>
                <c:pt idx="8" c:formatCode="yyyy/m/d">
                  <c:v>44843</c:v>
                </c:pt>
                <c:pt idx="9" c:formatCode="yyyy/m/d">
                  <c:v>44844</c:v>
                </c:pt>
                <c:pt idx="10" c:formatCode="yyyy/m/d">
                  <c:v>44845</c:v>
                </c:pt>
                <c:pt idx="11" c:formatCode="yyyy/m/d">
                  <c:v>44846</c:v>
                </c:pt>
                <c:pt idx="12" c:formatCode="yyyy/m/d">
                  <c:v>44847</c:v>
                </c:pt>
                <c:pt idx="13" c:formatCode="yyyy/m/d">
                  <c:v>44848</c:v>
                </c:pt>
                <c:pt idx="14" c:formatCode="yyyy/m/d">
                  <c:v>44849</c:v>
                </c:pt>
                <c:pt idx="15" c:formatCode="yyyy/m/d">
                  <c:v>44850</c:v>
                </c:pt>
                <c:pt idx="16" c:formatCode="yyyy/m/d">
                  <c:v>44851</c:v>
                </c:pt>
                <c:pt idx="17" c:formatCode="yyyy/m/d">
                  <c:v>44852</c:v>
                </c:pt>
                <c:pt idx="18" c:formatCode="yyyy/m/d">
                  <c:v>44853</c:v>
                </c:pt>
                <c:pt idx="19" c:formatCode="yyyy/m/d">
                  <c:v>44854</c:v>
                </c:pt>
                <c:pt idx="20" c:formatCode="yyyy/m/d">
                  <c:v>44855</c:v>
                </c:pt>
                <c:pt idx="21" c:formatCode="yyyy/m/d">
                  <c:v>44856</c:v>
                </c:pt>
                <c:pt idx="22" c:formatCode="yyyy/m/d">
                  <c:v>44857</c:v>
                </c:pt>
                <c:pt idx="23" c:formatCode="yyyy/m/d">
                  <c:v>44858</c:v>
                </c:pt>
                <c:pt idx="24" c:formatCode="yyyy/m/d">
                  <c:v>44859</c:v>
                </c:pt>
                <c:pt idx="25" c:formatCode="yyyy/m/d">
                  <c:v>44860</c:v>
                </c:pt>
                <c:pt idx="26" c:formatCode="yyyy/m/d">
                  <c:v>44861</c:v>
                </c:pt>
                <c:pt idx="27" c:formatCode="yyyy/m/d">
                  <c:v>44862</c:v>
                </c:pt>
                <c:pt idx="28" c:formatCode="yyyy/m/d">
                  <c:v>44863</c:v>
                </c:pt>
                <c:pt idx="29" c:formatCode="yyyy/m/d">
                  <c:v>44864</c:v>
                </c:pt>
                <c:pt idx="30" c:formatCode="yyyy/m/d">
                  <c:v>44865</c:v>
                </c:pt>
                <c:pt idx="31" c:formatCode="yyyy/m/d">
                  <c:v>44866</c:v>
                </c:pt>
                <c:pt idx="32" c:formatCode="yyyy/m/d">
                  <c:v>44867</c:v>
                </c:pt>
                <c:pt idx="33" c:formatCode="yyyy/m/d">
                  <c:v>44868</c:v>
                </c:pt>
                <c:pt idx="34" c:formatCode="yyyy/m/d">
                  <c:v>44869</c:v>
                </c:pt>
                <c:pt idx="35" c:formatCode="yyyy/m/d">
                  <c:v>44870</c:v>
                </c:pt>
                <c:pt idx="36" c:formatCode="yyyy/m/d">
                  <c:v>44871</c:v>
                </c:pt>
                <c:pt idx="37" c:formatCode="yyyy/m/d">
                  <c:v>44872</c:v>
                </c:pt>
                <c:pt idx="38" c:formatCode="yyyy/m/d">
                  <c:v>44873</c:v>
                </c:pt>
                <c:pt idx="39" c:formatCode="yyyy/m/d">
                  <c:v>44874</c:v>
                </c:pt>
                <c:pt idx="40" c:formatCode="yyyy/m/d">
                  <c:v>44875</c:v>
                </c:pt>
                <c:pt idx="41" c:formatCode="yyyy/m/d">
                  <c:v>44876</c:v>
                </c:pt>
                <c:pt idx="42" c:formatCode="yyyy/m/d">
                  <c:v>44877</c:v>
                </c:pt>
                <c:pt idx="43" c:formatCode="yyyy/m/d">
                  <c:v>44878</c:v>
                </c:pt>
                <c:pt idx="44" c:formatCode="yyyy/m/d">
                  <c:v>44879</c:v>
                </c:pt>
                <c:pt idx="45" c:formatCode="yyyy/m/d">
                  <c:v>44880</c:v>
                </c:pt>
                <c:pt idx="46" c:formatCode="yyyy/m/d">
                  <c:v>44881</c:v>
                </c:pt>
                <c:pt idx="47" c:formatCode="yyyy/m/d">
                  <c:v>44882</c:v>
                </c:pt>
                <c:pt idx="48" c:formatCode="yyyy/m/d">
                  <c:v>44883</c:v>
                </c:pt>
                <c:pt idx="49" c:formatCode="yyyy/m/d">
                  <c:v>44884</c:v>
                </c:pt>
                <c:pt idx="50" c:formatCode="yyyy/m/d">
                  <c:v>44885</c:v>
                </c:pt>
                <c:pt idx="51" c:formatCode="yyyy/m/d">
                  <c:v>44886</c:v>
                </c:pt>
                <c:pt idx="52" c:formatCode="yyyy/m/d">
                  <c:v>44887</c:v>
                </c:pt>
                <c:pt idx="53" c:formatCode="yyyy/m/d">
                  <c:v>44888</c:v>
                </c:pt>
                <c:pt idx="54" c:formatCode="yyyy/m/d">
                  <c:v>44889</c:v>
                </c:pt>
                <c:pt idx="55" c:formatCode="yyyy/m/d">
                  <c:v>44890</c:v>
                </c:pt>
                <c:pt idx="56" c:formatCode="yyyy/m/d">
                  <c:v>44891</c:v>
                </c:pt>
                <c:pt idx="57" c:formatCode="yyyy/m/d">
                  <c:v>44892</c:v>
                </c:pt>
                <c:pt idx="58" c:formatCode="yyyy/m/d">
                  <c:v>44893</c:v>
                </c:pt>
                <c:pt idx="59" c:formatCode="yyyy/m/d">
                  <c:v>44894</c:v>
                </c:pt>
                <c:pt idx="60" c:formatCode="yyyy/m/d">
                  <c:v>44895</c:v>
                </c:pt>
                <c:pt idx="61" c:formatCode="yyyy/m/d">
                  <c:v>44896</c:v>
                </c:pt>
                <c:pt idx="62" c:formatCode="yyyy/m/d">
                  <c:v>44897</c:v>
                </c:pt>
                <c:pt idx="63" c:formatCode="yyyy/m/d">
                  <c:v>44898</c:v>
                </c:pt>
                <c:pt idx="64" c:formatCode="yyyy/m/d">
                  <c:v>44899</c:v>
                </c:pt>
                <c:pt idx="65" c:formatCode="yyyy/m/d">
                  <c:v>44900</c:v>
                </c:pt>
                <c:pt idx="66" c:formatCode="yyyy/m/d">
                  <c:v>44901</c:v>
                </c:pt>
                <c:pt idx="67" c:formatCode="yyyy/m/d">
                  <c:v>44902</c:v>
                </c:pt>
                <c:pt idx="68" c:formatCode="yyyy/m/d">
                  <c:v>44903</c:v>
                </c:pt>
                <c:pt idx="69" c:formatCode="yyyy/m/d">
                  <c:v>44904</c:v>
                </c:pt>
                <c:pt idx="70" c:formatCode="yyyy/m/d">
                  <c:v>44905</c:v>
                </c:pt>
                <c:pt idx="71" c:formatCode="yyyy/m/d">
                  <c:v>44906</c:v>
                </c:pt>
                <c:pt idx="72" c:formatCode="yyyy/m/d">
                  <c:v>44907</c:v>
                </c:pt>
                <c:pt idx="73" c:formatCode="yyyy/m/d">
                  <c:v>44908</c:v>
                </c:pt>
                <c:pt idx="74" c:formatCode="yyyy/m/d">
                  <c:v>44909</c:v>
                </c:pt>
                <c:pt idx="75" c:formatCode="yyyy/m/d">
                  <c:v>44910</c:v>
                </c:pt>
                <c:pt idx="76" c:formatCode="yyyy/m/d">
                  <c:v>44911</c:v>
                </c:pt>
                <c:pt idx="77" c:formatCode="yyyy/m/d">
                  <c:v>44912</c:v>
                </c:pt>
                <c:pt idx="78" c:formatCode="yyyy/m/d">
                  <c:v>44913</c:v>
                </c:pt>
                <c:pt idx="79" c:formatCode="yyyy/m/d">
                  <c:v>44914</c:v>
                </c:pt>
                <c:pt idx="80" c:formatCode="yyyy/m/d">
                  <c:v>44915</c:v>
                </c:pt>
                <c:pt idx="81" c:formatCode="yyyy/m/d">
                  <c:v>44916</c:v>
                </c:pt>
                <c:pt idx="82" c:formatCode="yyyy/m/d">
                  <c:v>44917</c:v>
                </c:pt>
                <c:pt idx="83" c:formatCode="yyyy/m/d">
                  <c:v>44918</c:v>
                </c:pt>
                <c:pt idx="84" c:formatCode="yyyy/m/d">
                  <c:v>44919</c:v>
                </c:pt>
                <c:pt idx="85" c:formatCode="yyyy/m/d">
                  <c:v>44920</c:v>
                </c:pt>
                <c:pt idx="86" c:formatCode="yyyy/m/d">
                  <c:v>44921</c:v>
                </c:pt>
                <c:pt idx="87" c:formatCode="yyyy/m/d">
                  <c:v>44922</c:v>
                </c:pt>
                <c:pt idx="88" c:formatCode="yyyy/m/d">
                  <c:v>44923</c:v>
                </c:pt>
                <c:pt idx="89" c:formatCode="yyyy/m/d">
                  <c:v>44924</c:v>
                </c:pt>
                <c:pt idx="90" c:formatCode="yyyy/m/d">
                  <c:v>44925</c:v>
                </c:pt>
                <c:pt idx="91" c:formatCode="yyyy/m/d">
                  <c:v>44926</c:v>
                </c:pt>
                <c:pt idx="92" c:formatCode="yyyy/m/d">
                  <c:v>44927</c:v>
                </c:pt>
                <c:pt idx="93" c:formatCode="yyyy/m/d">
                  <c:v>44928</c:v>
                </c:pt>
                <c:pt idx="94" c:formatCode="yyyy/m/d">
                  <c:v>44929</c:v>
                </c:pt>
                <c:pt idx="95" c:formatCode="yyyy/m/d">
                  <c:v>44930</c:v>
                </c:pt>
                <c:pt idx="96" c:formatCode="yyyy/m/d">
                  <c:v>44931</c:v>
                </c:pt>
                <c:pt idx="97" c:formatCode="yyyy/m/d">
                  <c:v>44932</c:v>
                </c:pt>
                <c:pt idx="98" c:formatCode="yyyy/m/d">
                  <c:v>44933</c:v>
                </c:pt>
                <c:pt idx="99" c:formatCode="yyyy/m/d">
                  <c:v>44934</c:v>
                </c:pt>
                <c:pt idx="100" c:formatCode="yyyy/m/d">
                  <c:v>44935</c:v>
                </c:pt>
                <c:pt idx="101" c:formatCode="yyyy/m/d">
                  <c:v>44936</c:v>
                </c:pt>
                <c:pt idx="102" c:formatCode="yyyy/m/d">
                  <c:v>44937</c:v>
                </c:pt>
                <c:pt idx="103" c:formatCode="yyyy/m/d">
                  <c:v>44938</c:v>
                </c:pt>
                <c:pt idx="104" c:formatCode="yyyy/m/d">
                  <c:v>44939</c:v>
                </c:pt>
                <c:pt idx="105" c:formatCode="yyyy/m/d">
                  <c:v>44940</c:v>
                </c:pt>
                <c:pt idx="106" c:formatCode="yyyy/m/d">
                  <c:v>44941</c:v>
                </c:pt>
                <c:pt idx="107" c:formatCode="yyyy/m/d">
                  <c:v>44942</c:v>
                </c:pt>
                <c:pt idx="108" c:formatCode="yyyy/m/d">
                  <c:v>44943</c:v>
                </c:pt>
                <c:pt idx="109" c:formatCode="yyyy/m/d">
                  <c:v>44944</c:v>
                </c:pt>
                <c:pt idx="110" c:formatCode="yyyy/m/d">
                  <c:v>44945</c:v>
                </c:pt>
                <c:pt idx="111" c:formatCode="yyyy/m/d">
                  <c:v>44946</c:v>
                </c:pt>
                <c:pt idx="112" c:formatCode="yyyy/m/d">
                  <c:v>44947</c:v>
                </c:pt>
                <c:pt idx="113" c:formatCode="yyyy/m/d">
                  <c:v>44948</c:v>
                </c:pt>
                <c:pt idx="114" c:formatCode="yyyy/m/d">
                  <c:v>44949</c:v>
                </c:pt>
                <c:pt idx="115" c:formatCode="yyyy/m/d">
                  <c:v>44950</c:v>
                </c:pt>
                <c:pt idx="116" c:formatCode="yyyy/m/d">
                  <c:v>44951</c:v>
                </c:pt>
                <c:pt idx="117" c:formatCode="yyyy/m/d">
                  <c:v>44952</c:v>
                </c:pt>
                <c:pt idx="118" c:formatCode="yyyy/m/d">
                  <c:v>44953</c:v>
                </c:pt>
                <c:pt idx="119" c:formatCode="yyyy/m/d">
                  <c:v>44954</c:v>
                </c:pt>
                <c:pt idx="120" c:formatCode="yyyy/m/d">
                  <c:v>44955</c:v>
                </c:pt>
                <c:pt idx="121" c:formatCode="yyyy/m/d">
                  <c:v>44956</c:v>
                </c:pt>
                <c:pt idx="122" c:formatCode="yyyy/m/d">
                  <c:v>44957</c:v>
                </c:pt>
                <c:pt idx="123" c:formatCode="yyyy/m/d">
                  <c:v>44958</c:v>
                </c:pt>
                <c:pt idx="124" c:formatCode="yyyy/m/d">
                  <c:v>44959</c:v>
                </c:pt>
                <c:pt idx="125" c:formatCode="yyyy/m/d">
                  <c:v>44960</c:v>
                </c:pt>
                <c:pt idx="126" c:formatCode="yyyy/m/d">
                  <c:v>44961</c:v>
                </c:pt>
                <c:pt idx="127" c:formatCode="yyyy/m/d">
                  <c:v>44962</c:v>
                </c:pt>
                <c:pt idx="128" c:formatCode="yyyy/m/d">
                  <c:v>44963</c:v>
                </c:pt>
                <c:pt idx="129" c:formatCode="yyyy/m/d">
                  <c:v>44964</c:v>
                </c:pt>
                <c:pt idx="130" c:formatCode="yyyy/m/d">
                  <c:v>44965</c:v>
                </c:pt>
                <c:pt idx="131" c:formatCode="yyyy/m/d">
                  <c:v>44966</c:v>
                </c:pt>
                <c:pt idx="132" c:formatCode="yyyy/m/d">
                  <c:v>44967</c:v>
                </c:pt>
                <c:pt idx="133" c:formatCode="yyyy/m/d">
                  <c:v>44968</c:v>
                </c:pt>
                <c:pt idx="134" c:formatCode="yyyy/m/d">
                  <c:v>44969</c:v>
                </c:pt>
                <c:pt idx="135" c:formatCode="yyyy/m/d">
                  <c:v>44970</c:v>
                </c:pt>
                <c:pt idx="136" c:formatCode="yyyy/m/d">
                  <c:v>44971</c:v>
                </c:pt>
                <c:pt idx="137" c:formatCode="yyyy/m/d">
                  <c:v>44972</c:v>
                </c:pt>
                <c:pt idx="138" c:formatCode="yyyy/m/d">
                  <c:v>44973</c:v>
                </c:pt>
                <c:pt idx="139" c:formatCode="yyyy/m/d">
                  <c:v>44974</c:v>
                </c:pt>
                <c:pt idx="140" c:formatCode="yyyy/m/d">
                  <c:v>44975</c:v>
                </c:pt>
                <c:pt idx="141" c:formatCode="yyyy/m/d">
                  <c:v>44976</c:v>
                </c:pt>
                <c:pt idx="142" c:formatCode="yyyy/m/d">
                  <c:v>44977</c:v>
                </c:pt>
                <c:pt idx="143" c:formatCode="yyyy/m/d">
                  <c:v>44978</c:v>
                </c:pt>
                <c:pt idx="144" c:formatCode="yyyy/m/d">
                  <c:v>44979</c:v>
                </c:pt>
                <c:pt idx="145" c:formatCode="yyyy/m/d">
                  <c:v>44980</c:v>
                </c:pt>
                <c:pt idx="146" c:formatCode="yyyy/m/d">
                  <c:v>44981</c:v>
                </c:pt>
                <c:pt idx="147" c:formatCode="yyyy/m/d">
                  <c:v>44982</c:v>
                </c:pt>
                <c:pt idx="148" c:formatCode="yyyy/m/d">
                  <c:v>44983</c:v>
                </c:pt>
                <c:pt idx="149" c:formatCode="yyyy/m/d">
                  <c:v>44984</c:v>
                </c:pt>
                <c:pt idx="150" c:formatCode="yyyy/m/d">
                  <c:v>44985</c:v>
                </c:pt>
                <c:pt idx="151" c:formatCode="yyyy/m/d">
                  <c:v>44986</c:v>
                </c:pt>
                <c:pt idx="152" c:formatCode="yyyy/m/d">
                  <c:v>44987</c:v>
                </c:pt>
                <c:pt idx="153" c:formatCode="yyyy/m/d">
                  <c:v>44988</c:v>
                </c:pt>
                <c:pt idx="154" c:formatCode="yyyy/m/d">
                  <c:v>44989</c:v>
                </c:pt>
                <c:pt idx="155" c:formatCode="yyyy/m/d">
                  <c:v>44990</c:v>
                </c:pt>
                <c:pt idx="156" c:formatCode="yyyy/m/d">
                  <c:v>44991</c:v>
                </c:pt>
                <c:pt idx="157" c:formatCode="yyyy/m/d">
                  <c:v>44992</c:v>
                </c:pt>
                <c:pt idx="158" c:formatCode="yyyy/m/d">
                  <c:v>44993</c:v>
                </c:pt>
                <c:pt idx="159" c:formatCode="yyyy/m/d">
                  <c:v>44994</c:v>
                </c:pt>
                <c:pt idx="160" c:formatCode="yyyy/m/d">
                  <c:v>44995</c:v>
                </c:pt>
                <c:pt idx="161" c:formatCode="yyyy/m/d">
                  <c:v>44996</c:v>
                </c:pt>
                <c:pt idx="162" c:formatCode="yyyy/m/d">
                  <c:v>44997</c:v>
                </c:pt>
                <c:pt idx="163" c:formatCode="yyyy/m/d">
                  <c:v>44998</c:v>
                </c:pt>
                <c:pt idx="164" c:formatCode="yyyy/m/d">
                  <c:v>44999</c:v>
                </c:pt>
                <c:pt idx="165" c:formatCode="yyyy/m/d">
                  <c:v>45000</c:v>
                </c:pt>
                <c:pt idx="166" c:formatCode="yyyy/m/d">
                  <c:v>45001</c:v>
                </c:pt>
                <c:pt idx="167" c:formatCode="yyyy/m/d">
                  <c:v>45002</c:v>
                </c:pt>
                <c:pt idx="168" c:formatCode="yyyy/m/d">
                  <c:v>45003</c:v>
                </c:pt>
                <c:pt idx="169" c:formatCode="yyyy/m/d">
                  <c:v>45004</c:v>
                </c:pt>
                <c:pt idx="170" c:formatCode="yyyy/m/d">
                  <c:v>45005</c:v>
                </c:pt>
                <c:pt idx="171" c:formatCode="yyyy/m/d">
                  <c:v>45006</c:v>
                </c:pt>
                <c:pt idx="172" c:formatCode="yyyy/m/d">
                  <c:v>45007</c:v>
                </c:pt>
                <c:pt idx="173" c:formatCode="yyyy/m/d">
                  <c:v>45008</c:v>
                </c:pt>
                <c:pt idx="174" c:formatCode="yyyy/m/d">
                  <c:v>45009</c:v>
                </c:pt>
                <c:pt idx="175" c:formatCode="yyyy/m/d">
                  <c:v>45010</c:v>
                </c:pt>
                <c:pt idx="176" c:formatCode="yyyy/m/d">
                  <c:v>45011</c:v>
                </c:pt>
                <c:pt idx="177" c:formatCode="yyyy/m/d">
                  <c:v>45012</c:v>
                </c:pt>
                <c:pt idx="178" c:formatCode="yyyy/m/d">
                  <c:v>45013</c:v>
                </c:pt>
                <c:pt idx="179" c:formatCode="yyyy/m/d">
                  <c:v>45014</c:v>
                </c:pt>
                <c:pt idx="180" c:formatCode="yyyy/m/d">
                  <c:v>45015</c:v>
                </c:pt>
                <c:pt idx="181" c:formatCode="yyyy/m/d">
                  <c:v>45016</c:v>
                </c:pt>
                <c:pt idx="182" c:formatCode="yyyy/m/d">
                  <c:v>45017</c:v>
                </c:pt>
                <c:pt idx="183" c:formatCode="yyyy/m/d">
                  <c:v>45018</c:v>
                </c:pt>
                <c:pt idx="184" c:formatCode="yyyy/m/d">
                  <c:v>45019</c:v>
                </c:pt>
                <c:pt idx="185" c:formatCode="yyyy/m/d">
                  <c:v>45020</c:v>
                </c:pt>
                <c:pt idx="186" c:formatCode="yyyy/m/d">
                  <c:v>45021</c:v>
                </c:pt>
                <c:pt idx="187" c:formatCode="yyyy/m/d">
                  <c:v>45022</c:v>
                </c:pt>
                <c:pt idx="188" c:formatCode="yyyy/m/d">
                  <c:v>45023</c:v>
                </c:pt>
                <c:pt idx="189" c:formatCode="yyyy/m/d">
                  <c:v>45024</c:v>
                </c:pt>
                <c:pt idx="190" c:formatCode="yyyy/m/d">
                  <c:v>45025</c:v>
                </c:pt>
                <c:pt idx="191" c:formatCode="yyyy/m/d">
                  <c:v>45026</c:v>
                </c:pt>
                <c:pt idx="192" c:formatCode="yyyy/m/d">
                  <c:v>45027</c:v>
                </c:pt>
                <c:pt idx="193" c:formatCode="yyyy/m/d">
                  <c:v>45028</c:v>
                </c:pt>
                <c:pt idx="194" c:formatCode="yyyy/m/d">
                  <c:v>45029</c:v>
                </c:pt>
                <c:pt idx="195" c:formatCode="yyyy/m/d">
                  <c:v>45030</c:v>
                </c:pt>
                <c:pt idx="196" c:formatCode="yyyy/m/d">
                  <c:v>45031</c:v>
                </c:pt>
                <c:pt idx="197" c:formatCode="yyyy/m/d">
                  <c:v>45032</c:v>
                </c:pt>
                <c:pt idx="198" c:formatCode="yyyy/m/d">
                  <c:v>45033</c:v>
                </c:pt>
                <c:pt idx="199" c:formatCode="yyyy/m/d">
                  <c:v>45034</c:v>
                </c:pt>
                <c:pt idx="200" c:formatCode="yyyy/m/d">
                  <c:v>45035</c:v>
                </c:pt>
                <c:pt idx="201" c:formatCode="yyyy/m/d">
                  <c:v>45036</c:v>
                </c:pt>
                <c:pt idx="202" c:formatCode="yyyy/m/d">
                  <c:v>45037</c:v>
                </c:pt>
                <c:pt idx="203" c:formatCode="yyyy/m/d">
                  <c:v>45038</c:v>
                </c:pt>
                <c:pt idx="204" c:formatCode="yyyy/m/d">
                  <c:v>45039</c:v>
                </c:pt>
                <c:pt idx="205" c:formatCode="yyyy/m/d">
                  <c:v>45040</c:v>
                </c:pt>
                <c:pt idx="206" c:formatCode="yyyy/m/d">
                  <c:v>45041</c:v>
                </c:pt>
                <c:pt idx="207" c:formatCode="yyyy/m/d">
                  <c:v>45042</c:v>
                </c:pt>
                <c:pt idx="208" c:formatCode="yyyy/m/d">
                  <c:v>45043</c:v>
                </c:pt>
                <c:pt idx="209" c:formatCode="yyyy/m/d">
                  <c:v>45044</c:v>
                </c:pt>
                <c:pt idx="210" c:formatCode="yyyy/m/d">
                  <c:v>45045</c:v>
                </c:pt>
                <c:pt idx="211" c:formatCode="yyyy/m/d">
                  <c:v>45046</c:v>
                </c:pt>
                <c:pt idx="212" c:formatCode="yyyy/m/d">
                  <c:v>45047</c:v>
                </c:pt>
                <c:pt idx="213" c:formatCode="yyyy/m/d">
                  <c:v>45048</c:v>
                </c:pt>
                <c:pt idx="214" c:formatCode="yyyy/m/d">
                  <c:v>45049</c:v>
                </c:pt>
                <c:pt idx="215" c:formatCode="yyyy/m/d">
                  <c:v>45050</c:v>
                </c:pt>
                <c:pt idx="216" c:formatCode="yyyy/m/d">
                  <c:v>45051</c:v>
                </c:pt>
                <c:pt idx="217" c:formatCode="yyyy/m/d">
                  <c:v>45052</c:v>
                </c:pt>
                <c:pt idx="218" c:formatCode="yyyy/m/d">
                  <c:v>45053</c:v>
                </c:pt>
                <c:pt idx="219" c:formatCode="yyyy/m/d">
                  <c:v>45054</c:v>
                </c:pt>
                <c:pt idx="220" c:formatCode="yyyy/m/d">
                  <c:v>45055</c:v>
                </c:pt>
                <c:pt idx="221" c:formatCode="yyyy/m/d">
                  <c:v>45056</c:v>
                </c:pt>
                <c:pt idx="222" c:formatCode="yyyy/m/d">
                  <c:v>45057</c:v>
                </c:pt>
                <c:pt idx="223" c:formatCode="yyyy/m/d">
                  <c:v>45058</c:v>
                </c:pt>
                <c:pt idx="224" c:formatCode="yyyy/m/d">
                  <c:v>45059</c:v>
                </c:pt>
                <c:pt idx="225" c:formatCode="yyyy/m/d">
                  <c:v>45060</c:v>
                </c:pt>
                <c:pt idx="226" c:formatCode="yyyy/m/d">
                  <c:v>45061</c:v>
                </c:pt>
                <c:pt idx="227" c:formatCode="yyyy/m/d">
                  <c:v>45062</c:v>
                </c:pt>
                <c:pt idx="228" c:formatCode="yyyy/m/d">
                  <c:v>45063</c:v>
                </c:pt>
                <c:pt idx="229" c:formatCode="yyyy/m/d">
                  <c:v>45064</c:v>
                </c:pt>
                <c:pt idx="230" c:formatCode="yyyy/m/d">
                  <c:v>45065</c:v>
                </c:pt>
                <c:pt idx="231" c:formatCode="yyyy/m/d">
                  <c:v>45066</c:v>
                </c:pt>
                <c:pt idx="232" c:formatCode="yyyy/m/d">
                  <c:v>45067</c:v>
                </c:pt>
                <c:pt idx="233" c:formatCode="yyyy/m/d">
                  <c:v>45068</c:v>
                </c:pt>
                <c:pt idx="234" c:formatCode="yyyy/m/d">
                  <c:v>45069</c:v>
                </c:pt>
                <c:pt idx="235" c:formatCode="yyyy/m/d">
                  <c:v>45070</c:v>
                </c:pt>
                <c:pt idx="236" c:formatCode="yyyy/m/d">
                  <c:v>45071</c:v>
                </c:pt>
                <c:pt idx="237" c:formatCode="yyyy/m/d">
                  <c:v>45072</c:v>
                </c:pt>
                <c:pt idx="238" c:formatCode="yyyy/m/d">
                  <c:v>45073</c:v>
                </c:pt>
                <c:pt idx="239" c:formatCode="yyyy/m/d">
                  <c:v>45074</c:v>
                </c:pt>
                <c:pt idx="240" c:formatCode="yyyy/m/d">
                  <c:v>45075</c:v>
                </c:pt>
                <c:pt idx="241" c:formatCode="yyyy/m/d">
                  <c:v>45076</c:v>
                </c:pt>
                <c:pt idx="242" c:formatCode="yyyy/m/d">
                  <c:v>45077</c:v>
                </c:pt>
                <c:pt idx="243" c:formatCode="yyyy/m/d">
                  <c:v>45078</c:v>
                </c:pt>
                <c:pt idx="244" c:formatCode="yyyy/m/d">
                  <c:v>45079</c:v>
                </c:pt>
                <c:pt idx="245" c:formatCode="yyyy/m/d">
                  <c:v>45080</c:v>
                </c:pt>
                <c:pt idx="246" c:formatCode="yyyy/m/d">
                  <c:v>45081</c:v>
                </c:pt>
                <c:pt idx="247" c:formatCode="yyyy/m/d">
                  <c:v>45082</c:v>
                </c:pt>
                <c:pt idx="248" c:formatCode="yyyy/m/d">
                  <c:v>45083</c:v>
                </c:pt>
                <c:pt idx="249" c:formatCode="yyyy/m/d">
                  <c:v>45084</c:v>
                </c:pt>
                <c:pt idx="250" c:formatCode="yyyy/m/d">
                  <c:v>45085</c:v>
                </c:pt>
                <c:pt idx="251" c:formatCode="yyyy/m/d">
                  <c:v>45086</c:v>
                </c:pt>
                <c:pt idx="252" c:formatCode="yyyy/m/d">
                  <c:v>45087</c:v>
                </c:pt>
                <c:pt idx="253" c:formatCode="yyyy/m/d">
                  <c:v>45088</c:v>
                </c:pt>
                <c:pt idx="254" c:formatCode="yyyy/m/d">
                  <c:v>45089</c:v>
                </c:pt>
                <c:pt idx="255" c:formatCode="yyyy/m/d">
                  <c:v>45090</c:v>
                </c:pt>
                <c:pt idx="256" c:formatCode="yyyy/m/d">
                  <c:v>45091</c:v>
                </c:pt>
                <c:pt idx="257" c:formatCode="yyyy/m/d">
                  <c:v>45092</c:v>
                </c:pt>
                <c:pt idx="258" c:formatCode="yyyy/m/d">
                  <c:v>45093</c:v>
                </c:pt>
                <c:pt idx="259" c:formatCode="yyyy/m/d">
                  <c:v>45094</c:v>
                </c:pt>
                <c:pt idx="260" c:formatCode="yyyy/m/d">
                  <c:v>45095</c:v>
                </c:pt>
                <c:pt idx="261" c:formatCode="yyyy/m/d">
                  <c:v>45096</c:v>
                </c:pt>
                <c:pt idx="262" c:formatCode="yyyy/m/d">
                  <c:v>45097</c:v>
                </c:pt>
                <c:pt idx="263" c:formatCode="yyyy/m/d">
                  <c:v>45098</c:v>
                </c:pt>
                <c:pt idx="264" c:formatCode="yyyy/m/d">
                  <c:v>45099</c:v>
                </c:pt>
                <c:pt idx="265" c:formatCode="yyyy/m/d">
                  <c:v>45100</c:v>
                </c:pt>
                <c:pt idx="266" c:formatCode="yyyy/m/d">
                  <c:v>45101</c:v>
                </c:pt>
                <c:pt idx="267" c:formatCode="yyyy/m/d">
                  <c:v>45102</c:v>
                </c:pt>
                <c:pt idx="268" c:formatCode="yyyy/m/d">
                  <c:v>45103</c:v>
                </c:pt>
                <c:pt idx="269" c:formatCode="yyyy/m/d">
                  <c:v>45104</c:v>
                </c:pt>
                <c:pt idx="270" c:formatCode="yyyy/m/d">
                  <c:v>45105</c:v>
                </c:pt>
                <c:pt idx="271" c:formatCode="yyyy/m/d">
                  <c:v>45106</c:v>
                </c:pt>
                <c:pt idx="272" c:formatCode="yyyy/m/d">
                  <c:v>45107</c:v>
                </c:pt>
                <c:pt idx="273" c:formatCode="yyyy/m/d">
                  <c:v>45108</c:v>
                </c:pt>
                <c:pt idx="274" c:formatCode="yyyy/m/d">
                  <c:v>45109</c:v>
                </c:pt>
                <c:pt idx="275" c:formatCode="yyyy/m/d">
                  <c:v>45110</c:v>
                </c:pt>
                <c:pt idx="276" c:formatCode="yyyy/m/d">
                  <c:v>45111</c:v>
                </c:pt>
                <c:pt idx="277" c:formatCode="yyyy/m/d">
                  <c:v>45112</c:v>
                </c:pt>
                <c:pt idx="278" c:formatCode="yyyy/m/d">
                  <c:v>45113</c:v>
                </c:pt>
                <c:pt idx="279" c:formatCode="yyyy/m/d">
                  <c:v>45114</c:v>
                </c:pt>
                <c:pt idx="280" c:formatCode="yyyy/m/d">
                  <c:v>45115</c:v>
                </c:pt>
                <c:pt idx="281" c:formatCode="yyyy/m/d">
                  <c:v>45116</c:v>
                </c:pt>
                <c:pt idx="282" c:formatCode="yyyy/m/d">
                  <c:v>45117</c:v>
                </c:pt>
                <c:pt idx="283" c:formatCode="yyyy/m/d">
                  <c:v>45118</c:v>
                </c:pt>
                <c:pt idx="284" c:formatCode="yyyy/m/d">
                  <c:v>45119</c:v>
                </c:pt>
                <c:pt idx="285" c:formatCode="yyyy/m/d">
                  <c:v>45120</c:v>
                </c:pt>
                <c:pt idx="286" c:formatCode="yyyy/m/d">
                  <c:v>45121</c:v>
                </c:pt>
                <c:pt idx="287" c:formatCode="yyyy/m/d">
                  <c:v>45122</c:v>
                </c:pt>
                <c:pt idx="288" c:formatCode="yyyy/m/d">
                  <c:v>45123</c:v>
                </c:pt>
                <c:pt idx="289" c:formatCode="yyyy/m/d">
                  <c:v>45124</c:v>
                </c:pt>
                <c:pt idx="290" c:formatCode="yyyy/m/d">
                  <c:v>45125</c:v>
                </c:pt>
                <c:pt idx="291" c:formatCode="yyyy/m/d">
                  <c:v>45126</c:v>
                </c:pt>
                <c:pt idx="292" c:formatCode="yyyy/m/d">
                  <c:v>45127</c:v>
                </c:pt>
                <c:pt idx="293" c:formatCode="yyyy/m/d">
                  <c:v>45128</c:v>
                </c:pt>
                <c:pt idx="294" c:formatCode="yyyy/m/d">
                  <c:v>45129</c:v>
                </c:pt>
                <c:pt idx="295" c:formatCode="yyyy/m/d">
                  <c:v>45130</c:v>
                </c:pt>
                <c:pt idx="296" c:formatCode="yyyy/m/d">
                  <c:v>45131</c:v>
                </c:pt>
                <c:pt idx="297" c:formatCode="yyyy/m/d">
                  <c:v>45132</c:v>
                </c:pt>
                <c:pt idx="298" c:formatCode="yyyy/m/d">
                  <c:v>45133</c:v>
                </c:pt>
                <c:pt idx="299" c:formatCode="yyyy/m/d">
                  <c:v>45134</c:v>
                </c:pt>
                <c:pt idx="300" c:formatCode="yyyy/m/d">
                  <c:v>45135</c:v>
                </c:pt>
                <c:pt idx="301" c:formatCode="yyyy/m/d">
                  <c:v>45136</c:v>
                </c:pt>
                <c:pt idx="302" c:formatCode="yyyy/m/d">
                  <c:v>45137</c:v>
                </c:pt>
                <c:pt idx="303" c:formatCode="yyyy/m/d">
                  <c:v>45138</c:v>
                </c:pt>
                <c:pt idx="304" c:formatCode="yyyy/m/d">
                  <c:v>45139</c:v>
                </c:pt>
                <c:pt idx="305" c:formatCode="yyyy/m/d">
                  <c:v>45140</c:v>
                </c:pt>
                <c:pt idx="306" c:formatCode="yyyy/m/d">
                  <c:v>45141</c:v>
                </c:pt>
                <c:pt idx="307" c:formatCode="yyyy/m/d">
                  <c:v>45142</c:v>
                </c:pt>
                <c:pt idx="308" c:formatCode="yyyy/m/d">
                  <c:v>45143</c:v>
                </c:pt>
                <c:pt idx="309" c:formatCode="yyyy/m/d">
                  <c:v>45144</c:v>
                </c:pt>
                <c:pt idx="310" c:formatCode="yyyy/m/d">
                  <c:v>45145</c:v>
                </c:pt>
                <c:pt idx="311" c:formatCode="yyyy/m/d">
                  <c:v>45146</c:v>
                </c:pt>
                <c:pt idx="312" c:formatCode="yyyy/m/d">
                  <c:v>45147</c:v>
                </c:pt>
                <c:pt idx="313" c:formatCode="yyyy/m/d">
                  <c:v>45148</c:v>
                </c:pt>
                <c:pt idx="314" c:formatCode="yyyy/m/d">
                  <c:v>45149</c:v>
                </c:pt>
                <c:pt idx="315" c:formatCode="yyyy/m/d">
                  <c:v>45150</c:v>
                </c:pt>
                <c:pt idx="316" c:formatCode="yyyy/m/d">
                  <c:v>45151</c:v>
                </c:pt>
                <c:pt idx="317" c:formatCode="yyyy/m/d">
                  <c:v>45152</c:v>
                </c:pt>
                <c:pt idx="318" c:formatCode="yyyy/m/d">
                  <c:v>45153</c:v>
                </c:pt>
                <c:pt idx="319" c:formatCode="yyyy/m/d">
                  <c:v>45154</c:v>
                </c:pt>
                <c:pt idx="320" c:formatCode="yyyy/m/d">
                  <c:v>45155</c:v>
                </c:pt>
                <c:pt idx="321" c:formatCode="yyyy/m/d">
                  <c:v>45156</c:v>
                </c:pt>
                <c:pt idx="322" c:formatCode="yyyy/m/d">
                  <c:v>45157</c:v>
                </c:pt>
                <c:pt idx="323" c:formatCode="yyyy/m/d">
                  <c:v>45158</c:v>
                </c:pt>
                <c:pt idx="324" c:formatCode="yyyy/m/d">
                  <c:v>45159</c:v>
                </c:pt>
                <c:pt idx="325" c:formatCode="yyyy/m/d">
                  <c:v>45160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'动态订单与航空收件-24点比值-底盘刷新前后趋势对比'!$I$2:$I$328</c15:sqref>
                  </c15:fullRef>
                </c:ext>
              </c:extLst>
              <c:f>'动态订单与航空收件-24点比值-底盘刷新前后趋势对比'!$I$3:$I$328</c:f>
              <c:numCache>
                <c:formatCode>0.00%</c:formatCode>
                <c:ptCount val="326"/>
                <c:pt idx="0">
                  <c:v>1.02724726680623</c:v>
                </c:pt>
                <c:pt idx="1">
                  <c:v>1.07379827724319</c:v>
                </c:pt>
                <c:pt idx="2">
                  <c:v>1.21086333791781</c:v>
                </c:pt>
                <c:pt idx="3">
                  <c:v>1.14234133680579</c:v>
                </c:pt>
                <c:pt idx="4">
                  <c:v>1.2236125742477</c:v>
                </c:pt>
                <c:pt idx="5">
                  <c:v>1.19296150829513</c:v>
                </c:pt>
                <c:pt idx="6">
                  <c:v>1.21067571547438</c:v>
                </c:pt>
                <c:pt idx="7">
                  <c:v>1.2227245398151</c:v>
                </c:pt>
                <c:pt idx="8">
                  <c:v>1.20956266620629</c:v>
                </c:pt>
                <c:pt idx="9">
                  <c:v>1.26330265425875</c:v>
                </c:pt>
                <c:pt idx="10">
                  <c:v>1.25363851993495</c:v>
                </c:pt>
                <c:pt idx="11">
                  <c:v>1.23664106768044</c:v>
                </c:pt>
                <c:pt idx="12">
                  <c:v>1.22275268687577</c:v>
                </c:pt>
                <c:pt idx="13">
                  <c:v>1.21208865583767</c:v>
                </c:pt>
                <c:pt idx="14">
                  <c:v>1.12836833611175</c:v>
                </c:pt>
                <c:pt idx="15">
                  <c:v>1.11025206382681</c:v>
                </c:pt>
                <c:pt idx="16">
                  <c:v>1.27082588823895</c:v>
                </c:pt>
                <c:pt idx="17">
                  <c:v>1.25749176330366</c:v>
                </c:pt>
                <c:pt idx="18">
                  <c:v>1.22196624335679</c:v>
                </c:pt>
                <c:pt idx="19">
                  <c:v>1.20186504280412</c:v>
                </c:pt>
                <c:pt idx="20">
                  <c:v>1.19364950327394</c:v>
                </c:pt>
                <c:pt idx="21">
                  <c:v>1.11780761562921</c:v>
                </c:pt>
                <c:pt idx="22">
                  <c:v>1.12484466234615</c:v>
                </c:pt>
                <c:pt idx="23">
                  <c:v>1.24415008647075</c:v>
                </c:pt>
                <c:pt idx="24">
                  <c:v>1.25142022989663</c:v>
                </c:pt>
                <c:pt idx="25">
                  <c:v>1.22757983249329</c:v>
                </c:pt>
                <c:pt idx="26">
                  <c:v>1.22298769334386</c:v>
                </c:pt>
                <c:pt idx="27">
                  <c:v>1.19757836124635</c:v>
                </c:pt>
                <c:pt idx="28">
                  <c:v>1.11773336194595</c:v>
                </c:pt>
                <c:pt idx="29">
                  <c:v>1.1189083939327</c:v>
                </c:pt>
                <c:pt idx="30">
                  <c:v>1.26461046426765</c:v>
                </c:pt>
                <c:pt idx="31">
                  <c:v>1.04110023126507</c:v>
                </c:pt>
                <c:pt idx="32">
                  <c:v>1.01227509536217</c:v>
                </c:pt>
                <c:pt idx="33">
                  <c:v>1.10261346880136</c:v>
                </c:pt>
                <c:pt idx="34">
                  <c:v>1.11495048420857</c:v>
                </c:pt>
                <c:pt idx="35">
                  <c:v>1.05691207027138</c:v>
                </c:pt>
                <c:pt idx="36">
                  <c:v>1.06596840547757</c:v>
                </c:pt>
                <c:pt idx="37">
                  <c:v>1.22738709725129</c:v>
                </c:pt>
                <c:pt idx="38">
                  <c:v>1.22904893754054</c:v>
                </c:pt>
                <c:pt idx="39">
                  <c:v>1.22993103770406</c:v>
                </c:pt>
                <c:pt idx="40">
                  <c:v>1.22561116797574</c:v>
                </c:pt>
                <c:pt idx="41">
                  <c:v>1.07553725448962</c:v>
                </c:pt>
                <c:pt idx="42">
                  <c:v>0.984976896514804</c:v>
                </c:pt>
                <c:pt idx="43">
                  <c:v>1.01033789537198</c:v>
                </c:pt>
                <c:pt idx="44">
                  <c:v>1.24628939573864</c:v>
                </c:pt>
                <c:pt idx="45">
                  <c:v>1.24424738628709</c:v>
                </c:pt>
                <c:pt idx="46">
                  <c:v>1.2220863906825</c:v>
                </c:pt>
                <c:pt idx="47">
                  <c:v>1.1991345291354</c:v>
                </c:pt>
                <c:pt idx="48">
                  <c:v>1.20063063084518</c:v>
                </c:pt>
                <c:pt idx="49">
                  <c:v>1.12270394682604</c:v>
                </c:pt>
                <c:pt idx="50">
                  <c:v>1.1225521052048</c:v>
                </c:pt>
                <c:pt idx="51">
                  <c:v>1.27145946316842</c:v>
                </c:pt>
                <c:pt idx="52">
                  <c:v>1.2329557287328</c:v>
                </c:pt>
                <c:pt idx="53">
                  <c:v>1.40249791089378</c:v>
                </c:pt>
                <c:pt idx="54">
                  <c:v>1.40997015622134</c:v>
                </c:pt>
                <c:pt idx="55">
                  <c:v>1.46670311665057</c:v>
                </c:pt>
                <c:pt idx="56">
                  <c:v>1.44133078711475</c:v>
                </c:pt>
                <c:pt idx="57">
                  <c:v>1.49285442723808</c:v>
                </c:pt>
                <c:pt idx="58">
                  <c:v>1.54697730772419</c:v>
                </c:pt>
                <c:pt idx="59">
                  <c:v>1.54337960707469</c:v>
                </c:pt>
                <c:pt idx="60">
                  <c:v>1.55989656241789</c:v>
                </c:pt>
                <c:pt idx="61">
                  <c:v>1.55168330897509</c:v>
                </c:pt>
                <c:pt idx="62">
                  <c:v>1.4957413144867</c:v>
                </c:pt>
                <c:pt idx="63">
                  <c:v>1.44135434370546</c:v>
                </c:pt>
                <c:pt idx="64">
                  <c:v>1.45752135202369</c:v>
                </c:pt>
                <c:pt idx="65">
                  <c:v>1.47884498996148</c:v>
                </c:pt>
                <c:pt idx="66">
                  <c:v>1.47273072382324</c:v>
                </c:pt>
                <c:pt idx="67">
                  <c:v>1.41506963036917</c:v>
                </c:pt>
                <c:pt idx="68">
                  <c:v>1.38903945277149</c:v>
                </c:pt>
                <c:pt idx="69">
                  <c:v>1.36704454193413</c:v>
                </c:pt>
                <c:pt idx="70">
                  <c:v>1.66386638766162</c:v>
                </c:pt>
                <c:pt idx="71">
                  <c:v>1.38099661115112</c:v>
                </c:pt>
                <c:pt idx="72">
                  <c:v>1.44778915211655</c:v>
                </c:pt>
                <c:pt idx="73">
                  <c:v>1.39526630286062</c:v>
                </c:pt>
                <c:pt idx="74">
                  <c:v>1.38975629067455</c:v>
                </c:pt>
                <c:pt idx="75">
                  <c:v>1.41699412436373</c:v>
                </c:pt>
                <c:pt idx="76">
                  <c:v>1.43222302959425</c:v>
                </c:pt>
                <c:pt idx="77">
                  <c:v>1.35687282224841</c:v>
                </c:pt>
                <c:pt idx="78">
                  <c:v>1.41946548103501</c:v>
                </c:pt>
                <c:pt idx="79">
                  <c:v>1.45289748812106</c:v>
                </c:pt>
                <c:pt idx="80">
                  <c:v>1.43469822620419</c:v>
                </c:pt>
                <c:pt idx="81">
                  <c:v>1.44352669026859</c:v>
                </c:pt>
                <c:pt idx="82">
                  <c:v>1.40790809175358</c:v>
                </c:pt>
                <c:pt idx="83">
                  <c:v>1.38880910764783</c:v>
                </c:pt>
                <c:pt idx="84">
                  <c:v>1.3503309178225</c:v>
                </c:pt>
                <c:pt idx="85">
                  <c:v>1.36690967006253</c:v>
                </c:pt>
                <c:pt idx="86">
                  <c:v>1.36980633170805</c:v>
                </c:pt>
                <c:pt idx="87">
                  <c:v>1.36712019082543</c:v>
                </c:pt>
                <c:pt idx="88">
                  <c:v>1.39038112577053</c:v>
                </c:pt>
                <c:pt idx="89">
                  <c:v>1.43015393682798</c:v>
                </c:pt>
                <c:pt idx="90">
                  <c:v>1.34609495589204</c:v>
                </c:pt>
                <c:pt idx="91">
                  <c:v>1.26078538796514</c:v>
                </c:pt>
                <c:pt idx="92">
                  <c:v>1.35470934570608</c:v>
                </c:pt>
                <c:pt idx="93">
                  <c:v>1.37013665586863</c:v>
                </c:pt>
                <c:pt idx="94">
                  <c:v>1.39833227883497</c:v>
                </c:pt>
                <c:pt idx="95">
                  <c:v>1.35678048134598</c:v>
                </c:pt>
                <c:pt idx="96">
                  <c:v>1.3285008603931</c:v>
                </c:pt>
                <c:pt idx="97">
                  <c:v>1.33915651437542</c:v>
                </c:pt>
                <c:pt idx="98">
                  <c:v>1.27172695727023</c:v>
                </c:pt>
                <c:pt idx="99">
                  <c:v>1.27722573597952</c:v>
                </c:pt>
                <c:pt idx="100">
                  <c:v>1.36268320500647</c:v>
                </c:pt>
                <c:pt idx="101">
                  <c:v>1.34528358251752</c:v>
                </c:pt>
                <c:pt idx="102">
                  <c:v>1.34575874052538</c:v>
                </c:pt>
                <c:pt idx="103">
                  <c:v>1.3173184416461</c:v>
                </c:pt>
                <c:pt idx="104">
                  <c:v>1.31072460565952</c:v>
                </c:pt>
                <c:pt idx="105">
                  <c:v>1.26250482808512</c:v>
                </c:pt>
                <c:pt idx="106">
                  <c:v>1.25791441600819</c:v>
                </c:pt>
                <c:pt idx="107">
                  <c:v>1.31818098268892</c:v>
                </c:pt>
                <c:pt idx="108">
                  <c:v>1.2965504117149</c:v>
                </c:pt>
                <c:pt idx="109">
                  <c:v>1.3049667636616</c:v>
                </c:pt>
                <c:pt idx="110">
                  <c:v>1.29469254399797</c:v>
                </c:pt>
                <c:pt idx="111">
                  <c:v>1.34908354125713</c:v>
                </c:pt>
                <c:pt idx="112">
                  <c:v>1.25710151659333</c:v>
                </c:pt>
                <c:pt idx="113">
                  <c:v>1.48095689480403</c:v>
                </c:pt>
                <c:pt idx="114">
                  <c:v>1.45958976072897</c:v>
                </c:pt>
                <c:pt idx="115">
                  <c:v>1.4262008147937</c:v>
                </c:pt>
                <c:pt idx="116">
                  <c:v>1.44011032244716</c:v>
                </c:pt>
                <c:pt idx="117">
                  <c:v>1.47984198351952</c:v>
                </c:pt>
                <c:pt idx="118">
                  <c:v>1.53521841767966</c:v>
                </c:pt>
                <c:pt idx="119">
                  <c:v>1.32946813861753</c:v>
                </c:pt>
                <c:pt idx="120">
                  <c:v>1.34790573837674</c:v>
                </c:pt>
                <c:pt idx="121">
                  <c:v>1.40091378189158</c:v>
                </c:pt>
                <c:pt idx="122">
                  <c:v>1.39126706233201</c:v>
                </c:pt>
                <c:pt idx="123">
                  <c:v>1.36393423963339</c:v>
                </c:pt>
                <c:pt idx="124">
                  <c:v>1.36894276095572</c:v>
                </c:pt>
                <c:pt idx="125">
                  <c:v>1.34789462567923</c:v>
                </c:pt>
                <c:pt idx="126">
                  <c:v>1.29772154208013</c:v>
                </c:pt>
                <c:pt idx="127">
                  <c:v>1.3607245582615</c:v>
                </c:pt>
                <c:pt idx="128">
                  <c:v>1.42638639276262</c:v>
                </c:pt>
                <c:pt idx="129">
                  <c:v>1.40315435194831</c:v>
                </c:pt>
                <c:pt idx="130">
                  <c:v>1.36485225191812</c:v>
                </c:pt>
                <c:pt idx="131">
                  <c:v>1.38147012569722</c:v>
                </c:pt>
                <c:pt idx="132">
                  <c:v>1.3602454273001</c:v>
                </c:pt>
                <c:pt idx="133">
                  <c:v>1.33167163989727</c:v>
                </c:pt>
                <c:pt idx="134">
                  <c:v>1.34025232345483</c:v>
                </c:pt>
                <c:pt idx="135">
                  <c:v>1.36314930681237</c:v>
                </c:pt>
                <c:pt idx="136">
                  <c:v>1.37585296747291</c:v>
                </c:pt>
                <c:pt idx="137">
                  <c:v>1.35895592705367</c:v>
                </c:pt>
                <c:pt idx="138">
                  <c:v>1.35936014003532</c:v>
                </c:pt>
                <c:pt idx="139">
                  <c:v>1.35598918455925</c:v>
                </c:pt>
                <c:pt idx="140">
                  <c:v>1.32565852655944</c:v>
                </c:pt>
                <c:pt idx="141">
                  <c:v>1.36714059790207</c:v>
                </c:pt>
                <c:pt idx="142">
                  <c:v>1.38667769015735</c:v>
                </c:pt>
                <c:pt idx="143">
                  <c:v>1.38915534285814</c:v>
                </c:pt>
                <c:pt idx="144">
                  <c:v>1.37030511894771</c:v>
                </c:pt>
                <c:pt idx="145">
                  <c:v>1.37897804728999</c:v>
                </c:pt>
                <c:pt idx="146">
                  <c:v>1.38245954243278</c:v>
                </c:pt>
                <c:pt idx="147">
                  <c:v>1.34482705913714</c:v>
                </c:pt>
                <c:pt idx="148">
                  <c:v>1.37016196329201</c:v>
                </c:pt>
                <c:pt idx="149">
                  <c:v>1.38900980067167</c:v>
                </c:pt>
                <c:pt idx="150">
                  <c:v>1.39743072498299</c:v>
                </c:pt>
                <c:pt idx="151">
                  <c:v>1.40217366013066</c:v>
                </c:pt>
                <c:pt idx="152">
                  <c:v>1.4206070232232</c:v>
                </c:pt>
                <c:pt idx="153">
                  <c:v>1.39350489705253</c:v>
                </c:pt>
                <c:pt idx="154">
                  <c:v>1.53757586554589</c:v>
                </c:pt>
                <c:pt idx="155">
                  <c:v>1.34914393693573</c:v>
                </c:pt>
                <c:pt idx="156">
                  <c:v>1.40743237608615</c:v>
                </c:pt>
                <c:pt idx="157">
                  <c:v>1.39726877215273</c:v>
                </c:pt>
                <c:pt idx="158">
                  <c:v>1.40324246600582</c:v>
                </c:pt>
                <c:pt idx="159">
                  <c:v>1.36470288107016</c:v>
                </c:pt>
                <c:pt idx="160">
                  <c:v>1.36877147399564</c:v>
                </c:pt>
                <c:pt idx="161">
                  <c:v>1.33059738942049</c:v>
                </c:pt>
                <c:pt idx="162">
                  <c:v>1.38898351274016</c:v>
                </c:pt>
                <c:pt idx="163">
                  <c:v>1.40011246028129</c:v>
                </c:pt>
                <c:pt idx="164">
                  <c:v>1.40921690831221</c:v>
                </c:pt>
                <c:pt idx="165">
                  <c:v>1.37212219889976</c:v>
                </c:pt>
                <c:pt idx="166">
                  <c:v>1.38363285317752</c:v>
                </c:pt>
                <c:pt idx="167">
                  <c:v>1.38420858055682</c:v>
                </c:pt>
                <c:pt idx="168">
                  <c:v>1.38292459908845</c:v>
                </c:pt>
                <c:pt idx="169">
                  <c:v>1.37540754906879</c:v>
                </c:pt>
                <c:pt idx="170">
                  <c:v>1.4114376373604</c:v>
                </c:pt>
                <c:pt idx="171">
                  <c:v>1.39763283491521</c:v>
                </c:pt>
                <c:pt idx="172">
                  <c:v>1.37299661516379</c:v>
                </c:pt>
                <c:pt idx="173">
                  <c:v>1.36455829079889</c:v>
                </c:pt>
                <c:pt idx="174">
                  <c:v>1.36798182662001</c:v>
                </c:pt>
                <c:pt idx="175">
                  <c:v>1.33176167942446</c:v>
                </c:pt>
                <c:pt idx="176">
                  <c:v>1.37720705251367</c:v>
                </c:pt>
                <c:pt idx="177">
                  <c:v>1.40499768903602</c:v>
                </c:pt>
                <c:pt idx="178">
                  <c:v>1.39998758551322</c:v>
                </c:pt>
                <c:pt idx="179">
                  <c:v>1.36289294359784</c:v>
                </c:pt>
                <c:pt idx="180">
                  <c:v>1.38497903463426</c:v>
                </c:pt>
                <c:pt idx="181">
                  <c:v>1.36075279186123</c:v>
                </c:pt>
                <c:pt idx="182">
                  <c:v>1.34643253559073</c:v>
                </c:pt>
                <c:pt idx="183">
                  <c:v>1.39745892206258</c:v>
                </c:pt>
                <c:pt idx="184">
                  <c:v>1.39734692557087</c:v>
                </c:pt>
                <c:pt idx="185">
                  <c:v>1.40660996916775</c:v>
                </c:pt>
                <c:pt idx="186">
                  <c:v>1.40198340901661</c:v>
                </c:pt>
                <c:pt idx="187">
                  <c:v>1.392047914499</c:v>
                </c:pt>
                <c:pt idx="188">
                  <c:v>1.37467771464744</c:v>
                </c:pt>
                <c:pt idx="189">
                  <c:v>1.319347394755</c:v>
                </c:pt>
                <c:pt idx="190">
                  <c:v>1.39518198294928</c:v>
                </c:pt>
                <c:pt idx="191">
                  <c:v>1.39464761188036</c:v>
                </c:pt>
                <c:pt idx="192">
                  <c:v>1.40977041367392</c:v>
                </c:pt>
                <c:pt idx="193">
                  <c:v>1.3723969400765</c:v>
                </c:pt>
                <c:pt idx="194">
                  <c:v>1.35533560840801</c:v>
                </c:pt>
                <c:pt idx="195">
                  <c:v>1.36483212613639</c:v>
                </c:pt>
                <c:pt idx="196">
                  <c:v>1.34527049172652</c:v>
                </c:pt>
                <c:pt idx="197">
                  <c:v>1.36081747281732</c:v>
                </c:pt>
                <c:pt idx="198">
                  <c:v>1.39121910656501</c:v>
                </c:pt>
                <c:pt idx="199">
                  <c:v>1.41625058266121</c:v>
                </c:pt>
                <c:pt idx="200">
                  <c:v>1.37715106987719</c:v>
                </c:pt>
                <c:pt idx="201">
                  <c:v>1.371069206523</c:v>
                </c:pt>
                <c:pt idx="202">
                  <c:v>1.35634098929466</c:v>
                </c:pt>
                <c:pt idx="203">
                  <c:v>1.32646538904361</c:v>
                </c:pt>
                <c:pt idx="204">
                  <c:v>1.31946724358328</c:v>
                </c:pt>
                <c:pt idx="205">
                  <c:v>1.40935473100473</c:v>
                </c:pt>
                <c:pt idx="206">
                  <c:v>1.36425460604251</c:v>
                </c:pt>
                <c:pt idx="207">
                  <c:v>1.35164949949224</c:v>
                </c:pt>
                <c:pt idx="208">
                  <c:v>1.34808141168419</c:v>
                </c:pt>
                <c:pt idx="209">
                  <c:v>1.33818314007832</c:v>
                </c:pt>
                <c:pt idx="210">
                  <c:v>1.32669996211687</c:v>
                </c:pt>
                <c:pt idx="211">
                  <c:v>1.34991997957761</c:v>
                </c:pt>
                <c:pt idx="212">
                  <c:v>1.3906562596861</c:v>
                </c:pt>
                <c:pt idx="213">
                  <c:v>1.56293502689065</c:v>
                </c:pt>
                <c:pt idx="214">
                  <c:v>1.48430573637073</c:v>
                </c:pt>
                <c:pt idx="215">
                  <c:v>1.4420801586102</c:v>
                </c:pt>
                <c:pt idx="216">
                  <c:v>1.40236555342527</c:v>
                </c:pt>
                <c:pt idx="217">
                  <c:v>1.32027605086518</c:v>
                </c:pt>
                <c:pt idx="218">
                  <c:v>1.34322024182835</c:v>
                </c:pt>
                <c:pt idx="219">
                  <c:v>1.36631066369559</c:v>
                </c:pt>
                <c:pt idx="220">
                  <c:v>1.40230125159562</c:v>
                </c:pt>
                <c:pt idx="221">
                  <c:v>1.34429495367273</c:v>
                </c:pt>
                <c:pt idx="222">
                  <c:v>1.36603401807352</c:v>
                </c:pt>
                <c:pt idx="223">
                  <c:v>1.3575977908764</c:v>
                </c:pt>
                <c:pt idx="224">
                  <c:v>1.32061415712108</c:v>
                </c:pt>
                <c:pt idx="225">
                  <c:v>1.35443986590014</c:v>
                </c:pt>
                <c:pt idx="226">
                  <c:v>1.37944508250731</c:v>
                </c:pt>
                <c:pt idx="227">
                  <c:v>1.4032227624992</c:v>
                </c:pt>
                <c:pt idx="228">
                  <c:v>1.37257680271476</c:v>
                </c:pt>
                <c:pt idx="229">
                  <c:v>1.34713048600433</c:v>
                </c:pt>
                <c:pt idx="230">
                  <c:v>1.3391507132904</c:v>
                </c:pt>
                <c:pt idx="231">
                  <c:v>1.3258561522707</c:v>
                </c:pt>
                <c:pt idx="232">
                  <c:v>1.3338615899848</c:v>
                </c:pt>
                <c:pt idx="233">
                  <c:v>1.37774664574981</c:v>
                </c:pt>
                <c:pt idx="234">
                  <c:v>1.37176035285003</c:v>
                </c:pt>
                <c:pt idx="235">
                  <c:v>1.36530434649733</c:v>
                </c:pt>
                <c:pt idx="236">
                  <c:v>1.35204140197882</c:v>
                </c:pt>
                <c:pt idx="237">
                  <c:v>1.33961065727422</c:v>
                </c:pt>
                <c:pt idx="238">
                  <c:v>1.30416265731432</c:v>
                </c:pt>
                <c:pt idx="239">
                  <c:v>1.32317319181292</c:v>
                </c:pt>
                <c:pt idx="240">
                  <c:v>1.3802284715862</c:v>
                </c:pt>
                <c:pt idx="241">
                  <c:v>1.37933022724573</c:v>
                </c:pt>
                <c:pt idx="242">
                  <c:v>1.61705426669031</c:v>
                </c:pt>
                <c:pt idx="243">
                  <c:v>1.33290568544503</c:v>
                </c:pt>
                <c:pt idx="244">
                  <c:v>1.34318957598417</c:v>
                </c:pt>
                <c:pt idx="245">
                  <c:v>1.31249183731296</c:v>
                </c:pt>
                <c:pt idx="246">
                  <c:v>1.33139784106065</c:v>
                </c:pt>
                <c:pt idx="247">
                  <c:v>1.37555868233736</c:v>
                </c:pt>
                <c:pt idx="248">
                  <c:v>1.36815414660165</c:v>
                </c:pt>
                <c:pt idx="249">
                  <c:v>1.357551147082</c:v>
                </c:pt>
                <c:pt idx="250">
                  <c:v>1.34091548149354</c:v>
                </c:pt>
                <c:pt idx="251">
                  <c:v>1.3348161835347</c:v>
                </c:pt>
                <c:pt idx="252">
                  <c:v>1.2753648301225</c:v>
                </c:pt>
                <c:pt idx="253">
                  <c:v>1.28938929478382</c:v>
                </c:pt>
                <c:pt idx="254">
                  <c:v>1.36119127335374</c:v>
                </c:pt>
                <c:pt idx="255">
                  <c:v>1.336971467329</c:v>
                </c:pt>
                <c:pt idx="256">
                  <c:v>1.315065799293</c:v>
                </c:pt>
                <c:pt idx="257">
                  <c:v>1.39629591629333</c:v>
                </c:pt>
                <c:pt idx="258">
                  <c:v>1.29506611337251</c:v>
                </c:pt>
                <c:pt idx="259">
                  <c:v>1.29091191542012</c:v>
                </c:pt>
                <c:pt idx="260">
                  <c:v>1.28813252205546</c:v>
                </c:pt>
                <c:pt idx="261">
                  <c:v>1.30516935301014</c:v>
                </c:pt>
                <c:pt idx="262">
                  <c:v>1.32262707014196</c:v>
                </c:pt>
                <c:pt idx="263">
                  <c:v>1.2897411905572</c:v>
                </c:pt>
                <c:pt idx="264">
                  <c:v>1.23043264775748</c:v>
                </c:pt>
                <c:pt idx="265">
                  <c:v>1.31750136502928</c:v>
                </c:pt>
                <c:pt idx="266">
                  <c:v>1.3017211927683</c:v>
                </c:pt>
                <c:pt idx="267">
                  <c:v>1.30709974331707</c:v>
                </c:pt>
                <c:pt idx="268">
                  <c:v>1.38853193674124</c:v>
                </c:pt>
                <c:pt idx="269">
                  <c:v>1.3321446807608</c:v>
                </c:pt>
                <c:pt idx="270">
                  <c:v>1.3341626519692</c:v>
                </c:pt>
                <c:pt idx="271">
                  <c:v>1.33173101371143</c:v>
                </c:pt>
                <c:pt idx="272">
                  <c:v>1.35471171477894</c:v>
                </c:pt>
                <c:pt idx="273">
                  <c:v>1.30263094312698</c:v>
                </c:pt>
                <c:pt idx="274">
                  <c:v>1.34837246198296</c:v>
                </c:pt>
                <c:pt idx="275">
                  <c:v>1.41000510622762</c:v>
                </c:pt>
                <c:pt idx="276">
                  <c:v>1.37810629475678</c:v>
                </c:pt>
                <c:pt idx="277">
                  <c:v>1.32144275777302</c:v>
                </c:pt>
                <c:pt idx="278">
                  <c:v>1.32812589060095</c:v>
                </c:pt>
                <c:pt idx="279">
                  <c:v>1.32095553858375</c:v>
                </c:pt>
                <c:pt idx="280">
                  <c:v>1.28177060066405</c:v>
                </c:pt>
                <c:pt idx="281">
                  <c:v>1.3179709089414</c:v>
                </c:pt>
                <c:pt idx="282">
                  <c:v>1.38090211954647</c:v>
                </c:pt>
                <c:pt idx="283">
                  <c:v>1.34459885122977</c:v>
                </c:pt>
                <c:pt idx="284">
                  <c:v>1.35847584129662</c:v>
                </c:pt>
                <c:pt idx="285">
                  <c:v>1.36751957431029</c:v>
                </c:pt>
                <c:pt idx="286">
                  <c:v>1.36269320989306</c:v>
                </c:pt>
                <c:pt idx="287">
                  <c:v>1.32664850004677</c:v>
                </c:pt>
                <c:pt idx="288">
                  <c:v>1.33469084252421</c:v>
                </c:pt>
                <c:pt idx="289">
                  <c:v>1.35999556821078</c:v>
                </c:pt>
                <c:pt idx="290">
                  <c:v>1.42180921786463</c:v>
                </c:pt>
                <c:pt idx="291">
                  <c:v>1.37685887612114</c:v>
                </c:pt>
                <c:pt idx="292">
                  <c:v>1.35417429484696</c:v>
                </c:pt>
                <c:pt idx="293">
                  <c:v>1.37131813703214</c:v>
                </c:pt>
                <c:pt idx="294">
                  <c:v>1.33837877591552</c:v>
                </c:pt>
                <c:pt idx="295">
                  <c:v>1.33705450253651</c:v>
                </c:pt>
                <c:pt idx="296">
                  <c:v>1.38717505359077</c:v>
                </c:pt>
                <c:pt idx="297">
                  <c:v>1.38771065045564</c:v>
                </c:pt>
                <c:pt idx="298">
                  <c:v>1.36151913318514</c:v>
                </c:pt>
                <c:pt idx="299">
                  <c:v>1.39116584295843</c:v>
                </c:pt>
                <c:pt idx="300">
                  <c:v>1.37119804242121</c:v>
                </c:pt>
                <c:pt idx="301">
                  <c:v>1.35661378379953</c:v>
                </c:pt>
                <c:pt idx="302">
                  <c:v>1.33108602304553</c:v>
                </c:pt>
                <c:pt idx="303">
                  <c:v>1.4040425248176</c:v>
                </c:pt>
                <c:pt idx="304">
                  <c:v>1.40698861934363</c:v>
                </c:pt>
                <c:pt idx="305">
                  <c:v>1.40444746246029</c:v>
                </c:pt>
                <c:pt idx="306">
                  <c:v>1.3772948238779</c:v>
                </c:pt>
                <c:pt idx="307">
                  <c:v>1.38819714668284</c:v>
                </c:pt>
                <c:pt idx="308">
                  <c:v>1.36781187680518</c:v>
                </c:pt>
                <c:pt idx="309">
                  <c:v>1.34767487812519</c:v>
                </c:pt>
                <c:pt idx="310">
                  <c:v>1.41637609645203</c:v>
                </c:pt>
                <c:pt idx="311">
                  <c:v>1.44401864351747</c:v>
                </c:pt>
                <c:pt idx="312">
                  <c:v>1.34695110421327</c:v>
                </c:pt>
                <c:pt idx="313">
                  <c:v>1.41032303247833</c:v>
                </c:pt>
                <c:pt idx="314">
                  <c:v>1.38300179047308</c:v>
                </c:pt>
                <c:pt idx="315">
                  <c:v>1.34884686509307</c:v>
                </c:pt>
                <c:pt idx="316">
                  <c:v>1.37091230595821</c:v>
                </c:pt>
                <c:pt idx="317">
                  <c:v>1.40313867809231</c:v>
                </c:pt>
                <c:pt idx="318">
                  <c:v>1.3958463674044</c:v>
                </c:pt>
                <c:pt idx="319">
                  <c:v>1.36402230547302</c:v>
                </c:pt>
                <c:pt idx="320">
                  <c:v>1.38285592273688</c:v>
                </c:pt>
                <c:pt idx="321">
                  <c:v>1.36766675363075</c:v>
                </c:pt>
                <c:pt idx="322">
                  <c:v>1.33802131092968</c:v>
                </c:pt>
                <c:pt idx="323">
                  <c:v>1.34954051644604</c:v>
                </c:pt>
                <c:pt idx="324">
                  <c:v>1.39662732953935</c:v>
                </c:pt>
                <c:pt idx="325">
                  <c:v>1.40079851721415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856198"/>
        <c:axId val="338298445"/>
      </c:lineChart>
      <c:dateAx>
        <c:axId val="188561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298445"/>
        <c:crosses val="autoZero"/>
        <c:auto val="1"/>
        <c:lblOffset val="100"/>
        <c:baseTimeUnit val="days"/>
      </c:dateAx>
      <c:valAx>
        <c:axId val="3382984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561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25400</xdr:colOff>
      <xdr:row>1</xdr:row>
      <xdr:rowOff>107950</xdr:rowOff>
    </xdr:from>
    <xdr:to>
      <xdr:col>17</xdr:col>
      <xdr:colOff>330200</xdr:colOff>
      <xdr:row>17</xdr:row>
      <xdr:rowOff>6350</xdr:rowOff>
    </xdr:to>
    <xdr:graphicFrame>
      <xdr:nvGraphicFramePr>
        <xdr:cNvPr id="2" name="图表 1"/>
        <xdr:cNvGraphicFramePr/>
      </xdr:nvGraphicFramePr>
      <xdr:xfrm>
        <a:off x="6521450" y="285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abSelected="1" topLeftCell="A21" workbookViewId="0">
      <selection activeCell="E38" sqref="E38"/>
    </sheetView>
  </sheetViews>
  <sheetFormatPr defaultColWidth="8.72727272727273" defaultRowHeight="14"/>
  <cols>
    <col min="1" max="1" width="13.1818181818182" customWidth="1"/>
    <col min="2" max="2" width="48.3636363636364" customWidth="1"/>
    <col min="5" max="5" width="47.6363636363636" customWidth="1"/>
  </cols>
  <sheetData>
    <row r="1" spans="1:13">
      <c r="A1" s="20" t="s">
        <v>0</v>
      </c>
      <c r="B1" s="20"/>
      <c r="C1" s="21"/>
      <c r="D1" s="20"/>
      <c r="E1" s="22"/>
      <c r="F1" s="23"/>
      <c r="G1" s="21"/>
      <c r="H1" s="20"/>
      <c r="I1" s="20"/>
      <c r="J1" s="20"/>
      <c r="K1" s="20"/>
      <c r="L1" s="20"/>
      <c r="M1" s="20"/>
    </row>
    <row r="2" spans="1:13">
      <c r="A2" s="20"/>
      <c r="B2" s="20"/>
      <c r="C2" s="21"/>
      <c r="D2" s="20"/>
      <c r="E2" s="22"/>
      <c r="F2" s="23"/>
      <c r="G2" s="21"/>
      <c r="H2" s="20"/>
      <c r="I2" s="20"/>
      <c r="J2" s="20"/>
      <c r="K2" s="20"/>
      <c r="L2" s="20"/>
      <c r="M2" s="20"/>
    </row>
    <row r="3" spans="1:13">
      <c r="A3" s="24" t="s">
        <v>1</v>
      </c>
      <c r="B3" s="25"/>
      <c r="C3" s="26"/>
      <c r="D3" s="25"/>
      <c r="E3" s="27"/>
      <c r="F3" s="28"/>
      <c r="G3" s="26"/>
      <c r="H3" s="25"/>
      <c r="I3" s="25"/>
      <c r="J3" s="25"/>
      <c r="K3" s="25"/>
      <c r="L3" s="25"/>
      <c r="M3" s="25"/>
    </row>
    <row r="4" spans="1:8">
      <c r="A4" s="29" t="s">
        <v>2</v>
      </c>
      <c r="B4" s="29" t="s">
        <v>3</v>
      </c>
      <c r="C4" s="26"/>
      <c r="D4" s="29" t="s">
        <v>2</v>
      </c>
      <c r="E4" s="29" t="s">
        <v>4</v>
      </c>
      <c r="F4" s="25"/>
      <c r="G4" s="25"/>
      <c r="H4" s="25"/>
    </row>
    <row r="5" spans="1:8">
      <c r="A5" s="29" t="s">
        <v>5</v>
      </c>
      <c r="B5" s="29" t="s">
        <v>6</v>
      </c>
      <c r="C5" s="26"/>
      <c r="D5" s="29" t="s">
        <v>5</v>
      </c>
      <c r="E5" s="29" t="s">
        <v>7</v>
      </c>
      <c r="F5" s="25"/>
      <c r="G5" s="25"/>
      <c r="H5" s="25"/>
    </row>
    <row r="6" spans="1:8">
      <c r="A6" s="29" t="s">
        <v>8</v>
      </c>
      <c r="B6" s="29" t="s">
        <v>9</v>
      </c>
      <c r="C6" s="26"/>
      <c r="D6" s="29" t="s">
        <v>8</v>
      </c>
      <c r="E6" s="29" t="s">
        <v>9</v>
      </c>
      <c r="F6" s="25"/>
      <c r="G6" s="25"/>
      <c r="H6" s="25"/>
    </row>
    <row r="7" ht="26" spans="1:8">
      <c r="A7" s="30" t="s">
        <v>10</v>
      </c>
      <c r="B7" s="29" t="s">
        <v>11</v>
      </c>
      <c r="C7" s="26"/>
      <c r="D7" s="30" t="s">
        <v>10</v>
      </c>
      <c r="E7" s="29" t="s">
        <v>12</v>
      </c>
      <c r="F7" s="25"/>
      <c r="G7" s="25"/>
      <c r="H7" s="25"/>
    </row>
    <row r="8" spans="1:8">
      <c r="A8" s="29" t="s">
        <v>13</v>
      </c>
      <c r="B8" s="31" t="s">
        <v>14</v>
      </c>
      <c r="C8" s="26"/>
      <c r="D8" s="29" t="s">
        <v>13</v>
      </c>
      <c r="E8" s="31" t="s">
        <v>14</v>
      </c>
      <c r="F8" s="25"/>
      <c r="G8" s="25"/>
      <c r="H8" s="25"/>
    </row>
    <row r="9" spans="1:8">
      <c r="A9" s="29" t="s">
        <v>15</v>
      </c>
      <c r="B9" s="31" t="s">
        <v>16</v>
      </c>
      <c r="C9" s="26"/>
      <c r="D9" s="29" t="s">
        <v>15</v>
      </c>
      <c r="E9" s="31" t="s">
        <v>17</v>
      </c>
      <c r="F9" s="25"/>
      <c r="G9" s="25"/>
      <c r="H9" s="25"/>
    </row>
    <row r="10" spans="1:8">
      <c r="A10" s="32" t="s">
        <v>18</v>
      </c>
      <c r="B10" s="32" t="s">
        <v>19</v>
      </c>
      <c r="C10" s="26"/>
      <c r="D10" s="32" t="s">
        <v>18</v>
      </c>
      <c r="E10" s="32" t="s">
        <v>20</v>
      </c>
      <c r="F10" s="25"/>
      <c r="G10" s="25"/>
      <c r="H10" s="25"/>
    </row>
    <row r="11" spans="1:8">
      <c r="A11" s="32" t="s">
        <v>21</v>
      </c>
      <c r="B11" s="33">
        <v>663166</v>
      </c>
      <c r="C11" s="26"/>
      <c r="D11" s="32" t="s">
        <v>21</v>
      </c>
      <c r="E11" s="33">
        <v>780205</v>
      </c>
      <c r="F11" s="25"/>
      <c r="G11" s="25"/>
      <c r="H11" s="25"/>
    </row>
    <row r="12" spans="1:8">
      <c r="A12" s="32" t="s">
        <v>22</v>
      </c>
      <c r="B12" s="32" t="s">
        <v>23</v>
      </c>
      <c r="C12" s="34"/>
      <c r="D12" s="32" t="s">
        <v>22</v>
      </c>
      <c r="E12" s="32" t="s">
        <v>23</v>
      </c>
      <c r="F12" s="35"/>
      <c r="G12" s="35"/>
      <c r="H12" s="35"/>
    </row>
    <row r="13" spans="1:8">
      <c r="A13" s="25"/>
      <c r="B13" s="25"/>
      <c r="C13" s="26"/>
      <c r="D13" s="25"/>
      <c r="E13" s="25"/>
      <c r="F13" s="25"/>
      <c r="G13" s="25"/>
      <c r="H13" s="25"/>
    </row>
    <row r="14" spans="1:13">
      <c r="A14" s="24" t="s">
        <v>24</v>
      </c>
      <c r="B14" s="25"/>
      <c r="C14" s="26"/>
      <c r="D14" s="25"/>
      <c r="E14" s="27"/>
      <c r="F14" s="28"/>
      <c r="G14" s="26"/>
      <c r="H14" s="25"/>
      <c r="I14" s="25"/>
      <c r="J14" s="25"/>
      <c r="K14" s="25"/>
      <c r="L14" s="25"/>
      <c r="M14" s="25"/>
    </row>
    <row r="15" spans="1:13">
      <c r="A15" s="36" t="s">
        <v>25</v>
      </c>
      <c r="B15" s="37"/>
      <c r="C15" s="37"/>
      <c r="D15" s="38"/>
      <c r="E15" s="39"/>
      <c r="F15" s="40"/>
      <c r="G15" s="41"/>
      <c r="H15" s="42"/>
      <c r="I15" s="42"/>
      <c r="J15" s="42"/>
      <c r="K15" s="42"/>
      <c r="L15" s="42"/>
      <c r="M15" s="42"/>
    </row>
    <row r="16" spans="1:13">
      <c r="A16" s="43"/>
      <c r="B16" s="44"/>
      <c r="C16" s="44"/>
      <c r="D16" s="45"/>
      <c r="E16" s="39"/>
      <c r="F16" s="40"/>
      <c r="G16" s="41"/>
      <c r="H16" s="42"/>
      <c r="I16" s="42"/>
      <c r="J16" s="42"/>
      <c r="K16" s="42"/>
      <c r="L16" s="42"/>
      <c r="M16" s="42"/>
    </row>
    <row r="17" spans="1:13">
      <c r="A17" s="43"/>
      <c r="B17" s="44"/>
      <c r="C17" s="44"/>
      <c r="D17" s="45"/>
      <c r="E17" s="39"/>
      <c r="F17" s="40"/>
      <c r="G17" s="41"/>
      <c r="H17" s="42"/>
      <c r="I17" s="42"/>
      <c r="J17" s="42"/>
      <c r="K17" s="42"/>
      <c r="L17" s="42"/>
      <c r="M17" s="42"/>
    </row>
    <row r="18" spans="1:13">
      <c r="A18" s="43"/>
      <c r="B18" s="44"/>
      <c r="C18" s="44"/>
      <c r="D18" s="45"/>
      <c r="E18" s="39"/>
      <c r="F18" s="40"/>
      <c r="G18" s="41"/>
      <c r="H18" s="42"/>
      <c r="I18" s="42"/>
      <c r="J18" s="42"/>
      <c r="K18" s="42"/>
      <c r="L18" s="42"/>
      <c r="M18" s="42"/>
    </row>
    <row r="19" spans="1:13">
      <c r="A19" s="43"/>
      <c r="B19" s="44"/>
      <c r="C19" s="44"/>
      <c r="D19" s="45"/>
      <c r="E19" s="39"/>
      <c r="F19" s="40"/>
      <c r="G19" s="41"/>
      <c r="H19" s="42"/>
      <c r="I19" s="42"/>
      <c r="J19" s="42"/>
      <c r="K19" s="42"/>
      <c r="L19" s="42"/>
      <c r="M19" s="42"/>
    </row>
    <row r="20" spans="1:13">
      <c r="A20" s="43"/>
      <c r="B20" s="44"/>
      <c r="C20" s="44"/>
      <c r="D20" s="45"/>
      <c r="E20" s="39"/>
      <c r="F20" s="40"/>
      <c r="G20" s="41"/>
      <c r="H20" s="42"/>
      <c r="I20" s="42"/>
      <c r="J20" s="42"/>
      <c r="K20" s="42"/>
      <c r="L20" s="42"/>
      <c r="M20" s="42"/>
    </row>
    <row r="21" spans="1:13">
      <c r="A21" s="43"/>
      <c r="B21" s="44"/>
      <c r="C21" s="44"/>
      <c r="D21" s="45"/>
      <c r="E21" s="39"/>
      <c r="F21" s="40"/>
      <c r="G21" s="41"/>
      <c r="H21" s="42"/>
      <c r="I21" s="42"/>
      <c r="J21" s="42"/>
      <c r="K21" s="42"/>
      <c r="L21" s="42"/>
      <c r="M21" s="42"/>
    </row>
    <row r="22" spans="1:13">
      <c r="A22" s="43"/>
      <c r="B22" s="44"/>
      <c r="C22" s="44"/>
      <c r="D22" s="45"/>
      <c r="E22" s="39"/>
      <c r="F22" s="40"/>
      <c r="G22" s="41"/>
      <c r="H22" s="42"/>
      <c r="I22" s="42"/>
      <c r="J22" s="42"/>
      <c r="K22" s="42"/>
      <c r="L22" s="42"/>
      <c r="M22" s="42"/>
    </row>
    <row r="23" spans="1:13">
      <c r="A23" s="43"/>
      <c r="B23" s="44"/>
      <c r="C23" s="44"/>
      <c r="D23" s="45"/>
      <c r="E23" s="39"/>
      <c r="F23" s="40"/>
      <c r="G23" s="41"/>
      <c r="H23" s="42"/>
      <c r="I23" s="42"/>
      <c r="J23" s="42"/>
      <c r="K23" s="42"/>
      <c r="L23" s="42"/>
      <c r="M23" s="42"/>
    </row>
    <row r="24" spans="1:13">
      <c r="A24" s="43"/>
      <c r="B24" s="44"/>
      <c r="C24" s="44"/>
      <c r="D24" s="45"/>
      <c r="E24" s="39"/>
      <c r="F24" s="40"/>
      <c r="G24" s="41"/>
      <c r="H24" s="42"/>
      <c r="I24" s="42"/>
      <c r="J24" s="42"/>
      <c r="K24" s="42"/>
      <c r="L24" s="42"/>
      <c r="M24" s="42"/>
    </row>
    <row r="25" spans="1:13">
      <c r="A25" s="43"/>
      <c r="B25" s="44"/>
      <c r="C25" s="44"/>
      <c r="D25" s="45"/>
      <c r="E25" s="39"/>
      <c r="F25" s="40"/>
      <c r="G25" s="41"/>
      <c r="H25" s="42"/>
      <c r="I25" s="42"/>
      <c r="J25" s="42"/>
      <c r="K25" s="42"/>
      <c r="L25" s="42"/>
      <c r="M25" s="42"/>
    </row>
    <row r="26" spans="1:13">
      <c r="A26" s="43"/>
      <c r="B26" s="44"/>
      <c r="C26" s="44"/>
      <c r="D26" s="45"/>
      <c r="E26" s="39"/>
      <c r="F26" s="40"/>
      <c r="G26" s="41"/>
      <c r="H26" s="42"/>
      <c r="I26" s="42"/>
      <c r="J26" s="42"/>
      <c r="K26" s="42"/>
      <c r="L26" s="42"/>
      <c r="M26" s="42"/>
    </row>
    <row r="27" spans="1:13">
      <c r="A27" s="43"/>
      <c r="B27" s="44"/>
      <c r="C27" s="44"/>
      <c r="D27" s="45"/>
      <c r="E27" s="39"/>
      <c r="F27" s="40"/>
      <c r="G27" s="41"/>
      <c r="H27" s="42"/>
      <c r="I27" s="42"/>
      <c r="J27" s="42"/>
      <c r="K27" s="42"/>
      <c r="L27" s="42"/>
      <c r="M27" s="42"/>
    </row>
    <row r="28" spans="1:13">
      <c r="A28" s="43"/>
      <c r="B28" s="44"/>
      <c r="C28" s="44"/>
      <c r="D28" s="45"/>
      <c r="E28" s="39"/>
      <c r="F28" s="40"/>
      <c r="G28" s="41"/>
      <c r="H28" s="42"/>
      <c r="I28" s="42"/>
      <c r="J28" s="42"/>
      <c r="K28" s="42"/>
      <c r="L28" s="42"/>
      <c r="M28" s="42"/>
    </row>
    <row r="29" spans="1:13">
      <c r="A29" s="46"/>
      <c r="B29" s="47"/>
      <c r="C29" s="47"/>
      <c r="D29" s="48"/>
      <c r="E29" s="39"/>
      <c r="F29" s="40"/>
      <c r="G29" s="41"/>
      <c r="H29" s="42"/>
      <c r="I29" s="42"/>
      <c r="J29" s="42"/>
      <c r="K29" s="42"/>
      <c r="L29" s="42"/>
      <c r="M29" s="42"/>
    </row>
  </sheetData>
  <mergeCells count="2">
    <mergeCell ref="A1:M2"/>
    <mergeCell ref="A15:D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8"/>
  <sheetViews>
    <sheetView topLeftCell="C1" workbookViewId="0">
      <selection activeCell="J18" sqref="J18"/>
    </sheetView>
  </sheetViews>
  <sheetFormatPr defaultColWidth="8.72727272727273" defaultRowHeight="14"/>
  <cols>
    <col min="1" max="2" width="9.72727272727273"/>
    <col min="8" max="8" width="8.72727272727273" style="1"/>
    <col min="9" max="9" width="12.4545454545455" customWidth="1"/>
  </cols>
  <sheetData>
    <row r="1" spans="1:9">
      <c r="A1" s="2" t="s">
        <v>26</v>
      </c>
      <c r="B1" s="2" t="s">
        <v>27</v>
      </c>
      <c r="C1" s="3" t="s">
        <v>28</v>
      </c>
      <c r="D1" s="4" t="s">
        <v>28</v>
      </c>
      <c r="E1" s="5" t="s">
        <v>29</v>
      </c>
      <c r="F1" s="6" t="s">
        <v>29</v>
      </c>
      <c r="G1" s="7" t="s">
        <v>30</v>
      </c>
      <c r="H1" s="8" t="s">
        <v>31</v>
      </c>
      <c r="I1" s="16" t="s">
        <v>32</v>
      </c>
    </row>
    <row r="2" spans="1:9">
      <c r="A2" s="2"/>
      <c r="B2" s="2"/>
      <c r="C2" s="3" t="s">
        <v>33</v>
      </c>
      <c r="D2" s="4" t="s">
        <v>34</v>
      </c>
      <c r="E2" s="5" t="s">
        <v>35</v>
      </c>
      <c r="F2" s="6" t="s">
        <v>36</v>
      </c>
      <c r="G2" s="7"/>
      <c r="H2" s="8" t="s">
        <v>34</v>
      </c>
      <c r="I2" s="16"/>
    </row>
    <row r="3" spans="1:9">
      <c r="A3" s="9">
        <v>44835</v>
      </c>
      <c r="B3" s="10">
        <v>2022100124</v>
      </c>
      <c r="C3" s="11">
        <v>20070752</v>
      </c>
      <c r="D3" s="12">
        <v>1104034</v>
      </c>
      <c r="E3" s="13">
        <v>11103930</v>
      </c>
      <c r="F3" s="13">
        <v>1074750</v>
      </c>
      <c r="G3" s="14">
        <f t="shared" ref="G3:G66" si="0">D3/F3</f>
        <v>1.02724726680623</v>
      </c>
      <c r="H3" s="15">
        <v>1104034</v>
      </c>
      <c r="I3" s="14">
        <f t="shared" ref="I3:I66" si="1">H3/F3</f>
        <v>1.02724726680623</v>
      </c>
    </row>
    <row r="4" spans="1:9">
      <c r="A4" s="9">
        <v>44836</v>
      </c>
      <c r="B4" s="10">
        <v>2022100224</v>
      </c>
      <c r="C4" s="11">
        <v>20086838</v>
      </c>
      <c r="D4" s="12">
        <v>1064351</v>
      </c>
      <c r="E4" s="13">
        <v>11299630</v>
      </c>
      <c r="F4" s="13">
        <v>991202</v>
      </c>
      <c r="G4" s="14">
        <f t="shared" si="0"/>
        <v>1.07379827724319</v>
      </c>
      <c r="H4" s="15">
        <v>1064351</v>
      </c>
      <c r="I4" s="14">
        <f t="shared" si="1"/>
        <v>1.07379827724319</v>
      </c>
    </row>
    <row r="5" spans="1:9">
      <c r="A5" s="9">
        <v>44837</v>
      </c>
      <c r="B5" s="10">
        <v>2022100324</v>
      </c>
      <c r="C5" s="11">
        <v>20136618</v>
      </c>
      <c r="D5" s="12">
        <v>1222886</v>
      </c>
      <c r="E5" s="13">
        <v>11215809</v>
      </c>
      <c r="F5" s="13">
        <v>1009929</v>
      </c>
      <c r="G5" s="14">
        <f t="shared" si="0"/>
        <v>1.21086333791781</v>
      </c>
      <c r="H5" s="15">
        <v>1222886</v>
      </c>
      <c r="I5" s="14">
        <f t="shared" si="1"/>
        <v>1.21086333791781</v>
      </c>
    </row>
    <row r="6" spans="1:9">
      <c r="A6" s="9">
        <v>44838</v>
      </c>
      <c r="B6" s="10">
        <v>2022100424</v>
      </c>
      <c r="C6" s="11">
        <v>22118105</v>
      </c>
      <c r="D6" s="12">
        <v>1289572</v>
      </c>
      <c r="E6" s="13">
        <v>12027157</v>
      </c>
      <c r="F6" s="13">
        <v>1128885</v>
      </c>
      <c r="G6" s="14">
        <f t="shared" si="0"/>
        <v>1.14234133680579</v>
      </c>
      <c r="H6" s="15">
        <v>1289572</v>
      </c>
      <c r="I6" s="14">
        <f t="shared" si="1"/>
        <v>1.14234133680579</v>
      </c>
    </row>
    <row r="7" spans="1:9">
      <c r="A7" s="9">
        <v>44839</v>
      </c>
      <c r="B7" s="10">
        <v>2022100524</v>
      </c>
      <c r="C7" s="11">
        <v>23695246</v>
      </c>
      <c r="D7" s="12">
        <v>1506491</v>
      </c>
      <c r="E7" s="13">
        <v>12390172</v>
      </c>
      <c r="F7" s="13">
        <v>1231183</v>
      </c>
      <c r="G7" s="14">
        <f t="shared" si="0"/>
        <v>1.2236125742477</v>
      </c>
      <c r="H7" s="15">
        <v>1506491</v>
      </c>
      <c r="I7" s="14">
        <f t="shared" si="1"/>
        <v>1.2236125742477</v>
      </c>
    </row>
    <row r="8" spans="1:9">
      <c r="A8" s="9">
        <v>44840</v>
      </c>
      <c r="B8" s="10">
        <v>2022100624</v>
      </c>
      <c r="C8" s="11">
        <v>24955725</v>
      </c>
      <c r="D8" s="12">
        <v>1598572</v>
      </c>
      <c r="E8" s="13">
        <v>13044579</v>
      </c>
      <c r="F8" s="13">
        <v>1340003</v>
      </c>
      <c r="G8" s="14">
        <f t="shared" si="0"/>
        <v>1.19296150829513</v>
      </c>
      <c r="H8" s="15">
        <v>1598572</v>
      </c>
      <c r="I8" s="14">
        <f t="shared" si="1"/>
        <v>1.19296150829513</v>
      </c>
    </row>
    <row r="9" spans="1:9">
      <c r="A9" s="9">
        <v>44841</v>
      </c>
      <c r="B9" s="10">
        <v>2022100724</v>
      </c>
      <c r="C9" s="11">
        <v>26361576</v>
      </c>
      <c r="D9" s="12">
        <v>1693653</v>
      </c>
      <c r="E9" s="13">
        <v>13242575</v>
      </c>
      <c r="F9" s="13">
        <v>1398932</v>
      </c>
      <c r="G9" s="14">
        <f t="shared" si="0"/>
        <v>1.21067571547438</v>
      </c>
      <c r="H9" s="15">
        <v>1693653</v>
      </c>
      <c r="I9" s="14">
        <f t="shared" si="1"/>
        <v>1.21067571547438</v>
      </c>
    </row>
    <row r="10" spans="1:9">
      <c r="A10" s="9">
        <v>44842</v>
      </c>
      <c r="B10" s="10">
        <v>2022100824</v>
      </c>
      <c r="C10" s="11">
        <v>33699959</v>
      </c>
      <c r="D10" s="12">
        <v>2592928</v>
      </c>
      <c r="E10" s="13">
        <v>15988114</v>
      </c>
      <c r="F10" s="13">
        <v>2120615</v>
      </c>
      <c r="G10" s="14">
        <f t="shared" si="0"/>
        <v>1.2227245398151</v>
      </c>
      <c r="H10" s="15">
        <v>2592928</v>
      </c>
      <c r="I10" s="14">
        <f t="shared" si="1"/>
        <v>1.2227245398151</v>
      </c>
    </row>
    <row r="11" spans="1:9">
      <c r="A11" s="9">
        <v>44843</v>
      </c>
      <c r="B11" s="10">
        <v>2022100924</v>
      </c>
      <c r="C11" s="11">
        <v>31994998</v>
      </c>
      <c r="D11" s="12">
        <v>2326064</v>
      </c>
      <c r="E11" s="13">
        <v>15351433</v>
      </c>
      <c r="F11" s="13">
        <v>1923062</v>
      </c>
      <c r="G11" s="14">
        <f t="shared" si="0"/>
        <v>1.20956266620629</v>
      </c>
      <c r="H11" s="15">
        <v>2326064</v>
      </c>
      <c r="I11" s="14">
        <f t="shared" si="1"/>
        <v>1.20956266620629</v>
      </c>
    </row>
    <row r="12" spans="1:9">
      <c r="A12" s="9">
        <v>44844</v>
      </c>
      <c r="B12" s="10">
        <v>2022101024</v>
      </c>
      <c r="C12" s="11">
        <v>34334306</v>
      </c>
      <c r="D12" s="12">
        <v>2719120</v>
      </c>
      <c r="E12" s="13">
        <v>16242217</v>
      </c>
      <c r="F12" s="13">
        <v>2152390</v>
      </c>
      <c r="G12" s="14">
        <f t="shared" si="0"/>
        <v>1.26330265425875</v>
      </c>
      <c r="H12" s="15">
        <v>2719120</v>
      </c>
      <c r="I12" s="14">
        <f t="shared" si="1"/>
        <v>1.26330265425875</v>
      </c>
    </row>
    <row r="13" spans="1:9">
      <c r="A13" s="9">
        <v>44845</v>
      </c>
      <c r="B13" s="10">
        <v>2022101124</v>
      </c>
      <c r="C13" s="11">
        <v>33745076</v>
      </c>
      <c r="D13" s="12">
        <v>2740435</v>
      </c>
      <c r="E13" s="13">
        <v>16113442</v>
      </c>
      <c r="F13" s="13">
        <v>2185985</v>
      </c>
      <c r="G13" s="14">
        <f t="shared" si="0"/>
        <v>1.25363851993495</v>
      </c>
      <c r="H13" s="15">
        <v>2740435</v>
      </c>
      <c r="I13" s="14">
        <f t="shared" si="1"/>
        <v>1.25363851993495</v>
      </c>
    </row>
    <row r="14" spans="1:9">
      <c r="A14" s="9">
        <v>44846</v>
      </c>
      <c r="B14" s="10">
        <v>2022101224</v>
      </c>
      <c r="C14" s="11">
        <v>33279395</v>
      </c>
      <c r="D14" s="12">
        <v>2702522</v>
      </c>
      <c r="E14" s="13">
        <v>15883941</v>
      </c>
      <c r="F14" s="13">
        <v>2185373</v>
      </c>
      <c r="G14" s="14">
        <f t="shared" si="0"/>
        <v>1.23664106768044</v>
      </c>
      <c r="H14" s="15">
        <v>2702522</v>
      </c>
      <c r="I14" s="14">
        <f t="shared" si="1"/>
        <v>1.23664106768044</v>
      </c>
    </row>
    <row r="15" spans="1:9">
      <c r="A15" s="9">
        <v>44847</v>
      </c>
      <c r="B15" s="10">
        <v>2022101324</v>
      </c>
      <c r="C15" s="11">
        <v>32876776</v>
      </c>
      <c r="D15" s="12">
        <v>2677711</v>
      </c>
      <c r="E15" s="13">
        <v>15720389</v>
      </c>
      <c r="F15" s="13">
        <v>2189904</v>
      </c>
      <c r="G15" s="14">
        <f t="shared" si="0"/>
        <v>1.22275268687577</v>
      </c>
      <c r="H15" s="15">
        <v>2677711</v>
      </c>
      <c r="I15" s="14">
        <f t="shared" si="1"/>
        <v>1.22275268687577</v>
      </c>
    </row>
    <row r="16" spans="1:9">
      <c r="A16" s="9">
        <v>44848</v>
      </c>
      <c r="B16" s="10">
        <v>2022101424</v>
      </c>
      <c r="C16" s="11">
        <v>32570040</v>
      </c>
      <c r="D16" s="12">
        <v>2582447</v>
      </c>
      <c r="E16" s="13">
        <v>15733911</v>
      </c>
      <c r="F16" s="13">
        <v>2130576</v>
      </c>
      <c r="G16" s="14">
        <f t="shared" si="0"/>
        <v>1.21208865583767</v>
      </c>
      <c r="H16" s="15">
        <v>2582447</v>
      </c>
      <c r="I16" s="14">
        <f t="shared" si="1"/>
        <v>1.21208865583767</v>
      </c>
    </row>
    <row r="17" spans="1:9">
      <c r="A17" s="9">
        <v>44849</v>
      </c>
      <c r="B17" s="10">
        <v>2022101524</v>
      </c>
      <c r="C17" s="11">
        <v>26911172</v>
      </c>
      <c r="D17" s="12">
        <v>1697576</v>
      </c>
      <c r="E17" s="13">
        <v>14078878</v>
      </c>
      <c r="F17" s="13">
        <v>1504452</v>
      </c>
      <c r="G17" s="14">
        <f t="shared" si="0"/>
        <v>1.12836833611175</v>
      </c>
      <c r="H17" s="15">
        <v>1697576</v>
      </c>
      <c r="I17" s="14">
        <f t="shared" si="1"/>
        <v>1.12836833611175</v>
      </c>
    </row>
    <row r="18" spans="1:9">
      <c r="A18" s="9">
        <v>44850</v>
      </c>
      <c r="B18" s="10">
        <v>2022101624</v>
      </c>
      <c r="C18" s="11">
        <v>24646671</v>
      </c>
      <c r="D18" s="12">
        <v>1330908</v>
      </c>
      <c r="E18" s="13">
        <v>13130911</v>
      </c>
      <c r="F18" s="13">
        <v>1198744</v>
      </c>
      <c r="G18" s="14">
        <f t="shared" si="0"/>
        <v>1.11025206382681</v>
      </c>
      <c r="H18" s="15">
        <v>1330908</v>
      </c>
      <c r="I18" s="14">
        <f t="shared" si="1"/>
        <v>1.11025206382681</v>
      </c>
    </row>
    <row r="19" spans="1:9">
      <c r="A19" s="9">
        <v>44851</v>
      </c>
      <c r="B19" s="10">
        <v>2022101724</v>
      </c>
      <c r="C19" s="11">
        <v>33302716</v>
      </c>
      <c r="D19" s="12">
        <v>2702640</v>
      </c>
      <c r="E19" s="13">
        <v>15930060</v>
      </c>
      <c r="F19" s="13">
        <v>2126680</v>
      </c>
      <c r="G19" s="14">
        <f t="shared" si="0"/>
        <v>1.27082588823895</v>
      </c>
      <c r="H19" s="15">
        <v>2702640</v>
      </c>
      <c r="I19" s="14">
        <f t="shared" si="1"/>
        <v>1.27082588823895</v>
      </c>
    </row>
    <row r="20" spans="1:9">
      <c r="A20" s="9">
        <v>44852</v>
      </c>
      <c r="B20" s="10">
        <v>2022101824</v>
      </c>
      <c r="C20" s="11">
        <v>32833167</v>
      </c>
      <c r="D20" s="12">
        <v>2667135</v>
      </c>
      <c r="E20" s="13">
        <v>15764945</v>
      </c>
      <c r="F20" s="13">
        <v>2120996</v>
      </c>
      <c r="G20" s="14">
        <f t="shared" si="0"/>
        <v>1.25749176330366</v>
      </c>
      <c r="H20" s="15">
        <v>2667135</v>
      </c>
      <c r="I20" s="14">
        <f t="shared" si="1"/>
        <v>1.25749176330366</v>
      </c>
    </row>
    <row r="21" spans="1:9">
      <c r="A21" s="9">
        <v>44853</v>
      </c>
      <c r="B21" s="10">
        <v>2022101924</v>
      </c>
      <c r="C21" s="11">
        <v>32201280</v>
      </c>
      <c r="D21" s="12">
        <v>2651525</v>
      </c>
      <c r="E21" s="13">
        <v>15673890</v>
      </c>
      <c r="F21" s="13">
        <v>2169884</v>
      </c>
      <c r="G21" s="14">
        <f t="shared" si="0"/>
        <v>1.22196624335679</v>
      </c>
      <c r="H21" s="15">
        <v>2651525</v>
      </c>
      <c r="I21" s="14">
        <f t="shared" si="1"/>
        <v>1.22196624335679</v>
      </c>
    </row>
    <row r="22" spans="1:9">
      <c r="A22" s="9">
        <v>44854</v>
      </c>
      <c r="B22" s="10">
        <v>2022102024</v>
      </c>
      <c r="C22" s="11">
        <v>33793608</v>
      </c>
      <c r="D22" s="12">
        <v>2718537</v>
      </c>
      <c r="E22" s="13">
        <v>15567050</v>
      </c>
      <c r="F22" s="13">
        <v>2261932</v>
      </c>
      <c r="G22" s="14">
        <f t="shared" si="0"/>
        <v>1.20186504280412</v>
      </c>
      <c r="H22" s="15">
        <v>2718537</v>
      </c>
      <c r="I22" s="14">
        <f t="shared" si="1"/>
        <v>1.20186504280412</v>
      </c>
    </row>
    <row r="23" spans="1:9">
      <c r="A23" s="9">
        <v>44855</v>
      </c>
      <c r="B23" s="10">
        <v>2022102124</v>
      </c>
      <c r="C23" s="11">
        <v>34112494</v>
      </c>
      <c r="D23" s="12">
        <v>2689956</v>
      </c>
      <c r="E23" s="13">
        <v>16745872</v>
      </c>
      <c r="F23" s="13">
        <v>2253556</v>
      </c>
      <c r="G23" s="14">
        <f t="shared" si="0"/>
        <v>1.19364950327394</v>
      </c>
      <c r="H23" s="15">
        <v>2689956</v>
      </c>
      <c r="I23" s="14">
        <f t="shared" si="1"/>
        <v>1.19364950327394</v>
      </c>
    </row>
    <row r="24" spans="1:9">
      <c r="A24" s="9">
        <v>44856</v>
      </c>
      <c r="B24" s="10">
        <v>2022102224</v>
      </c>
      <c r="C24" s="11">
        <v>27237987</v>
      </c>
      <c r="D24" s="12">
        <v>1730279</v>
      </c>
      <c r="E24" s="13">
        <v>14418328</v>
      </c>
      <c r="F24" s="13">
        <v>1547922</v>
      </c>
      <c r="G24" s="14">
        <f t="shared" si="0"/>
        <v>1.11780761562921</v>
      </c>
      <c r="H24" s="15">
        <v>1730279</v>
      </c>
      <c r="I24" s="14">
        <f t="shared" si="1"/>
        <v>1.11780761562921</v>
      </c>
    </row>
    <row r="25" spans="1:9">
      <c r="A25" s="9">
        <v>44857</v>
      </c>
      <c r="B25" s="10">
        <v>2022102324</v>
      </c>
      <c r="C25" s="11">
        <v>24770482</v>
      </c>
      <c r="D25" s="12">
        <v>1405715</v>
      </c>
      <c r="E25" s="13">
        <v>13335411</v>
      </c>
      <c r="F25" s="13">
        <v>1249697</v>
      </c>
      <c r="G25" s="14">
        <f t="shared" si="0"/>
        <v>1.12484466234615</v>
      </c>
      <c r="H25" s="15">
        <v>1405715</v>
      </c>
      <c r="I25" s="14">
        <f t="shared" si="1"/>
        <v>1.12484466234615</v>
      </c>
    </row>
    <row r="26" spans="1:9">
      <c r="A26" s="9">
        <v>44858</v>
      </c>
      <c r="B26" s="10">
        <v>2022102424</v>
      </c>
      <c r="C26" s="11">
        <v>35933451</v>
      </c>
      <c r="D26" s="12">
        <v>2734459</v>
      </c>
      <c r="E26" s="13">
        <v>15926184</v>
      </c>
      <c r="F26" s="13">
        <v>2197853</v>
      </c>
      <c r="G26" s="14">
        <f t="shared" si="0"/>
        <v>1.24415008647075</v>
      </c>
      <c r="H26" s="15">
        <v>2734459</v>
      </c>
      <c r="I26" s="14">
        <f t="shared" si="1"/>
        <v>1.24415008647075</v>
      </c>
    </row>
    <row r="27" spans="1:9">
      <c r="A27" s="9">
        <v>44859</v>
      </c>
      <c r="B27" s="10">
        <v>2022102524</v>
      </c>
      <c r="C27" s="11">
        <v>43910069</v>
      </c>
      <c r="D27" s="12">
        <v>2785281</v>
      </c>
      <c r="E27" s="13">
        <v>16961027</v>
      </c>
      <c r="F27" s="13">
        <v>2225696</v>
      </c>
      <c r="G27" s="14">
        <f t="shared" si="0"/>
        <v>1.25142022989663</v>
      </c>
      <c r="H27" s="15">
        <v>2785281</v>
      </c>
      <c r="I27" s="14">
        <f t="shared" si="1"/>
        <v>1.25142022989663</v>
      </c>
    </row>
    <row r="28" spans="1:9">
      <c r="A28" s="9">
        <v>44860</v>
      </c>
      <c r="B28" s="10">
        <v>2022102624</v>
      </c>
      <c r="C28" s="11">
        <v>38335217</v>
      </c>
      <c r="D28" s="12">
        <v>2834240</v>
      </c>
      <c r="E28" s="13">
        <v>17160418</v>
      </c>
      <c r="F28" s="13">
        <v>2308803</v>
      </c>
      <c r="G28" s="14">
        <f t="shared" si="0"/>
        <v>1.22757983249329</v>
      </c>
      <c r="H28" s="15">
        <v>2834240</v>
      </c>
      <c r="I28" s="14">
        <f t="shared" si="1"/>
        <v>1.22757983249329</v>
      </c>
    </row>
    <row r="29" spans="1:9">
      <c r="A29" s="9">
        <v>44861</v>
      </c>
      <c r="B29" s="10">
        <v>2022102724</v>
      </c>
      <c r="C29" s="11">
        <v>35190035</v>
      </c>
      <c r="D29" s="12">
        <v>2792767</v>
      </c>
      <c r="E29" s="13">
        <v>16802133</v>
      </c>
      <c r="F29" s="13">
        <v>2283561</v>
      </c>
      <c r="G29" s="14">
        <f t="shared" si="0"/>
        <v>1.22298769334386</v>
      </c>
      <c r="H29" s="15">
        <v>2792767</v>
      </c>
      <c r="I29" s="14">
        <f t="shared" si="1"/>
        <v>1.22298769334386</v>
      </c>
    </row>
    <row r="30" spans="1:9">
      <c r="A30" s="9">
        <v>44862</v>
      </c>
      <c r="B30" s="10">
        <v>2022102824</v>
      </c>
      <c r="C30" s="11">
        <v>33804773</v>
      </c>
      <c r="D30" s="12">
        <v>2708454</v>
      </c>
      <c r="E30" s="13">
        <v>16403247</v>
      </c>
      <c r="F30" s="13">
        <v>2261609</v>
      </c>
      <c r="G30" s="14">
        <f t="shared" si="0"/>
        <v>1.19757836124635</v>
      </c>
      <c r="H30" s="15">
        <v>2708454</v>
      </c>
      <c r="I30" s="14">
        <f t="shared" si="1"/>
        <v>1.19757836124635</v>
      </c>
    </row>
    <row r="31" spans="1:9">
      <c r="A31" s="9">
        <v>44863</v>
      </c>
      <c r="B31" s="10">
        <v>2022102924</v>
      </c>
      <c r="C31" s="11">
        <v>28799865</v>
      </c>
      <c r="D31" s="12">
        <v>1724040</v>
      </c>
      <c r="E31" s="13">
        <v>13983463</v>
      </c>
      <c r="F31" s="13">
        <v>1542443</v>
      </c>
      <c r="G31" s="14">
        <f t="shared" si="0"/>
        <v>1.11773336194595</v>
      </c>
      <c r="H31" s="15">
        <v>1724040</v>
      </c>
      <c r="I31" s="14">
        <f t="shared" si="1"/>
        <v>1.11773336194595</v>
      </c>
    </row>
    <row r="32" spans="1:9">
      <c r="A32" s="9">
        <v>44864</v>
      </c>
      <c r="B32" s="10">
        <v>2022103024</v>
      </c>
      <c r="C32" s="11">
        <v>25384664</v>
      </c>
      <c r="D32" s="12">
        <v>1286635</v>
      </c>
      <c r="E32" s="13">
        <v>12601973</v>
      </c>
      <c r="F32" s="13">
        <v>1149902</v>
      </c>
      <c r="G32" s="14">
        <f t="shared" si="0"/>
        <v>1.1189083939327</v>
      </c>
      <c r="H32" s="15">
        <v>1286635</v>
      </c>
      <c r="I32" s="14">
        <f t="shared" si="1"/>
        <v>1.1189083939327</v>
      </c>
    </row>
    <row r="33" spans="1:9">
      <c r="A33" s="9">
        <v>44865</v>
      </c>
      <c r="B33" s="10">
        <v>2022103124</v>
      </c>
      <c r="C33" s="11">
        <v>50546743</v>
      </c>
      <c r="D33" s="12">
        <v>2529833</v>
      </c>
      <c r="E33" s="13">
        <v>15083571</v>
      </c>
      <c r="F33" s="13">
        <v>2000484</v>
      </c>
      <c r="G33" s="14">
        <f t="shared" si="0"/>
        <v>1.26461046426765</v>
      </c>
      <c r="H33" s="15">
        <v>2529833</v>
      </c>
      <c r="I33" s="14">
        <f t="shared" si="1"/>
        <v>1.26461046426765</v>
      </c>
    </row>
    <row r="34" spans="1:9">
      <c r="A34" s="9">
        <v>44866</v>
      </c>
      <c r="B34" s="10">
        <v>2022110124</v>
      </c>
      <c r="C34" s="11">
        <v>73942828</v>
      </c>
      <c r="D34" s="12">
        <v>3702699</v>
      </c>
      <c r="E34" s="13">
        <v>34362071</v>
      </c>
      <c r="F34" s="13">
        <v>3556525</v>
      </c>
      <c r="G34" s="14">
        <f t="shared" si="0"/>
        <v>1.04110023126507</v>
      </c>
      <c r="H34" s="15">
        <v>3702699</v>
      </c>
      <c r="I34" s="14">
        <f t="shared" si="1"/>
        <v>1.04110023126507</v>
      </c>
    </row>
    <row r="35" spans="1:9">
      <c r="A35" s="9">
        <v>44867</v>
      </c>
      <c r="B35" s="10">
        <v>2022110224</v>
      </c>
      <c r="C35" s="11">
        <v>44190731</v>
      </c>
      <c r="D35" s="12">
        <v>2954171</v>
      </c>
      <c r="E35" s="13">
        <v>27683178</v>
      </c>
      <c r="F35" s="13">
        <v>2918348</v>
      </c>
      <c r="G35" s="14">
        <f t="shared" si="0"/>
        <v>1.01227509536217</v>
      </c>
      <c r="H35" s="15">
        <v>2954171</v>
      </c>
      <c r="I35" s="14">
        <f t="shared" si="1"/>
        <v>1.01227509536217</v>
      </c>
    </row>
    <row r="36" spans="1:9">
      <c r="A36" s="9">
        <v>44868</v>
      </c>
      <c r="B36" s="10">
        <v>2022110324</v>
      </c>
      <c r="C36" s="11">
        <v>42599507</v>
      </c>
      <c r="D36" s="12">
        <v>2911044</v>
      </c>
      <c r="E36" s="13">
        <v>21719305</v>
      </c>
      <c r="F36" s="13">
        <v>2640131</v>
      </c>
      <c r="G36" s="14">
        <f t="shared" si="0"/>
        <v>1.10261346880136</v>
      </c>
      <c r="H36" s="15">
        <v>2911044</v>
      </c>
      <c r="I36" s="14">
        <f t="shared" si="1"/>
        <v>1.10261346880136</v>
      </c>
    </row>
    <row r="37" spans="1:9">
      <c r="A37" s="9">
        <v>44869</v>
      </c>
      <c r="B37" s="10">
        <v>2022110424</v>
      </c>
      <c r="C37" s="11">
        <v>38623745</v>
      </c>
      <c r="D37" s="12">
        <v>2790090</v>
      </c>
      <c r="E37" s="13">
        <v>20184209</v>
      </c>
      <c r="F37" s="13">
        <v>2502434</v>
      </c>
      <c r="G37" s="14">
        <f t="shared" si="0"/>
        <v>1.11495048420857</v>
      </c>
      <c r="H37" s="15">
        <v>2790090</v>
      </c>
      <c r="I37" s="14">
        <f t="shared" si="1"/>
        <v>1.11495048420857</v>
      </c>
    </row>
    <row r="38" spans="1:9">
      <c r="A38" s="9">
        <v>44870</v>
      </c>
      <c r="B38" s="10">
        <v>2022110524</v>
      </c>
      <c r="C38" s="11">
        <v>29122331</v>
      </c>
      <c r="D38" s="12">
        <v>1740118</v>
      </c>
      <c r="E38" s="13">
        <v>15948238</v>
      </c>
      <c r="F38" s="13">
        <v>1646417</v>
      </c>
      <c r="G38" s="14">
        <f t="shared" si="0"/>
        <v>1.05691207027138</v>
      </c>
      <c r="H38" s="15">
        <v>1740118</v>
      </c>
      <c r="I38" s="14">
        <f t="shared" si="1"/>
        <v>1.05691207027138</v>
      </c>
    </row>
    <row r="39" spans="1:9">
      <c r="A39" s="9">
        <v>44871</v>
      </c>
      <c r="B39" s="10">
        <v>2022110624</v>
      </c>
      <c r="C39" s="11">
        <v>26513490</v>
      </c>
      <c r="D39" s="12">
        <v>1345040</v>
      </c>
      <c r="E39" s="13">
        <v>14130621</v>
      </c>
      <c r="F39" s="13">
        <v>1261801</v>
      </c>
      <c r="G39" s="14">
        <f t="shared" si="0"/>
        <v>1.06596840547757</v>
      </c>
      <c r="H39" s="15">
        <v>1345040</v>
      </c>
      <c r="I39" s="14">
        <f t="shared" si="1"/>
        <v>1.06596840547757</v>
      </c>
    </row>
    <row r="40" spans="1:9">
      <c r="A40" s="9">
        <v>44872</v>
      </c>
      <c r="B40" s="10">
        <v>2022110724</v>
      </c>
      <c r="C40" s="11">
        <v>34515640</v>
      </c>
      <c r="D40" s="12">
        <v>2655614</v>
      </c>
      <c r="E40" s="13">
        <v>16565106</v>
      </c>
      <c r="F40" s="13">
        <v>2163632</v>
      </c>
      <c r="G40" s="14">
        <f t="shared" si="0"/>
        <v>1.22738709725129</v>
      </c>
      <c r="H40" s="15">
        <v>2655614</v>
      </c>
      <c r="I40" s="14">
        <f t="shared" si="1"/>
        <v>1.22738709725129</v>
      </c>
    </row>
    <row r="41" spans="1:9">
      <c r="A41" s="9">
        <v>44873</v>
      </c>
      <c r="B41" s="10">
        <v>2022110824</v>
      </c>
      <c r="C41" s="11">
        <v>34042033</v>
      </c>
      <c r="D41" s="12">
        <v>2635355</v>
      </c>
      <c r="E41" s="13">
        <v>16329607</v>
      </c>
      <c r="F41" s="13">
        <v>2144223</v>
      </c>
      <c r="G41" s="14">
        <f t="shared" si="0"/>
        <v>1.22904893754054</v>
      </c>
      <c r="H41" s="15">
        <v>2635355</v>
      </c>
      <c r="I41" s="14">
        <f t="shared" si="1"/>
        <v>1.22904893754054</v>
      </c>
    </row>
    <row r="42" spans="1:9">
      <c r="A42" s="9">
        <v>44874</v>
      </c>
      <c r="B42" s="10">
        <v>2022110924</v>
      </c>
      <c r="C42" s="11">
        <v>33139044</v>
      </c>
      <c r="D42" s="12">
        <v>2580522</v>
      </c>
      <c r="E42" s="13">
        <v>16003739</v>
      </c>
      <c r="F42" s="13">
        <v>2098103</v>
      </c>
      <c r="G42" s="14">
        <f t="shared" si="0"/>
        <v>1.22993103770406</v>
      </c>
      <c r="H42" s="15">
        <v>2580522</v>
      </c>
      <c r="I42" s="14">
        <f t="shared" si="1"/>
        <v>1.22993103770406</v>
      </c>
    </row>
    <row r="43" spans="1:9">
      <c r="A43" s="9">
        <v>44875</v>
      </c>
      <c r="B43" s="10">
        <v>2022111024</v>
      </c>
      <c r="C43" s="11">
        <v>45471643</v>
      </c>
      <c r="D43" s="12">
        <v>2630680</v>
      </c>
      <c r="E43" s="13">
        <v>15979039</v>
      </c>
      <c r="F43" s="13">
        <v>2146423</v>
      </c>
      <c r="G43" s="14">
        <f t="shared" si="0"/>
        <v>1.22561116797574</v>
      </c>
      <c r="H43" s="15">
        <v>2630680</v>
      </c>
      <c r="I43" s="14">
        <f t="shared" si="1"/>
        <v>1.22561116797574</v>
      </c>
    </row>
    <row r="44" spans="1:9">
      <c r="A44" s="9">
        <v>44876</v>
      </c>
      <c r="B44" s="10">
        <v>2022111124</v>
      </c>
      <c r="C44" s="11">
        <v>66470093</v>
      </c>
      <c r="D44" s="12">
        <v>3477825</v>
      </c>
      <c r="E44" s="13">
        <v>32006776</v>
      </c>
      <c r="F44" s="13">
        <v>3233570</v>
      </c>
      <c r="G44" s="14">
        <f t="shared" si="0"/>
        <v>1.07553725448962</v>
      </c>
      <c r="H44" s="15">
        <v>3477825</v>
      </c>
      <c r="I44" s="14">
        <f t="shared" si="1"/>
        <v>1.07553725448962</v>
      </c>
    </row>
    <row r="45" spans="1:9">
      <c r="A45" s="9">
        <v>44877</v>
      </c>
      <c r="B45" s="10">
        <v>2022111224</v>
      </c>
      <c r="C45" s="11">
        <v>40811912</v>
      </c>
      <c r="D45" s="12">
        <v>2235475</v>
      </c>
      <c r="E45" s="13">
        <v>26347402</v>
      </c>
      <c r="F45" s="13">
        <v>2269571</v>
      </c>
      <c r="G45" s="14">
        <f t="shared" si="0"/>
        <v>0.984976896514804</v>
      </c>
      <c r="H45" s="15">
        <v>2235475</v>
      </c>
      <c r="I45" s="14">
        <f t="shared" si="1"/>
        <v>0.984976896514804</v>
      </c>
    </row>
    <row r="46" spans="1:9">
      <c r="A46" s="9">
        <v>44878</v>
      </c>
      <c r="B46" s="10">
        <v>2022111324</v>
      </c>
      <c r="C46" s="11">
        <v>28069445</v>
      </c>
      <c r="D46" s="12">
        <v>1433330</v>
      </c>
      <c r="E46" s="13">
        <v>17693582</v>
      </c>
      <c r="F46" s="13">
        <v>1418664</v>
      </c>
      <c r="G46" s="14">
        <f t="shared" si="0"/>
        <v>1.01033789537198</v>
      </c>
      <c r="H46" s="15">
        <v>1433330</v>
      </c>
      <c r="I46" s="14">
        <f t="shared" si="1"/>
        <v>1.01033789537198</v>
      </c>
    </row>
    <row r="47" spans="1:9">
      <c r="A47" s="9">
        <v>44879</v>
      </c>
      <c r="B47" s="10">
        <v>2022111424</v>
      </c>
      <c r="C47" s="11">
        <v>35174660</v>
      </c>
      <c r="D47" s="12">
        <v>2739207</v>
      </c>
      <c r="E47" s="13">
        <v>17689301</v>
      </c>
      <c r="F47" s="13">
        <v>2197890</v>
      </c>
      <c r="G47" s="14">
        <f t="shared" si="0"/>
        <v>1.24628939573864</v>
      </c>
      <c r="H47" s="15">
        <v>2739207</v>
      </c>
      <c r="I47" s="14">
        <f t="shared" si="1"/>
        <v>1.24628939573864</v>
      </c>
    </row>
    <row r="48" spans="1:9">
      <c r="A48" s="9">
        <v>44880</v>
      </c>
      <c r="B48" s="10">
        <v>2022111524</v>
      </c>
      <c r="C48" s="11">
        <v>34811996</v>
      </c>
      <c r="D48" s="12">
        <v>2798555</v>
      </c>
      <c r="E48" s="13">
        <v>16943076</v>
      </c>
      <c r="F48" s="13">
        <v>2249195</v>
      </c>
      <c r="G48" s="14">
        <f t="shared" si="0"/>
        <v>1.24424738628709</v>
      </c>
      <c r="H48" s="15">
        <v>2798555</v>
      </c>
      <c r="I48" s="14">
        <f t="shared" si="1"/>
        <v>1.24424738628709</v>
      </c>
    </row>
    <row r="49" spans="1:9">
      <c r="A49" s="9">
        <v>44881</v>
      </c>
      <c r="B49" s="10">
        <v>2022111624</v>
      </c>
      <c r="C49" s="11">
        <v>34029421</v>
      </c>
      <c r="D49" s="12">
        <v>2681128</v>
      </c>
      <c r="E49" s="13">
        <v>16497478</v>
      </c>
      <c r="F49" s="13">
        <v>2193894</v>
      </c>
      <c r="G49" s="14">
        <f t="shared" si="0"/>
        <v>1.2220863906825</v>
      </c>
      <c r="H49" s="15">
        <v>2681128</v>
      </c>
      <c r="I49" s="14">
        <f t="shared" si="1"/>
        <v>1.2220863906825</v>
      </c>
    </row>
    <row r="50" spans="1:9">
      <c r="A50" s="9">
        <v>44882</v>
      </c>
      <c r="B50" s="10">
        <v>2022111724</v>
      </c>
      <c r="C50" s="11">
        <v>32871122</v>
      </c>
      <c r="D50" s="12">
        <v>2564059</v>
      </c>
      <c r="E50" s="13">
        <v>15783559</v>
      </c>
      <c r="F50" s="13">
        <v>2138258</v>
      </c>
      <c r="G50" s="14">
        <f t="shared" si="0"/>
        <v>1.1991345291354</v>
      </c>
      <c r="H50" s="15">
        <v>2564059</v>
      </c>
      <c r="I50" s="14">
        <f t="shared" si="1"/>
        <v>1.1991345291354</v>
      </c>
    </row>
    <row r="51" spans="1:9">
      <c r="A51" s="9">
        <v>44883</v>
      </c>
      <c r="B51" s="10">
        <v>2022111824</v>
      </c>
      <c r="C51" s="11">
        <v>31830357</v>
      </c>
      <c r="D51" s="12">
        <v>2520706</v>
      </c>
      <c r="E51" s="13">
        <v>15425387</v>
      </c>
      <c r="F51" s="13">
        <v>2099485</v>
      </c>
      <c r="G51" s="14">
        <f t="shared" si="0"/>
        <v>1.20063063084518</v>
      </c>
      <c r="H51" s="15">
        <v>2520706</v>
      </c>
      <c r="I51" s="14">
        <f t="shared" si="1"/>
        <v>1.20063063084518</v>
      </c>
    </row>
    <row r="52" spans="1:9">
      <c r="A52" s="9">
        <v>44884</v>
      </c>
      <c r="B52" s="10">
        <v>2022111924</v>
      </c>
      <c r="C52" s="11">
        <v>25472138</v>
      </c>
      <c r="D52" s="12">
        <v>1661402</v>
      </c>
      <c r="E52" s="13">
        <v>13396345</v>
      </c>
      <c r="F52" s="13">
        <v>1479822</v>
      </c>
      <c r="G52" s="14">
        <f t="shared" si="0"/>
        <v>1.12270394682604</v>
      </c>
      <c r="H52" s="15">
        <v>1661402</v>
      </c>
      <c r="I52" s="14">
        <f t="shared" si="1"/>
        <v>1.12270394682604</v>
      </c>
    </row>
    <row r="53" spans="1:9">
      <c r="A53" s="9">
        <v>44885</v>
      </c>
      <c r="B53" s="10">
        <v>2022112024</v>
      </c>
      <c r="C53" s="11">
        <v>23285028</v>
      </c>
      <c r="D53" s="12">
        <v>1285797</v>
      </c>
      <c r="E53" s="13">
        <v>12161872</v>
      </c>
      <c r="F53" s="13">
        <v>1145423</v>
      </c>
      <c r="G53" s="14">
        <f t="shared" si="0"/>
        <v>1.1225521052048</v>
      </c>
      <c r="H53" s="15">
        <v>1285797</v>
      </c>
      <c r="I53" s="14">
        <f t="shared" si="1"/>
        <v>1.1225521052048</v>
      </c>
    </row>
    <row r="54" spans="1:9">
      <c r="A54" s="9">
        <v>44886</v>
      </c>
      <c r="B54" s="10">
        <v>2022112124</v>
      </c>
      <c r="C54" s="11">
        <v>31108200</v>
      </c>
      <c r="D54" s="12">
        <v>2483037</v>
      </c>
      <c r="E54" s="13">
        <v>14411067</v>
      </c>
      <c r="F54" s="13">
        <v>1952903</v>
      </c>
      <c r="G54" s="14">
        <f t="shared" si="0"/>
        <v>1.27145946316842</v>
      </c>
      <c r="H54" s="15">
        <v>2483037</v>
      </c>
      <c r="I54" s="14">
        <f t="shared" si="1"/>
        <v>1.27145946316842</v>
      </c>
    </row>
    <row r="55" spans="1:9">
      <c r="A55" s="9">
        <v>44887</v>
      </c>
      <c r="B55" s="10">
        <v>2022112224</v>
      </c>
      <c r="C55" s="11">
        <v>30833517</v>
      </c>
      <c r="D55" s="12">
        <v>2815074</v>
      </c>
      <c r="E55" s="13">
        <v>14016757</v>
      </c>
      <c r="F55" s="13">
        <v>1920704</v>
      </c>
      <c r="G55" s="14">
        <f t="shared" si="0"/>
        <v>1.46564697111059</v>
      </c>
      <c r="H55" s="15">
        <v>2368143</v>
      </c>
      <c r="I55" s="14">
        <f t="shared" si="1"/>
        <v>1.2329557287328</v>
      </c>
    </row>
    <row r="56" spans="1:9">
      <c r="A56" s="9">
        <v>44888</v>
      </c>
      <c r="B56" s="10">
        <v>2022112324</v>
      </c>
      <c r="C56" s="11">
        <v>29354250</v>
      </c>
      <c r="D56" s="12">
        <v>3073384</v>
      </c>
      <c r="E56" s="13">
        <v>13635622</v>
      </c>
      <c r="F56" s="13">
        <v>1863237</v>
      </c>
      <c r="G56" s="14">
        <f t="shared" si="0"/>
        <v>1.64948635090437</v>
      </c>
      <c r="H56" s="15">
        <v>2613186</v>
      </c>
      <c r="I56" s="14">
        <f t="shared" si="1"/>
        <v>1.40249791089378</v>
      </c>
    </row>
    <row r="57" spans="1:9">
      <c r="A57" s="9">
        <v>44889</v>
      </c>
      <c r="B57" s="10">
        <v>2022112424</v>
      </c>
      <c r="C57" s="11">
        <v>27975777</v>
      </c>
      <c r="D57" s="12">
        <v>2951325</v>
      </c>
      <c r="E57" s="13">
        <v>12837586</v>
      </c>
      <c r="F57" s="13">
        <v>1799370</v>
      </c>
      <c r="G57" s="14">
        <f t="shared" si="0"/>
        <v>1.64019906967439</v>
      </c>
      <c r="H57" s="15">
        <v>2537058</v>
      </c>
      <c r="I57" s="14">
        <f t="shared" si="1"/>
        <v>1.40997015622134</v>
      </c>
    </row>
    <row r="58" spans="1:9">
      <c r="A58" s="9">
        <v>44890</v>
      </c>
      <c r="B58" s="10">
        <v>2022112524</v>
      </c>
      <c r="C58" s="11">
        <v>27128883</v>
      </c>
      <c r="D58" s="12">
        <v>2877312</v>
      </c>
      <c r="E58" s="13">
        <v>12473782</v>
      </c>
      <c r="F58" s="13">
        <v>1695474</v>
      </c>
      <c r="G58" s="14">
        <f t="shared" si="0"/>
        <v>1.69705462897101</v>
      </c>
      <c r="H58" s="15">
        <v>2486757</v>
      </c>
      <c r="I58" s="14">
        <f t="shared" si="1"/>
        <v>1.46670311665057</v>
      </c>
    </row>
    <row r="59" spans="1:9">
      <c r="A59" s="9">
        <v>44891</v>
      </c>
      <c r="B59" s="10">
        <v>2022112624</v>
      </c>
      <c r="C59" s="11">
        <v>22338367</v>
      </c>
      <c r="D59" s="12">
        <v>2028903</v>
      </c>
      <c r="E59" s="13">
        <v>11084647</v>
      </c>
      <c r="F59" s="13">
        <v>1194451</v>
      </c>
      <c r="G59" s="14">
        <f t="shared" si="0"/>
        <v>1.69860714252824</v>
      </c>
      <c r="H59" s="15">
        <v>1721599</v>
      </c>
      <c r="I59" s="14">
        <f t="shared" si="1"/>
        <v>1.44133078711475</v>
      </c>
    </row>
    <row r="60" spans="1:9">
      <c r="A60" s="9">
        <v>44892</v>
      </c>
      <c r="B60" s="10">
        <v>2022112724</v>
      </c>
      <c r="C60" s="11">
        <v>21356673</v>
      </c>
      <c r="D60" s="12">
        <v>1722450</v>
      </c>
      <c r="E60" s="13">
        <v>10666082</v>
      </c>
      <c r="F60" s="13">
        <v>981097</v>
      </c>
      <c r="G60" s="14">
        <f t="shared" si="0"/>
        <v>1.75563680247723</v>
      </c>
      <c r="H60" s="15">
        <v>1464635</v>
      </c>
      <c r="I60" s="14">
        <f t="shared" si="1"/>
        <v>1.49285442723808</v>
      </c>
    </row>
    <row r="61" spans="1:9">
      <c r="A61" s="9">
        <v>44893</v>
      </c>
      <c r="B61" s="10">
        <v>2022112824</v>
      </c>
      <c r="C61" s="11">
        <v>30842952</v>
      </c>
      <c r="D61" s="12">
        <v>3283399</v>
      </c>
      <c r="E61" s="13">
        <v>13851515</v>
      </c>
      <c r="F61" s="13">
        <v>1833928</v>
      </c>
      <c r="G61" s="14">
        <f t="shared" si="0"/>
        <v>1.79036418005505</v>
      </c>
      <c r="H61" s="15">
        <v>2837045</v>
      </c>
      <c r="I61" s="14">
        <f t="shared" si="1"/>
        <v>1.54697730772419</v>
      </c>
    </row>
    <row r="62" spans="1:9">
      <c r="A62" s="9">
        <v>44894</v>
      </c>
      <c r="B62" s="10">
        <v>2022112924</v>
      </c>
      <c r="C62" s="11">
        <v>31913984</v>
      </c>
      <c r="D62" s="12">
        <v>3290838</v>
      </c>
      <c r="E62" s="13">
        <v>14839320</v>
      </c>
      <c r="F62" s="13">
        <v>1851446</v>
      </c>
      <c r="G62" s="14">
        <f t="shared" si="0"/>
        <v>1.77744206420279</v>
      </c>
      <c r="H62" s="15">
        <v>2857484</v>
      </c>
      <c r="I62" s="14">
        <f t="shared" si="1"/>
        <v>1.54337960707469</v>
      </c>
    </row>
    <row r="63" spans="1:9">
      <c r="A63" s="9">
        <v>44895</v>
      </c>
      <c r="B63" s="10">
        <v>2022113024</v>
      </c>
      <c r="C63" s="11">
        <v>33383647</v>
      </c>
      <c r="D63" s="12">
        <v>3365251</v>
      </c>
      <c r="E63" s="13">
        <v>14710197</v>
      </c>
      <c r="F63" s="13">
        <v>1857352</v>
      </c>
      <c r="G63" s="14">
        <f t="shared" si="0"/>
        <v>1.81185418811297</v>
      </c>
      <c r="H63" s="15">
        <v>2897277</v>
      </c>
      <c r="I63" s="14">
        <f t="shared" si="1"/>
        <v>1.55989656241789</v>
      </c>
    </row>
    <row r="64" spans="1:9">
      <c r="A64" s="9">
        <v>44896</v>
      </c>
      <c r="B64" s="10">
        <v>2022120124</v>
      </c>
      <c r="C64" s="11">
        <v>35512007</v>
      </c>
      <c r="D64" s="12">
        <v>3658718</v>
      </c>
      <c r="E64" s="13">
        <v>16839824</v>
      </c>
      <c r="F64" s="13">
        <v>2007534</v>
      </c>
      <c r="G64" s="14">
        <f t="shared" si="0"/>
        <v>1.82249366635883</v>
      </c>
      <c r="H64" s="15">
        <v>3115057</v>
      </c>
      <c r="I64" s="14">
        <f t="shared" si="1"/>
        <v>1.55168330897509</v>
      </c>
    </row>
    <row r="65" spans="1:9">
      <c r="A65" s="9">
        <v>44897</v>
      </c>
      <c r="B65" s="10">
        <v>2022120224</v>
      </c>
      <c r="C65" s="11">
        <v>35273153</v>
      </c>
      <c r="D65" s="12">
        <v>3861602</v>
      </c>
      <c r="E65" s="13">
        <v>17342546</v>
      </c>
      <c r="F65" s="13">
        <v>2176728</v>
      </c>
      <c r="G65" s="14">
        <f t="shared" si="0"/>
        <v>1.7740397514067</v>
      </c>
      <c r="H65" s="15">
        <v>3255822</v>
      </c>
      <c r="I65" s="14">
        <f t="shared" si="1"/>
        <v>1.4957413144867</v>
      </c>
    </row>
    <row r="66" spans="1:9">
      <c r="A66" s="9">
        <v>44898</v>
      </c>
      <c r="B66" s="10">
        <v>2022120324</v>
      </c>
      <c r="C66" s="11">
        <v>29969532</v>
      </c>
      <c r="D66" s="12">
        <v>2875114</v>
      </c>
      <c r="E66" s="13">
        <v>15675947</v>
      </c>
      <c r="F66" s="13">
        <v>1633352</v>
      </c>
      <c r="G66" s="14">
        <f t="shared" si="0"/>
        <v>1.76025376036519</v>
      </c>
      <c r="H66" s="15">
        <v>2354239</v>
      </c>
      <c r="I66" s="14">
        <f t="shared" si="1"/>
        <v>1.44135434370546</v>
      </c>
    </row>
    <row r="67" spans="1:9">
      <c r="A67" s="9">
        <v>44899</v>
      </c>
      <c r="B67" s="10">
        <v>2022120424</v>
      </c>
      <c r="C67" s="11">
        <v>28726254</v>
      </c>
      <c r="D67" s="12">
        <v>2506415</v>
      </c>
      <c r="E67" s="13">
        <v>15035128</v>
      </c>
      <c r="F67" s="13">
        <v>1395301</v>
      </c>
      <c r="G67" s="14">
        <f t="shared" ref="G67:G130" si="2">D67/F67</f>
        <v>1.79632566736496</v>
      </c>
      <c r="H67" s="15">
        <v>2033681</v>
      </c>
      <c r="I67" s="14">
        <f t="shared" ref="I67:I130" si="3">H67/F67</f>
        <v>1.45752135202369</v>
      </c>
    </row>
    <row r="68" spans="1:9">
      <c r="A68" s="9">
        <v>44900</v>
      </c>
      <c r="B68" s="10">
        <v>2022120524</v>
      </c>
      <c r="C68" s="11">
        <v>40137908</v>
      </c>
      <c r="D68" s="12">
        <v>4417000</v>
      </c>
      <c r="E68" s="13">
        <v>18629718</v>
      </c>
      <c r="F68" s="13">
        <v>2509831</v>
      </c>
      <c r="G68" s="14">
        <f t="shared" si="2"/>
        <v>1.75987945005062</v>
      </c>
      <c r="H68" s="15">
        <v>3711651</v>
      </c>
      <c r="I68" s="14">
        <f t="shared" si="3"/>
        <v>1.47884498996148</v>
      </c>
    </row>
    <row r="69" spans="1:9">
      <c r="A69" s="9">
        <v>44901</v>
      </c>
      <c r="B69" s="10">
        <v>2022120624</v>
      </c>
      <c r="C69" s="11">
        <v>39264917</v>
      </c>
      <c r="D69" s="12">
        <v>4371172</v>
      </c>
      <c r="E69" s="13">
        <v>19272938</v>
      </c>
      <c r="F69" s="13">
        <v>2491962</v>
      </c>
      <c r="G69" s="14">
        <f t="shared" si="2"/>
        <v>1.75410861000288</v>
      </c>
      <c r="H69" s="15">
        <v>3669989</v>
      </c>
      <c r="I69" s="14">
        <f t="shared" si="3"/>
        <v>1.47273072382324</v>
      </c>
    </row>
    <row r="70" spans="1:9">
      <c r="A70" s="9">
        <v>44902</v>
      </c>
      <c r="B70" s="10">
        <v>2022120724</v>
      </c>
      <c r="C70" s="11">
        <v>40157327</v>
      </c>
      <c r="D70" s="12">
        <v>4386771</v>
      </c>
      <c r="E70" s="13">
        <v>19185829</v>
      </c>
      <c r="F70" s="13">
        <v>2580196</v>
      </c>
      <c r="G70" s="14">
        <f t="shared" si="2"/>
        <v>1.70016967703229</v>
      </c>
      <c r="H70" s="15">
        <v>3651157</v>
      </c>
      <c r="I70" s="14">
        <f t="shared" si="3"/>
        <v>1.41506963036917</v>
      </c>
    </row>
    <row r="71" spans="1:9">
      <c r="A71" s="9">
        <v>44903</v>
      </c>
      <c r="B71" s="10">
        <v>2022120824</v>
      </c>
      <c r="C71" s="11">
        <v>40880169</v>
      </c>
      <c r="D71" s="12">
        <v>4258711</v>
      </c>
      <c r="E71" s="13">
        <v>20533128</v>
      </c>
      <c r="F71" s="13">
        <v>2516097</v>
      </c>
      <c r="G71" s="14">
        <f t="shared" si="2"/>
        <v>1.69258617612914</v>
      </c>
      <c r="H71" s="15">
        <v>3494958</v>
      </c>
      <c r="I71" s="14">
        <f t="shared" si="3"/>
        <v>1.38903945277149</v>
      </c>
    </row>
    <row r="72" spans="1:9">
      <c r="A72" s="9">
        <v>44904</v>
      </c>
      <c r="B72" s="10">
        <v>2022120924</v>
      </c>
      <c r="C72" s="11">
        <v>38829280</v>
      </c>
      <c r="D72" s="12">
        <v>4071821</v>
      </c>
      <c r="E72" s="13">
        <v>19608621</v>
      </c>
      <c r="F72" s="13">
        <v>2433078</v>
      </c>
      <c r="G72" s="14">
        <f t="shared" si="2"/>
        <v>1.67352670156896</v>
      </c>
      <c r="H72" s="15">
        <v>3326126</v>
      </c>
      <c r="I72" s="14">
        <f t="shared" si="3"/>
        <v>1.36704454193413</v>
      </c>
    </row>
    <row r="73" spans="1:9">
      <c r="A73" s="9">
        <v>44905</v>
      </c>
      <c r="B73" s="10">
        <v>2022121024</v>
      </c>
      <c r="C73" s="11">
        <v>38340961</v>
      </c>
      <c r="D73" s="12">
        <v>3804054</v>
      </c>
      <c r="E73" s="13">
        <v>18011397</v>
      </c>
      <c r="F73" s="13">
        <v>1857553</v>
      </c>
      <c r="G73" s="14">
        <f t="shared" si="2"/>
        <v>2.04788450181502</v>
      </c>
      <c r="H73" s="15">
        <v>3090720</v>
      </c>
      <c r="I73" s="14">
        <f t="shared" si="3"/>
        <v>1.66386638766162</v>
      </c>
    </row>
    <row r="74" spans="1:9">
      <c r="A74" s="9">
        <v>44906</v>
      </c>
      <c r="B74" s="10">
        <v>2022121124</v>
      </c>
      <c r="C74" s="11">
        <v>44105338</v>
      </c>
      <c r="D74" s="12">
        <v>3630041</v>
      </c>
      <c r="E74" s="13">
        <v>23706765</v>
      </c>
      <c r="F74" s="13">
        <v>2113402</v>
      </c>
      <c r="G74" s="14">
        <f t="shared" si="2"/>
        <v>1.71762920636964</v>
      </c>
      <c r="H74" s="15">
        <v>2918601</v>
      </c>
      <c r="I74" s="14">
        <f t="shared" si="3"/>
        <v>1.38099661115112</v>
      </c>
    </row>
    <row r="75" spans="1:9">
      <c r="A75" s="9">
        <v>44907</v>
      </c>
      <c r="B75" s="10">
        <v>2022121224</v>
      </c>
      <c r="C75" s="11">
        <v>51014682</v>
      </c>
      <c r="D75" s="12">
        <v>5108183</v>
      </c>
      <c r="E75" s="13">
        <v>24981078</v>
      </c>
      <c r="F75" s="13">
        <v>2886517</v>
      </c>
      <c r="G75" s="14">
        <f t="shared" si="2"/>
        <v>1.76967015957294</v>
      </c>
      <c r="H75" s="15">
        <v>4179068</v>
      </c>
      <c r="I75" s="14">
        <f t="shared" si="3"/>
        <v>1.44778915211655</v>
      </c>
    </row>
    <row r="76" spans="1:9">
      <c r="A76" s="9">
        <v>44908</v>
      </c>
      <c r="B76" s="10">
        <v>2022121324</v>
      </c>
      <c r="C76" s="11">
        <v>46352440</v>
      </c>
      <c r="D76" s="12">
        <v>5227351</v>
      </c>
      <c r="E76" s="13">
        <v>24161174</v>
      </c>
      <c r="F76" s="13">
        <v>2970997</v>
      </c>
      <c r="G76" s="14">
        <f t="shared" si="2"/>
        <v>1.75946020813888</v>
      </c>
      <c r="H76" s="15">
        <v>4145332</v>
      </c>
      <c r="I76" s="14">
        <f t="shared" si="3"/>
        <v>1.39526630286062</v>
      </c>
    </row>
    <row r="77" spans="1:9">
      <c r="A77" s="9">
        <v>44909</v>
      </c>
      <c r="B77" s="10">
        <v>2022121424</v>
      </c>
      <c r="C77" s="11">
        <v>39531887</v>
      </c>
      <c r="D77" s="12">
        <v>4799212</v>
      </c>
      <c r="E77" s="13">
        <v>19937705</v>
      </c>
      <c r="F77" s="13">
        <v>2692716</v>
      </c>
      <c r="G77" s="14">
        <f t="shared" si="2"/>
        <v>1.7822941595029</v>
      </c>
      <c r="H77" s="15">
        <v>3742219</v>
      </c>
      <c r="I77" s="14">
        <f t="shared" si="3"/>
        <v>1.38975629067455</v>
      </c>
    </row>
    <row r="78" spans="1:9">
      <c r="A78" s="9">
        <v>44910</v>
      </c>
      <c r="B78" s="10">
        <v>2022121524</v>
      </c>
      <c r="C78" s="11">
        <v>39383848</v>
      </c>
      <c r="D78" s="12">
        <v>4807209</v>
      </c>
      <c r="E78" s="13">
        <v>18543505</v>
      </c>
      <c r="F78" s="13">
        <v>2607207</v>
      </c>
      <c r="G78" s="14">
        <f t="shared" si="2"/>
        <v>1.84381562338548</v>
      </c>
      <c r="H78" s="15">
        <v>3694397</v>
      </c>
      <c r="I78" s="14">
        <f t="shared" si="3"/>
        <v>1.41699412436373</v>
      </c>
    </row>
    <row r="79" spans="1:9">
      <c r="A79" s="9">
        <v>44911</v>
      </c>
      <c r="B79" s="10">
        <v>2022121624</v>
      </c>
      <c r="C79" s="11">
        <v>38801668</v>
      </c>
      <c r="D79" s="12">
        <v>4772241</v>
      </c>
      <c r="E79" s="13">
        <v>18165215</v>
      </c>
      <c r="F79" s="13">
        <v>2558369</v>
      </c>
      <c r="G79" s="14">
        <f t="shared" si="2"/>
        <v>1.86534506945636</v>
      </c>
      <c r="H79" s="15">
        <v>3664155</v>
      </c>
      <c r="I79" s="14">
        <f t="shared" si="3"/>
        <v>1.43222302959425</v>
      </c>
    </row>
    <row r="80" spans="1:9">
      <c r="A80" s="9">
        <v>44912</v>
      </c>
      <c r="B80" s="10">
        <v>2022121724</v>
      </c>
      <c r="C80" s="11">
        <v>33397345</v>
      </c>
      <c r="D80" s="12">
        <v>3741448</v>
      </c>
      <c r="E80" s="13">
        <v>16416861</v>
      </c>
      <c r="F80" s="13">
        <v>2039948</v>
      </c>
      <c r="G80" s="14">
        <f t="shared" si="2"/>
        <v>1.83408988856579</v>
      </c>
      <c r="H80" s="15">
        <v>2767950</v>
      </c>
      <c r="I80" s="14">
        <f t="shared" si="3"/>
        <v>1.35687282224841</v>
      </c>
    </row>
    <row r="81" spans="1:9">
      <c r="A81" s="9">
        <v>44913</v>
      </c>
      <c r="B81" s="10">
        <v>2022121824</v>
      </c>
      <c r="C81" s="11">
        <v>30613549</v>
      </c>
      <c r="D81" s="12">
        <v>3348723</v>
      </c>
      <c r="E81" s="13">
        <v>15247086</v>
      </c>
      <c r="F81" s="13">
        <v>1746692</v>
      </c>
      <c r="G81" s="14">
        <f t="shared" si="2"/>
        <v>1.91718001799974</v>
      </c>
      <c r="H81" s="15">
        <v>2479369</v>
      </c>
      <c r="I81" s="14">
        <f t="shared" si="3"/>
        <v>1.41946548103501</v>
      </c>
    </row>
    <row r="82" spans="1:9">
      <c r="A82" s="9">
        <v>44914</v>
      </c>
      <c r="B82" s="10">
        <v>2022121924</v>
      </c>
      <c r="C82" s="11">
        <v>37754257</v>
      </c>
      <c r="D82" s="12">
        <v>4796237</v>
      </c>
      <c r="E82" s="13">
        <v>17080802</v>
      </c>
      <c r="F82" s="13">
        <v>2587983</v>
      </c>
      <c r="G82" s="14">
        <f t="shared" si="2"/>
        <v>1.85327222010346</v>
      </c>
      <c r="H82" s="15">
        <v>3760074</v>
      </c>
      <c r="I82" s="14">
        <f t="shared" si="3"/>
        <v>1.45289748812106</v>
      </c>
    </row>
    <row r="83" spans="1:9">
      <c r="A83" s="9">
        <v>44915</v>
      </c>
      <c r="B83" s="10">
        <v>2022122024</v>
      </c>
      <c r="C83" s="11">
        <v>36796718</v>
      </c>
      <c r="D83" s="12">
        <v>4767068</v>
      </c>
      <c r="E83" s="13">
        <v>16904704</v>
      </c>
      <c r="F83" s="13">
        <v>2625725</v>
      </c>
      <c r="G83" s="14">
        <f t="shared" si="2"/>
        <v>1.81552447419284</v>
      </c>
      <c r="H83" s="15">
        <v>3767123</v>
      </c>
      <c r="I83" s="14">
        <f t="shared" si="3"/>
        <v>1.43469822620419</v>
      </c>
    </row>
    <row r="84" spans="1:9">
      <c r="A84" s="9">
        <v>44916</v>
      </c>
      <c r="B84" s="10">
        <v>2022122124</v>
      </c>
      <c r="C84" s="11">
        <v>35042108</v>
      </c>
      <c r="D84" s="12">
        <v>4691096</v>
      </c>
      <c r="E84" s="13">
        <v>16397816</v>
      </c>
      <c r="F84" s="13">
        <v>2635661</v>
      </c>
      <c r="G84" s="14">
        <f t="shared" si="2"/>
        <v>1.77985560358483</v>
      </c>
      <c r="H84" s="15">
        <v>3804647</v>
      </c>
      <c r="I84" s="14">
        <f t="shared" si="3"/>
        <v>1.44352669026859</v>
      </c>
    </row>
    <row r="85" spans="1:9">
      <c r="A85" s="9">
        <v>44917</v>
      </c>
      <c r="B85" s="10">
        <v>2022122224</v>
      </c>
      <c r="C85" s="11">
        <v>32380728</v>
      </c>
      <c r="D85" s="12">
        <v>4272246</v>
      </c>
      <c r="E85" s="13">
        <v>15007188</v>
      </c>
      <c r="F85" s="13">
        <v>2482824</v>
      </c>
      <c r="G85" s="14">
        <f t="shared" si="2"/>
        <v>1.72072043769514</v>
      </c>
      <c r="H85" s="15">
        <v>3495588</v>
      </c>
      <c r="I85" s="14">
        <f t="shared" si="3"/>
        <v>1.40790809175358</v>
      </c>
    </row>
    <row r="86" spans="1:9">
      <c r="A86" s="9">
        <v>44918</v>
      </c>
      <c r="B86" s="10">
        <v>2022122324</v>
      </c>
      <c r="C86" s="11">
        <v>32403241</v>
      </c>
      <c r="D86" s="12">
        <v>4148511</v>
      </c>
      <c r="E86" s="13">
        <v>15260912</v>
      </c>
      <c r="F86" s="13">
        <v>2462985</v>
      </c>
      <c r="G86" s="14">
        <f t="shared" si="2"/>
        <v>1.68434277918867</v>
      </c>
      <c r="H86" s="15">
        <v>3420616</v>
      </c>
      <c r="I86" s="14">
        <f t="shared" si="3"/>
        <v>1.38880910764783</v>
      </c>
    </row>
    <row r="87" spans="1:9">
      <c r="A87" s="9">
        <v>44919</v>
      </c>
      <c r="B87" s="10">
        <v>2022122424</v>
      </c>
      <c r="C87" s="11">
        <v>28911632</v>
      </c>
      <c r="D87" s="12">
        <v>3258187</v>
      </c>
      <c r="E87" s="13">
        <v>14836842</v>
      </c>
      <c r="F87" s="13">
        <v>1954866</v>
      </c>
      <c r="G87" s="14">
        <f t="shared" si="2"/>
        <v>1.66670605555573</v>
      </c>
      <c r="H87" s="15">
        <v>2639716</v>
      </c>
      <c r="I87" s="14">
        <f t="shared" si="3"/>
        <v>1.3503309178225</v>
      </c>
    </row>
    <row r="88" spans="1:9">
      <c r="A88" s="9">
        <v>44920</v>
      </c>
      <c r="B88" s="10">
        <v>2022122524</v>
      </c>
      <c r="C88" s="11">
        <v>27056739</v>
      </c>
      <c r="D88" s="12">
        <v>2858159</v>
      </c>
      <c r="E88" s="13">
        <v>14377963</v>
      </c>
      <c r="F88" s="13">
        <v>1702171</v>
      </c>
      <c r="G88" s="14">
        <f t="shared" si="2"/>
        <v>1.67912565776294</v>
      </c>
      <c r="H88" s="15">
        <v>2326714</v>
      </c>
      <c r="I88" s="14">
        <f t="shared" si="3"/>
        <v>1.36690967006253</v>
      </c>
    </row>
    <row r="89" spans="1:9">
      <c r="A89" s="9">
        <v>44921</v>
      </c>
      <c r="B89" s="10">
        <v>2022122624</v>
      </c>
      <c r="C89" s="11">
        <v>37748760</v>
      </c>
      <c r="D89" s="12">
        <v>4402901</v>
      </c>
      <c r="E89" s="13">
        <v>17895184</v>
      </c>
      <c r="F89" s="13">
        <v>2688153</v>
      </c>
      <c r="G89" s="14">
        <f t="shared" si="2"/>
        <v>1.63789077481825</v>
      </c>
      <c r="H89" s="15">
        <v>3682249</v>
      </c>
      <c r="I89" s="14">
        <f t="shared" si="3"/>
        <v>1.36980633170805</v>
      </c>
    </row>
    <row r="90" spans="1:9">
      <c r="A90" s="9">
        <v>44922</v>
      </c>
      <c r="B90" s="10">
        <v>2022122724</v>
      </c>
      <c r="C90" s="11">
        <v>37628278</v>
      </c>
      <c r="D90" s="12">
        <v>4282734</v>
      </c>
      <c r="E90" s="13">
        <v>18288890</v>
      </c>
      <c r="F90" s="13">
        <v>2623969</v>
      </c>
      <c r="G90" s="14">
        <f t="shared" si="2"/>
        <v>1.63215876407076</v>
      </c>
      <c r="H90" s="15">
        <v>3587281</v>
      </c>
      <c r="I90" s="14">
        <f t="shared" si="3"/>
        <v>1.36712019082543</v>
      </c>
    </row>
    <row r="91" spans="1:9">
      <c r="A91" s="9">
        <v>44923</v>
      </c>
      <c r="B91" s="10">
        <v>2022122824</v>
      </c>
      <c r="C91" s="11">
        <v>38802362</v>
      </c>
      <c r="D91" s="12">
        <v>4369873</v>
      </c>
      <c r="E91" s="13">
        <v>18849517</v>
      </c>
      <c r="F91" s="13">
        <v>2670562</v>
      </c>
      <c r="G91" s="14">
        <f t="shared" si="2"/>
        <v>1.6363121320531</v>
      </c>
      <c r="H91" s="15">
        <v>3713099</v>
      </c>
      <c r="I91" s="14">
        <f t="shared" si="3"/>
        <v>1.39038112577053</v>
      </c>
    </row>
    <row r="92" spans="1:9">
      <c r="A92" s="9">
        <v>44924</v>
      </c>
      <c r="B92" s="10">
        <v>2022122924</v>
      </c>
      <c r="C92" s="11">
        <v>39955896</v>
      </c>
      <c r="D92" s="12">
        <v>4331134</v>
      </c>
      <c r="E92" s="13">
        <v>18907849</v>
      </c>
      <c r="F92" s="13">
        <v>2551826</v>
      </c>
      <c r="G92" s="14">
        <f t="shared" si="2"/>
        <v>1.6972685441719</v>
      </c>
      <c r="H92" s="15">
        <v>3649504</v>
      </c>
      <c r="I92" s="14">
        <f t="shared" si="3"/>
        <v>1.43015393682798</v>
      </c>
    </row>
    <row r="93" spans="1:9">
      <c r="A93" s="9">
        <v>44925</v>
      </c>
      <c r="B93" s="10">
        <v>2022123024</v>
      </c>
      <c r="C93" s="11">
        <v>42778557</v>
      </c>
      <c r="D93" s="12">
        <v>4418407</v>
      </c>
      <c r="E93" s="13">
        <v>21451141</v>
      </c>
      <c r="F93" s="13">
        <v>2743042</v>
      </c>
      <c r="G93" s="14">
        <f t="shared" si="2"/>
        <v>1.61076899296475</v>
      </c>
      <c r="H93" s="15">
        <v>3692395</v>
      </c>
      <c r="I93" s="14">
        <f t="shared" si="3"/>
        <v>1.34609495589204</v>
      </c>
    </row>
    <row r="94" spans="1:9">
      <c r="A94" s="9">
        <v>44926</v>
      </c>
      <c r="B94" s="10">
        <v>2022123124</v>
      </c>
      <c r="C94" s="11">
        <v>34632703</v>
      </c>
      <c r="D94" s="12">
        <v>3128225</v>
      </c>
      <c r="E94" s="13">
        <v>18957517</v>
      </c>
      <c r="F94" s="13">
        <v>2020581</v>
      </c>
      <c r="G94" s="14">
        <f t="shared" si="2"/>
        <v>1.54818094399581</v>
      </c>
      <c r="H94" s="15">
        <v>2547519</v>
      </c>
      <c r="I94" s="14">
        <f t="shared" si="3"/>
        <v>1.26078538796514</v>
      </c>
    </row>
    <row r="95" spans="1:9">
      <c r="A95" s="9">
        <v>44927</v>
      </c>
      <c r="B95" s="10">
        <v>2023010124</v>
      </c>
      <c r="C95" s="11">
        <v>30769401</v>
      </c>
      <c r="D95" s="12">
        <v>2531092</v>
      </c>
      <c r="E95" s="13">
        <v>16788600</v>
      </c>
      <c r="F95" s="13">
        <v>1534555</v>
      </c>
      <c r="G95" s="14">
        <f t="shared" si="2"/>
        <v>1.64939803395773</v>
      </c>
      <c r="H95" s="15">
        <v>2078876</v>
      </c>
      <c r="I95" s="14">
        <f t="shared" si="3"/>
        <v>1.35470934570608</v>
      </c>
    </row>
    <row r="96" spans="1:9">
      <c r="A96" s="9">
        <v>44928</v>
      </c>
      <c r="B96" s="10">
        <v>2023010224</v>
      </c>
      <c r="C96" s="11">
        <v>36393627</v>
      </c>
      <c r="D96" s="12">
        <v>3366660</v>
      </c>
      <c r="E96" s="13">
        <v>19237594</v>
      </c>
      <c r="F96" s="13">
        <v>2011476</v>
      </c>
      <c r="G96" s="14">
        <f t="shared" si="2"/>
        <v>1.67372615929795</v>
      </c>
      <c r="H96" s="15">
        <v>2755997</v>
      </c>
      <c r="I96" s="14">
        <f t="shared" si="3"/>
        <v>1.37013665586863</v>
      </c>
    </row>
    <row r="97" spans="1:9">
      <c r="A97" s="9">
        <v>44929</v>
      </c>
      <c r="B97" s="10">
        <v>2023010324</v>
      </c>
      <c r="C97" s="11">
        <v>45550573</v>
      </c>
      <c r="D97" s="12">
        <v>4997089</v>
      </c>
      <c r="E97" s="13">
        <v>22170428</v>
      </c>
      <c r="F97" s="13">
        <v>2995105</v>
      </c>
      <c r="G97" s="14">
        <f t="shared" si="2"/>
        <v>1.66841863640841</v>
      </c>
      <c r="H97" s="15">
        <v>4188152</v>
      </c>
      <c r="I97" s="14">
        <f t="shared" si="3"/>
        <v>1.39833227883497</v>
      </c>
    </row>
    <row r="98" spans="1:9">
      <c r="A98" s="9">
        <v>44930</v>
      </c>
      <c r="B98" s="10">
        <v>2023010424</v>
      </c>
      <c r="C98" s="11">
        <v>46624144</v>
      </c>
      <c r="D98" s="12">
        <v>5052851</v>
      </c>
      <c r="E98" s="13">
        <v>23314821</v>
      </c>
      <c r="F98" s="13">
        <v>3111608</v>
      </c>
      <c r="G98" s="14">
        <f t="shared" si="2"/>
        <v>1.62387132312296</v>
      </c>
      <c r="H98" s="15">
        <v>4221769</v>
      </c>
      <c r="I98" s="14">
        <f t="shared" si="3"/>
        <v>1.35678048134598</v>
      </c>
    </row>
    <row r="99" spans="1:9">
      <c r="A99" s="9">
        <v>44931</v>
      </c>
      <c r="B99" s="10">
        <v>2023010524</v>
      </c>
      <c r="C99" s="11">
        <v>46816421</v>
      </c>
      <c r="D99" s="12">
        <v>5035031</v>
      </c>
      <c r="E99" s="13">
        <v>23538393</v>
      </c>
      <c r="F99" s="13">
        <v>3171806</v>
      </c>
      <c r="G99" s="14">
        <f t="shared" si="2"/>
        <v>1.58743346850343</v>
      </c>
      <c r="H99" s="15">
        <v>4213747</v>
      </c>
      <c r="I99" s="14">
        <f t="shared" si="3"/>
        <v>1.3285008603931</v>
      </c>
    </row>
    <row r="100" spans="1:9">
      <c r="A100" s="9">
        <v>44932</v>
      </c>
      <c r="B100" s="10">
        <v>2023010624</v>
      </c>
      <c r="C100" s="11">
        <v>45957323</v>
      </c>
      <c r="D100" s="12">
        <v>5049878</v>
      </c>
      <c r="E100" s="13">
        <v>23741428</v>
      </c>
      <c r="F100" s="13">
        <v>3148222</v>
      </c>
      <c r="G100" s="14">
        <f t="shared" si="2"/>
        <v>1.60404126519667</v>
      </c>
      <c r="H100" s="15">
        <v>4215962</v>
      </c>
      <c r="I100" s="14">
        <f t="shared" si="3"/>
        <v>1.33915651437542</v>
      </c>
    </row>
    <row r="101" spans="1:9">
      <c r="A101" s="9">
        <v>44933</v>
      </c>
      <c r="B101" s="10">
        <v>2023010724</v>
      </c>
      <c r="C101" s="11">
        <v>39855266</v>
      </c>
      <c r="D101" s="12">
        <v>3986128</v>
      </c>
      <c r="E101" s="13">
        <v>21494690</v>
      </c>
      <c r="F101" s="13">
        <v>2558193</v>
      </c>
      <c r="G101" s="14">
        <f t="shared" si="2"/>
        <v>1.55818110674214</v>
      </c>
      <c r="H101" s="15">
        <v>3253323</v>
      </c>
      <c r="I101" s="14">
        <f t="shared" si="3"/>
        <v>1.27172695727023</v>
      </c>
    </row>
    <row r="102" spans="1:9">
      <c r="A102" s="9">
        <v>44934</v>
      </c>
      <c r="B102" s="10">
        <v>2023010824</v>
      </c>
      <c r="C102" s="11">
        <v>37483050</v>
      </c>
      <c r="D102" s="12">
        <v>3537388</v>
      </c>
      <c r="E102" s="13">
        <v>20383281</v>
      </c>
      <c r="F102" s="13">
        <v>2247515</v>
      </c>
      <c r="G102" s="14">
        <f t="shared" si="2"/>
        <v>1.57391074141886</v>
      </c>
      <c r="H102" s="15">
        <v>2870584</v>
      </c>
      <c r="I102" s="14">
        <f t="shared" si="3"/>
        <v>1.27722573597952</v>
      </c>
    </row>
    <row r="103" spans="1:9">
      <c r="A103" s="9">
        <v>44935</v>
      </c>
      <c r="B103" s="10">
        <v>2023010924</v>
      </c>
      <c r="C103" s="11">
        <v>47195598</v>
      </c>
      <c r="D103" s="12">
        <v>5403081</v>
      </c>
      <c r="E103" s="13">
        <v>23294396</v>
      </c>
      <c r="F103" s="13">
        <v>3308998</v>
      </c>
      <c r="G103" s="14">
        <f t="shared" si="2"/>
        <v>1.63284504856153</v>
      </c>
      <c r="H103" s="15">
        <v>4509116</v>
      </c>
      <c r="I103" s="14">
        <f t="shared" si="3"/>
        <v>1.36268320500647</v>
      </c>
    </row>
    <row r="104" spans="1:9">
      <c r="A104" s="9">
        <v>44936</v>
      </c>
      <c r="B104" s="10">
        <v>2023011024</v>
      </c>
      <c r="C104" s="11">
        <v>47009188</v>
      </c>
      <c r="D104" s="12">
        <v>5501750</v>
      </c>
      <c r="E104" s="13">
        <v>23609834</v>
      </c>
      <c r="F104" s="13">
        <v>3417753</v>
      </c>
      <c r="G104" s="14">
        <f t="shared" si="2"/>
        <v>1.6097564686506</v>
      </c>
      <c r="H104" s="15">
        <v>4597847</v>
      </c>
      <c r="I104" s="14">
        <f t="shared" si="3"/>
        <v>1.34528358251752</v>
      </c>
    </row>
    <row r="105" spans="1:9">
      <c r="A105" s="9">
        <v>44937</v>
      </c>
      <c r="B105" s="10">
        <v>2023011124</v>
      </c>
      <c r="C105" s="11">
        <v>46806737</v>
      </c>
      <c r="D105" s="12">
        <v>5534080</v>
      </c>
      <c r="E105" s="13">
        <v>23383190</v>
      </c>
      <c r="F105" s="13">
        <v>3451852</v>
      </c>
      <c r="G105" s="14">
        <f t="shared" si="2"/>
        <v>1.60322053205062</v>
      </c>
      <c r="H105" s="15">
        <v>4645360</v>
      </c>
      <c r="I105" s="14">
        <f t="shared" si="3"/>
        <v>1.34575874052538</v>
      </c>
    </row>
    <row r="106" spans="1:9">
      <c r="A106" s="9">
        <v>44938</v>
      </c>
      <c r="B106" s="10">
        <v>2023011224</v>
      </c>
      <c r="C106" s="11">
        <v>45427298</v>
      </c>
      <c r="D106" s="12">
        <v>5374388</v>
      </c>
      <c r="E106" s="13">
        <v>22681765</v>
      </c>
      <c r="F106" s="13">
        <v>3413448</v>
      </c>
      <c r="G106" s="14">
        <f t="shared" si="2"/>
        <v>1.57447484186078</v>
      </c>
      <c r="H106" s="15">
        <v>4496598</v>
      </c>
      <c r="I106" s="14">
        <f t="shared" si="3"/>
        <v>1.3173184416461</v>
      </c>
    </row>
    <row r="107" spans="1:9">
      <c r="A107" s="9">
        <v>44939</v>
      </c>
      <c r="B107" s="10">
        <v>2023011324</v>
      </c>
      <c r="C107" s="11">
        <v>44116654</v>
      </c>
      <c r="D107" s="12">
        <v>5351148</v>
      </c>
      <c r="E107" s="13">
        <v>21657788</v>
      </c>
      <c r="F107" s="13">
        <v>3421599</v>
      </c>
      <c r="G107" s="14">
        <f t="shared" si="2"/>
        <v>1.56393195111408</v>
      </c>
      <c r="H107" s="15">
        <v>4484774</v>
      </c>
      <c r="I107" s="14">
        <f t="shared" si="3"/>
        <v>1.31072460565952</v>
      </c>
    </row>
    <row r="108" spans="1:9">
      <c r="A108" s="9">
        <v>44940</v>
      </c>
      <c r="B108" s="10">
        <v>2023011424</v>
      </c>
      <c r="C108" s="11">
        <v>37973455</v>
      </c>
      <c r="D108" s="12">
        <v>4361896</v>
      </c>
      <c r="E108" s="13">
        <v>20075811</v>
      </c>
      <c r="F108" s="13">
        <v>2853098</v>
      </c>
      <c r="G108" s="14">
        <f t="shared" si="2"/>
        <v>1.52882796174544</v>
      </c>
      <c r="H108" s="15">
        <v>3602050</v>
      </c>
      <c r="I108" s="14">
        <f t="shared" si="3"/>
        <v>1.26250482808512</v>
      </c>
    </row>
    <row r="109" spans="1:9">
      <c r="A109" s="9">
        <v>44941</v>
      </c>
      <c r="B109" s="10">
        <v>2023011524</v>
      </c>
      <c r="C109" s="11">
        <v>34242655</v>
      </c>
      <c r="D109" s="12">
        <v>4030493</v>
      </c>
      <c r="E109" s="13">
        <v>17969277</v>
      </c>
      <c r="F109" s="13">
        <v>2693471</v>
      </c>
      <c r="G109" s="14">
        <f t="shared" si="2"/>
        <v>1.49639368680784</v>
      </c>
      <c r="H109" s="15">
        <v>3388156</v>
      </c>
      <c r="I109" s="14">
        <f t="shared" si="3"/>
        <v>1.25791441600819</v>
      </c>
    </row>
    <row r="110" spans="1:9">
      <c r="A110" s="9">
        <v>44942</v>
      </c>
      <c r="B110" s="10">
        <v>2023011624</v>
      </c>
      <c r="C110" s="11">
        <v>37118064</v>
      </c>
      <c r="D110" s="12">
        <v>4984460</v>
      </c>
      <c r="E110" s="13">
        <v>17529898</v>
      </c>
      <c r="F110" s="13">
        <v>3264268</v>
      </c>
      <c r="G110" s="14">
        <f t="shared" si="2"/>
        <v>1.52697633895256</v>
      </c>
      <c r="H110" s="15">
        <v>4302896</v>
      </c>
      <c r="I110" s="14">
        <f t="shared" si="3"/>
        <v>1.31818098268892</v>
      </c>
    </row>
    <row r="111" spans="1:9">
      <c r="A111" s="9">
        <v>44943</v>
      </c>
      <c r="B111" s="10">
        <v>2023011724</v>
      </c>
      <c r="C111" s="11">
        <v>30971245</v>
      </c>
      <c r="D111" s="12">
        <v>4386347</v>
      </c>
      <c r="E111" s="13">
        <v>14800837</v>
      </c>
      <c r="F111" s="13">
        <v>2921682</v>
      </c>
      <c r="G111" s="14">
        <f t="shared" si="2"/>
        <v>1.50130883511621</v>
      </c>
      <c r="H111" s="15">
        <v>3788108</v>
      </c>
      <c r="I111" s="14">
        <f t="shared" si="3"/>
        <v>1.2965504117149</v>
      </c>
    </row>
    <row r="112" spans="1:9">
      <c r="A112" s="9">
        <v>44944</v>
      </c>
      <c r="B112" s="10">
        <v>2023011824</v>
      </c>
      <c r="C112" s="11">
        <v>23858824</v>
      </c>
      <c r="D112" s="12">
        <v>3719984</v>
      </c>
      <c r="E112" s="13">
        <v>11512395</v>
      </c>
      <c r="F112" s="13">
        <v>2397376</v>
      </c>
      <c r="G112" s="14">
        <f t="shared" si="2"/>
        <v>1.55168984756667</v>
      </c>
      <c r="H112" s="15">
        <v>3128496</v>
      </c>
      <c r="I112" s="14">
        <f t="shared" si="3"/>
        <v>1.3049667636616</v>
      </c>
    </row>
    <row r="113" spans="1:9">
      <c r="A113" s="9">
        <v>44945</v>
      </c>
      <c r="B113" s="10">
        <v>2023011924</v>
      </c>
      <c r="C113" s="11">
        <v>17173542</v>
      </c>
      <c r="D113" s="12">
        <v>2997128</v>
      </c>
      <c r="E113" s="13">
        <v>8339227</v>
      </c>
      <c r="F113" s="13">
        <v>1797867</v>
      </c>
      <c r="G113" s="14">
        <f t="shared" si="2"/>
        <v>1.66704656128624</v>
      </c>
      <c r="H113" s="15">
        <v>2327685</v>
      </c>
      <c r="I113" s="14">
        <f t="shared" si="3"/>
        <v>1.29469254399797</v>
      </c>
    </row>
    <row r="114" spans="1:9">
      <c r="A114" s="9">
        <v>44946</v>
      </c>
      <c r="B114" s="10">
        <v>2023012024</v>
      </c>
      <c r="C114" s="11">
        <v>11338299</v>
      </c>
      <c r="D114" s="12">
        <v>1872589</v>
      </c>
      <c r="E114" s="13">
        <v>5875040</v>
      </c>
      <c r="F114" s="13">
        <v>1076917</v>
      </c>
      <c r="G114" s="14">
        <f t="shared" si="2"/>
        <v>1.73884245489671</v>
      </c>
      <c r="H114" s="15">
        <v>1452851</v>
      </c>
      <c r="I114" s="14">
        <f t="shared" si="3"/>
        <v>1.34908354125713</v>
      </c>
    </row>
    <row r="115" spans="1:9">
      <c r="A115" s="9">
        <v>44947</v>
      </c>
      <c r="B115" s="10">
        <v>2023012124</v>
      </c>
      <c r="C115" s="11">
        <v>5583191</v>
      </c>
      <c r="D115" s="12">
        <v>758706</v>
      </c>
      <c r="E115" s="13">
        <v>3069785</v>
      </c>
      <c r="F115" s="13">
        <v>486551</v>
      </c>
      <c r="G115" s="14">
        <f t="shared" si="2"/>
        <v>1.55935554546183</v>
      </c>
      <c r="H115" s="15">
        <v>611644</v>
      </c>
      <c r="I115" s="14">
        <f t="shared" si="3"/>
        <v>1.25710151659333</v>
      </c>
    </row>
    <row r="116" spans="1:9">
      <c r="A116" s="9">
        <v>44948</v>
      </c>
      <c r="B116" s="10">
        <v>2023012224</v>
      </c>
      <c r="C116" s="11">
        <v>5482630</v>
      </c>
      <c r="D116" s="12">
        <v>625197</v>
      </c>
      <c r="E116" s="13">
        <v>2635159</v>
      </c>
      <c r="F116" s="13">
        <v>365014</v>
      </c>
      <c r="G116" s="14">
        <f t="shared" si="2"/>
        <v>1.71280279660506</v>
      </c>
      <c r="H116" s="15">
        <v>540570</v>
      </c>
      <c r="I116" s="14">
        <f t="shared" si="3"/>
        <v>1.48095689480403</v>
      </c>
    </row>
    <row r="117" spans="1:9">
      <c r="A117" s="9">
        <v>44949</v>
      </c>
      <c r="B117" s="10">
        <v>2023012324</v>
      </c>
      <c r="C117" s="11">
        <v>7806488</v>
      </c>
      <c r="D117" s="12">
        <v>931880</v>
      </c>
      <c r="E117" s="13">
        <v>4042917</v>
      </c>
      <c r="F117" s="13">
        <v>520623</v>
      </c>
      <c r="G117" s="14">
        <f t="shared" si="2"/>
        <v>1.78993244631912</v>
      </c>
      <c r="H117" s="15">
        <v>759896</v>
      </c>
      <c r="I117" s="14">
        <f t="shared" si="3"/>
        <v>1.45958976072897</v>
      </c>
    </row>
    <row r="118" spans="1:9">
      <c r="A118" s="9">
        <v>44950</v>
      </c>
      <c r="B118" s="10">
        <v>2023012424</v>
      </c>
      <c r="C118" s="11">
        <v>8887818</v>
      </c>
      <c r="D118" s="12">
        <v>1096375</v>
      </c>
      <c r="E118" s="13">
        <v>5178465</v>
      </c>
      <c r="F118" s="13">
        <v>596470</v>
      </c>
      <c r="G118" s="14">
        <f t="shared" si="2"/>
        <v>1.83810585612017</v>
      </c>
      <c r="H118" s="15">
        <v>850686</v>
      </c>
      <c r="I118" s="14">
        <f t="shared" si="3"/>
        <v>1.4262008147937</v>
      </c>
    </row>
    <row r="119" spans="1:9">
      <c r="A119" s="9">
        <v>44951</v>
      </c>
      <c r="B119" s="10">
        <v>2023012524</v>
      </c>
      <c r="C119" s="11">
        <v>10710410</v>
      </c>
      <c r="D119" s="12">
        <v>961089</v>
      </c>
      <c r="E119" s="13">
        <v>5853266</v>
      </c>
      <c r="F119" s="13">
        <v>613837</v>
      </c>
      <c r="G119" s="14">
        <f t="shared" si="2"/>
        <v>1.56570718285147</v>
      </c>
      <c r="H119" s="15">
        <v>883993</v>
      </c>
      <c r="I119" s="14">
        <f t="shared" si="3"/>
        <v>1.44011032244716</v>
      </c>
    </row>
    <row r="120" spans="1:9">
      <c r="A120" s="9">
        <v>44952</v>
      </c>
      <c r="B120" s="10">
        <v>2023012624</v>
      </c>
      <c r="C120" s="11">
        <v>11736319</v>
      </c>
      <c r="D120" s="12">
        <v>1089600</v>
      </c>
      <c r="E120" s="13">
        <v>6530846</v>
      </c>
      <c r="F120" s="13">
        <v>668791</v>
      </c>
      <c r="G120" s="14">
        <f t="shared" si="2"/>
        <v>1.62920852702862</v>
      </c>
      <c r="H120" s="15">
        <v>989705</v>
      </c>
      <c r="I120" s="14">
        <f t="shared" si="3"/>
        <v>1.47984198351952</v>
      </c>
    </row>
    <row r="121" spans="1:9">
      <c r="A121" s="9">
        <v>44953</v>
      </c>
      <c r="B121" s="10">
        <v>2023012724</v>
      </c>
      <c r="C121" s="11">
        <v>14054527</v>
      </c>
      <c r="D121" s="12">
        <v>1280402</v>
      </c>
      <c r="E121" s="13">
        <v>7148029</v>
      </c>
      <c r="F121" s="13">
        <v>754449</v>
      </c>
      <c r="G121" s="14">
        <f t="shared" si="2"/>
        <v>1.69713526030255</v>
      </c>
      <c r="H121" s="15">
        <v>1158244</v>
      </c>
      <c r="I121" s="14">
        <f t="shared" si="3"/>
        <v>1.53521841767966</v>
      </c>
    </row>
    <row r="122" spans="1:9">
      <c r="A122" s="9">
        <v>44954</v>
      </c>
      <c r="B122" s="10">
        <v>2023012824</v>
      </c>
      <c r="C122" s="11">
        <v>22548512</v>
      </c>
      <c r="D122" s="12">
        <v>2202587</v>
      </c>
      <c r="E122" s="13">
        <v>12432695</v>
      </c>
      <c r="F122" s="13">
        <v>1397601</v>
      </c>
      <c r="G122" s="14">
        <f t="shared" si="2"/>
        <v>1.57597697769249</v>
      </c>
      <c r="H122" s="15">
        <v>1858066</v>
      </c>
      <c r="I122" s="14">
        <f t="shared" si="3"/>
        <v>1.32946813861753</v>
      </c>
    </row>
    <row r="123" spans="1:9">
      <c r="A123" s="9">
        <v>44955</v>
      </c>
      <c r="B123" s="10">
        <v>2023012924</v>
      </c>
      <c r="C123" s="11">
        <v>25317363</v>
      </c>
      <c r="D123" s="12">
        <v>2527629</v>
      </c>
      <c r="E123" s="13">
        <v>14087067</v>
      </c>
      <c r="F123" s="13">
        <v>1561696</v>
      </c>
      <c r="G123" s="14">
        <f t="shared" si="2"/>
        <v>1.61851538327562</v>
      </c>
      <c r="H123" s="15">
        <v>2105019</v>
      </c>
      <c r="I123" s="14">
        <f t="shared" si="3"/>
        <v>1.34790573837674</v>
      </c>
    </row>
    <row r="124" spans="1:9">
      <c r="A124" s="9">
        <v>44956</v>
      </c>
      <c r="B124" s="10">
        <v>2023013024</v>
      </c>
      <c r="C124" s="11">
        <v>26923559</v>
      </c>
      <c r="D124" s="12">
        <v>2945968</v>
      </c>
      <c r="E124" s="13">
        <v>14808172</v>
      </c>
      <c r="F124" s="13">
        <v>1776135</v>
      </c>
      <c r="G124" s="14">
        <f t="shared" si="2"/>
        <v>1.65863968673552</v>
      </c>
      <c r="H124" s="15">
        <v>2488212</v>
      </c>
      <c r="I124" s="14">
        <f t="shared" si="3"/>
        <v>1.40091378189158</v>
      </c>
    </row>
    <row r="125" spans="1:9">
      <c r="A125" s="9">
        <v>44957</v>
      </c>
      <c r="B125" s="10">
        <v>2023013124</v>
      </c>
      <c r="C125" s="11">
        <v>27868053</v>
      </c>
      <c r="D125" s="12">
        <v>3079558</v>
      </c>
      <c r="E125" s="13">
        <v>14969996</v>
      </c>
      <c r="F125" s="13">
        <v>1868077</v>
      </c>
      <c r="G125" s="14">
        <f t="shared" si="2"/>
        <v>1.64851770028751</v>
      </c>
      <c r="H125" s="15">
        <v>2598994</v>
      </c>
      <c r="I125" s="14">
        <f t="shared" si="3"/>
        <v>1.39126706233201</v>
      </c>
    </row>
    <row r="126" spans="1:9">
      <c r="A126" s="9">
        <v>44958</v>
      </c>
      <c r="B126" s="10">
        <v>2023020124</v>
      </c>
      <c r="C126" s="11">
        <v>29228543</v>
      </c>
      <c r="D126" s="12">
        <v>3264834</v>
      </c>
      <c r="E126" s="13">
        <v>15415063</v>
      </c>
      <c r="F126" s="13">
        <v>2020670</v>
      </c>
      <c r="G126" s="14">
        <f t="shared" si="2"/>
        <v>1.61571854879817</v>
      </c>
      <c r="H126" s="15">
        <v>2756061</v>
      </c>
      <c r="I126" s="14">
        <f t="shared" si="3"/>
        <v>1.36393423963339</v>
      </c>
    </row>
    <row r="127" spans="1:9">
      <c r="A127" s="9">
        <v>44959</v>
      </c>
      <c r="B127" s="10">
        <v>2023020224</v>
      </c>
      <c r="C127" s="11">
        <v>29210530</v>
      </c>
      <c r="D127" s="12">
        <v>3344197</v>
      </c>
      <c r="E127" s="13">
        <v>15273200</v>
      </c>
      <c r="F127" s="13">
        <v>2078092</v>
      </c>
      <c r="G127" s="14">
        <f t="shared" si="2"/>
        <v>1.6092632087511</v>
      </c>
      <c r="H127" s="15">
        <v>2844789</v>
      </c>
      <c r="I127" s="14">
        <f t="shared" si="3"/>
        <v>1.36894276095572</v>
      </c>
    </row>
    <row r="128" spans="1:9">
      <c r="A128" s="9">
        <v>44960</v>
      </c>
      <c r="B128" s="10">
        <v>2023020324</v>
      </c>
      <c r="C128" s="11">
        <v>29222365</v>
      </c>
      <c r="D128" s="12">
        <v>3328089</v>
      </c>
      <c r="E128" s="13">
        <v>15358458</v>
      </c>
      <c r="F128" s="13">
        <v>2083240</v>
      </c>
      <c r="G128" s="14">
        <f t="shared" si="2"/>
        <v>1.59755429043221</v>
      </c>
      <c r="H128" s="15">
        <v>2807988</v>
      </c>
      <c r="I128" s="14">
        <f t="shared" si="3"/>
        <v>1.34789462567923</v>
      </c>
    </row>
    <row r="129" spans="1:9">
      <c r="A129" s="9">
        <v>44961</v>
      </c>
      <c r="B129" s="10">
        <v>2023020424</v>
      </c>
      <c r="C129" s="11">
        <v>24789306</v>
      </c>
      <c r="D129" s="12">
        <v>2409171</v>
      </c>
      <c r="E129" s="13">
        <v>13855303</v>
      </c>
      <c r="F129" s="13">
        <v>1534810</v>
      </c>
      <c r="G129" s="14">
        <f t="shared" si="2"/>
        <v>1.56968680162365</v>
      </c>
      <c r="H129" s="15">
        <v>1991756</v>
      </c>
      <c r="I129" s="14">
        <f t="shared" si="3"/>
        <v>1.29772154208013</v>
      </c>
    </row>
    <row r="130" spans="1:9">
      <c r="A130" s="9">
        <v>44962</v>
      </c>
      <c r="B130" s="10">
        <v>2023020524</v>
      </c>
      <c r="C130" s="11">
        <v>21545164</v>
      </c>
      <c r="D130" s="12">
        <v>1842441</v>
      </c>
      <c r="E130" s="13">
        <v>11916063</v>
      </c>
      <c r="F130" s="13">
        <v>1129571</v>
      </c>
      <c r="G130" s="14">
        <f t="shared" si="2"/>
        <v>1.63109800092247</v>
      </c>
      <c r="H130" s="15">
        <v>1537035</v>
      </c>
      <c r="I130" s="14">
        <f t="shared" si="3"/>
        <v>1.3607245582615</v>
      </c>
    </row>
    <row r="131" spans="1:9">
      <c r="A131" s="9">
        <v>44963</v>
      </c>
      <c r="B131" s="10">
        <v>2023020624</v>
      </c>
      <c r="C131" s="11">
        <v>31318143</v>
      </c>
      <c r="D131" s="12">
        <v>3526774</v>
      </c>
      <c r="E131" s="13">
        <v>15222604</v>
      </c>
      <c r="F131" s="13">
        <v>2109936</v>
      </c>
      <c r="G131" s="14">
        <f t="shared" ref="G131:G194" si="4">D131/F131</f>
        <v>1.67150757179365</v>
      </c>
      <c r="H131" s="15">
        <v>3009584</v>
      </c>
      <c r="I131" s="14">
        <f t="shared" ref="I131:I194" si="5">H131/F131</f>
        <v>1.42638639276262</v>
      </c>
    </row>
    <row r="132" spans="1:9">
      <c r="A132" s="9">
        <v>44964</v>
      </c>
      <c r="B132" s="10">
        <v>2023020724</v>
      </c>
      <c r="C132" s="11">
        <v>32677128</v>
      </c>
      <c r="D132" s="12">
        <v>3680409</v>
      </c>
      <c r="E132" s="13">
        <v>16393417</v>
      </c>
      <c r="F132" s="13">
        <v>2237607</v>
      </c>
      <c r="G132" s="14">
        <f t="shared" si="4"/>
        <v>1.64479687451818</v>
      </c>
      <c r="H132" s="15">
        <v>3139708</v>
      </c>
      <c r="I132" s="14">
        <f t="shared" si="5"/>
        <v>1.40315435194831</v>
      </c>
    </row>
    <row r="133" spans="1:9">
      <c r="A133" s="9">
        <v>44965</v>
      </c>
      <c r="B133" s="10">
        <v>2023020824</v>
      </c>
      <c r="C133" s="11">
        <v>32576295</v>
      </c>
      <c r="D133" s="12">
        <v>3492915</v>
      </c>
      <c r="E133" s="13">
        <v>16463597</v>
      </c>
      <c r="F133" s="13">
        <v>2281011</v>
      </c>
      <c r="G133" s="14">
        <f t="shared" si="4"/>
        <v>1.53130125194486</v>
      </c>
      <c r="H133" s="15">
        <v>3113243</v>
      </c>
      <c r="I133" s="14">
        <f t="shared" si="5"/>
        <v>1.36485225191812</v>
      </c>
    </row>
    <row r="134" spans="1:9">
      <c r="A134" s="9">
        <v>44966</v>
      </c>
      <c r="B134" s="10">
        <v>2023020924</v>
      </c>
      <c r="C134" s="11">
        <v>32495728</v>
      </c>
      <c r="D134" s="12">
        <v>3548434</v>
      </c>
      <c r="E134" s="13">
        <v>16442491</v>
      </c>
      <c r="F134" s="13">
        <v>2298062</v>
      </c>
      <c r="G134" s="14">
        <f t="shared" si="4"/>
        <v>1.54409846209545</v>
      </c>
      <c r="H134" s="15">
        <v>3174704</v>
      </c>
      <c r="I134" s="14">
        <f t="shared" si="5"/>
        <v>1.38147012569722</v>
      </c>
    </row>
    <row r="135" spans="1:9">
      <c r="A135" s="9">
        <v>44967</v>
      </c>
      <c r="B135" s="10">
        <v>2023021024</v>
      </c>
      <c r="C135" s="11">
        <v>33319254</v>
      </c>
      <c r="D135" s="12">
        <v>3607000</v>
      </c>
      <c r="E135" s="13">
        <v>17051416</v>
      </c>
      <c r="F135" s="13">
        <v>2357032</v>
      </c>
      <c r="G135" s="14">
        <f t="shared" si="4"/>
        <v>1.53031439539217</v>
      </c>
      <c r="H135" s="15">
        <v>3206142</v>
      </c>
      <c r="I135" s="14">
        <f t="shared" si="5"/>
        <v>1.3602454273001</v>
      </c>
    </row>
    <row r="136" spans="1:9">
      <c r="A136" s="9">
        <v>44968</v>
      </c>
      <c r="B136" s="10">
        <v>2023021124</v>
      </c>
      <c r="C136" s="11">
        <v>28498022</v>
      </c>
      <c r="D136" s="12">
        <v>2778289</v>
      </c>
      <c r="E136" s="13">
        <v>15604192</v>
      </c>
      <c r="F136" s="13">
        <v>1828456</v>
      </c>
      <c r="G136" s="14">
        <f t="shared" si="4"/>
        <v>1.51947271359005</v>
      </c>
      <c r="H136" s="15">
        <v>2434903</v>
      </c>
      <c r="I136" s="14">
        <f t="shared" si="5"/>
        <v>1.33167163989727</v>
      </c>
    </row>
    <row r="137" spans="1:9">
      <c r="A137" s="9">
        <v>44969</v>
      </c>
      <c r="B137" s="10">
        <v>2023021224</v>
      </c>
      <c r="C137" s="11">
        <v>26505932</v>
      </c>
      <c r="D137" s="12">
        <v>2366556</v>
      </c>
      <c r="E137" s="13">
        <v>14604606</v>
      </c>
      <c r="F137" s="13">
        <v>1550708</v>
      </c>
      <c r="G137" s="14">
        <f t="shared" si="4"/>
        <v>1.52611323343918</v>
      </c>
      <c r="H137" s="15">
        <v>2078340</v>
      </c>
      <c r="I137" s="14">
        <f t="shared" si="5"/>
        <v>1.34025232345483</v>
      </c>
    </row>
    <row r="138" spans="1:9">
      <c r="A138" s="9">
        <v>44970</v>
      </c>
      <c r="B138" s="10">
        <v>2023021324</v>
      </c>
      <c r="C138" s="11">
        <v>34742096</v>
      </c>
      <c r="D138" s="12">
        <v>3756423</v>
      </c>
      <c r="E138" s="13">
        <v>17221442</v>
      </c>
      <c r="F138" s="13">
        <v>2436714</v>
      </c>
      <c r="G138" s="14">
        <f t="shared" si="4"/>
        <v>1.54159372006727</v>
      </c>
      <c r="H138" s="15">
        <v>3321605</v>
      </c>
      <c r="I138" s="14">
        <f t="shared" si="5"/>
        <v>1.36314930681237</v>
      </c>
    </row>
    <row r="139" spans="1:9">
      <c r="A139" s="9">
        <v>44971</v>
      </c>
      <c r="B139" s="10">
        <v>2023021424</v>
      </c>
      <c r="C139" s="11">
        <v>33083609</v>
      </c>
      <c r="D139" s="12">
        <v>3567564</v>
      </c>
      <c r="E139" s="13">
        <v>16731950</v>
      </c>
      <c r="F139" s="13">
        <v>2289507</v>
      </c>
      <c r="G139" s="14">
        <f t="shared" si="4"/>
        <v>1.5582236699866</v>
      </c>
      <c r="H139" s="15">
        <v>3150025</v>
      </c>
      <c r="I139" s="14">
        <f t="shared" si="5"/>
        <v>1.37585296747291</v>
      </c>
    </row>
    <row r="140" spans="1:9">
      <c r="A140" s="9">
        <v>44972</v>
      </c>
      <c r="B140" s="10">
        <v>2023021524</v>
      </c>
      <c r="C140" s="11">
        <v>32411373</v>
      </c>
      <c r="D140" s="12">
        <v>3519192</v>
      </c>
      <c r="E140" s="13">
        <v>16384209</v>
      </c>
      <c r="F140" s="13">
        <v>2282829</v>
      </c>
      <c r="G140" s="14">
        <f t="shared" si="4"/>
        <v>1.54159247144661</v>
      </c>
      <c r="H140" s="15">
        <v>3102264</v>
      </c>
      <c r="I140" s="14">
        <f t="shared" si="5"/>
        <v>1.35895592705367</v>
      </c>
    </row>
    <row r="141" spans="1:9">
      <c r="A141" s="9">
        <v>44973</v>
      </c>
      <c r="B141" s="10">
        <v>2023021624</v>
      </c>
      <c r="C141" s="11">
        <v>32116842</v>
      </c>
      <c r="D141" s="12">
        <v>3472896</v>
      </c>
      <c r="E141" s="13">
        <v>16193822</v>
      </c>
      <c r="F141" s="13">
        <v>2255431</v>
      </c>
      <c r="G141" s="14">
        <f t="shared" si="4"/>
        <v>1.53979261613412</v>
      </c>
      <c r="H141" s="15">
        <v>3065943</v>
      </c>
      <c r="I141" s="14">
        <f t="shared" si="5"/>
        <v>1.35936014003532</v>
      </c>
    </row>
    <row r="142" spans="1:9">
      <c r="A142" s="9">
        <v>44974</v>
      </c>
      <c r="B142" s="10">
        <v>2023021724</v>
      </c>
      <c r="C142" s="11">
        <v>32523199</v>
      </c>
      <c r="D142" s="12">
        <v>3506372</v>
      </c>
      <c r="E142" s="13">
        <v>16528148</v>
      </c>
      <c r="F142" s="13">
        <v>2271937</v>
      </c>
      <c r="G142" s="14">
        <f t="shared" si="4"/>
        <v>1.54334033029965</v>
      </c>
      <c r="H142" s="15">
        <v>3080722</v>
      </c>
      <c r="I142" s="14">
        <f t="shared" si="5"/>
        <v>1.35598918455925</v>
      </c>
    </row>
    <row r="143" spans="1:9">
      <c r="A143" s="9">
        <v>44975</v>
      </c>
      <c r="B143" s="10">
        <v>2023021824</v>
      </c>
      <c r="C143" s="11">
        <v>26662672</v>
      </c>
      <c r="D143" s="12">
        <v>2517362</v>
      </c>
      <c r="E143" s="13">
        <v>14554070</v>
      </c>
      <c r="F143" s="13">
        <v>1634786</v>
      </c>
      <c r="G143" s="14">
        <f t="shared" si="4"/>
        <v>1.53987249707301</v>
      </c>
      <c r="H143" s="15">
        <v>2167168</v>
      </c>
      <c r="I143" s="14">
        <f t="shared" si="5"/>
        <v>1.32565852655944</v>
      </c>
    </row>
    <row r="144" spans="1:9">
      <c r="A144" s="9">
        <v>44976</v>
      </c>
      <c r="B144" s="10">
        <v>2023021924</v>
      </c>
      <c r="C144" s="11">
        <v>25056719</v>
      </c>
      <c r="D144" s="12">
        <v>2098417</v>
      </c>
      <c r="E144" s="13">
        <v>13693315</v>
      </c>
      <c r="F144" s="13">
        <v>1308910</v>
      </c>
      <c r="G144" s="14">
        <f t="shared" si="4"/>
        <v>1.60317898098418</v>
      </c>
      <c r="H144" s="15">
        <v>1789464</v>
      </c>
      <c r="I144" s="14">
        <f t="shared" si="5"/>
        <v>1.36714059790207</v>
      </c>
    </row>
    <row r="145" spans="1:9">
      <c r="A145" s="9">
        <v>44977</v>
      </c>
      <c r="B145" s="10">
        <v>2023022024</v>
      </c>
      <c r="C145" s="11">
        <v>34078431</v>
      </c>
      <c r="D145" s="12">
        <v>3686943</v>
      </c>
      <c r="E145" s="13">
        <v>16878507</v>
      </c>
      <c r="F145" s="13">
        <v>2341666</v>
      </c>
      <c r="G145" s="14">
        <f t="shared" si="4"/>
        <v>1.57449567957172</v>
      </c>
      <c r="H145" s="15">
        <v>3247136</v>
      </c>
      <c r="I145" s="14">
        <f t="shared" si="5"/>
        <v>1.38667769015735</v>
      </c>
    </row>
    <row r="146" spans="1:9">
      <c r="A146" s="9">
        <v>44978</v>
      </c>
      <c r="B146" s="10">
        <v>2023022124</v>
      </c>
      <c r="C146" s="11">
        <v>33284366</v>
      </c>
      <c r="D146" s="12">
        <v>3595227</v>
      </c>
      <c r="E146" s="13">
        <v>16531278</v>
      </c>
      <c r="F146" s="13">
        <v>2290160</v>
      </c>
      <c r="G146" s="14">
        <f t="shared" si="4"/>
        <v>1.5698584378384</v>
      </c>
      <c r="H146" s="15">
        <v>3181388</v>
      </c>
      <c r="I146" s="14">
        <f t="shared" si="5"/>
        <v>1.38915534285814</v>
      </c>
    </row>
    <row r="147" spans="1:9">
      <c r="A147" s="9">
        <v>44979</v>
      </c>
      <c r="B147" s="10">
        <v>2023022224</v>
      </c>
      <c r="C147" s="11">
        <v>32353969</v>
      </c>
      <c r="D147" s="12">
        <v>3592904</v>
      </c>
      <c r="E147" s="13">
        <v>16096078</v>
      </c>
      <c r="F147" s="13">
        <v>2315261</v>
      </c>
      <c r="G147" s="14">
        <f t="shared" si="4"/>
        <v>1.55183540862132</v>
      </c>
      <c r="H147" s="15">
        <v>3172614</v>
      </c>
      <c r="I147" s="14">
        <f t="shared" si="5"/>
        <v>1.37030511894771</v>
      </c>
    </row>
    <row r="148" spans="1:9">
      <c r="A148" s="9">
        <v>44980</v>
      </c>
      <c r="B148" s="10">
        <v>2023022324</v>
      </c>
      <c r="C148" s="11">
        <v>32254801</v>
      </c>
      <c r="D148" s="12">
        <v>3593352</v>
      </c>
      <c r="E148" s="13">
        <v>15855270</v>
      </c>
      <c r="F148" s="13">
        <v>2297484</v>
      </c>
      <c r="G148" s="14">
        <f t="shared" si="4"/>
        <v>1.56403787795693</v>
      </c>
      <c r="H148" s="15">
        <v>3168180</v>
      </c>
      <c r="I148" s="14">
        <f t="shared" si="5"/>
        <v>1.37897804728999</v>
      </c>
    </row>
    <row r="149" spans="1:9">
      <c r="A149" s="9">
        <v>44981</v>
      </c>
      <c r="B149" s="10">
        <v>2023022424</v>
      </c>
      <c r="C149" s="11">
        <v>32439826</v>
      </c>
      <c r="D149" s="12">
        <v>3567159</v>
      </c>
      <c r="E149" s="13">
        <v>16011416</v>
      </c>
      <c r="F149" s="13">
        <v>2276212</v>
      </c>
      <c r="G149" s="14">
        <f t="shared" si="4"/>
        <v>1.56714708471794</v>
      </c>
      <c r="H149" s="15">
        <v>3146771</v>
      </c>
      <c r="I149" s="14">
        <f t="shared" si="5"/>
        <v>1.38245954243278</v>
      </c>
    </row>
    <row r="150" spans="1:9">
      <c r="A150" s="9">
        <v>44982</v>
      </c>
      <c r="B150" s="10">
        <v>2023022524</v>
      </c>
      <c r="C150" s="11">
        <v>26814080</v>
      </c>
      <c r="D150" s="12">
        <v>2555053</v>
      </c>
      <c r="E150" s="13">
        <v>14218974</v>
      </c>
      <c r="F150" s="13">
        <v>1635588</v>
      </c>
      <c r="G150" s="14">
        <f t="shared" si="4"/>
        <v>1.5621617424437</v>
      </c>
      <c r="H150" s="15">
        <v>2199583</v>
      </c>
      <c r="I150" s="14">
        <f t="shared" si="5"/>
        <v>1.34482705913714</v>
      </c>
    </row>
    <row r="151" spans="1:9">
      <c r="A151" s="9">
        <v>44983</v>
      </c>
      <c r="B151" s="10">
        <v>2023022624</v>
      </c>
      <c r="C151" s="11">
        <v>24730960</v>
      </c>
      <c r="D151" s="12">
        <v>2084421</v>
      </c>
      <c r="E151" s="13">
        <v>13356652</v>
      </c>
      <c r="F151" s="13">
        <v>1301406</v>
      </c>
      <c r="G151" s="14">
        <f t="shared" si="4"/>
        <v>1.60166850314199</v>
      </c>
      <c r="H151" s="15">
        <v>1783137</v>
      </c>
      <c r="I151" s="14">
        <f t="shared" si="5"/>
        <v>1.37016196329201</v>
      </c>
    </row>
    <row r="152" spans="1:9">
      <c r="A152" s="9">
        <v>44984</v>
      </c>
      <c r="B152" s="10">
        <v>2023022724</v>
      </c>
      <c r="C152" s="11">
        <v>34242770</v>
      </c>
      <c r="D152" s="12">
        <v>3690831</v>
      </c>
      <c r="E152" s="13">
        <v>16496575</v>
      </c>
      <c r="F152" s="13">
        <v>2346982</v>
      </c>
      <c r="G152" s="14">
        <f t="shared" si="4"/>
        <v>1.57258598489464</v>
      </c>
      <c r="H152" s="15">
        <v>3259981</v>
      </c>
      <c r="I152" s="14">
        <f t="shared" si="5"/>
        <v>1.38900980067167</v>
      </c>
    </row>
    <row r="153" spans="1:9">
      <c r="A153" s="9">
        <v>44985</v>
      </c>
      <c r="B153" s="10">
        <v>2023022824</v>
      </c>
      <c r="C153" s="11">
        <v>33202507</v>
      </c>
      <c r="D153" s="12">
        <v>3643759</v>
      </c>
      <c r="E153" s="13">
        <v>16291357</v>
      </c>
      <c r="F153" s="13">
        <v>2310068</v>
      </c>
      <c r="G153" s="14">
        <f t="shared" si="4"/>
        <v>1.577338416012</v>
      </c>
      <c r="H153" s="15">
        <v>3228160</v>
      </c>
      <c r="I153" s="14">
        <f t="shared" si="5"/>
        <v>1.39743072498299</v>
      </c>
    </row>
    <row r="154" spans="1:9">
      <c r="A154" s="9">
        <v>44986</v>
      </c>
      <c r="B154" s="10">
        <v>2023030124</v>
      </c>
      <c r="C154" s="11">
        <v>33612324</v>
      </c>
      <c r="D154" s="12">
        <v>3668351</v>
      </c>
      <c r="E154" s="13">
        <v>16277743</v>
      </c>
      <c r="F154" s="13">
        <v>2320786</v>
      </c>
      <c r="G154" s="14">
        <f t="shared" si="4"/>
        <v>1.58065026245419</v>
      </c>
      <c r="H154" s="15">
        <v>3254145</v>
      </c>
      <c r="I154" s="14">
        <f t="shared" si="5"/>
        <v>1.40217366013066</v>
      </c>
    </row>
    <row r="155" spans="1:9">
      <c r="A155" s="9">
        <v>44987</v>
      </c>
      <c r="B155" s="10">
        <v>2023030224</v>
      </c>
      <c r="C155" s="11">
        <v>34294252</v>
      </c>
      <c r="D155" s="12">
        <v>3684705</v>
      </c>
      <c r="E155" s="13">
        <v>16409184</v>
      </c>
      <c r="F155" s="13">
        <v>2310620</v>
      </c>
      <c r="G155" s="14">
        <f t="shared" si="4"/>
        <v>1.59468237962105</v>
      </c>
      <c r="H155" s="15">
        <v>3282483</v>
      </c>
      <c r="I155" s="14">
        <f t="shared" si="5"/>
        <v>1.4206070232232</v>
      </c>
    </row>
    <row r="156" spans="1:9">
      <c r="A156" s="9">
        <v>44988</v>
      </c>
      <c r="B156" s="10">
        <v>2023030324</v>
      </c>
      <c r="C156" s="11">
        <v>33039510</v>
      </c>
      <c r="D156" s="12">
        <v>3569313</v>
      </c>
      <c r="E156" s="13">
        <v>16301557</v>
      </c>
      <c r="F156" s="13">
        <v>2272081</v>
      </c>
      <c r="G156" s="14">
        <f t="shared" si="4"/>
        <v>1.57094443375918</v>
      </c>
      <c r="H156" s="15">
        <v>3166156</v>
      </c>
      <c r="I156" s="14">
        <f t="shared" si="5"/>
        <v>1.39350489705253</v>
      </c>
    </row>
    <row r="157" spans="1:9">
      <c r="A157" s="9">
        <v>44989</v>
      </c>
      <c r="B157" s="10">
        <v>2023030424</v>
      </c>
      <c r="C157" s="11">
        <v>31299336</v>
      </c>
      <c r="D157" s="12">
        <v>2869264</v>
      </c>
      <c r="E157" s="13">
        <v>14720105</v>
      </c>
      <c r="F157" s="13">
        <v>1650288</v>
      </c>
      <c r="G157" s="14">
        <f t="shared" si="4"/>
        <v>1.73864440630969</v>
      </c>
      <c r="H157" s="15">
        <v>2537443</v>
      </c>
      <c r="I157" s="14">
        <f t="shared" si="5"/>
        <v>1.53757586554589</v>
      </c>
    </row>
    <row r="158" spans="1:9">
      <c r="A158" s="9">
        <v>44990</v>
      </c>
      <c r="B158" s="10">
        <v>2023030524</v>
      </c>
      <c r="C158" s="11">
        <v>33119670</v>
      </c>
      <c r="D158" s="12">
        <v>2577421</v>
      </c>
      <c r="E158" s="13">
        <v>18208840</v>
      </c>
      <c r="F158" s="13">
        <v>1676512</v>
      </c>
      <c r="G158" s="14">
        <f t="shared" si="4"/>
        <v>1.53737104178199</v>
      </c>
      <c r="H158" s="15">
        <v>2261856</v>
      </c>
      <c r="I158" s="14">
        <f t="shared" si="5"/>
        <v>1.34914393693573</v>
      </c>
    </row>
    <row r="159" spans="1:9">
      <c r="A159" s="9">
        <v>44991</v>
      </c>
      <c r="B159" s="10">
        <v>2023030624</v>
      </c>
      <c r="C159" s="11">
        <v>38762014</v>
      </c>
      <c r="D159" s="12">
        <v>4067845</v>
      </c>
      <c r="E159" s="13">
        <v>19365914</v>
      </c>
      <c r="F159" s="13">
        <v>2566178</v>
      </c>
      <c r="G159" s="14">
        <f t="shared" si="4"/>
        <v>1.58517647645643</v>
      </c>
      <c r="H159" s="15">
        <v>3611722</v>
      </c>
      <c r="I159" s="14">
        <f t="shared" si="5"/>
        <v>1.40743237608615</v>
      </c>
    </row>
    <row r="160" spans="1:9">
      <c r="A160" s="9">
        <v>44992</v>
      </c>
      <c r="B160" s="10">
        <v>2023030724</v>
      </c>
      <c r="C160" s="11">
        <v>37901036</v>
      </c>
      <c r="D160" s="12">
        <v>3922049</v>
      </c>
      <c r="E160" s="13">
        <v>18583621</v>
      </c>
      <c r="F160" s="13">
        <v>2480789</v>
      </c>
      <c r="G160" s="14">
        <f t="shared" si="4"/>
        <v>1.58096839352319</v>
      </c>
      <c r="H160" s="15">
        <v>3466329</v>
      </c>
      <c r="I160" s="14">
        <f t="shared" si="5"/>
        <v>1.39726877215273</v>
      </c>
    </row>
    <row r="161" spans="1:9">
      <c r="A161" s="9">
        <v>44993</v>
      </c>
      <c r="B161" s="10">
        <v>2023030824</v>
      </c>
      <c r="C161" s="11">
        <v>37682117</v>
      </c>
      <c r="D161" s="12">
        <v>3685209</v>
      </c>
      <c r="E161" s="13">
        <v>18338407</v>
      </c>
      <c r="F161" s="13">
        <v>2328413</v>
      </c>
      <c r="G161" s="14">
        <f t="shared" si="4"/>
        <v>1.58271277475259</v>
      </c>
      <c r="H161" s="15">
        <v>3267328</v>
      </c>
      <c r="I161" s="14">
        <f t="shared" si="5"/>
        <v>1.40324246600582</v>
      </c>
    </row>
    <row r="162" spans="1:9">
      <c r="A162" s="9">
        <v>44994</v>
      </c>
      <c r="B162" s="10">
        <v>2023030924</v>
      </c>
      <c r="C162" s="11">
        <v>36657445</v>
      </c>
      <c r="D162" s="12">
        <v>3733327</v>
      </c>
      <c r="E162" s="13">
        <v>18760069</v>
      </c>
      <c r="F162" s="13">
        <v>2406814</v>
      </c>
      <c r="G162" s="14">
        <f t="shared" si="4"/>
        <v>1.55114894628334</v>
      </c>
      <c r="H162" s="15">
        <v>3284586</v>
      </c>
      <c r="I162" s="14">
        <f t="shared" si="5"/>
        <v>1.36470288107016</v>
      </c>
    </row>
    <row r="163" spans="1:9">
      <c r="A163" s="9">
        <v>44995</v>
      </c>
      <c r="B163" s="10">
        <v>2023031024</v>
      </c>
      <c r="C163" s="11">
        <v>34325767</v>
      </c>
      <c r="D163" s="12">
        <v>3557471</v>
      </c>
      <c r="E163" s="13">
        <v>17328608</v>
      </c>
      <c r="F163" s="13">
        <v>2283867</v>
      </c>
      <c r="G163" s="14">
        <f t="shared" si="4"/>
        <v>1.55765243772952</v>
      </c>
      <c r="H163" s="15">
        <v>3126092</v>
      </c>
      <c r="I163" s="14">
        <f t="shared" si="5"/>
        <v>1.36877147399564</v>
      </c>
    </row>
    <row r="164" spans="1:9">
      <c r="A164" s="9">
        <v>44996</v>
      </c>
      <c r="B164" s="10">
        <v>2023031124</v>
      </c>
      <c r="C164" s="11">
        <v>28514679</v>
      </c>
      <c r="D164" s="12">
        <v>2554080</v>
      </c>
      <c r="E164" s="13">
        <v>15336256</v>
      </c>
      <c r="F164" s="13">
        <v>1640019</v>
      </c>
      <c r="G164" s="14">
        <f t="shared" si="4"/>
        <v>1.55734781121438</v>
      </c>
      <c r="H164" s="15">
        <v>2182205</v>
      </c>
      <c r="I164" s="14">
        <f t="shared" si="5"/>
        <v>1.33059738942049</v>
      </c>
    </row>
    <row r="165" spans="1:9">
      <c r="A165" s="9">
        <v>44997</v>
      </c>
      <c r="B165" s="10">
        <v>2023031224</v>
      </c>
      <c r="C165" s="11">
        <v>26060153</v>
      </c>
      <c r="D165" s="12">
        <v>2097699</v>
      </c>
      <c r="E165" s="13">
        <v>14145227</v>
      </c>
      <c r="F165" s="13">
        <v>1291664</v>
      </c>
      <c r="G165" s="14">
        <f t="shared" si="4"/>
        <v>1.62402838509086</v>
      </c>
      <c r="H165" s="15">
        <v>1794100</v>
      </c>
      <c r="I165" s="14">
        <f t="shared" si="5"/>
        <v>1.38898351274016</v>
      </c>
    </row>
    <row r="166" spans="1:9">
      <c r="A166" s="9">
        <v>44998</v>
      </c>
      <c r="B166" s="10">
        <v>2023031324</v>
      </c>
      <c r="C166" s="11">
        <v>35037069</v>
      </c>
      <c r="D166" s="12">
        <v>3713234</v>
      </c>
      <c r="E166" s="13">
        <v>17212277</v>
      </c>
      <c r="F166" s="13">
        <v>2327933</v>
      </c>
      <c r="G166" s="14">
        <f t="shared" si="4"/>
        <v>1.59507769338722</v>
      </c>
      <c r="H166" s="15">
        <v>3259368</v>
      </c>
      <c r="I166" s="14">
        <f t="shared" si="5"/>
        <v>1.40011246028129</v>
      </c>
    </row>
    <row r="167" spans="1:9">
      <c r="A167" s="9">
        <v>44999</v>
      </c>
      <c r="B167" s="10">
        <v>2023031424</v>
      </c>
      <c r="C167" s="11">
        <v>33931067</v>
      </c>
      <c r="D167" s="12">
        <v>3660802</v>
      </c>
      <c r="E167" s="13">
        <v>16859881</v>
      </c>
      <c r="F167" s="13">
        <v>2297994</v>
      </c>
      <c r="G167" s="14">
        <f t="shared" si="4"/>
        <v>1.59304245354862</v>
      </c>
      <c r="H167" s="15">
        <v>3238372</v>
      </c>
      <c r="I167" s="14">
        <f t="shared" si="5"/>
        <v>1.40921690831221</v>
      </c>
    </row>
    <row r="168" spans="1:9">
      <c r="A168" s="9">
        <v>45000</v>
      </c>
      <c r="B168" s="10">
        <v>2023031524</v>
      </c>
      <c r="C168" s="11">
        <v>33133095</v>
      </c>
      <c r="D168" s="12">
        <v>3580531</v>
      </c>
      <c r="E168" s="13">
        <v>16407583</v>
      </c>
      <c r="F168" s="13">
        <v>2304407</v>
      </c>
      <c r="G168" s="14">
        <f t="shared" si="4"/>
        <v>1.55377543984201</v>
      </c>
      <c r="H168" s="15">
        <v>3161928</v>
      </c>
      <c r="I168" s="14">
        <f t="shared" si="5"/>
        <v>1.37212219889976</v>
      </c>
    </row>
    <row r="169" spans="1:9">
      <c r="A169" s="9">
        <v>45001</v>
      </c>
      <c r="B169" s="10">
        <v>2023031624</v>
      </c>
      <c r="C169" s="11">
        <v>32435643</v>
      </c>
      <c r="D169" s="12">
        <v>3516793</v>
      </c>
      <c r="E169" s="13">
        <v>16016778</v>
      </c>
      <c r="F169" s="13">
        <v>2250936</v>
      </c>
      <c r="G169" s="14">
        <f t="shared" si="4"/>
        <v>1.56236916553825</v>
      </c>
      <c r="H169" s="15">
        <v>3114469</v>
      </c>
      <c r="I169" s="14">
        <f t="shared" si="5"/>
        <v>1.38363285317752</v>
      </c>
    </row>
    <row r="170" spans="1:9">
      <c r="A170" s="9">
        <v>45002</v>
      </c>
      <c r="B170" s="10">
        <v>2023031724</v>
      </c>
      <c r="C170" s="11">
        <v>31996671</v>
      </c>
      <c r="D170" s="12">
        <v>3436673</v>
      </c>
      <c r="E170" s="13">
        <v>15994687</v>
      </c>
      <c r="F170" s="13">
        <v>2191000</v>
      </c>
      <c r="G170" s="14">
        <f t="shared" si="4"/>
        <v>1.56854084892743</v>
      </c>
      <c r="H170" s="15">
        <v>3032801</v>
      </c>
      <c r="I170" s="14">
        <f t="shared" si="5"/>
        <v>1.38420858055682</v>
      </c>
    </row>
    <row r="171" spans="1:9">
      <c r="A171" s="9">
        <v>45003</v>
      </c>
      <c r="B171" s="10">
        <v>2023031824</v>
      </c>
      <c r="C171" s="11">
        <v>26322066</v>
      </c>
      <c r="D171" s="12">
        <v>2481823</v>
      </c>
      <c r="E171" s="13">
        <v>14169539</v>
      </c>
      <c r="F171" s="13">
        <v>1560631</v>
      </c>
      <c r="G171" s="14">
        <f t="shared" si="4"/>
        <v>1.59026893609059</v>
      </c>
      <c r="H171" s="15">
        <v>2158235</v>
      </c>
      <c r="I171" s="14">
        <f t="shared" si="5"/>
        <v>1.38292459908845</v>
      </c>
    </row>
    <row r="172" spans="1:9">
      <c r="A172" s="9">
        <v>45004</v>
      </c>
      <c r="B172" s="10">
        <v>2023031924</v>
      </c>
      <c r="C172" s="11">
        <v>24281299</v>
      </c>
      <c r="D172" s="12">
        <v>2032929</v>
      </c>
      <c r="E172" s="13">
        <v>13185783</v>
      </c>
      <c r="F172" s="13">
        <v>1273773</v>
      </c>
      <c r="G172" s="14">
        <f t="shared" si="4"/>
        <v>1.59599002334011</v>
      </c>
      <c r="H172" s="15">
        <v>1751957</v>
      </c>
      <c r="I172" s="14">
        <f t="shared" si="5"/>
        <v>1.37540754906879</v>
      </c>
    </row>
    <row r="173" spans="1:9">
      <c r="A173" s="9">
        <v>45005</v>
      </c>
      <c r="B173" s="10">
        <v>2023032024</v>
      </c>
      <c r="C173" s="11">
        <v>34260752</v>
      </c>
      <c r="D173" s="12">
        <v>3705754</v>
      </c>
      <c r="E173" s="13">
        <v>16377608</v>
      </c>
      <c r="F173" s="13">
        <v>2334643</v>
      </c>
      <c r="G173" s="14">
        <f t="shared" si="4"/>
        <v>1.58728936287047</v>
      </c>
      <c r="H173" s="15">
        <v>3295203</v>
      </c>
      <c r="I173" s="14">
        <f t="shared" si="5"/>
        <v>1.4114376373604</v>
      </c>
    </row>
    <row r="174" spans="1:9">
      <c r="A174" s="9">
        <v>45006</v>
      </c>
      <c r="B174" s="10">
        <v>2023032124</v>
      </c>
      <c r="C174" s="11">
        <v>33461033</v>
      </c>
      <c r="D174" s="12">
        <v>3649206</v>
      </c>
      <c r="E174" s="13">
        <v>16336145</v>
      </c>
      <c r="F174" s="13">
        <v>2310443</v>
      </c>
      <c r="G174" s="14">
        <f t="shared" si="4"/>
        <v>1.57943996021542</v>
      </c>
      <c r="H174" s="15">
        <v>3229151</v>
      </c>
      <c r="I174" s="14">
        <f t="shared" si="5"/>
        <v>1.39763283491521</v>
      </c>
    </row>
    <row r="175" spans="1:9">
      <c r="A175" s="9">
        <v>45007</v>
      </c>
      <c r="B175" s="10">
        <v>2023032224</v>
      </c>
      <c r="C175" s="11">
        <v>33064533</v>
      </c>
      <c r="D175" s="12">
        <v>3586597</v>
      </c>
      <c r="E175" s="13">
        <v>16203863</v>
      </c>
      <c r="F175" s="13">
        <v>2318576</v>
      </c>
      <c r="G175" s="14">
        <f t="shared" si="4"/>
        <v>1.54689645713576</v>
      </c>
      <c r="H175" s="15">
        <v>3183397</v>
      </c>
      <c r="I175" s="14">
        <f t="shared" si="5"/>
        <v>1.37299661516379</v>
      </c>
    </row>
    <row r="176" spans="1:9">
      <c r="A176" s="9">
        <v>45008</v>
      </c>
      <c r="B176" s="10">
        <v>2023032324</v>
      </c>
      <c r="C176" s="11">
        <v>32737356</v>
      </c>
      <c r="D176" s="12">
        <v>3563744</v>
      </c>
      <c r="E176" s="13">
        <v>15970109</v>
      </c>
      <c r="F176" s="13">
        <v>2311068</v>
      </c>
      <c r="G176" s="14">
        <f t="shared" si="4"/>
        <v>1.54203338023805</v>
      </c>
      <c r="H176" s="15">
        <v>3153587</v>
      </c>
      <c r="I176" s="14">
        <f t="shared" si="5"/>
        <v>1.36455829079889</v>
      </c>
    </row>
    <row r="177" spans="1:9">
      <c r="A177" s="9">
        <v>45009</v>
      </c>
      <c r="B177" s="10">
        <v>2023032424</v>
      </c>
      <c r="C177" s="11">
        <v>32031613</v>
      </c>
      <c r="D177" s="12">
        <v>3458974</v>
      </c>
      <c r="E177" s="13">
        <v>15937479</v>
      </c>
      <c r="F177" s="13">
        <v>2232276</v>
      </c>
      <c r="G177" s="14">
        <f t="shared" si="4"/>
        <v>1.54952792575828</v>
      </c>
      <c r="H177" s="15">
        <v>3053713</v>
      </c>
      <c r="I177" s="14">
        <f t="shared" si="5"/>
        <v>1.36798182662001</v>
      </c>
    </row>
    <row r="178" spans="1:9">
      <c r="A178" s="9">
        <v>45010</v>
      </c>
      <c r="B178" s="10">
        <v>2023032524</v>
      </c>
      <c r="C178" s="11">
        <v>26023903</v>
      </c>
      <c r="D178" s="12">
        <v>2426698</v>
      </c>
      <c r="E178" s="13">
        <v>13846428</v>
      </c>
      <c r="F178" s="13">
        <v>1576683</v>
      </c>
      <c r="G178" s="14">
        <f t="shared" si="4"/>
        <v>1.53911597955962</v>
      </c>
      <c r="H178" s="15">
        <v>2099766</v>
      </c>
      <c r="I178" s="14">
        <f t="shared" si="5"/>
        <v>1.33176167942446</v>
      </c>
    </row>
    <row r="179" spans="1:9">
      <c r="A179" s="9">
        <v>45011</v>
      </c>
      <c r="B179" s="10">
        <v>2023032624</v>
      </c>
      <c r="C179" s="11">
        <v>23926081</v>
      </c>
      <c r="D179" s="12">
        <v>2028754</v>
      </c>
      <c r="E179" s="13">
        <v>12961813</v>
      </c>
      <c r="F179" s="13">
        <v>1273078</v>
      </c>
      <c r="G179" s="14">
        <f t="shared" si="4"/>
        <v>1.59358185437185</v>
      </c>
      <c r="H179" s="15">
        <v>1753292</v>
      </c>
      <c r="I179" s="14">
        <f t="shared" si="5"/>
        <v>1.37720705251367</v>
      </c>
    </row>
    <row r="180" spans="1:9">
      <c r="A180" s="9">
        <v>45012</v>
      </c>
      <c r="B180" s="10">
        <v>2023032724</v>
      </c>
      <c r="C180" s="11">
        <v>34150686</v>
      </c>
      <c r="D180" s="12">
        <v>3786632</v>
      </c>
      <c r="E180" s="13">
        <v>16558752</v>
      </c>
      <c r="F180" s="13">
        <v>2397268</v>
      </c>
      <c r="G180" s="14">
        <f t="shared" si="4"/>
        <v>1.57956140072783</v>
      </c>
      <c r="H180" s="15">
        <v>3368156</v>
      </c>
      <c r="I180" s="14">
        <f t="shared" si="5"/>
        <v>1.40499768903602</v>
      </c>
    </row>
    <row r="181" spans="1:9">
      <c r="A181" s="9">
        <v>45013</v>
      </c>
      <c r="B181" s="10">
        <v>2023032824</v>
      </c>
      <c r="C181" s="11">
        <v>33466092</v>
      </c>
      <c r="D181" s="12">
        <v>3721597</v>
      </c>
      <c r="E181" s="13">
        <v>16367729</v>
      </c>
      <c r="F181" s="13">
        <v>2368201</v>
      </c>
      <c r="G181" s="14">
        <f t="shared" si="4"/>
        <v>1.57148696415549</v>
      </c>
      <c r="H181" s="15">
        <v>3315452</v>
      </c>
      <c r="I181" s="14">
        <f t="shared" si="5"/>
        <v>1.39998758551322</v>
      </c>
    </row>
    <row r="182" spans="1:9">
      <c r="A182" s="9">
        <v>45014</v>
      </c>
      <c r="B182" s="10">
        <v>2023032924</v>
      </c>
      <c r="C182" s="11">
        <v>31875727</v>
      </c>
      <c r="D182" s="12">
        <v>3594407</v>
      </c>
      <c r="E182" s="13">
        <v>15599301</v>
      </c>
      <c r="F182" s="13">
        <v>2344325</v>
      </c>
      <c r="G182" s="14">
        <f t="shared" si="4"/>
        <v>1.5332374990669</v>
      </c>
      <c r="H182" s="15">
        <v>3195064</v>
      </c>
      <c r="I182" s="14">
        <f t="shared" si="5"/>
        <v>1.36289294359784</v>
      </c>
    </row>
    <row r="183" spans="1:9">
      <c r="A183" s="9">
        <v>45015</v>
      </c>
      <c r="B183" s="10">
        <v>2023033024</v>
      </c>
      <c r="C183" s="11">
        <v>32124164</v>
      </c>
      <c r="D183" s="12">
        <v>3557380</v>
      </c>
      <c r="E183" s="13">
        <v>15767106</v>
      </c>
      <c r="F183" s="13">
        <v>2294260</v>
      </c>
      <c r="G183" s="14">
        <f t="shared" si="4"/>
        <v>1.55055660648749</v>
      </c>
      <c r="H183" s="15">
        <v>3177502</v>
      </c>
      <c r="I183" s="14">
        <f t="shared" si="5"/>
        <v>1.38497903463426</v>
      </c>
    </row>
    <row r="184" spans="1:9">
      <c r="A184" s="9">
        <v>45016</v>
      </c>
      <c r="B184" s="10">
        <v>2023033124</v>
      </c>
      <c r="C184" s="11">
        <v>31072564</v>
      </c>
      <c r="D184" s="12">
        <v>3329641</v>
      </c>
      <c r="E184" s="13">
        <v>15560212</v>
      </c>
      <c r="F184" s="13">
        <v>2156984</v>
      </c>
      <c r="G184" s="14">
        <f t="shared" si="4"/>
        <v>1.54365586392852</v>
      </c>
      <c r="H184" s="15">
        <v>2935122</v>
      </c>
      <c r="I184" s="14">
        <f t="shared" si="5"/>
        <v>1.36075279186123</v>
      </c>
    </row>
    <row r="185" spans="1:9">
      <c r="A185" s="9">
        <v>45017</v>
      </c>
      <c r="B185" s="10">
        <v>2023040124</v>
      </c>
      <c r="C185" s="11">
        <v>25500604</v>
      </c>
      <c r="D185" s="12">
        <v>2445640</v>
      </c>
      <c r="E185" s="13">
        <v>13589216</v>
      </c>
      <c r="F185" s="13">
        <v>1573022</v>
      </c>
      <c r="G185" s="14">
        <f t="shared" si="4"/>
        <v>1.55473985742094</v>
      </c>
      <c r="H185" s="15">
        <v>2117968</v>
      </c>
      <c r="I185" s="14">
        <f t="shared" si="5"/>
        <v>1.34643253559073</v>
      </c>
    </row>
    <row r="186" spans="1:9">
      <c r="A186" s="9">
        <v>45018</v>
      </c>
      <c r="B186" s="10">
        <v>2023040224</v>
      </c>
      <c r="C186" s="11">
        <v>23708269</v>
      </c>
      <c r="D186" s="12">
        <v>2091876</v>
      </c>
      <c r="E186" s="13">
        <v>12762022</v>
      </c>
      <c r="F186" s="13">
        <v>1299055</v>
      </c>
      <c r="G186" s="14">
        <f t="shared" si="4"/>
        <v>1.61030595317365</v>
      </c>
      <c r="H186" s="15">
        <v>1815376</v>
      </c>
      <c r="I186" s="14">
        <f t="shared" si="5"/>
        <v>1.39745892206258</v>
      </c>
    </row>
    <row r="187" spans="1:9">
      <c r="A187" s="9">
        <v>45019</v>
      </c>
      <c r="B187" s="10">
        <v>2023040324</v>
      </c>
      <c r="C187" s="11">
        <v>32531283</v>
      </c>
      <c r="D187" s="12">
        <v>3589524</v>
      </c>
      <c r="E187" s="13">
        <v>15712145</v>
      </c>
      <c r="F187" s="13">
        <v>2287384</v>
      </c>
      <c r="G187" s="14">
        <f t="shared" si="4"/>
        <v>1.56927039797428</v>
      </c>
      <c r="H187" s="15">
        <v>3196269</v>
      </c>
      <c r="I187" s="14">
        <f t="shared" si="5"/>
        <v>1.39734692557087</v>
      </c>
    </row>
    <row r="188" spans="1:9">
      <c r="A188" s="9">
        <v>45020</v>
      </c>
      <c r="B188" s="10">
        <v>2023040424</v>
      </c>
      <c r="C188" s="11">
        <v>32236604</v>
      </c>
      <c r="D188" s="12">
        <v>3510595</v>
      </c>
      <c r="E188" s="13">
        <v>15818572</v>
      </c>
      <c r="F188" s="13">
        <v>2222673</v>
      </c>
      <c r="G188" s="14">
        <f t="shared" si="4"/>
        <v>1.57944735910321</v>
      </c>
      <c r="H188" s="15">
        <v>3126434</v>
      </c>
      <c r="I188" s="14">
        <f t="shared" si="5"/>
        <v>1.40660996916775</v>
      </c>
    </row>
    <row r="189" spans="1:9">
      <c r="A189" s="9">
        <v>45021</v>
      </c>
      <c r="B189" s="10">
        <v>2023040524</v>
      </c>
      <c r="C189" s="11">
        <v>23386091</v>
      </c>
      <c r="D189" s="12">
        <v>1954067</v>
      </c>
      <c r="E189" s="13">
        <v>12533770</v>
      </c>
      <c r="F189" s="13">
        <v>1235852</v>
      </c>
      <c r="G189" s="14">
        <f t="shared" si="4"/>
        <v>1.58114968459006</v>
      </c>
      <c r="H189" s="15">
        <v>1732644</v>
      </c>
      <c r="I189" s="14">
        <f t="shared" si="5"/>
        <v>1.40198340901661</v>
      </c>
    </row>
    <row r="190" spans="1:9">
      <c r="A190" s="9">
        <v>45022</v>
      </c>
      <c r="B190" s="10">
        <v>2023040624</v>
      </c>
      <c r="C190" s="11">
        <v>33123418</v>
      </c>
      <c r="D190" s="12">
        <v>3580961</v>
      </c>
      <c r="E190" s="13">
        <v>16104533</v>
      </c>
      <c r="F190" s="13">
        <v>2291248</v>
      </c>
      <c r="G190" s="14">
        <f t="shared" si="4"/>
        <v>1.56288668882635</v>
      </c>
      <c r="H190" s="15">
        <v>3189527</v>
      </c>
      <c r="I190" s="14">
        <f t="shared" si="5"/>
        <v>1.392047914499</v>
      </c>
    </row>
    <row r="191" spans="1:9">
      <c r="A191" s="9">
        <v>45023</v>
      </c>
      <c r="B191" s="10">
        <v>2023040724</v>
      </c>
      <c r="C191" s="11">
        <v>32571286</v>
      </c>
      <c r="D191" s="12">
        <v>3530894</v>
      </c>
      <c r="E191" s="13">
        <v>16226417</v>
      </c>
      <c r="F191" s="13">
        <v>2271667</v>
      </c>
      <c r="G191" s="14">
        <f t="shared" si="4"/>
        <v>1.5543184806576</v>
      </c>
      <c r="H191" s="15">
        <v>3122810</v>
      </c>
      <c r="I191" s="14">
        <f t="shared" si="5"/>
        <v>1.37467771464744</v>
      </c>
    </row>
    <row r="192" spans="1:9">
      <c r="A192" s="9">
        <v>45024</v>
      </c>
      <c r="B192" s="10">
        <v>2023040824</v>
      </c>
      <c r="C192" s="11">
        <v>25579671</v>
      </c>
      <c r="D192" s="12">
        <v>2416994</v>
      </c>
      <c r="E192" s="13">
        <v>13744800</v>
      </c>
      <c r="F192" s="13">
        <v>1576512</v>
      </c>
      <c r="G192" s="14">
        <f t="shared" si="4"/>
        <v>1.53312756261925</v>
      </c>
      <c r="H192" s="15">
        <v>2079967</v>
      </c>
      <c r="I192" s="14">
        <f t="shared" si="5"/>
        <v>1.319347394755</v>
      </c>
    </row>
    <row r="193" spans="1:9">
      <c r="A193" s="9">
        <v>45025</v>
      </c>
      <c r="B193" s="10">
        <v>2023040924</v>
      </c>
      <c r="C193" s="11">
        <v>23961637</v>
      </c>
      <c r="D193" s="12">
        <v>2051126</v>
      </c>
      <c r="E193" s="13">
        <v>12660829</v>
      </c>
      <c r="F193" s="13">
        <v>1292731</v>
      </c>
      <c r="G193" s="14">
        <f t="shared" si="4"/>
        <v>1.58666110737655</v>
      </c>
      <c r="H193" s="15">
        <v>1803595</v>
      </c>
      <c r="I193" s="14">
        <f t="shared" si="5"/>
        <v>1.39518198294928</v>
      </c>
    </row>
    <row r="194" spans="1:9">
      <c r="A194" s="9">
        <v>45026</v>
      </c>
      <c r="B194" s="10">
        <v>2023041024</v>
      </c>
      <c r="C194" s="11">
        <v>34388984</v>
      </c>
      <c r="D194" s="12">
        <v>3681792</v>
      </c>
      <c r="E194" s="13">
        <v>16474855</v>
      </c>
      <c r="F194" s="13">
        <v>2370568</v>
      </c>
      <c r="G194" s="14">
        <f t="shared" si="4"/>
        <v>1.55312650807739</v>
      </c>
      <c r="H194" s="15">
        <v>3306107</v>
      </c>
      <c r="I194" s="14">
        <f t="shared" si="5"/>
        <v>1.39464761188036</v>
      </c>
    </row>
    <row r="195" spans="1:9">
      <c r="A195" s="9">
        <v>45027</v>
      </c>
      <c r="B195" s="10">
        <v>2023041124</v>
      </c>
      <c r="C195" s="11">
        <v>34010361</v>
      </c>
      <c r="D195" s="12">
        <v>3714872</v>
      </c>
      <c r="E195" s="13">
        <v>16541421</v>
      </c>
      <c r="F195" s="13">
        <v>2370176</v>
      </c>
      <c r="G195" s="14">
        <f t="shared" ref="G195:G258" si="6">D195/F195</f>
        <v>1.56734014689205</v>
      </c>
      <c r="H195" s="15">
        <v>3341404</v>
      </c>
      <c r="I195" s="14">
        <f t="shared" ref="I195:I258" si="7">H195/F195</f>
        <v>1.40977041367392</v>
      </c>
    </row>
    <row r="196" spans="1:9">
      <c r="A196" s="9">
        <v>45028</v>
      </c>
      <c r="B196" s="10">
        <v>2023041224</v>
      </c>
      <c r="C196" s="11">
        <v>33284492</v>
      </c>
      <c r="D196" s="12">
        <v>3607303</v>
      </c>
      <c r="E196" s="13">
        <v>16420332</v>
      </c>
      <c r="F196" s="13">
        <v>2343588</v>
      </c>
      <c r="G196" s="14">
        <f t="shared" si="6"/>
        <v>1.53922233771465</v>
      </c>
      <c r="H196" s="15">
        <v>3216333</v>
      </c>
      <c r="I196" s="14">
        <f t="shared" si="7"/>
        <v>1.3723969400765</v>
      </c>
    </row>
    <row r="197" spans="1:9">
      <c r="A197" s="9">
        <v>45029</v>
      </c>
      <c r="B197" s="10">
        <v>2023041324</v>
      </c>
      <c r="C197" s="11">
        <v>32836039</v>
      </c>
      <c r="D197" s="12">
        <v>3510616</v>
      </c>
      <c r="E197" s="13">
        <v>15922642</v>
      </c>
      <c r="F197" s="13">
        <v>2292672</v>
      </c>
      <c r="G197" s="14">
        <f t="shared" si="6"/>
        <v>1.53123342545292</v>
      </c>
      <c r="H197" s="15">
        <v>3107340</v>
      </c>
      <c r="I197" s="14">
        <f t="shared" si="7"/>
        <v>1.35533560840801</v>
      </c>
    </row>
    <row r="198" spans="1:9">
      <c r="A198" s="9">
        <v>45030</v>
      </c>
      <c r="B198" s="10">
        <v>2023041424</v>
      </c>
      <c r="C198" s="11">
        <v>33219049</v>
      </c>
      <c r="D198" s="12">
        <v>3465759</v>
      </c>
      <c r="E198" s="13">
        <v>16620651</v>
      </c>
      <c r="F198" s="13">
        <v>2256605</v>
      </c>
      <c r="G198" s="14">
        <f t="shared" si="6"/>
        <v>1.53582882250106</v>
      </c>
      <c r="H198" s="15">
        <v>3079887</v>
      </c>
      <c r="I198" s="14">
        <f t="shared" si="7"/>
        <v>1.36483212613639</v>
      </c>
    </row>
    <row r="199" spans="1:9">
      <c r="A199" s="9">
        <v>45031</v>
      </c>
      <c r="B199" s="10">
        <v>2023041524</v>
      </c>
      <c r="C199" s="11">
        <v>27289810</v>
      </c>
      <c r="D199" s="12">
        <v>2511185</v>
      </c>
      <c r="E199" s="13">
        <v>14591700</v>
      </c>
      <c r="F199" s="13">
        <v>1601805</v>
      </c>
      <c r="G199" s="14">
        <f t="shared" si="6"/>
        <v>1.56772203857523</v>
      </c>
      <c r="H199" s="15">
        <v>2154861</v>
      </c>
      <c r="I199" s="14">
        <f t="shared" si="7"/>
        <v>1.34527049172652</v>
      </c>
    </row>
    <row r="200" spans="1:9">
      <c r="A200" s="9">
        <v>45032</v>
      </c>
      <c r="B200" s="10">
        <v>2023041624</v>
      </c>
      <c r="C200" s="11">
        <v>27181362</v>
      </c>
      <c r="D200" s="12">
        <v>2098421</v>
      </c>
      <c r="E200" s="13">
        <v>13381051</v>
      </c>
      <c r="F200" s="13">
        <v>1317475</v>
      </c>
      <c r="G200" s="14">
        <f t="shared" si="6"/>
        <v>1.59275963490768</v>
      </c>
      <c r="H200" s="15">
        <v>1792843</v>
      </c>
      <c r="I200" s="14">
        <f t="shared" si="7"/>
        <v>1.36081747281732</v>
      </c>
    </row>
    <row r="201" spans="1:9">
      <c r="A201" s="9">
        <v>45033</v>
      </c>
      <c r="B201" s="10">
        <v>2023041724</v>
      </c>
      <c r="C201" s="11">
        <v>37401486</v>
      </c>
      <c r="D201" s="12">
        <v>3694953</v>
      </c>
      <c r="E201" s="13">
        <v>18712310</v>
      </c>
      <c r="F201" s="13">
        <v>2349852</v>
      </c>
      <c r="G201" s="14">
        <f t="shared" si="6"/>
        <v>1.57241945450182</v>
      </c>
      <c r="H201" s="15">
        <v>3269159</v>
      </c>
      <c r="I201" s="14">
        <f t="shared" si="7"/>
        <v>1.39121910656501</v>
      </c>
    </row>
    <row r="202" spans="1:9">
      <c r="A202" s="9">
        <v>45034</v>
      </c>
      <c r="B202" s="10">
        <v>2023041824</v>
      </c>
      <c r="C202" s="11">
        <v>35830331</v>
      </c>
      <c r="D202" s="12">
        <v>3661335</v>
      </c>
      <c r="E202" s="13">
        <v>17803462</v>
      </c>
      <c r="F202" s="13">
        <v>2321246</v>
      </c>
      <c r="G202" s="14">
        <f t="shared" si="6"/>
        <v>1.57731451125818</v>
      </c>
      <c r="H202" s="15">
        <v>3287466</v>
      </c>
      <c r="I202" s="14">
        <f t="shared" si="7"/>
        <v>1.41625058266121</v>
      </c>
    </row>
    <row r="203" spans="1:9">
      <c r="A203" s="9">
        <v>45035</v>
      </c>
      <c r="B203" s="10">
        <v>2023041924</v>
      </c>
      <c r="C203" s="11">
        <v>36038848</v>
      </c>
      <c r="D203" s="12">
        <v>3591813</v>
      </c>
      <c r="E203" s="13">
        <v>17745530</v>
      </c>
      <c r="F203" s="13">
        <v>2330875</v>
      </c>
      <c r="G203" s="14">
        <f t="shared" si="6"/>
        <v>1.54097195259291</v>
      </c>
      <c r="H203" s="15">
        <v>3209967</v>
      </c>
      <c r="I203" s="14">
        <f t="shared" si="7"/>
        <v>1.37715106987719</v>
      </c>
    </row>
    <row r="204" spans="1:9">
      <c r="A204" s="9">
        <v>45036</v>
      </c>
      <c r="B204" s="10">
        <v>2023042024</v>
      </c>
      <c r="C204" s="11">
        <v>35106891</v>
      </c>
      <c r="D204" s="12">
        <v>3601173</v>
      </c>
      <c r="E204" s="13">
        <v>17732409</v>
      </c>
      <c r="F204" s="13">
        <v>2345487</v>
      </c>
      <c r="G204" s="14">
        <f t="shared" si="6"/>
        <v>1.53536259207576</v>
      </c>
      <c r="H204" s="15">
        <v>3215825</v>
      </c>
      <c r="I204" s="14">
        <f t="shared" si="7"/>
        <v>1.371069206523</v>
      </c>
    </row>
    <row r="205" spans="1:9">
      <c r="A205" s="9">
        <v>45037</v>
      </c>
      <c r="B205" s="10">
        <v>2023042124</v>
      </c>
      <c r="C205" s="11">
        <v>33665440</v>
      </c>
      <c r="D205" s="12">
        <v>3493172</v>
      </c>
      <c r="E205" s="13">
        <v>17054366</v>
      </c>
      <c r="F205" s="13">
        <v>2296424</v>
      </c>
      <c r="G205" s="14">
        <f t="shared" si="6"/>
        <v>1.52113546975646</v>
      </c>
      <c r="H205" s="15">
        <v>3114734</v>
      </c>
      <c r="I205" s="14">
        <f t="shared" si="7"/>
        <v>1.35634098929466</v>
      </c>
    </row>
    <row r="206" spans="1:9">
      <c r="A206" s="9">
        <v>45038</v>
      </c>
      <c r="B206" s="10">
        <v>2023042224</v>
      </c>
      <c r="C206" s="11">
        <v>27677697</v>
      </c>
      <c r="D206" s="12">
        <v>2426794</v>
      </c>
      <c r="E206" s="13">
        <v>14899282</v>
      </c>
      <c r="F206" s="13">
        <v>1596402</v>
      </c>
      <c r="G206" s="14">
        <f t="shared" si="6"/>
        <v>1.52016472041503</v>
      </c>
      <c r="H206" s="15">
        <v>2117572</v>
      </c>
      <c r="I206" s="14">
        <f t="shared" si="7"/>
        <v>1.32646538904361</v>
      </c>
    </row>
    <row r="207" spans="1:9">
      <c r="A207" s="9">
        <v>45039</v>
      </c>
      <c r="B207" s="10">
        <v>2023042324</v>
      </c>
      <c r="C207" s="11">
        <v>30920419</v>
      </c>
      <c r="D207" s="12">
        <v>2997787</v>
      </c>
      <c r="E207" s="13">
        <v>15774743</v>
      </c>
      <c r="F207" s="13">
        <v>2004218</v>
      </c>
      <c r="G207" s="14">
        <f t="shared" si="6"/>
        <v>1.49573898647752</v>
      </c>
      <c r="H207" s="15">
        <v>2644500</v>
      </c>
      <c r="I207" s="14">
        <f t="shared" si="7"/>
        <v>1.31946724358328</v>
      </c>
    </row>
    <row r="208" spans="1:9">
      <c r="A208" s="9">
        <v>45040</v>
      </c>
      <c r="B208" s="10">
        <v>2023042424</v>
      </c>
      <c r="C208" s="11">
        <v>34974677</v>
      </c>
      <c r="D208" s="12">
        <v>3774669</v>
      </c>
      <c r="E208" s="13">
        <v>16834399</v>
      </c>
      <c r="F208" s="13">
        <v>2390042</v>
      </c>
      <c r="G208" s="14">
        <f t="shared" si="6"/>
        <v>1.57933166028045</v>
      </c>
      <c r="H208" s="15">
        <v>3368417</v>
      </c>
      <c r="I208" s="14">
        <f t="shared" si="7"/>
        <v>1.40935473100473</v>
      </c>
    </row>
    <row r="209" spans="1:9">
      <c r="A209" s="9">
        <v>45041</v>
      </c>
      <c r="B209" s="10">
        <v>2023042524</v>
      </c>
      <c r="C209" s="11">
        <v>37119235</v>
      </c>
      <c r="D209" s="12">
        <v>3950427</v>
      </c>
      <c r="E209" s="13">
        <v>18397307</v>
      </c>
      <c r="F209" s="13">
        <v>2595775</v>
      </c>
      <c r="G209" s="14">
        <f t="shared" si="6"/>
        <v>1.52186803555778</v>
      </c>
      <c r="H209" s="15">
        <v>3541298</v>
      </c>
      <c r="I209" s="14">
        <f t="shared" si="7"/>
        <v>1.36425460604251</v>
      </c>
    </row>
    <row r="210" spans="1:9">
      <c r="A210" s="9">
        <v>45042</v>
      </c>
      <c r="B210" s="10">
        <v>2023042624</v>
      </c>
      <c r="C210" s="11">
        <v>35006383</v>
      </c>
      <c r="D210" s="12">
        <v>3918125</v>
      </c>
      <c r="E210" s="13">
        <v>17385184</v>
      </c>
      <c r="F210" s="13">
        <v>2584875</v>
      </c>
      <c r="G210" s="14">
        <f t="shared" si="6"/>
        <v>1.51578896465013</v>
      </c>
      <c r="H210" s="15">
        <v>3493845</v>
      </c>
      <c r="I210" s="14">
        <f t="shared" si="7"/>
        <v>1.35164949949224</v>
      </c>
    </row>
    <row r="211" spans="1:9">
      <c r="A211" s="9">
        <v>45043</v>
      </c>
      <c r="B211" s="10">
        <v>2023042724</v>
      </c>
      <c r="C211" s="11">
        <v>34062353</v>
      </c>
      <c r="D211" s="12">
        <v>3840299</v>
      </c>
      <c r="E211" s="13">
        <v>16436042</v>
      </c>
      <c r="F211" s="13">
        <v>2548332</v>
      </c>
      <c r="G211" s="14">
        <f t="shared" si="6"/>
        <v>1.50698535355676</v>
      </c>
      <c r="H211" s="15">
        <v>3435359</v>
      </c>
      <c r="I211" s="14">
        <f t="shared" si="7"/>
        <v>1.34808141168419</v>
      </c>
    </row>
    <row r="212" spans="1:9">
      <c r="A212" s="9">
        <v>45044</v>
      </c>
      <c r="B212" s="10">
        <v>2023042824</v>
      </c>
      <c r="C212" s="11">
        <v>31669911</v>
      </c>
      <c r="D212" s="12">
        <v>3369360</v>
      </c>
      <c r="E212" s="13">
        <v>15793610</v>
      </c>
      <c r="F212" s="13">
        <v>2219951</v>
      </c>
      <c r="G212" s="14">
        <f t="shared" si="6"/>
        <v>1.51776322990913</v>
      </c>
      <c r="H212" s="15">
        <v>2970701</v>
      </c>
      <c r="I212" s="14">
        <f t="shared" si="7"/>
        <v>1.33818314007832</v>
      </c>
    </row>
    <row r="213" spans="1:9">
      <c r="A213" s="9">
        <v>45045</v>
      </c>
      <c r="B213" s="10">
        <v>2023042924</v>
      </c>
      <c r="C213" s="11">
        <v>24012703</v>
      </c>
      <c r="D213" s="12">
        <v>2190802</v>
      </c>
      <c r="E213" s="13">
        <v>13139196</v>
      </c>
      <c r="F213" s="13">
        <v>1438635</v>
      </c>
      <c r="G213" s="14">
        <f t="shared" si="6"/>
        <v>1.52283379731482</v>
      </c>
      <c r="H213" s="15">
        <v>1908637</v>
      </c>
      <c r="I213" s="14">
        <f t="shared" si="7"/>
        <v>1.32669996211687</v>
      </c>
    </row>
    <row r="214" spans="1:9">
      <c r="A214" s="9">
        <v>45046</v>
      </c>
      <c r="B214" s="10">
        <v>2023043024</v>
      </c>
      <c r="C214" s="11">
        <v>20460125</v>
      </c>
      <c r="D214" s="12">
        <v>1738843</v>
      </c>
      <c r="E214" s="13">
        <v>11448793</v>
      </c>
      <c r="F214" s="13">
        <v>1120339</v>
      </c>
      <c r="G214" s="14">
        <f t="shared" si="6"/>
        <v>1.55206861494601</v>
      </c>
      <c r="H214" s="15">
        <v>1512368</v>
      </c>
      <c r="I214" s="14">
        <f t="shared" si="7"/>
        <v>1.34991997957761</v>
      </c>
    </row>
    <row r="215" spans="1:9">
      <c r="A215" s="9">
        <v>45047</v>
      </c>
      <c r="B215" s="10">
        <v>2023050124</v>
      </c>
      <c r="C215" s="11">
        <v>17700927</v>
      </c>
      <c r="D215" s="12">
        <v>1346218</v>
      </c>
      <c r="E215" s="13">
        <v>9670864</v>
      </c>
      <c r="F215" s="13">
        <v>851736</v>
      </c>
      <c r="G215" s="14">
        <f t="shared" si="6"/>
        <v>1.58055782542948</v>
      </c>
      <c r="H215" s="15">
        <v>1184472</v>
      </c>
      <c r="I215" s="14">
        <f t="shared" si="7"/>
        <v>1.3906562596861</v>
      </c>
    </row>
    <row r="216" spans="1:9">
      <c r="A216" s="9">
        <v>45048</v>
      </c>
      <c r="B216" s="10">
        <v>2023050224</v>
      </c>
      <c r="C216" s="11">
        <v>21277792</v>
      </c>
      <c r="D216" s="12">
        <v>1853396</v>
      </c>
      <c r="E216" s="13">
        <v>11271946</v>
      </c>
      <c r="F216" s="13">
        <v>1063009</v>
      </c>
      <c r="G216" s="14">
        <f t="shared" si="6"/>
        <v>1.74353744888331</v>
      </c>
      <c r="H216" s="15">
        <v>1661414</v>
      </c>
      <c r="I216" s="14">
        <f t="shared" si="7"/>
        <v>1.56293502689065</v>
      </c>
    </row>
    <row r="217" spans="1:9">
      <c r="A217" s="9">
        <v>45049</v>
      </c>
      <c r="B217" s="10">
        <v>2023050324</v>
      </c>
      <c r="C217" s="11">
        <v>25083497</v>
      </c>
      <c r="D217" s="12">
        <v>2266883</v>
      </c>
      <c r="E217" s="13">
        <v>12817010</v>
      </c>
      <c r="F217" s="13">
        <v>1350366</v>
      </c>
      <c r="G217" s="14">
        <f t="shared" si="6"/>
        <v>1.67871747363307</v>
      </c>
      <c r="H217" s="15">
        <v>2004356</v>
      </c>
      <c r="I217" s="14">
        <f t="shared" si="7"/>
        <v>1.48430573637073</v>
      </c>
    </row>
    <row r="218" spans="1:9">
      <c r="A218" s="9">
        <v>45050</v>
      </c>
      <c r="B218" s="10">
        <v>2023050424</v>
      </c>
      <c r="C218" s="11">
        <v>34038852</v>
      </c>
      <c r="D218" s="12">
        <v>3597018</v>
      </c>
      <c r="E218" s="13">
        <v>16109073</v>
      </c>
      <c r="F218" s="13">
        <v>2249540</v>
      </c>
      <c r="G218" s="14">
        <f t="shared" si="6"/>
        <v>1.59900157365506</v>
      </c>
      <c r="H218" s="15">
        <v>3244017</v>
      </c>
      <c r="I218" s="14">
        <f t="shared" si="7"/>
        <v>1.4420801586102</v>
      </c>
    </row>
    <row r="219" spans="1:9">
      <c r="A219" s="9">
        <v>45051</v>
      </c>
      <c r="B219" s="10">
        <v>2023050524</v>
      </c>
      <c r="C219" s="11">
        <v>34346230</v>
      </c>
      <c r="D219" s="12">
        <v>3632463</v>
      </c>
      <c r="E219" s="13">
        <v>16463102</v>
      </c>
      <c r="F219" s="13">
        <v>2316329</v>
      </c>
      <c r="G219" s="14">
        <f t="shared" si="6"/>
        <v>1.56819821363891</v>
      </c>
      <c r="H219" s="15">
        <v>3248340</v>
      </c>
      <c r="I219" s="14">
        <f t="shared" si="7"/>
        <v>1.40236555342527</v>
      </c>
    </row>
    <row r="220" spans="1:9">
      <c r="A220" s="9">
        <v>45052</v>
      </c>
      <c r="B220" s="10">
        <v>2023050624</v>
      </c>
      <c r="C220" s="11">
        <v>32368390</v>
      </c>
      <c r="D220" s="12">
        <v>3283949</v>
      </c>
      <c r="E220" s="13">
        <v>16317298</v>
      </c>
      <c r="F220" s="13">
        <v>2212201</v>
      </c>
      <c r="G220" s="14">
        <f t="shared" si="6"/>
        <v>1.48447134776632</v>
      </c>
      <c r="H220" s="15">
        <v>2920716</v>
      </c>
      <c r="I220" s="14">
        <f t="shared" si="7"/>
        <v>1.32027605086518</v>
      </c>
    </row>
    <row r="221" spans="1:9">
      <c r="A221" s="9">
        <v>45053</v>
      </c>
      <c r="B221" s="10">
        <v>2023050724</v>
      </c>
      <c r="C221" s="11">
        <v>26082379</v>
      </c>
      <c r="D221" s="12">
        <v>2256320</v>
      </c>
      <c r="E221" s="13">
        <v>13949978</v>
      </c>
      <c r="F221" s="13">
        <v>1482870</v>
      </c>
      <c r="G221" s="14">
        <f t="shared" si="6"/>
        <v>1.52158988987571</v>
      </c>
      <c r="H221" s="15">
        <v>1991821</v>
      </c>
      <c r="I221" s="14">
        <f t="shared" si="7"/>
        <v>1.34322024182835</v>
      </c>
    </row>
    <row r="222" spans="1:9">
      <c r="A222" s="9">
        <v>45054</v>
      </c>
      <c r="B222" s="10">
        <v>2023050824</v>
      </c>
      <c r="C222" s="11">
        <v>34757597</v>
      </c>
      <c r="D222" s="12">
        <v>3762169</v>
      </c>
      <c r="E222" s="13">
        <v>16796397</v>
      </c>
      <c r="F222" s="13">
        <v>2470485</v>
      </c>
      <c r="G222" s="14">
        <f t="shared" si="6"/>
        <v>1.52284632369757</v>
      </c>
      <c r="H222" s="15">
        <v>3375450</v>
      </c>
      <c r="I222" s="14">
        <f t="shared" si="7"/>
        <v>1.36631066369559</v>
      </c>
    </row>
    <row r="223" spans="1:9">
      <c r="A223" s="9">
        <v>45055</v>
      </c>
      <c r="B223" s="10">
        <v>2023050924</v>
      </c>
      <c r="C223" s="11">
        <v>34204986</v>
      </c>
      <c r="D223" s="12">
        <v>3722619</v>
      </c>
      <c r="E223" s="13">
        <v>16731473</v>
      </c>
      <c r="F223" s="13">
        <v>2417554</v>
      </c>
      <c r="G223" s="14">
        <f t="shared" si="6"/>
        <v>1.53982868634992</v>
      </c>
      <c r="H223" s="15">
        <v>3390139</v>
      </c>
      <c r="I223" s="14">
        <f t="shared" si="7"/>
        <v>1.40230125159562</v>
      </c>
    </row>
    <row r="224" spans="1:9">
      <c r="A224" s="9">
        <v>45056</v>
      </c>
      <c r="B224" s="10">
        <v>2023051024</v>
      </c>
      <c r="C224" s="11">
        <v>34510402</v>
      </c>
      <c r="D224" s="12">
        <v>3690743</v>
      </c>
      <c r="E224" s="13">
        <v>16912685</v>
      </c>
      <c r="F224" s="13">
        <v>2466150</v>
      </c>
      <c r="G224" s="14">
        <f t="shared" si="6"/>
        <v>1.49656063094297</v>
      </c>
      <c r="H224" s="15">
        <v>3315233</v>
      </c>
      <c r="I224" s="14">
        <f t="shared" si="7"/>
        <v>1.34429495367273</v>
      </c>
    </row>
    <row r="225" spans="1:9">
      <c r="A225" s="9">
        <v>45057</v>
      </c>
      <c r="B225" s="10">
        <v>2023051124</v>
      </c>
      <c r="C225" s="11">
        <v>34458466</v>
      </c>
      <c r="D225" s="12">
        <v>3742859</v>
      </c>
      <c r="E225" s="13">
        <v>17123874</v>
      </c>
      <c r="F225" s="13">
        <v>2472568</v>
      </c>
      <c r="G225" s="14">
        <f t="shared" si="6"/>
        <v>1.51375371678352</v>
      </c>
      <c r="H225" s="15">
        <v>3377612</v>
      </c>
      <c r="I225" s="14">
        <f t="shared" si="7"/>
        <v>1.36603401807352</v>
      </c>
    </row>
    <row r="226" spans="1:9">
      <c r="A226" s="9">
        <v>45058</v>
      </c>
      <c r="B226" s="10">
        <v>2023051224</v>
      </c>
      <c r="C226" s="11">
        <v>33486334</v>
      </c>
      <c r="D226" s="12">
        <v>3681486</v>
      </c>
      <c r="E226" s="13">
        <v>16920502</v>
      </c>
      <c r="F226" s="13">
        <v>2443684</v>
      </c>
      <c r="G226" s="14">
        <f t="shared" si="6"/>
        <v>1.50653112268198</v>
      </c>
      <c r="H226" s="15">
        <v>3317540</v>
      </c>
      <c r="I226" s="14">
        <f t="shared" si="7"/>
        <v>1.3575977908764</v>
      </c>
    </row>
    <row r="227" spans="1:9">
      <c r="A227" s="9">
        <v>45059</v>
      </c>
      <c r="B227" s="10">
        <v>2023051324</v>
      </c>
      <c r="C227" s="11">
        <v>27598810</v>
      </c>
      <c r="D227" s="12">
        <v>2652837</v>
      </c>
      <c r="E227" s="13">
        <v>14684182</v>
      </c>
      <c r="F227" s="13">
        <v>1786253</v>
      </c>
      <c r="G227" s="14">
        <f t="shared" si="6"/>
        <v>1.48514068275883</v>
      </c>
      <c r="H227" s="15">
        <v>2358951</v>
      </c>
      <c r="I227" s="14">
        <f t="shared" si="7"/>
        <v>1.32061415712108</v>
      </c>
    </row>
    <row r="228" spans="1:9">
      <c r="A228" s="9">
        <v>45060</v>
      </c>
      <c r="B228" s="10">
        <v>2023051424</v>
      </c>
      <c r="C228" s="11">
        <v>25493146</v>
      </c>
      <c r="D228" s="12">
        <v>2189762</v>
      </c>
      <c r="E228" s="13">
        <v>13642222</v>
      </c>
      <c r="F228" s="13">
        <v>1437138</v>
      </c>
      <c r="G228" s="14">
        <f t="shared" si="6"/>
        <v>1.52369640215484</v>
      </c>
      <c r="H228" s="15">
        <v>1946517</v>
      </c>
      <c r="I228" s="14">
        <f t="shared" si="7"/>
        <v>1.35443986590014</v>
      </c>
    </row>
    <row r="229" spans="1:9">
      <c r="A229" s="9">
        <v>45061</v>
      </c>
      <c r="B229" s="10">
        <v>2023051524</v>
      </c>
      <c r="C229" s="11">
        <v>35184159</v>
      </c>
      <c r="D229" s="12">
        <v>3763727</v>
      </c>
      <c r="E229" s="13">
        <v>16990157</v>
      </c>
      <c r="F229" s="13">
        <v>2450995</v>
      </c>
      <c r="G229" s="14">
        <f t="shared" si="6"/>
        <v>1.53559146387488</v>
      </c>
      <c r="H229" s="15">
        <v>3381013</v>
      </c>
      <c r="I229" s="14">
        <f t="shared" si="7"/>
        <v>1.37944508250731</v>
      </c>
    </row>
    <row r="230" spans="1:9">
      <c r="A230" s="9">
        <v>45062</v>
      </c>
      <c r="B230" s="10">
        <v>2023051624</v>
      </c>
      <c r="C230" s="11">
        <v>35247209</v>
      </c>
      <c r="D230" s="12">
        <v>3842766</v>
      </c>
      <c r="E230" s="13">
        <v>17192188</v>
      </c>
      <c r="F230" s="13">
        <v>2479798</v>
      </c>
      <c r="G230" s="14">
        <f t="shared" si="6"/>
        <v>1.54962863910689</v>
      </c>
      <c r="H230" s="15">
        <v>3479709</v>
      </c>
      <c r="I230" s="14">
        <f t="shared" si="7"/>
        <v>1.4032227624992</v>
      </c>
    </row>
    <row r="231" spans="1:9">
      <c r="A231" s="9">
        <v>45063</v>
      </c>
      <c r="B231" s="10">
        <v>2023051724</v>
      </c>
      <c r="C231" s="11">
        <v>36126752</v>
      </c>
      <c r="D231" s="12">
        <v>3989050</v>
      </c>
      <c r="E231" s="13">
        <v>17890198</v>
      </c>
      <c r="F231" s="13">
        <v>2666312</v>
      </c>
      <c r="G231" s="14">
        <f t="shared" si="6"/>
        <v>1.49609273033313</v>
      </c>
      <c r="H231" s="15">
        <v>3659718</v>
      </c>
      <c r="I231" s="14">
        <f t="shared" si="7"/>
        <v>1.37257680271476</v>
      </c>
    </row>
    <row r="232" spans="1:9">
      <c r="A232" s="9">
        <v>45064</v>
      </c>
      <c r="B232" s="10">
        <v>2023051824</v>
      </c>
      <c r="C232" s="11">
        <v>35268292</v>
      </c>
      <c r="D232" s="12">
        <v>3866852</v>
      </c>
      <c r="E232" s="13">
        <v>17458063</v>
      </c>
      <c r="F232" s="13">
        <v>2614380</v>
      </c>
      <c r="G232" s="14">
        <f t="shared" si="6"/>
        <v>1.47907037232537</v>
      </c>
      <c r="H232" s="15">
        <v>3521911</v>
      </c>
      <c r="I232" s="14">
        <f t="shared" si="7"/>
        <v>1.34713048600433</v>
      </c>
    </row>
    <row r="233" spans="1:9">
      <c r="A233" s="9">
        <v>45065</v>
      </c>
      <c r="B233" s="10">
        <v>2023051924</v>
      </c>
      <c r="C233" s="11">
        <v>33476719</v>
      </c>
      <c r="D233" s="12">
        <v>3656334</v>
      </c>
      <c r="E233" s="13">
        <v>16677239</v>
      </c>
      <c r="F233" s="13">
        <v>2455802</v>
      </c>
      <c r="G233" s="14">
        <f t="shared" si="6"/>
        <v>1.48885537189073</v>
      </c>
      <c r="H233" s="15">
        <v>3288689</v>
      </c>
      <c r="I233" s="14">
        <f t="shared" si="7"/>
        <v>1.3391507132904</v>
      </c>
    </row>
    <row r="234" spans="1:9">
      <c r="A234" s="9">
        <v>45066</v>
      </c>
      <c r="B234" s="10">
        <v>2023052024</v>
      </c>
      <c r="C234" s="11">
        <v>27673560</v>
      </c>
      <c r="D234" s="12">
        <v>2642946</v>
      </c>
      <c r="E234" s="13">
        <v>14629991</v>
      </c>
      <c r="F234" s="13">
        <v>1795329</v>
      </c>
      <c r="G234" s="14">
        <f t="shared" si="6"/>
        <v>1.47212349379974</v>
      </c>
      <c r="H234" s="15">
        <v>2380348</v>
      </c>
      <c r="I234" s="14">
        <f t="shared" si="7"/>
        <v>1.3258561522707</v>
      </c>
    </row>
    <row r="235" spans="1:9">
      <c r="A235" s="9">
        <v>45067</v>
      </c>
      <c r="B235" s="10">
        <v>2023052124</v>
      </c>
      <c r="C235" s="11">
        <v>24952321</v>
      </c>
      <c r="D235" s="12">
        <v>2191845</v>
      </c>
      <c r="E235" s="13">
        <v>13389082</v>
      </c>
      <c r="F235" s="13">
        <v>1476555</v>
      </c>
      <c r="G235" s="14">
        <f t="shared" si="6"/>
        <v>1.4844316669545</v>
      </c>
      <c r="H235" s="15">
        <v>1969520</v>
      </c>
      <c r="I235" s="14">
        <f t="shared" si="7"/>
        <v>1.3338615899848</v>
      </c>
    </row>
    <row r="236" spans="1:9">
      <c r="A236" s="9">
        <v>45068</v>
      </c>
      <c r="B236" s="10">
        <v>2023052224</v>
      </c>
      <c r="C236" s="11">
        <v>33684544</v>
      </c>
      <c r="D236" s="12">
        <v>3783121</v>
      </c>
      <c r="E236" s="13">
        <v>16134077</v>
      </c>
      <c r="F236" s="13">
        <v>2484758</v>
      </c>
      <c r="G236" s="14">
        <f t="shared" si="6"/>
        <v>1.52253096679838</v>
      </c>
      <c r="H236" s="15">
        <v>3423367</v>
      </c>
      <c r="I236" s="14">
        <f t="shared" si="7"/>
        <v>1.37774664574981</v>
      </c>
    </row>
    <row r="237" spans="1:9">
      <c r="A237" s="9">
        <v>45069</v>
      </c>
      <c r="B237" s="10">
        <v>2023052324</v>
      </c>
      <c r="C237" s="11">
        <v>33322342</v>
      </c>
      <c r="D237" s="12">
        <v>3807987</v>
      </c>
      <c r="E237" s="13">
        <v>16005351</v>
      </c>
      <c r="F237" s="13">
        <v>2524812</v>
      </c>
      <c r="G237" s="14">
        <f t="shared" si="6"/>
        <v>1.5082259590021</v>
      </c>
      <c r="H237" s="15">
        <v>3463437</v>
      </c>
      <c r="I237" s="14">
        <f t="shared" si="7"/>
        <v>1.37176035285003</v>
      </c>
    </row>
    <row r="238" spans="1:9">
      <c r="A238" s="9">
        <v>45070</v>
      </c>
      <c r="B238" s="10">
        <v>2023052424</v>
      </c>
      <c r="C238" s="11">
        <v>33004494</v>
      </c>
      <c r="D238" s="12">
        <v>3809688</v>
      </c>
      <c r="E238" s="13">
        <v>15963995</v>
      </c>
      <c r="F238" s="13">
        <v>2552239</v>
      </c>
      <c r="G238" s="14">
        <f t="shared" si="6"/>
        <v>1.49268465845087</v>
      </c>
      <c r="H238" s="15">
        <v>3484583</v>
      </c>
      <c r="I238" s="14">
        <f t="shared" si="7"/>
        <v>1.36530434649733</v>
      </c>
    </row>
    <row r="239" spans="1:9">
      <c r="A239" s="9">
        <v>45071</v>
      </c>
      <c r="B239" s="10">
        <v>2023052524</v>
      </c>
      <c r="C239" s="11">
        <v>32248814</v>
      </c>
      <c r="D239" s="12">
        <v>3790518</v>
      </c>
      <c r="E239" s="13">
        <v>15400625</v>
      </c>
      <c r="F239" s="13">
        <v>2552535</v>
      </c>
      <c r="G239" s="14">
        <f t="shared" si="6"/>
        <v>1.48500138098008</v>
      </c>
      <c r="H239" s="15">
        <v>3451133</v>
      </c>
      <c r="I239" s="14">
        <f t="shared" si="7"/>
        <v>1.35204140197882</v>
      </c>
    </row>
    <row r="240" spans="1:9">
      <c r="A240" s="9">
        <v>45072</v>
      </c>
      <c r="B240" s="10">
        <v>2023052624</v>
      </c>
      <c r="C240" s="11">
        <v>32230236</v>
      </c>
      <c r="D240" s="12">
        <v>3729657</v>
      </c>
      <c r="E240" s="13">
        <v>15399382</v>
      </c>
      <c r="F240" s="13">
        <v>2520607</v>
      </c>
      <c r="G240" s="14">
        <f t="shared" si="6"/>
        <v>1.47966620738576</v>
      </c>
      <c r="H240" s="15">
        <v>3376632</v>
      </c>
      <c r="I240" s="14">
        <f t="shared" si="7"/>
        <v>1.33961065727422</v>
      </c>
    </row>
    <row r="241" spans="1:9">
      <c r="A241" s="9">
        <v>45073</v>
      </c>
      <c r="B241" s="10">
        <v>2023052724</v>
      </c>
      <c r="C241" s="11">
        <v>29175576</v>
      </c>
      <c r="D241" s="12">
        <v>2727203</v>
      </c>
      <c r="E241" s="13">
        <v>13543572</v>
      </c>
      <c r="F241" s="13">
        <v>1895568</v>
      </c>
      <c r="G241" s="14">
        <f t="shared" si="6"/>
        <v>1.43872601774244</v>
      </c>
      <c r="H241" s="15">
        <v>2472129</v>
      </c>
      <c r="I241" s="14">
        <f t="shared" si="7"/>
        <v>1.30416265731432</v>
      </c>
    </row>
    <row r="242" spans="1:9">
      <c r="A242" s="9">
        <v>45074</v>
      </c>
      <c r="B242" s="10">
        <v>2023052824</v>
      </c>
      <c r="C242" s="11">
        <v>24714586</v>
      </c>
      <c r="D242" s="12">
        <v>2259008</v>
      </c>
      <c r="E242" s="13">
        <v>12445978</v>
      </c>
      <c r="F242" s="13">
        <v>1546632</v>
      </c>
      <c r="G242" s="14">
        <f t="shared" si="6"/>
        <v>1.46059825478847</v>
      </c>
      <c r="H242" s="15">
        <v>2046462</v>
      </c>
      <c r="I242" s="14">
        <f t="shared" si="7"/>
        <v>1.32317319181292</v>
      </c>
    </row>
    <row r="243" spans="1:9">
      <c r="A243" s="9">
        <v>45075</v>
      </c>
      <c r="B243" s="10">
        <v>2023052924</v>
      </c>
      <c r="C243" s="11">
        <v>33232193</v>
      </c>
      <c r="D243" s="12">
        <v>3863396</v>
      </c>
      <c r="E243" s="13">
        <v>15157581</v>
      </c>
      <c r="F243" s="13">
        <v>2556029</v>
      </c>
      <c r="G243" s="14">
        <f t="shared" si="6"/>
        <v>1.51148363340166</v>
      </c>
      <c r="H243" s="15">
        <v>3527904</v>
      </c>
      <c r="I243" s="14">
        <f t="shared" si="7"/>
        <v>1.3802284715862</v>
      </c>
    </row>
    <row r="244" spans="1:9">
      <c r="A244" s="9">
        <v>45076</v>
      </c>
      <c r="B244" s="10">
        <v>2023053024</v>
      </c>
      <c r="C244" s="11">
        <v>32211996</v>
      </c>
      <c r="D244" s="12">
        <v>3830073</v>
      </c>
      <c r="E244" s="13">
        <v>14739161</v>
      </c>
      <c r="F244" s="13">
        <v>2542534</v>
      </c>
      <c r="G244" s="14">
        <f t="shared" si="6"/>
        <v>1.50639991441609</v>
      </c>
      <c r="H244" s="15">
        <v>3506994</v>
      </c>
      <c r="I244" s="14">
        <f t="shared" si="7"/>
        <v>1.37933022724573</v>
      </c>
    </row>
    <row r="245" spans="1:9">
      <c r="A245" s="9">
        <v>45077</v>
      </c>
      <c r="B245" s="10">
        <v>2023053124</v>
      </c>
      <c r="C245" s="11">
        <v>43697868</v>
      </c>
      <c r="D245" s="12">
        <v>4487842</v>
      </c>
      <c r="E245" s="13">
        <v>14294334</v>
      </c>
      <c r="F245" s="13">
        <v>2481080</v>
      </c>
      <c r="G245" s="14">
        <f t="shared" si="6"/>
        <v>1.80882599513115</v>
      </c>
      <c r="H245" s="15">
        <v>4012041</v>
      </c>
      <c r="I245" s="14">
        <f t="shared" si="7"/>
        <v>1.61705426669031</v>
      </c>
    </row>
    <row r="246" spans="1:9">
      <c r="A246" s="9">
        <v>45078</v>
      </c>
      <c r="B246" s="10">
        <v>2023060124</v>
      </c>
      <c r="C246" s="11">
        <v>48359075</v>
      </c>
      <c r="D246" s="12">
        <v>4743478</v>
      </c>
      <c r="E246" s="13">
        <v>25267841</v>
      </c>
      <c r="F246" s="13">
        <v>3242543</v>
      </c>
      <c r="G246" s="14">
        <f t="shared" si="6"/>
        <v>1.46288823309359</v>
      </c>
      <c r="H246" s="15">
        <v>4322004</v>
      </c>
      <c r="I246" s="14">
        <f t="shared" si="7"/>
        <v>1.33290568544503</v>
      </c>
    </row>
    <row r="247" spans="1:9">
      <c r="A247" s="9">
        <v>45079</v>
      </c>
      <c r="B247" s="10">
        <v>2023060224</v>
      </c>
      <c r="C247" s="11">
        <v>37332194</v>
      </c>
      <c r="D247" s="12">
        <v>4183821</v>
      </c>
      <c r="E247" s="13">
        <v>20175103</v>
      </c>
      <c r="F247" s="13">
        <v>2855483</v>
      </c>
      <c r="G247" s="14">
        <f t="shared" si="6"/>
        <v>1.46518855128887</v>
      </c>
      <c r="H247" s="15">
        <v>3835455</v>
      </c>
      <c r="I247" s="14">
        <f t="shared" si="7"/>
        <v>1.34318957598417</v>
      </c>
    </row>
    <row r="248" spans="1:9">
      <c r="A248" s="9">
        <v>45080</v>
      </c>
      <c r="B248" s="10">
        <v>2023060324</v>
      </c>
      <c r="C248" s="11">
        <v>31152407</v>
      </c>
      <c r="D248" s="12">
        <v>3214639</v>
      </c>
      <c r="E248" s="13">
        <v>16189246</v>
      </c>
      <c r="F248" s="13">
        <v>2212813</v>
      </c>
      <c r="G248" s="14">
        <f t="shared" si="6"/>
        <v>1.45273866341168</v>
      </c>
      <c r="H248" s="15">
        <v>2904299</v>
      </c>
      <c r="I248" s="14">
        <f t="shared" si="7"/>
        <v>1.31249183731296</v>
      </c>
    </row>
    <row r="249" spans="1:9">
      <c r="A249" s="9">
        <v>45081</v>
      </c>
      <c r="B249" s="10">
        <v>2023060424</v>
      </c>
      <c r="C249" s="11">
        <v>27457154</v>
      </c>
      <c r="D249" s="12">
        <v>2636652</v>
      </c>
      <c r="E249" s="13">
        <v>14761385</v>
      </c>
      <c r="F249" s="13">
        <v>1842942</v>
      </c>
      <c r="G249" s="14">
        <f t="shared" si="6"/>
        <v>1.43067551773197</v>
      </c>
      <c r="H249" s="15">
        <v>2453689</v>
      </c>
      <c r="I249" s="14">
        <f t="shared" si="7"/>
        <v>1.33139784106065</v>
      </c>
    </row>
    <row r="250" spans="1:9">
      <c r="A250" s="9">
        <v>45082</v>
      </c>
      <c r="B250" s="10">
        <v>2023060524</v>
      </c>
      <c r="C250" s="11">
        <v>34766771</v>
      </c>
      <c r="D250" s="12">
        <v>4039592</v>
      </c>
      <c r="E250" s="13">
        <v>16213098</v>
      </c>
      <c r="F250" s="13">
        <v>2706368</v>
      </c>
      <c r="G250" s="14">
        <f t="shared" si="6"/>
        <v>1.49262480194859</v>
      </c>
      <c r="H250" s="15">
        <v>3722768</v>
      </c>
      <c r="I250" s="14">
        <f t="shared" si="7"/>
        <v>1.37555868233736</v>
      </c>
    </row>
    <row r="251" spans="1:9">
      <c r="A251" s="9">
        <v>45083</v>
      </c>
      <c r="B251" s="10">
        <v>2023060624</v>
      </c>
      <c r="C251" s="11">
        <v>34346171</v>
      </c>
      <c r="D251" s="12">
        <v>4006863</v>
      </c>
      <c r="E251" s="13">
        <v>16251816</v>
      </c>
      <c r="F251" s="13">
        <v>2707241</v>
      </c>
      <c r="G251" s="14">
        <f t="shared" si="6"/>
        <v>1.48005404764482</v>
      </c>
      <c r="H251" s="15">
        <v>3703923</v>
      </c>
      <c r="I251" s="14">
        <f t="shared" si="7"/>
        <v>1.36815414660165</v>
      </c>
    </row>
    <row r="252" spans="1:9">
      <c r="A252" s="9">
        <v>45084</v>
      </c>
      <c r="B252" s="10">
        <v>2023060724</v>
      </c>
      <c r="C252" s="11">
        <v>33871579</v>
      </c>
      <c r="D252" s="12">
        <v>4028408</v>
      </c>
      <c r="E252" s="13">
        <v>16081589</v>
      </c>
      <c r="F252" s="13">
        <v>2713058</v>
      </c>
      <c r="G252" s="14">
        <f t="shared" si="6"/>
        <v>1.48482192419034</v>
      </c>
      <c r="H252" s="15">
        <v>3683115</v>
      </c>
      <c r="I252" s="14">
        <f t="shared" si="7"/>
        <v>1.357551147082</v>
      </c>
    </row>
    <row r="253" spans="1:9">
      <c r="A253" s="9">
        <v>45085</v>
      </c>
      <c r="B253" s="10">
        <v>2023060824</v>
      </c>
      <c r="C253" s="11">
        <v>33336533</v>
      </c>
      <c r="D253" s="12">
        <v>3914784</v>
      </c>
      <c r="E253" s="13">
        <v>15760918</v>
      </c>
      <c r="F253" s="13">
        <v>2702840</v>
      </c>
      <c r="G253" s="14">
        <f t="shared" si="6"/>
        <v>1.44839650145773</v>
      </c>
      <c r="H253" s="15">
        <v>3624280</v>
      </c>
      <c r="I253" s="14">
        <f t="shared" si="7"/>
        <v>1.34091548149354</v>
      </c>
    </row>
    <row r="254" spans="1:9">
      <c r="A254" s="9">
        <v>45086</v>
      </c>
      <c r="B254" s="10">
        <v>2023060924</v>
      </c>
      <c r="C254" s="11">
        <v>33052346</v>
      </c>
      <c r="D254" s="12">
        <v>3828999</v>
      </c>
      <c r="E254" s="13">
        <v>15886146</v>
      </c>
      <c r="F254" s="13">
        <v>2633442</v>
      </c>
      <c r="G254" s="14">
        <f t="shared" si="6"/>
        <v>1.45399025306044</v>
      </c>
      <c r="H254" s="15">
        <v>3515161</v>
      </c>
      <c r="I254" s="14">
        <f t="shared" si="7"/>
        <v>1.3348161835347</v>
      </c>
    </row>
    <row r="255" spans="1:9">
      <c r="A255" s="9">
        <v>45087</v>
      </c>
      <c r="B255" s="10">
        <v>2023061024</v>
      </c>
      <c r="C255" s="11">
        <v>27451633</v>
      </c>
      <c r="D255" s="12">
        <v>2895194</v>
      </c>
      <c r="E255" s="13">
        <v>14229922</v>
      </c>
      <c r="F255" s="13">
        <v>2089123</v>
      </c>
      <c r="G255" s="14">
        <f t="shared" si="6"/>
        <v>1.38584181017585</v>
      </c>
      <c r="H255" s="15">
        <v>2664394</v>
      </c>
      <c r="I255" s="14">
        <f t="shared" si="7"/>
        <v>1.2753648301225</v>
      </c>
    </row>
    <row r="256" spans="1:9">
      <c r="A256" s="9">
        <v>45088</v>
      </c>
      <c r="B256" s="10">
        <v>2023061124</v>
      </c>
      <c r="C256" s="11">
        <v>25573885</v>
      </c>
      <c r="D256" s="12">
        <v>2552384</v>
      </c>
      <c r="E256" s="13">
        <v>13140120</v>
      </c>
      <c r="F256" s="13">
        <v>1825185</v>
      </c>
      <c r="G256" s="14">
        <f t="shared" si="6"/>
        <v>1.39842481721031</v>
      </c>
      <c r="H256" s="15">
        <v>2353374</v>
      </c>
      <c r="I256" s="14">
        <f t="shared" si="7"/>
        <v>1.28938929478382</v>
      </c>
    </row>
    <row r="257" spans="1:9">
      <c r="A257" s="9">
        <v>45089</v>
      </c>
      <c r="B257" s="10">
        <v>2023061224</v>
      </c>
      <c r="C257" s="11">
        <v>34843590</v>
      </c>
      <c r="D257" s="12">
        <v>3838814</v>
      </c>
      <c r="E257" s="13">
        <v>16254771</v>
      </c>
      <c r="F257" s="13">
        <v>2821015</v>
      </c>
      <c r="G257" s="14">
        <f t="shared" si="6"/>
        <v>1.36079177175591</v>
      </c>
      <c r="H257" s="15">
        <v>3839941</v>
      </c>
      <c r="I257" s="14">
        <f t="shared" si="7"/>
        <v>1.36119127335374</v>
      </c>
    </row>
    <row r="258" spans="1:9">
      <c r="A258" s="9">
        <v>45090</v>
      </c>
      <c r="B258" s="10">
        <v>2023061324</v>
      </c>
      <c r="C258" s="11">
        <v>34353224</v>
      </c>
      <c r="D258" s="12">
        <v>3906890</v>
      </c>
      <c r="E258" s="13">
        <v>16271907</v>
      </c>
      <c r="F258" s="13">
        <v>2922194</v>
      </c>
      <c r="G258" s="14">
        <f t="shared" si="6"/>
        <v>1.336971467329</v>
      </c>
      <c r="H258" s="15">
        <v>3906890</v>
      </c>
      <c r="I258" s="14">
        <f t="shared" si="7"/>
        <v>1.336971467329</v>
      </c>
    </row>
    <row r="259" spans="1:9">
      <c r="A259" s="9">
        <v>45091</v>
      </c>
      <c r="B259" s="10">
        <v>2023061424</v>
      </c>
      <c r="C259" s="11">
        <v>33935902</v>
      </c>
      <c r="D259" s="12">
        <v>3912063</v>
      </c>
      <c r="E259" s="13">
        <v>16039424</v>
      </c>
      <c r="F259" s="13">
        <v>2974804</v>
      </c>
      <c r="G259" s="14">
        <f t="shared" ref="G259:G322" si="8">D259/F259</f>
        <v>1.315065799293</v>
      </c>
      <c r="H259" s="15">
        <v>3912063</v>
      </c>
      <c r="I259" s="14">
        <f t="shared" ref="I259:I322" si="9">H259/F259</f>
        <v>1.315065799293</v>
      </c>
    </row>
    <row r="260" spans="1:9">
      <c r="A260" s="9">
        <v>45092</v>
      </c>
      <c r="B260" s="10">
        <v>2023061524</v>
      </c>
      <c r="C260" s="11">
        <v>38604362</v>
      </c>
      <c r="D260" s="12">
        <v>4300449</v>
      </c>
      <c r="E260" s="13">
        <v>15948106</v>
      </c>
      <c r="F260" s="13">
        <v>3079898</v>
      </c>
      <c r="G260" s="14">
        <f t="shared" si="8"/>
        <v>1.39629591629333</v>
      </c>
      <c r="H260" s="15">
        <v>4300449</v>
      </c>
      <c r="I260" s="14">
        <f t="shared" si="9"/>
        <v>1.39629591629333</v>
      </c>
    </row>
    <row r="261" spans="1:9">
      <c r="A261" s="9">
        <v>45093</v>
      </c>
      <c r="B261" s="10">
        <v>2023061624</v>
      </c>
      <c r="C261" s="11">
        <v>42994858</v>
      </c>
      <c r="D261" s="12">
        <v>4644155</v>
      </c>
      <c r="E261" s="13">
        <v>21891165</v>
      </c>
      <c r="F261" s="13">
        <v>3586037</v>
      </c>
      <c r="G261" s="14">
        <f t="shared" si="8"/>
        <v>1.29506611337251</v>
      </c>
      <c r="H261" s="15">
        <v>4644155</v>
      </c>
      <c r="I261" s="14">
        <f t="shared" si="9"/>
        <v>1.29506611337251</v>
      </c>
    </row>
    <row r="262" spans="1:9">
      <c r="A262" s="9">
        <v>45094</v>
      </c>
      <c r="B262" s="10">
        <v>2023061724</v>
      </c>
      <c r="C262" s="11">
        <v>33621830</v>
      </c>
      <c r="D262" s="12">
        <v>3515046</v>
      </c>
      <c r="E262" s="13">
        <v>17276973</v>
      </c>
      <c r="F262" s="13">
        <v>2722917</v>
      </c>
      <c r="G262" s="14">
        <f t="shared" si="8"/>
        <v>1.29091191542012</v>
      </c>
      <c r="H262" s="15">
        <v>3515046</v>
      </c>
      <c r="I262" s="14">
        <f t="shared" si="9"/>
        <v>1.29091191542012</v>
      </c>
    </row>
    <row r="263" spans="1:9">
      <c r="A263" s="9">
        <v>45095</v>
      </c>
      <c r="B263" s="10">
        <v>2023061824</v>
      </c>
      <c r="C263" s="11">
        <v>36242484</v>
      </c>
      <c r="D263" s="12">
        <v>3348315</v>
      </c>
      <c r="E263" s="13">
        <v>17636859</v>
      </c>
      <c r="F263" s="13">
        <v>2599356</v>
      </c>
      <c r="G263" s="14">
        <f t="shared" si="8"/>
        <v>1.28813252205546</v>
      </c>
      <c r="H263" s="15">
        <v>3348315</v>
      </c>
      <c r="I263" s="14">
        <f t="shared" si="9"/>
        <v>1.28813252205546</v>
      </c>
    </row>
    <row r="264" spans="1:9">
      <c r="A264" s="9">
        <v>45096</v>
      </c>
      <c r="B264" s="10">
        <v>2023061924</v>
      </c>
      <c r="C264" s="11">
        <v>42301879</v>
      </c>
      <c r="D264" s="12">
        <v>4858211</v>
      </c>
      <c r="E264" s="13">
        <v>21037665</v>
      </c>
      <c r="F264" s="13">
        <v>3722284</v>
      </c>
      <c r="G264" s="14">
        <f t="shared" si="8"/>
        <v>1.30516935301014</v>
      </c>
      <c r="H264" s="15">
        <v>4858211</v>
      </c>
      <c r="I264" s="14">
        <f t="shared" si="9"/>
        <v>1.30516935301014</v>
      </c>
    </row>
    <row r="265" spans="1:9">
      <c r="A265" s="9">
        <v>45097</v>
      </c>
      <c r="B265" s="10">
        <v>2023062024</v>
      </c>
      <c r="C265" s="11">
        <v>38294635</v>
      </c>
      <c r="D265" s="12">
        <v>4665854</v>
      </c>
      <c r="E265" s="13">
        <v>17986090</v>
      </c>
      <c r="F265" s="13">
        <v>3527717</v>
      </c>
      <c r="G265" s="14">
        <f t="shared" si="8"/>
        <v>1.32262707014196</v>
      </c>
      <c r="H265" s="15">
        <v>4665854</v>
      </c>
      <c r="I265" s="14">
        <f t="shared" si="9"/>
        <v>1.32262707014196</v>
      </c>
    </row>
    <row r="266" spans="1:9">
      <c r="A266" s="9">
        <v>45098</v>
      </c>
      <c r="B266" s="10">
        <v>2023062124</v>
      </c>
      <c r="C266" s="11">
        <v>34036138</v>
      </c>
      <c r="D266" s="12">
        <v>3972537</v>
      </c>
      <c r="E266" s="13">
        <v>16918177</v>
      </c>
      <c r="F266" s="13">
        <v>3080104</v>
      </c>
      <c r="G266" s="14">
        <f t="shared" si="8"/>
        <v>1.2897411905572</v>
      </c>
      <c r="H266" s="15">
        <v>3972537</v>
      </c>
      <c r="I266" s="14">
        <f t="shared" si="9"/>
        <v>1.2897411905572</v>
      </c>
    </row>
    <row r="267" spans="1:9">
      <c r="A267" s="9">
        <v>45099</v>
      </c>
      <c r="B267" s="10">
        <v>2023062224</v>
      </c>
      <c r="C267" s="11">
        <v>19611482</v>
      </c>
      <c r="D267" s="12">
        <v>1977149</v>
      </c>
      <c r="E267" s="13">
        <v>10620635</v>
      </c>
      <c r="F267" s="13">
        <v>1606873</v>
      </c>
      <c r="G267" s="14">
        <f t="shared" si="8"/>
        <v>1.23043264775748</v>
      </c>
      <c r="H267" s="15">
        <v>1977149</v>
      </c>
      <c r="I267" s="14">
        <f t="shared" si="9"/>
        <v>1.23043264775748</v>
      </c>
    </row>
    <row r="268" spans="1:9">
      <c r="A268" s="9">
        <v>45100</v>
      </c>
      <c r="B268" s="10">
        <v>2023062324</v>
      </c>
      <c r="C268" s="11">
        <v>21802046</v>
      </c>
      <c r="D268" s="12">
        <v>2222331</v>
      </c>
      <c r="E268" s="13">
        <v>11395422</v>
      </c>
      <c r="F268" s="13">
        <v>1686777</v>
      </c>
      <c r="G268" s="14">
        <f t="shared" si="8"/>
        <v>1.31750136502928</v>
      </c>
      <c r="H268" s="15">
        <v>2222331</v>
      </c>
      <c r="I268" s="14">
        <f t="shared" si="9"/>
        <v>1.31750136502928</v>
      </c>
    </row>
    <row r="269" spans="1:9">
      <c r="A269" s="9">
        <v>45101</v>
      </c>
      <c r="B269" s="10">
        <v>2023062424</v>
      </c>
      <c r="C269" s="11">
        <v>22708187</v>
      </c>
      <c r="D269" s="12">
        <v>2263274</v>
      </c>
      <c r="E269" s="13">
        <v>11769340</v>
      </c>
      <c r="F269" s="13">
        <v>1738678</v>
      </c>
      <c r="G269" s="14">
        <f t="shared" si="8"/>
        <v>1.3017211927683</v>
      </c>
      <c r="H269" s="15">
        <v>2263274</v>
      </c>
      <c r="I269" s="14">
        <f t="shared" si="9"/>
        <v>1.3017211927683</v>
      </c>
    </row>
    <row r="270" spans="1:9">
      <c r="A270" s="9">
        <v>45102</v>
      </c>
      <c r="B270" s="10">
        <v>2023062524</v>
      </c>
      <c r="C270" s="11">
        <v>29570987</v>
      </c>
      <c r="D270" s="12">
        <v>3211697</v>
      </c>
      <c r="E270" s="13">
        <v>13844717</v>
      </c>
      <c r="F270" s="13">
        <v>2457117</v>
      </c>
      <c r="G270" s="14">
        <f t="shared" si="8"/>
        <v>1.30709974331707</v>
      </c>
      <c r="H270" s="15">
        <v>3211697</v>
      </c>
      <c r="I270" s="14">
        <f t="shared" si="9"/>
        <v>1.30709974331707</v>
      </c>
    </row>
    <row r="271" spans="1:9">
      <c r="A271" s="9">
        <v>45103</v>
      </c>
      <c r="B271" s="10">
        <v>2023062624</v>
      </c>
      <c r="C271" s="11">
        <v>31216168</v>
      </c>
      <c r="D271" s="12">
        <v>3611834</v>
      </c>
      <c r="E271" s="13">
        <v>14442132</v>
      </c>
      <c r="F271" s="13">
        <v>2601189</v>
      </c>
      <c r="G271" s="14">
        <f t="shared" si="8"/>
        <v>1.38853193674124</v>
      </c>
      <c r="H271" s="15">
        <v>3611834</v>
      </c>
      <c r="I271" s="14">
        <f t="shared" si="9"/>
        <v>1.38853193674124</v>
      </c>
    </row>
    <row r="272" spans="1:9">
      <c r="A272" s="9">
        <v>45104</v>
      </c>
      <c r="B272" s="10">
        <v>2023062724</v>
      </c>
      <c r="C272" s="11">
        <v>30758791</v>
      </c>
      <c r="D272" s="12">
        <v>3516814</v>
      </c>
      <c r="E272" s="13">
        <v>14406638</v>
      </c>
      <c r="F272" s="13">
        <v>2639964</v>
      </c>
      <c r="G272" s="14">
        <f t="shared" si="8"/>
        <v>1.3321446807608</v>
      </c>
      <c r="H272" s="15">
        <v>3516814</v>
      </c>
      <c r="I272" s="14">
        <f t="shared" si="9"/>
        <v>1.3321446807608</v>
      </c>
    </row>
    <row r="273" spans="1:9">
      <c r="A273" s="9">
        <v>45105</v>
      </c>
      <c r="B273" s="10">
        <v>2023062824</v>
      </c>
      <c r="C273" s="11">
        <v>30347412</v>
      </c>
      <c r="D273" s="12">
        <v>3422338</v>
      </c>
      <c r="E273" s="13">
        <v>14209040</v>
      </c>
      <c r="F273" s="13">
        <v>2565158</v>
      </c>
      <c r="G273" s="14">
        <f t="shared" si="8"/>
        <v>1.3341626519692</v>
      </c>
      <c r="H273" s="15">
        <v>3422338</v>
      </c>
      <c r="I273" s="14">
        <f t="shared" si="9"/>
        <v>1.3341626519692</v>
      </c>
    </row>
    <row r="274" spans="1:9">
      <c r="A274" s="9">
        <v>45106</v>
      </c>
      <c r="B274" s="10">
        <v>2023062924</v>
      </c>
      <c r="C274" s="11">
        <v>29768296</v>
      </c>
      <c r="D274" s="12">
        <v>3221171</v>
      </c>
      <c r="E274" s="13">
        <v>13926812</v>
      </c>
      <c r="F274" s="13">
        <v>2418785</v>
      </c>
      <c r="G274" s="14">
        <f t="shared" si="8"/>
        <v>1.33173101371143</v>
      </c>
      <c r="H274" s="15">
        <v>3221171</v>
      </c>
      <c r="I274" s="14">
        <f t="shared" si="9"/>
        <v>1.33173101371143</v>
      </c>
    </row>
    <row r="275" spans="1:9">
      <c r="A275" s="9">
        <v>45107</v>
      </c>
      <c r="B275" s="10">
        <v>2023063024</v>
      </c>
      <c r="C275" s="11">
        <v>28609758</v>
      </c>
      <c r="D275" s="12">
        <v>3051923</v>
      </c>
      <c r="E275" s="13">
        <v>13784051</v>
      </c>
      <c r="F275" s="13">
        <v>2252821</v>
      </c>
      <c r="G275" s="14">
        <f t="shared" si="8"/>
        <v>1.35471171477894</v>
      </c>
      <c r="H275" s="15">
        <v>3051923</v>
      </c>
      <c r="I275" s="14">
        <f t="shared" si="9"/>
        <v>1.35471171477894</v>
      </c>
    </row>
    <row r="276" spans="1:9">
      <c r="A276" s="9">
        <v>45108</v>
      </c>
      <c r="B276" s="17">
        <v>2023070124</v>
      </c>
      <c r="C276" s="18">
        <v>23723326</v>
      </c>
      <c r="D276" s="12">
        <v>522023</v>
      </c>
      <c r="E276" s="18">
        <v>12138821</v>
      </c>
      <c r="F276" s="18">
        <v>1676243</v>
      </c>
      <c r="G276" s="19">
        <f t="shared" si="8"/>
        <v>0.31142441758146</v>
      </c>
      <c r="H276" s="15">
        <v>2183526</v>
      </c>
      <c r="I276" s="19">
        <f t="shared" si="9"/>
        <v>1.30263094312698</v>
      </c>
    </row>
    <row r="277" spans="1:9">
      <c r="A277" s="9">
        <v>45109</v>
      </c>
      <c r="B277" s="10">
        <v>2023070224</v>
      </c>
      <c r="C277" s="11">
        <v>21709327</v>
      </c>
      <c r="D277" s="12">
        <v>1900353</v>
      </c>
      <c r="E277" s="13">
        <v>11155447</v>
      </c>
      <c r="F277" s="13">
        <v>1409368</v>
      </c>
      <c r="G277" s="14">
        <f t="shared" si="8"/>
        <v>1.34837246198296</v>
      </c>
      <c r="H277" s="15">
        <v>1900353</v>
      </c>
      <c r="I277" s="14">
        <f t="shared" si="9"/>
        <v>1.34837246198296</v>
      </c>
    </row>
    <row r="278" spans="1:9">
      <c r="A278" s="9">
        <v>45110</v>
      </c>
      <c r="B278" s="10">
        <v>2023070324</v>
      </c>
      <c r="C278" s="11">
        <v>30340633</v>
      </c>
      <c r="D278" s="12">
        <v>3274954</v>
      </c>
      <c r="E278" s="13">
        <v>13835724</v>
      </c>
      <c r="F278" s="13">
        <v>2322654</v>
      </c>
      <c r="G278" s="14">
        <f t="shared" si="8"/>
        <v>1.41000510622762</v>
      </c>
      <c r="H278" s="15">
        <v>3274954</v>
      </c>
      <c r="I278" s="14">
        <f t="shared" si="9"/>
        <v>1.41000510622762</v>
      </c>
    </row>
    <row r="279" spans="1:9">
      <c r="A279" s="9">
        <v>45111</v>
      </c>
      <c r="B279" s="10">
        <v>2023070424</v>
      </c>
      <c r="C279" s="11">
        <v>30032819</v>
      </c>
      <c r="D279" s="12">
        <v>3221894</v>
      </c>
      <c r="E279" s="13">
        <v>13935593</v>
      </c>
      <c r="F279" s="13">
        <v>2337914</v>
      </c>
      <c r="G279" s="14">
        <f t="shared" si="8"/>
        <v>1.37810629475678</v>
      </c>
      <c r="H279" s="15">
        <v>3221894</v>
      </c>
      <c r="I279" s="14">
        <f t="shared" si="9"/>
        <v>1.37810629475678</v>
      </c>
    </row>
    <row r="280" spans="1:9">
      <c r="A280" s="9">
        <v>45112</v>
      </c>
      <c r="B280" s="10">
        <v>2023070524</v>
      </c>
      <c r="C280" s="11">
        <v>30255944</v>
      </c>
      <c r="D280" s="12">
        <v>3173717</v>
      </c>
      <c r="E280" s="13">
        <v>14070841</v>
      </c>
      <c r="F280" s="13">
        <v>2401706</v>
      </c>
      <c r="G280" s="14">
        <f t="shared" si="8"/>
        <v>1.32144275777302</v>
      </c>
      <c r="H280" s="15">
        <v>3173717</v>
      </c>
      <c r="I280" s="14">
        <f t="shared" si="9"/>
        <v>1.32144275777302</v>
      </c>
    </row>
    <row r="281" spans="1:9">
      <c r="A281" s="9">
        <v>45113</v>
      </c>
      <c r="B281" s="10">
        <v>2023070624</v>
      </c>
      <c r="C281" s="11">
        <v>29747712</v>
      </c>
      <c r="D281" s="12">
        <v>3075743</v>
      </c>
      <c r="E281" s="13">
        <v>13811761</v>
      </c>
      <c r="F281" s="13">
        <v>2315852</v>
      </c>
      <c r="G281" s="14">
        <f t="shared" si="8"/>
        <v>1.32812589060095</v>
      </c>
      <c r="H281" s="15">
        <v>3075743</v>
      </c>
      <c r="I281" s="14">
        <f t="shared" si="9"/>
        <v>1.32812589060095</v>
      </c>
    </row>
    <row r="282" spans="1:9">
      <c r="A282" s="9">
        <v>45114</v>
      </c>
      <c r="B282" s="10">
        <v>2023070724</v>
      </c>
      <c r="C282" s="11">
        <v>28920247</v>
      </c>
      <c r="D282" s="12">
        <v>2929956</v>
      </c>
      <c r="E282" s="13">
        <v>13760345</v>
      </c>
      <c r="F282" s="13">
        <v>2218058</v>
      </c>
      <c r="G282" s="14">
        <f t="shared" si="8"/>
        <v>1.32095553858375</v>
      </c>
      <c r="H282" s="15">
        <v>2929956</v>
      </c>
      <c r="I282" s="14">
        <f t="shared" si="9"/>
        <v>1.32095553858375</v>
      </c>
    </row>
    <row r="283" spans="1:9">
      <c r="A283" s="9">
        <v>45115</v>
      </c>
      <c r="B283" s="10">
        <v>2023070824</v>
      </c>
      <c r="C283" s="11">
        <v>23324047</v>
      </c>
      <c r="D283" s="12">
        <v>2123253</v>
      </c>
      <c r="E283" s="13">
        <v>11997950</v>
      </c>
      <c r="F283" s="13">
        <v>1656500</v>
      </c>
      <c r="G283" s="14">
        <f t="shared" si="8"/>
        <v>1.28177060066405</v>
      </c>
      <c r="H283" s="15">
        <v>2123253</v>
      </c>
      <c r="I283" s="14">
        <f t="shared" si="9"/>
        <v>1.28177060066405</v>
      </c>
    </row>
    <row r="284" spans="1:9">
      <c r="A284" s="9">
        <v>45116</v>
      </c>
      <c r="B284" s="10">
        <v>2023070924</v>
      </c>
      <c r="C284" s="11">
        <v>21621262</v>
      </c>
      <c r="D284" s="12">
        <v>1795166</v>
      </c>
      <c r="E284" s="13">
        <v>11026190</v>
      </c>
      <c r="F284" s="13">
        <v>1362068</v>
      </c>
      <c r="G284" s="14">
        <f t="shared" si="8"/>
        <v>1.3179709089414</v>
      </c>
      <c r="H284" s="15">
        <v>1795166</v>
      </c>
      <c r="I284" s="14">
        <f t="shared" si="9"/>
        <v>1.3179709089414</v>
      </c>
    </row>
    <row r="285" spans="1:9">
      <c r="A285" s="9">
        <v>45117</v>
      </c>
      <c r="B285" s="10">
        <v>2023071024</v>
      </c>
      <c r="C285" s="11">
        <v>30725217</v>
      </c>
      <c r="D285" s="12">
        <v>3175256</v>
      </c>
      <c r="E285" s="13">
        <v>14041879</v>
      </c>
      <c r="F285" s="13">
        <v>2299407</v>
      </c>
      <c r="G285" s="14">
        <f t="shared" si="8"/>
        <v>1.38090211954647</v>
      </c>
      <c r="H285" s="15">
        <v>3175256</v>
      </c>
      <c r="I285" s="14">
        <f t="shared" si="9"/>
        <v>1.38090211954647</v>
      </c>
    </row>
    <row r="286" spans="1:9">
      <c r="A286" s="9">
        <v>45118</v>
      </c>
      <c r="B286" s="10">
        <v>2023071124</v>
      </c>
      <c r="C286" s="11">
        <v>30133551</v>
      </c>
      <c r="D286" s="12">
        <v>3088397</v>
      </c>
      <c r="E286" s="13">
        <v>14078546</v>
      </c>
      <c r="F286" s="13">
        <v>2296891</v>
      </c>
      <c r="G286" s="14">
        <f t="shared" si="8"/>
        <v>1.34459885122977</v>
      </c>
      <c r="H286" s="15">
        <v>3088397</v>
      </c>
      <c r="I286" s="14">
        <f t="shared" si="9"/>
        <v>1.34459885122977</v>
      </c>
    </row>
    <row r="287" spans="1:9">
      <c r="A287" s="9">
        <v>45119</v>
      </c>
      <c r="B287" s="10">
        <v>2023071224</v>
      </c>
      <c r="C287" s="11">
        <v>29500340</v>
      </c>
      <c r="D287" s="12">
        <v>3072367</v>
      </c>
      <c r="E287" s="13">
        <v>13661265</v>
      </c>
      <c r="F287" s="13">
        <v>2261628</v>
      </c>
      <c r="G287" s="14">
        <f t="shared" si="8"/>
        <v>1.35847584129662</v>
      </c>
      <c r="H287" s="15">
        <v>3072367</v>
      </c>
      <c r="I287" s="14">
        <f t="shared" si="9"/>
        <v>1.35847584129662</v>
      </c>
    </row>
    <row r="288" spans="1:9">
      <c r="A288" s="9">
        <v>45120</v>
      </c>
      <c r="B288" s="10">
        <v>2023071324</v>
      </c>
      <c r="C288" s="11">
        <v>30275475</v>
      </c>
      <c r="D288" s="12">
        <v>3167762</v>
      </c>
      <c r="E288" s="13">
        <v>14237915</v>
      </c>
      <c r="F288" s="13">
        <v>2316429</v>
      </c>
      <c r="G288" s="14">
        <f t="shared" si="8"/>
        <v>1.36751957431029</v>
      </c>
      <c r="H288" s="15">
        <v>3167762</v>
      </c>
      <c r="I288" s="14">
        <f t="shared" si="9"/>
        <v>1.36751957431029</v>
      </c>
    </row>
    <row r="289" spans="1:9">
      <c r="A289" s="9">
        <v>45121</v>
      </c>
      <c r="B289" s="10">
        <v>2023071424</v>
      </c>
      <c r="C289" s="11">
        <v>29416761</v>
      </c>
      <c r="D289" s="12">
        <v>3055676</v>
      </c>
      <c r="E289" s="13">
        <v>14008213</v>
      </c>
      <c r="F289" s="13">
        <v>2242380</v>
      </c>
      <c r="G289" s="14">
        <f t="shared" si="8"/>
        <v>1.36269320989306</v>
      </c>
      <c r="H289" s="15">
        <v>3055676</v>
      </c>
      <c r="I289" s="14">
        <f t="shared" si="9"/>
        <v>1.36269320989306</v>
      </c>
    </row>
    <row r="290" spans="1:9">
      <c r="A290" s="9">
        <v>45122</v>
      </c>
      <c r="B290" s="10">
        <v>2023071524</v>
      </c>
      <c r="C290" s="11">
        <v>23854204</v>
      </c>
      <c r="D290" s="12">
        <v>2198104</v>
      </c>
      <c r="E290" s="13">
        <v>12262188</v>
      </c>
      <c r="F290" s="13">
        <v>1656885</v>
      </c>
      <c r="G290" s="14">
        <f t="shared" si="8"/>
        <v>1.32664850004677</v>
      </c>
      <c r="H290" s="15">
        <v>2198104</v>
      </c>
      <c r="I290" s="14">
        <f t="shared" si="9"/>
        <v>1.32664850004677</v>
      </c>
    </row>
    <row r="291" spans="1:9">
      <c r="A291" s="9">
        <v>45123</v>
      </c>
      <c r="B291" s="10">
        <v>2023071624</v>
      </c>
      <c r="C291" s="11">
        <v>21472119</v>
      </c>
      <c r="D291" s="12">
        <v>1787769</v>
      </c>
      <c r="E291" s="13">
        <v>11040773</v>
      </c>
      <c r="F291" s="13">
        <v>1339463</v>
      </c>
      <c r="G291" s="14">
        <f t="shared" si="8"/>
        <v>1.33469084252421</v>
      </c>
      <c r="H291" s="15">
        <v>1787769</v>
      </c>
      <c r="I291" s="14">
        <f t="shared" si="9"/>
        <v>1.33469084252421</v>
      </c>
    </row>
    <row r="292" spans="1:9">
      <c r="A292" s="9">
        <v>45124</v>
      </c>
      <c r="B292" s="10">
        <v>2023071724</v>
      </c>
      <c r="C292" s="11">
        <v>29728174</v>
      </c>
      <c r="D292" s="12">
        <v>3068728</v>
      </c>
      <c r="E292" s="13">
        <v>13810351</v>
      </c>
      <c r="F292" s="13">
        <v>2256425</v>
      </c>
      <c r="G292" s="14">
        <f t="shared" si="8"/>
        <v>1.35999556821078</v>
      </c>
      <c r="H292" s="15">
        <v>3068728</v>
      </c>
      <c r="I292" s="14">
        <f t="shared" si="9"/>
        <v>1.35999556821078</v>
      </c>
    </row>
    <row r="293" spans="1:9">
      <c r="A293" s="9">
        <v>45125</v>
      </c>
      <c r="B293" s="10">
        <v>2023071824</v>
      </c>
      <c r="C293" s="11">
        <v>29894340</v>
      </c>
      <c r="D293" s="12">
        <v>3186701</v>
      </c>
      <c r="E293" s="13">
        <v>13973202</v>
      </c>
      <c r="F293" s="13">
        <v>2241300</v>
      </c>
      <c r="G293" s="14">
        <f t="shared" si="8"/>
        <v>1.42180921786463</v>
      </c>
      <c r="H293" s="15">
        <v>3186701</v>
      </c>
      <c r="I293" s="14">
        <f t="shared" si="9"/>
        <v>1.42180921786463</v>
      </c>
    </row>
    <row r="294" spans="1:9">
      <c r="A294" s="9">
        <v>45126</v>
      </c>
      <c r="B294" s="10">
        <v>2023071924</v>
      </c>
      <c r="C294" s="11">
        <v>29372167</v>
      </c>
      <c r="D294" s="12">
        <v>3138229</v>
      </c>
      <c r="E294" s="13">
        <v>13784344</v>
      </c>
      <c r="F294" s="13">
        <v>2279267</v>
      </c>
      <c r="G294" s="14">
        <f t="shared" si="8"/>
        <v>1.37685887612114</v>
      </c>
      <c r="H294" s="15">
        <v>3138229</v>
      </c>
      <c r="I294" s="14">
        <f t="shared" si="9"/>
        <v>1.37685887612114</v>
      </c>
    </row>
    <row r="295" spans="1:9">
      <c r="A295" s="9">
        <v>45127</v>
      </c>
      <c r="B295" s="10">
        <v>2023072024</v>
      </c>
      <c r="C295" s="11">
        <v>29135257</v>
      </c>
      <c r="D295" s="12">
        <v>3065963</v>
      </c>
      <c r="E295" s="13">
        <v>13677203</v>
      </c>
      <c r="F295" s="13">
        <v>2264083</v>
      </c>
      <c r="G295" s="14">
        <f t="shared" si="8"/>
        <v>1.35417429484696</v>
      </c>
      <c r="H295" s="15">
        <v>3065963</v>
      </c>
      <c r="I295" s="14">
        <f t="shared" si="9"/>
        <v>1.35417429484696</v>
      </c>
    </row>
    <row r="296" spans="1:9">
      <c r="A296" s="9">
        <v>45128</v>
      </c>
      <c r="B296" s="10">
        <v>2023072124</v>
      </c>
      <c r="C296" s="11">
        <v>29056358</v>
      </c>
      <c r="D296" s="12">
        <v>2996518</v>
      </c>
      <c r="E296" s="13">
        <v>13787655</v>
      </c>
      <c r="F296" s="13">
        <v>2185137</v>
      </c>
      <c r="G296" s="14">
        <f t="shared" si="8"/>
        <v>1.37131813703214</v>
      </c>
      <c r="H296" s="15">
        <v>2996518</v>
      </c>
      <c r="I296" s="14">
        <f t="shared" si="9"/>
        <v>1.37131813703214</v>
      </c>
    </row>
    <row r="297" spans="1:9">
      <c r="A297" s="9">
        <v>45129</v>
      </c>
      <c r="B297" s="10">
        <v>2023072224</v>
      </c>
      <c r="C297" s="11">
        <v>23664457</v>
      </c>
      <c r="D297" s="12">
        <v>2151033</v>
      </c>
      <c r="E297" s="13">
        <v>12130118</v>
      </c>
      <c r="F297" s="13">
        <v>1607193</v>
      </c>
      <c r="G297" s="14">
        <f t="shared" si="8"/>
        <v>1.33837877591552</v>
      </c>
      <c r="H297" s="15">
        <v>2151033</v>
      </c>
      <c r="I297" s="14">
        <f t="shared" si="9"/>
        <v>1.33837877591552</v>
      </c>
    </row>
    <row r="298" spans="1:9">
      <c r="A298" s="9">
        <v>45130</v>
      </c>
      <c r="B298" s="10">
        <v>2023072324</v>
      </c>
      <c r="C298" s="11">
        <v>21468396</v>
      </c>
      <c r="D298" s="12">
        <v>1766130</v>
      </c>
      <c r="E298" s="13">
        <v>11104587</v>
      </c>
      <c r="F298" s="13">
        <v>1320911</v>
      </c>
      <c r="G298" s="14">
        <f t="shared" si="8"/>
        <v>1.33705450253651</v>
      </c>
      <c r="H298" s="15">
        <v>1766130</v>
      </c>
      <c r="I298" s="14">
        <f t="shared" si="9"/>
        <v>1.33705450253651</v>
      </c>
    </row>
    <row r="299" spans="1:9">
      <c r="A299" s="9">
        <v>45131</v>
      </c>
      <c r="B299" s="10">
        <v>2023072424</v>
      </c>
      <c r="C299" s="11">
        <v>30201882</v>
      </c>
      <c r="D299" s="12">
        <v>3185746</v>
      </c>
      <c r="E299" s="13">
        <v>14052595</v>
      </c>
      <c r="F299" s="13">
        <v>2296571</v>
      </c>
      <c r="G299" s="14">
        <f t="shared" si="8"/>
        <v>1.38717505359077</v>
      </c>
      <c r="H299" s="15">
        <v>3185746</v>
      </c>
      <c r="I299" s="14">
        <f t="shared" si="9"/>
        <v>1.38717505359077</v>
      </c>
    </row>
    <row r="300" spans="1:9">
      <c r="A300" s="9">
        <v>45132</v>
      </c>
      <c r="B300" s="10">
        <v>2023072524</v>
      </c>
      <c r="C300" s="11">
        <v>29644685</v>
      </c>
      <c r="D300" s="12">
        <v>3182373</v>
      </c>
      <c r="E300" s="13">
        <v>13808407</v>
      </c>
      <c r="F300" s="13">
        <v>2293254</v>
      </c>
      <c r="G300" s="14">
        <f t="shared" si="8"/>
        <v>1.38771065045564</v>
      </c>
      <c r="H300" s="15">
        <v>3182373</v>
      </c>
      <c r="I300" s="14">
        <f t="shared" si="9"/>
        <v>1.38771065045564</v>
      </c>
    </row>
    <row r="301" spans="1:9">
      <c r="A301" s="9">
        <v>45133</v>
      </c>
      <c r="B301" s="10">
        <v>2023072624</v>
      </c>
      <c r="C301" s="11">
        <v>29351797</v>
      </c>
      <c r="D301" s="12">
        <v>3195337</v>
      </c>
      <c r="E301" s="13">
        <v>13687276</v>
      </c>
      <c r="F301" s="13">
        <v>2346891</v>
      </c>
      <c r="G301" s="14">
        <f t="shared" si="8"/>
        <v>1.36151913318514</v>
      </c>
      <c r="H301" s="15">
        <v>3195337</v>
      </c>
      <c r="I301" s="14">
        <f t="shared" si="9"/>
        <v>1.36151913318514</v>
      </c>
    </row>
    <row r="302" spans="1:9">
      <c r="A302" s="9">
        <v>45134</v>
      </c>
      <c r="B302" s="10">
        <v>2023072724</v>
      </c>
      <c r="C302" s="11">
        <v>28948823</v>
      </c>
      <c r="D302" s="12">
        <v>3209766</v>
      </c>
      <c r="E302" s="13">
        <v>13365587</v>
      </c>
      <c r="F302" s="13">
        <v>2307249</v>
      </c>
      <c r="G302" s="14">
        <f t="shared" si="8"/>
        <v>1.39116584295843</v>
      </c>
      <c r="H302" s="15">
        <v>3209766</v>
      </c>
      <c r="I302" s="14">
        <f t="shared" si="9"/>
        <v>1.39116584295843</v>
      </c>
    </row>
    <row r="303" spans="1:9">
      <c r="A303" s="9">
        <v>45135</v>
      </c>
      <c r="B303" s="10">
        <v>2023072824</v>
      </c>
      <c r="C303" s="11">
        <v>28075150</v>
      </c>
      <c r="D303" s="12">
        <v>2870189</v>
      </c>
      <c r="E303" s="13">
        <v>13009548</v>
      </c>
      <c r="F303" s="13">
        <v>2093198</v>
      </c>
      <c r="G303" s="14">
        <f t="shared" si="8"/>
        <v>1.37119804242121</v>
      </c>
      <c r="H303" s="15">
        <v>2870189</v>
      </c>
      <c r="I303" s="14">
        <f t="shared" si="9"/>
        <v>1.37119804242121</v>
      </c>
    </row>
    <row r="304" spans="1:9">
      <c r="A304" s="9">
        <v>45136</v>
      </c>
      <c r="B304" s="10">
        <v>2023072924</v>
      </c>
      <c r="C304" s="11">
        <v>23237191</v>
      </c>
      <c r="D304" s="12">
        <v>2165043</v>
      </c>
      <c r="E304" s="13">
        <v>11974479</v>
      </c>
      <c r="F304" s="13">
        <v>1595917</v>
      </c>
      <c r="G304" s="14">
        <f t="shared" si="8"/>
        <v>1.35661378379953</v>
      </c>
      <c r="H304" s="15">
        <v>2165043</v>
      </c>
      <c r="I304" s="14">
        <f t="shared" si="9"/>
        <v>1.35661378379953</v>
      </c>
    </row>
    <row r="305" spans="1:9">
      <c r="A305" s="9">
        <v>45137</v>
      </c>
      <c r="B305" s="10">
        <v>2023073024</v>
      </c>
      <c r="C305" s="11">
        <v>20866894</v>
      </c>
      <c r="D305" s="12">
        <v>1747093</v>
      </c>
      <c r="E305" s="13">
        <v>10731119</v>
      </c>
      <c r="F305" s="13">
        <v>1312532</v>
      </c>
      <c r="G305" s="14">
        <f t="shared" si="8"/>
        <v>1.33108602304553</v>
      </c>
      <c r="H305" s="15">
        <v>1747093</v>
      </c>
      <c r="I305" s="14">
        <f t="shared" si="9"/>
        <v>1.33108602304553</v>
      </c>
    </row>
    <row r="306" spans="1:9">
      <c r="A306" s="9">
        <v>45138</v>
      </c>
      <c r="B306" s="10">
        <v>2023073124</v>
      </c>
      <c r="C306" s="11">
        <v>28958710</v>
      </c>
      <c r="D306" s="12">
        <v>3042716</v>
      </c>
      <c r="E306" s="13">
        <v>13290071</v>
      </c>
      <c r="F306" s="13">
        <v>2167111</v>
      </c>
      <c r="G306" s="14">
        <f t="shared" si="8"/>
        <v>1.4040425248176</v>
      </c>
      <c r="H306" s="15">
        <v>3042716</v>
      </c>
      <c r="I306" s="14">
        <f t="shared" si="9"/>
        <v>1.4040425248176</v>
      </c>
    </row>
    <row r="307" spans="1:9">
      <c r="A307" s="9">
        <v>45139</v>
      </c>
      <c r="B307" s="10">
        <v>2023080124</v>
      </c>
      <c r="C307" s="11">
        <v>28724156</v>
      </c>
      <c r="D307" s="12">
        <v>3029549</v>
      </c>
      <c r="E307" s="13">
        <v>13299901</v>
      </c>
      <c r="F307" s="13">
        <v>2153215</v>
      </c>
      <c r="G307" s="14">
        <f t="shared" si="8"/>
        <v>1.40698861934363</v>
      </c>
      <c r="H307" s="15">
        <v>3029549</v>
      </c>
      <c r="I307" s="14">
        <f t="shared" si="9"/>
        <v>1.40698861934363</v>
      </c>
    </row>
    <row r="308" spans="1:9">
      <c r="A308" s="9">
        <v>45140</v>
      </c>
      <c r="B308" s="10">
        <v>2023080224</v>
      </c>
      <c r="C308" s="11">
        <v>28693218</v>
      </c>
      <c r="D308" s="12">
        <v>3112705</v>
      </c>
      <c r="E308" s="13">
        <v>13309075</v>
      </c>
      <c r="F308" s="13">
        <v>2216320</v>
      </c>
      <c r="G308" s="14">
        <f t="shared" si="8"/>
        <v>1.40444746246029</v>
      </c>
      <c r="H308" s="15">
        <v>3112705</v>
      </c>
      <c r="I308" s="14">
        <f t="shared" si="9"/>
        <v>1.40444746246029</v>
      </c>
    </row>
    <row r="309" spans="1:9">
      <c r="A309" s="9">
        <v>45141</v>
      </c>
      <c r="B309" s="10">
        <v>2023080324</v>
      </c>
      <c r="C309" s="11">
        <v>28453711</v>
      </c>
      <c r="D309" s="12">
        <v>3064116</v>
      </c>
      <c r="E309" s="13">
        <v>13209935</v>
      </c>
      <c r="F309" s="13">
        <v>2224735</v>
      </c>
      <c r="G309" s="14">
        <f t="shared" si="8"/>
        <v>1.3772948238779</v>
      </c>
      <c r="H309" s="15">
        <v>3064116</v>
      </c>
      <c r="I309" s="14">
        <f t="shared" si="9"/>
        <v>1.3772948238779</v>
      </c>
    </row>
    <row r="310" spans="1:9">
      <c r="A310" s="9">
        <v>45142</v>
      </c>
      <c r="B310" s="10">
        <v>2023080424</v>
      </c>
      <c r="C310" s="11">
        <v>27938021</v>
      </c>
      <c r="D310" s="12">
        <v>3002415</v>
      </c>
      <c r="E310" s="13">
        <v>13141326</v>
      </c>
      <c r="F310" s="13">
        <v>2162816</v>
      </c>
      <c r="G310" s="14">
        <f t="shared" si="8"/>
        <v>1.38819714668284</v>
      </c>
      <c r="H310" s="15">
        <v>3002415</v>
      </c>
      <c r="I310" s="14">
        <f t="shared" si="9"/>
        <v>1.38819714668284</v>
      </c>
    </row>
    <row r="311" spans="1:9">
      <c r="A311" s="9">
        <v>45143</v>
      </c>
      <c r="B311" s="10">
        <v>2023080524</v>
      </c>
      <c r="C311" s="11">
        <v>22885416</v>
      </c>
      <c r="D311" s="12">
        <v>2196896</v>
      </c>
      <c r="E311" s="13">
        <v>11499410</v>
      </c>
      <c r="F311" s="13">
        <v>1606139</v>
      </c>
      <c r="G311" s="14">
        <f t="shared" si="8"/>
        <v>1.36781187680518</v>
      </c>
      <c r="H311" s="15">
        <v>2196896</v>
      </c>
      <c r="I311" s="14">
        <f t="shared" si="9"/>
        <v>1.36781187680518</v>
      </c>
    </row>
    <row r="312" spans="1:9">
      <c r="A312" s="9">
        <v>45144</v>
      </c>
      <c r="B312" s="10">
        <v>2023080624</v>
      </c>
      <c r="C312" s="11">
        <v>20364535</v>
      </c>
      <c r="D312" s="12">
        <v>1776722</v>
      </c>
      <c r="E312" s="13">
        <v>10437287</v>
      </c>
      <c r="F312" s="13">
        <v>1318361</v>
      </c>
      <c r="G312" s="14">
        <f t="shared" si="8"/>
        <v>1.34767487812519</v>
      </c>
      <c r="H312" s="15">
        <v>1776722</v>
      </c>
      <c r="I312" s="14">
        <f t="shared" si="9"/>
        <v>1.34767487812519</v>
      </c>
    </row>
    <row r="313" spans="1:9">
      <c r="A313" s="9">
        <v>45145</v>
      </c>
      <c r="B313" s="10">
        <v>2023080724</v>
      </c>
      <c r="C313" s="11">
        <v>28940554</v>
      </c>
      <c r="D313" s="12">
        <v>3170031</v>
      </c>
      <c r="E313" s="13">
        <v>12860422</v>
      </c>
      <c r="F313" s="13">
        <v>2238128</v>
      </c>
      <c r="G313" s="14">
        <f t="shared" si="8"/>
        <v>1.41637609645203</v>
      </c>
      <c r="H313" s="15">
        <v>3170031</v>
      </c>
      <c r="I313" s="14">
        <f t="shared" si="9"/>
        <v>1.41637609645203</v>
      </c>
    </row>
    <row r="314" spans="1:9">
      <c r="A314" s="9">
        <v>45146</v>
      </c>
      <c r="B314" s="10">
        <v>2023080824</v>
      </c>
      <c r="C314" s="11">
        <v>29931779</v>
      </c>
      <c r="D314" s="12">
        <v>3197619</v>
      </c>
      <c r="E314" s="13">
        <v>13590430</v>
      </c>
      <c r="F314" s="13">
        <v>2214389</v>
      </c>
      <c r="G314" s="14">
        <f t="shared" si="8"/>
        <v>1.44401864351747</v>
      </c>
      <c r="H314" s="15">
        <v>3197619</v>
      </c>
      <c r="I314" s="14">
        <f t="shared" si="9"/>
        <v>1.44401864351747</v>
      </c>
    </row>
    <row r="315" spans="1:9">
      <c r="A315" s="9">
        <v>45147</v>
      </c>
      <c r="B315" s="10">
        <v>2023080924</v>
      </c>
      <c r="C315" s="11">
        <v>31509369</v>
      </c>
      <c r="D315" s="12">
        <v>3290976</v>
      </c>
      <c r="E315" s="13">
        <v>15116596</v>
      </c>
      <c r="F315" s="13">
        <v>2443278</v>
      </c>
      <c r="G315" s="14">
        <f t="shared" si="8"/>
        <v>1.34695110421327</v>
      </c>
      <c r="H315" s="15">
        <v>3290976</v>
      </c>
      <c r="I315" s="14">
        <f t="shared" si="9"/>
        <v>1.34695110421327</v>
      </c>
    </row>
    <row r="316" spans="1:9">
      <c r="A316" s="9">
        <v>45148</v>
      </c>
      <c r="B316" s="10">
        <v>2023081024</v>
      </c>
      <c r="C316" s="11">
        <v>29283668</v>
      </c>
      <c r="D316" s="12">
        <v>3222024</v>
      </c>
      <c r="E316" s="13">
        <v>13899939</v>
      </c>
      <c r="F316" s="13">
        <v>2284600</v>
      </c>
      <c r="G316" s="14">
        <f t="shared" si="8"/>
        <v>1.41032303247833</v>
      </c>
      <c r="H316" s="15">
        <v>3222024</v>
      </c>
      <c r="I316" s="14">
        <f t="shared" si="9"/>
        <v>1.41032303247833</v>
      </c>
    </row>
    <row r="317" spans="1:9">
      <c r="A317" s="9">
        <v>45149</v>
      </c>
      <c r="B317" s="10">
        <v>2023081124</v>
      </c>
      <c r="C317" s="11">
        <v>28890006</v>
      </c>
      <c r="D317" s="12">
        <v>3027124</v>
      </c>
      <c r="E317" s="13">
        <v>13718229</v>
      </c>
      <c r="F317" s="13">
        <v>2188807</v>
      </c>
      <c r="G317" s="14">
        <f t="shared" si="8"/>
        <v>1.38300179047308</v>
      </c>
      <c r="H317" s="15">
        <v>3027124</v>
      </c>
      <c r="I317" s="14">
        <f t="shared" si="9"/>
        <v>1.38300179047308</v>
      </c>
    </row>
    <row r="318" spans="1:9">
      <c r="A318" s="9">
        <v>45150</v>
      </c>
      <c r="B318" s="10">
        <v>2023081224</v>
      </c>
      <c r="C318" s="11">
        <v>23062265</v>
      </c>
      <c r="D318" s="12">
        <v>2183110</v>
      </c>
      <c r="E318" s="13">
        <v>11922723</v>
      </c>
      <c r="F318" s="13">
        <v>1618501</v>
      </c>
      <c r="G318" s="14">
        <f t="shared" si="8"/>
        <v>1.34884686509307</v>
      </c>
      <c r="H318" s="15">
        <v>2183110</v>
      </c>
      <c r="I318" s="14">
        <f t="shared" si="9"/>
        <v>1.34884686509307</v>
      </c>
    </row>
    <row r="319" spans="1:9">
      <c r="A319" s="9">
        <v>45151</v>
      </c>
      <c r="B319" s="10">
        <v>2023081324</v>
      </c>
      <c r="C319" s="11">
        <v>20715821</v>
      </c>
      <c r="D319" s="12">
        <v>1776945</v>
      </c>
      <c r="E319" s="13">
        <v>10622574</v>
      </c>
      <c r="F319" s="13">
        <v>1296177</v>
      </c>
      <c r="G319" s="14">
        <f t="shared" si="8"/>
        <v>1.37091230595821</v>
      </c>
      <c r="H319" s="15">
        <v>1776945</v>
      </c>
      <c r="I319" s="14">
        <f t="shared" si="9"/>
        <v>1.37091230595821</v>
      </c>
    </row>
    <row r="320" spans="1:9">
      <c r="A320" s="9">
        <v>45152</v>
      </c>
      <c r="B320" s="10">
        <v>2023081424</v>
      </c>
      <c r="C320" s="11">
        <v>29400655</v>
      </c>
      <c r="D320" s="12">
        <v>3159554</v>
      </c>
      <c r="E320" s="13">
        <v>13607065</v>
      </c>
      <c r="F320" s="13">
        <v>2251776</v>
      </c>
      <c r="G320" s="14">
        <f t="shared" si="8"/>
        <v>1.40313867809231</v>
      </c>
      <c r="H320" s="15">
        <v>3159554</v>
      </c>
      <c r="I320" s="14">
        <f t="shared" si="9"/>
        <v>1.40313867809231</v>
      </c>
    </row>
    <row r="321" spans="1:9">
      <c r="A321" s="9">
        <v>45153</v>
      </c>
      <c r="B321" s="10">
        <v>2023081524</v>
      </c>
      <c r="C321" s="11">
        <v>29535672</v>
      </c>
      <c r="D321" s="12">
        <v>3141369</v>
      </c>
      <c r="E321" s="13">
        <v>13899953</v>
      </c>
      <c r="F321" s="13">
        <v>2250512</v>
      </c>
      <c r="G321" s="14">
        <f t="shared" si="8"/>
        <v>1.3958463674044</v>
      </c>
      <c r="H321" s="15">
        <v>3141369</v>
      </c>
      <c r="I321" s="14">
        <f t="shared" si="9"/>
        <v>1.3958463674044</v>
      </c>
    </row>
    <row r="322" spans="1:9">
      <c r="A322" s="9">
        <v>45154</v>
      </c>
      <c r="B322" s="10">
        <v>2023081624</v>
      </c>
      <c r="C322" s="11">
        <v>29701448</v>
      </c>
      <c r="D322" s="12">
        <v>3167669</v>
      </c>
      <c r="E322" s="13">
        <v>14124009</v>
      </c>
      <c r="F322" s="13">
        <v>2322300</v>
      </c>
      <c r="G322" s="14">
        <f t="shared" si="8"/>
        <v>1.36402230547302</v>
      </c>
      <c r="H322" s="15">
        <v>3167669</v>
      </c>
      <c r="I322" s="14">
        <f t="shared" si="9"/>
        <v>1.36402230547302</v>
      </c>
    </row>
    <row r="323" spans="1:9">
      <c r="A323" s="9">
        <v>45155</v>
      </c>
      <c r="B323" s="10">
        <v>2023081724</v>
      </c>
      <c r="C323" s="11">
        <v>29770632</v>
      </c>
      <c r="D323" s="12">
        <v>3160502</v>
      </c>
      <c r="E323" s="13">
        <v>14054031</v>
      </c>
      <c r="F323" s="13">
        <v>2285489</v>
      </c>
      <c r="G323" s="14">
        <f t="shared" ref="G323:G328" si="10">D323/F323</f>
        <v>1.38285592273688</v>
      </c>
      <c r="H323" s="15">
        <v>3160502</v>
      </c>
      <c r="I323" s="14">
        <f t="shared" ref="I323:I328" si="11">H323/F323</f>
        <v>1.38285592273688</v>
      </c>
    </row>
    <row r="324" spans="1:9">
      <c r="A324" s="9">
        <v>45156</v>
      </c>
      <c r="B324" s="10">
        <v>2023081824</v>
      </c>
      <c r="C324" s="11">
        <v>30952950</v>
      </c>
      <c r="D324" s="12">
        <v>3223994</v>
      </c>
      <c r="E324" s="13">
        <v>15139076</v>
      </c>
      <c r="F324" s="13">
        <v>2357295</v>
      </c>
      <c r="G324" s="14">
        <f t="shared" si="10"/>
        <v>1.36766675363075</v>
      </c>
      <c r="H324" s="15">
        <v>3223994</v>
      </c>
      <c r="I324" s="14">
        <f t="shared" si="11"/>
        <v>1.36766675363075</v>
      </c>
    </row>
    <row r="325" spans="1:9">
      <c r="A325" s="9">
        <v>45157</v>
      </c>
      <c r="B325" s="10">
        <v>2023081924</v>
      </c>
      <c r="C325" s="11">
        <v>25574100</v>
      </c>
      <c r="D325" s="12">
        <v>2423653</v>
      </c>
      <c r="E325" s="13">
        <v>13443823</v>
      </c>
      <c r="F325" s="13">
        <v>1811371</v>
      </c>
      <c r="G325" s="14">
        <f t="shared" si="10"/>
        <v>1.33802131092968</v>
      </c>
      <c r="H325" s="15">
        <v>2423653</v>
      </c>
      <c r="I325" s="14">
        <f t="shared" si="11"/>
        <v>1.33802131092968</v>
      </c>
    </row>
    <row r="326" spans="1:9">
      <c r="A326" s="9">
        <v>45158</v>
      </c>
      <c r="B326" s="10">
        <v>2023082024</v>
      </c>
      <c r="C326" s="11">
        <v>23136181</v>
      </c>
      <c r="D326" s="12">
        <v>2082978</v>
      </c>
      <c r="E326" s="13">
        <v>12306442</v>
      </c>
      <c r="F326" s="13">
        <v>1543472</v>
      </c>
      <c r="G326" s="14">
        <f t="shared" si="10"/>
        <v>1.34954051644604</v>
      </c>
      <c r="H326" s="15">
        <v>2082978</v>
      </c>
      <c r="I326" s="14">
        <f t="shared" si="11"/>
        <v>1.34954051644604</v>
      </c>
    </row>
    <row r="327" spans="1:9">
      <c r="A327" s="9">
        <v>45159</v>
      </c>
      <c r="B327" s="10">
        <v>2023082124</v>
      </c>
      <c r="C327" s="11">
        <v>31069097</v>
      </c>
      <c r="D327" s="12">
        <v>3351819</v>
      </c>
      <c r="E327" s="13">
        <v>14572023</v>
      </c>
      <c r="F327" s="13">
        <v>2399938</v>
      </c>
      <c r="G327" s="14">
        <f t="shared" si="10"/>
        <v>1.39662732953935</v>
      </c>
      <c r="H327" s="15">
        <v>3351819</v>
      </c>
      <c r="I327" s="14">
        <f t="shared" si="11"/>
        <v>1.39662732953935</v>
      </c>
    </row>
    <row r="328" spans="1:9">
      <c r="A328" s="9">
        <v>45160</v>
      </c>
      <c r="B328" s="10">
        <v>2023082224</v>
      </c>
      <c r="C328" s="11">
        <v>30641627</v>
      </c>
      <c r="D328" s="12">
        <v>3207470</v>
      </c>
      <c r="E328" s="13">
        <v>14505721</v>
      </c>
      <c r="F328" s="13">
        <v>2289744</v>
      </c>
      <c r="G328" s="14">
        <f t="shared" si="10"/>
        <v>1.40079851721415</v>
      </c>
      <c r="H328" s="15">
        <v>3207470</v>
      </c>
      <c r="I328" s="14">
        <f t="shared" si="11"/>
        <v>1.40079851721415</v>
      </c>
    </row>
  </sheetData>
  <mergeCells count="4">
    <mergeCell ref="A1:A2"/>
    <mergeCell ref="B1:B2"/>
    <mergeCell ref="G1:G2"/>
    <mergeCell ref="I1:I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OMS动态订单&amp;动态业务区-数据回刷交付报告</vt:lpstr>
      <vt:lpstr>动态订单与航空收件-24点比值-底盘刷新前后趋势对比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2023-08-25T01:49:00Z</dcterms:created>
  <dcterms:modified xsi:type="dcterms:W3CDTF">2023-08-29T10:21:58Z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B22AF51114ED4A39B4B246FBB8F761B7</vt:lpwstr>
  </property>
  <property fmtid="{D5CDD505-2E9C-101B-9397-08002B2CF9AE}" pid="3" name="KSOProductBuildVer">
    <vt:lpwstr>2052-11.8.2.10972</vt:lpwstr>
  </property>
</Properties>
</file>