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definedNames>
    <definedName name="_xlnm._FilterDatabase" localSheetId="0" hidden="1">Sheet1!$A$2:$J$227</definedName>
  </definedNames>
  <calcPr calcId="144525"/>
</workbook>
</file>

<file path=xl/sharedStrings.xml><?xml version="1.0" encoding="utf-8"?>
<sst xmlns="http://schemas.openxmlformats.org/spreadsheetml/2006/main" count="239" uniqueCount="236">
  <si>
    <t>日期</t>
  </si>
  <si>
    <t>时点</t>
  </si>
  <si>
    <t>线上版本</t>
  </si>
  <si>
    <t>by运单小表</t>
  </si>
  <si>
    <t>差异值（new-old）</t>
  </si>
  <si>
    <t>差异分比</t>
  </si>
  <si>
    <t>总件量-线上</t>
  </si>
  <si>
    <t>航空件量-old</t>
  </si>
  <si>
    <t>总件量</t>
  </si>
  <si>
    <t>航空件量-new</t>
  </si>
  <si>
    <t>航空件量</t>
  </si>
  <si>
    <t>2023-08-05 01</t>
  </si>
  <si>
    <t>2023-08-05 02</t>
  </si>
  <si>
    <t>2023-08-05 03</t>
  </si>
  <si>
    <t>2023-08-05 04</t>
  </si>
  <si>
    <t>2023-08-05 05</t>
  </si>
  <si>
    <t>2023-08-05 06</t>
  </si>
  <si>
    <t>2023-08-05 07</t>
  </si>
  <si>
    <t>2023-08-05 08</t>
  </si>
  <si>
    <t>2023-08-05 09</t>
  </si>
  <si>
    <t>2023-08-05 10</t>
  </si>
  <si>
    <t>2023-08-05 11</t>
  </si>
  <si>
    <t>2023-08-05 12</t>
  </si>
  <si>
    <t>2023-08-05 13</t>
  </si>
  <si>
    <t>2023-08-05 14</t>
  </si>
  <si>
    <t>2023-08-05 15</t>
  </si>
  <si>
    <t>2023-08-05 16</t>
  </si>
  <si>
    <t>2023-08-05 17</t>
  </si>
  <si>
    <t>2023-08-05 18</t>
  </si>
  <si>
    <t>2023-08-05 19</t>
  </si>
  <si>
    <t>2023-08-05 20</t>
  </si>
  <si>
    <t>2023-08-05 21</t>
  </si>
  <si>
    <t>2023-08-05 22</t>
  </si>
  <si>
    <t>2023-08-05 23</t>
  </si>
  <si>
    <t>2023-08-05 24</t>
  </si>
  <si>
    <t>2023-08-06 01</t>
  </si>
  <si>
    <t>2023-08-06 02</t>
  </si>
  <si>
    <t>2023-08-06 03</t>
  </si>
  <si>
    <t>2023-08-06 04</t>
  </si>
  <si>
    <t>2023-08-06 05</t>
  </si>
  <si>
    <t>2023-08-06 06</t>
  </si>
  <si>
    <t>2023-08-06 07</t>
  </si>
  <si>
    <t>2023-08-06 08</t>
  </si>
  <si>
    <t>2023-08-06 09</t>
  </si>
  <si>
    <t>2023-08-06 10</t>
  </si>
  <si>
    <t>2023-08-06 11</t>
  </si>
  <si>
    <t>2023-08-06 12</t>
  </si>
  <si>
    <t>2023-08-06 13</t>
  </si>
  <si>
    <t>2023-08-06 14</t>
  </si>
  <si>
    <t>2023-08-06 15</t>
  </si>
  <si>
    <t>2023-08-06 16</t>
  </si>
  <si>
    <t>2023-08-06 17</t>
  </si>
  <si>
    <t>2023-08-06 18</t>
  </si>
  <si>
    <t>2023-08-06 19</t>
  </si>
  <si>
    <t>2023-08-06 20</t>
  </si>
  <si>
    <t>2023-08-06 21</t>
  </si>
  <si>
    <t>2023-08-06 22</t>
  </si>
  <si>
    <t>2023-08-06 23</t>
  </si>
  <si>
    <t>2023-08-06 24</t>
  </si>
  <si>
    <t>2023-08-07 01</t>
  </si>
  <si>
    <t>2023-08-07 02</t>
  </si>
  <si>
    <t>2023-08-07 03</t>
  </si>
  <si>
    <t>2023-08-07 04</t>
  </si>
  <si>
    <t>2023-08-07 05</t>
  </si>
  <si>
    <t>2023-08-07 06</t>
  </si>
  <si>
    <t>2023-08-07 07</t>
  </si>
  <si>
    <t>2023-08-07 08</t>
  </si>
  <si>
    <t>2023-08-07 09</t>
  </si>
  <si>
    <t>2023-08-07 10</t>
  </si>
  <si>
    <t>2023-08-07 11</t>
  </si>
  <si>
    <t>2023-08-07 12</t>
  </si>
  <si>
    <t>2023-08-07 13</t>
  </si>
  <si>
    <t>2023-08-07 14</t>
  </si>
  <si>
    <t>2023-08-07 15</t>
  </si>
  <si>
    <t>2023-08-07 16</t>
  </si>
  <si>
    <t>2023-08-07 17</t>
  </si>
  <si>
    <t>2023-08-07 18</t>
  </si>
  <si>
    <t>2023-08-07 19</t>
  </si>
  <si>
    <t>2023-08-07 20</t>
  </si>
  <si>
    <t>2023-08-07 21</t>
  </si>
  <si>
    <t>2023-08-07 22</t>
  </si>
  <si>
    <t>2023-08-07 23</t>
  </si>
  <si>
    <t>2023-08-07 24</t>
  </si>
  <si>
    <t>2023-08-08 01</t>
  </si>
  <si>
    <t>2023-08-08 02</t>
  </si>
  <si>
    <t>2023-08-08 03</t>
  </si>
  <si>
    <t>2023-08-08 04</t>
  </si>
  <si>
    <t>2023-08-08 05</t>
  </si>
  <si>
    <t>2023-08-08 06</t>
  </si>
  <si>
    <t>2023-08-08 07</t>
  </si>
  <si>
    <t>2023-08-08 08</t>
  </si>
  <si>
    <t>2023-08-08 09</t>
  </si>
  <si>
    <t>2023-08-08 10</t>
  </si>
  <si>
    <t>2023-08-08 11</t>
  </si>
  <si>
    <t>2023-08-08 12</t>
  </si>
  <si>
    <t>2023-08-08 13</t>
  </si>
  <si>
    <t>2023-08-08 14</t>
  </si>
  <si>
    <t>2023-08-08 15</t>
  </si>
  <si>
    <t>2023-08-08 16</t>
  </si>
  <si>
    <t>2023-08-08 17</t>
  </si>
  <si>
    <t>2023-08-08 18</t>
  </si>
  <si>
    <t>2023-08-08 19</t>
  </si>
  <si>
    <t>2023-08-08 20</t>
  </si>
  <si>
    <t>2023-08-08 21</t>
  </si>
  <si>
    <t>2023-08-08 22</t>
  </si>
  <si>
    <t>2023-08-08 23</t>
  </si>
  <si>
    <t>2023-08-08 24</t>
  </si>
  <si>
    <t>2023-08-09 01</t>
  </si>
  <si>
    <t>2023-08-09 02</t>
  </si>
  <si>
    <t>2023-08-09 03</t>
  </si>
  <si>
    <t>2023-08-09 04</t>
  </si>
  <si>
    <t>2023-08-09 05</t>
  </si>
  <si>
    <t>2023-08-09 06</t>
  </si>
  <si>
    <t>2023-08-09 07</t>
  </si>
  <si>
    <t>2023-08-09 08</t>
  </si>
  <si>
    <t>2023-08-09 09</t>
  </si>
  <si>
    <t>2023-08-09 10</t>
  </si>
  <si>
    <t>2023-08-09 11</t>
  </si>
  <si>
    <t>2023-08-09 12</t>
  </si>
  <si>
    <t>2023-08-09 13</t>
  </si>
  <si>
    <t>2023-08-09 14</t>
  </si>
  <si>
    <t>2023-08-09 15</t>
  </si>
  <si>
    <t>2023-08-09 16</t>
  </si>
  <si>
    <t>2023-08-09 17</t>
  </si>
  <si>
    <t>2023-08-09 18</t>
  </si>
  <si>
    <t>2023-08-09 19</t>
  </si>
  <si>
    <t>2023-08-09 20</t>
  </si>
  <si>
    <t>2023-08-09 21</t>
  </si>
  <si>
    <t>2023-08-09 22</t>
  </si>
  <si>
    <t>2023-08-09 23</t>
  </si>
  <si>
    <t>2023-08-09 24</t>
  </si>
  <si>
    <t>2023-08-10 01</t>
  </si>
  <si>
    <t>2023-08-10 02</t>
  </si>
  <si>
    <t>2023-08-10 03</t>
  </si>
  <si>
    <t>2023-08-10 04</t>
  </si>
  <si>
    <t>2023-08-10 05</t>
  </si>
  <si>
    <t>2023-08-10 06</t>
  </si>
  <si>
    <t>2023-08-10 07</t>
  </si>
  <si>
    <t>2023-08-10 08</t>
  </si>
  <si>
    <t>2023-08-10 09</t>
  </si>
  <si>
    <t>2023-08-10 10</t>
  </si>
  <si>
    <t>2023-08-10 11</t>
  </si>
  <si>
    <t>2023-08-10 12</t>
  </si>
  <si>
    <t>2023-08-10 13</t>
  </si>
  <si>
    <t>2023-08-10 14</t>
  </si>
  <si>
    <t>2023-08-10 15</t>
  </si>
  <si>
    <t>2023-08-10 16</t>
  </si>
  <si>
    <t>2023-08-10 17</t>
  </si>
  <si>
    <t>2023-08-10 18</t>
  </si>
  <si>
    <t>2023-08-10 19</t>
  </si>
  <si>
    <t>2023-08-10 20</t>
  </si>
  <si>
    <t>2023-08-10 21</t>
  </si>
  <si>
    <t>2023-08-10 22</t>
  </si>
  <si>
    <t>2023-08-10 23</t>
  </si>
  <si>
    <t>2023-08-10 24</t>
  </si>
  <si>
    <t>2023-08-11 01</t>
  </si>
  <si>
    <t>2023-08-11 02</t>
  </si>
  <si>
    <t>2023-08-11 03</t>
  </si>
  <si>
    <t>2023-08-11 04</t>
  </si>
  <si>
    <t>2023-08-11 05</t>
  </si>
  <si>
    <t>2023-08-11 06</t>
  </si>
  <si>
    <t>2023-08-11 07</t>
  </si>
  <si>
    <t>2023-08-11 08</t>
  </si>
  <si>
    <t>2023-08-11 09</t>
  </si>
  <si>
    <t>2023-08-11 10</t>
  </si>
  <si>
    <t>2023-08-11 11</t>
  </si>
  <si>
    <t>2023-08-11 12</t>
  </si>
  <si>
    <t>2023-08-11 13</t>
  </si>
  <si>
    <t>2023-08-11 14</t>
  </si>
  <si>
    <t>2023-08-11 15</t>
  </si>
  <si>
    <t>2023-08-11 16</t>
  </si>
  <si>
    <t>2023-08-11 17</t>
  </si>
  <si>
    <t>2023-08-11 18</t>
  </si>
  <si>
    <t>2023-08-11 19</t>
  </si>
  <si>
    <t>2023-08-11 20</t>
  </si>
  <si>
    <t>2023-08-11 21</t>
  </si>
  <si>
    <t>2023-08-11 22</t>
  </si>
  <si>
    <t>2023-08-11 23</t>
  </si>
  <si>
    <t>2023-08-11 24</t>
  </si>
  <si>
    <t>2023-08-12 01</t>
  </si>
  <si>
    <t>2023-08-12 02</t>
  </si>
  <si>
    <t>2023-08-12 03</t>
  </si>
  <si>
    <t>2023-08-12 04</t>
  </si>
  <si>
    <t>2023-08-12 05</t>
  </si>
  <si>
    <t>2023-08-12 06</t>
  </si>
  <si>
    <t>2023-08-12 07</t>
  </si>
  <si>
    <t>2023-08-12 08</t>
  </si>
  <si>
    <t>2023-08-12 09</t>
  </si>
  <si>
    <t>2023-08-12 10</t>
  </si>
  <si>
    <t>2023-08-12 11</t>
  </si>
  <si>
    <t>2023-08-12 12</t>
  </si>
  <si>
    <t>2023-08-12 13</t>
  </si>
  <si>
    <t>2023-08-12 14</t>
  </si>
  <si>
    <t>2023-08-12 15</t>
  </si>
  <si>
    <t>2023-08-12 16</t>
  </si>
  <si>
    <t>2023-08-12 17</t>
  </si>
  <si>
    <t>2023-08-12 18</t>
  </si>
  <si>
    <t>2023-08-12 19</t>
  </si>
  <si>
    <t>2023-08-12 20</t>
  </si>
  <si>
    <t>2023-08-12 21</t>
  </si>
  <si>
    <t>2023-08-12 22</t>
  </si>
  <si>
    <t>2023-08-12 23</t>
  </si>
  <si>
    <t>2023-08-12 24</t>
  </si>
  <si>
    <t>2023-08-13 01</t>
  </si>
  <si>
    <t>2023-08-13 02</t>
  </si>
  <si>
    <t>2023-08-13 03</t>
  </si>
  <si>
    <t>2023-08-13 04</t>
  </si>
  <si>
    <t>2023-08-13 05</t>
  </si>
  <si>
    <t>2023-08-13 06</t>
  </si>
  <si>
    <t>2023-08-13 07</t>
  </si>
  <si>
    <t>2023-08-13 08</t>
  </si>
  <si>
    <t>2023-08-13 09</t>
  </si>
  <si>
    <t>2023-08-13 10</t>
  </si>
  <si>
    <t>2023-08-13 11</t>
  </si>
  <si>
    <t>2023-08-13 12</t>
  </si>
  <si>
    <t>2023-08-13 13</t>
  </si>
  <si>
    <t>2023-08-13 14</t>
  </si>
  <si>
    <t>2023-08-13 15</t>
  </si>
  <si>
    <t>2023-08-13 16</t>
  </si>
  <si>
    <t>2023-08-13 17</t>
  </si>
  <si>
    <t>2023-08-13 18</t>
  </si>
  <si>
    <t>2023-08-13 19</t>
  </si>
  <si>
    <t>2023-08-13 20</t>
  </si>
  <si>
    <t>2023-08-13 21</t>
  </si>
  <si>
    <t>2023-08-13 22</t>
  </si>
  <si>
    <t>2023-08-13 23</t>
  </si>
  <si>
    <t>2023-08-13 24</t>
  </si>
  <si>
    <t>2023-08-14 01</t>
  </si>
  <si>
    <t>2023-08-14 02</t>
  </si>
  <si>
    <t>2023-08-14 03</t>
  </si>
  <si>
    <t>2023-08-14 04</t>
  </si>
  <si>
    <t>2023-08-14 05</t>
  </si>
  <si>
    <t>2023-08-14 06</t>
  </si>
  <si>
    <t>2023-08-14 07</t>
  </si>
  <si>
    <t>2023-08-14 08</t>
  </si>
  <si>
    <t>2023-08-14 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</si>
</sst>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7" fillId="16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left" vertical="center"/>
    </xf>
    <xf numFmtId="10" fontId="0" fillId="4" borderId="2" xfId="0" applyNumberFormat="1" applyFill="1" applyBorder="1" applyAlignment="1">
      <alignment horizontal="left" vertical="center"/>
    </xf>
    <xf numFmtId="10" fontId="0" fillId="5" borderId="2" xfId="0" applyNumberForma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1" fontId="0" fillId="0" borderId="2" xfId="0" applyNumberFormat="1" applyBorder="1" applyAlignment="1">
      <alignment horizontal="left" vertical="center"/>
    </xf>
    <xf numFmtId="10" fontId="0" fillId="0" borderId="2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航空件量-2023-0</a:t>
            </a:r>
            <a:r>
              <a:rPr lang="en-US" altLang="zh-CN" sz="1000"/>
              <a:t>8</a:t>
            </a:r>
            <a:r>
              <a:rPr sz="1000"/>
              <a:t>月</a:t>
            </a:r>
            <a:r>
              <a:rPr lang="en-US" altLang="zh-CN" sz="1000"/>
              <a:t>1</a:t>
            </a:r>
            <a:r>
              <a:rPr sz="1000"/>
              <a:t>~</a:t>
            </a:r>
            <a:r>
              <a:rPr lang="en-US" altLang="zh-CN" sz="1000"/>
              <a:t>24</a:t>
            </a:r>
            <a:r>
              <a:rPr altLang="en-US" sz="1000"/>
              <a:t>时点</a:t>
            </a:r>
            <a:r>
              <a:rPr lang="en-US" altLang="zh-CN" sz="1000"/>
              <a:t>-</a:t>
            </a:r>
            <a:r>
              <a:rPr altLang="en-US" sz="1000"/>
              <a:t>差异</a:t>
            </a:r>
            <a:r>
              <a:rPr lang="en-US" altLang="zh-CN" sz="1000"/>
              <a:t>百分</a:t>
            </a:r>
            <a:r>
              <a:rPr altLang="en-US" sz="1000"/>
              <a:t>比</a:t>
            </a:r>
            <a:r>
              <a:rPr lang="en-US" altLang="zh-CN" sz="1000"/>
              <a:t>趋势</a:t>
            </a:r>
            <a:endParaRPr lang="en-US" altLang="zh-CN" sz="10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0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833333333333"/>
          <c:y val="0.224074074074074"/>
          <c:w val="0.857833333333333"/>
          <c:h val="0.4176851851851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Sheet1!$B$1:$B$227</c:f>
              <c:strCache>
                <c:ptCount val="227"/>
                <c:pt idx="0">
                  <c:v>时点</c:v>
                </c:pt>
                <c:pt idx="2">
                  <c:v>2023-08-05 01</c:v>
                </c:pt>
                <c:pt idx="3">
                  <c:v>2023-08-05 02</c:v>
                </c:pt>
                <c:pt idx="4">
                  <c:v>2023-08-05 03</c:v>
                </c:pt>
                <c:pt idx="5">
                  <c:v>2023-08-05 04</c:v>
                </c:pt>
                <c:pt idx="6">
                  <c:v>2023-08-05 05</c:v>
                </c:pt>
                <c:pt idx="7">
                  <c:v>2023-08-05 06</c:v>
                </c:pt>
                <c:pt idx="8">
                  <c:v>2023-08-05 07</c:v>
                </c:pt>
                <c:pt idx="9">
                  <c:v>2023-08-05 08</c:v>
                </c:pt>
                <c:pt idx="10">
                  <c:v>2023-08-05 09</c:v>
                </c:pt>
                <c:pt idx="11">
                  <c:v>2023-08-05 10</c:v>
                </c:pt>
                <c:pt idx="12">
                  <c:v>2023-08-05 11</c:v>
                </c:pt>
                <c:pt idx="13">
                  <c:v>2023-08-05 12</c:v>
                </c:pt>
                <c:pt idx="14">
                  <c:v>2023-08-05 13</c:v>
                </c:pt>
                <c:pt idx="15">
                  <c:v>2023-08-05 14</c:v>
                </c:pt>
                <c:pt idx="16">
                  <c:v>2023-08-05 15</c:v>
                </c:pt>
                <c:pt idx="17">
                  <c:v>2023-08-05 16</c:v>
                </c:pt>
                <c:pt idx="18">
                  <c:v>2023-08-05 17</c:v>
                </c:pt>
                <c:pt idx="19">
                  <c:v>2023-08-05 18</c:v>
                </c:pt>
                <c:pt idx="20">
                  <c:v>2023-08-05 19</c:v>
                </c:pt>
                <c:pt idx="21">
                  <c:v>2023-08-05 20</c:v>
                </c:pt>
                <c:pt idx="22">
                  <c:v>2023-08-05 21</c:v>
                </c:pt>
                <c:pt idx="23">
                  <c:v>2023-08-05 22</c:v>
                </c:pt>
                <c:pt idx="24">
                  <c:v>2023-08-05 23</c:v>
                </c:pt>
                <c:pt idx="25">
                  <c:v>2023-08-05 24</c:v>
                </c:pt>
                <c:pt idx="26">
                  <c:v>2023-08-06 01</c:v>
                </c:pt>
                <c:pt idx="27">
                  <c:v>2023-08-06 02</c:v>
                </c:pt>
                <c:pt idx="28">
                  <c:v>2023-08-06 03</c:v>
                </c:pt>
                <c:pt idx="29">
                  <c:v>2023-08-06 04</c:v>
                </c:pt>
                <c:pt idx="30">
                  <c:v>2023-08-06 05</c:v>
                </c:pt>
                <c:pt idx="31">
                  <c:v>2023-08-06 06</c:v>
                </c:pt>
                <c:pt idx="32">
                  <c:v>2023-08-06 07</c:v>
                </c:pt>
                <c:pt idx="33">
                  <c:v>2023-08-06 08</c:v>
                </c:pt>
                <c:pt idx="34">
                  <c:v>2023-08-06 09</c:v>
                </c:pt>
                <c:pt idx="35">
                  <c:v>2023-08-06 10</c:v>
                </c:pt>
                <c:pt idx="36">
                  <c:v>2023-08-06 11</c:v>
                </c:pt>
                <c:pt idx="37">
                  <c:v>2023-08-06 12</c:v>
                </c:pt>
                <c:pt idx="38">
                  <c:v>2023-08-06 13</c:v>
                </c:pt>
                <c:pt idx="39">
                  <c:v>2023-08-06 14</c:v>
                </c:pt>
                <c:pt idx="40">
                  <c:v>2023-08-06 15</c:v>
                </c:pt>
                <c:pt idx="41">
                  <c:v>2023-08-06 16</c:v>
                </c:pt>
                <c:pt idx="42">
                  <c:v>2023-08-06 17</c:v>
                </c:pt>
                <c:pt idx="43">
                  <c:v>2023-08-06 18</c:v>
                </c:pt>
                <c:pt idx="44">
                  <c:v>2023-08-06 19</c:v>
                </c:pt>
                <c:pt idx="45">
                  <c:v>2023-08-06 20</c:v>
                </c:pt>
                <c:pt idx="46">
                  <c:v>2023-08-06 21</c:v>
                </c:pt>
                <c:pt idx="47">
                  <c:v>2023-08-06 22</c:v>
                </c:pt>
                <c:pt idx="48">
                  <c:v>2023-08-06 23</c:v>
                </c:pt>
                <c:pt idx="49">
                  <c:v>2023-08-06 24</c:v>
                </c:pt>
                <c:pt idx="50">
                  <c:v>2023-08-07 01</c:v>
                </c:pt>
                <c:pt idx="51">
                  <c:v>2023-08-07 02</c:v>
                </c:pt>
                <c:pt idx="52">
                  <c:v>2023-08-07 03</c:v>
                </c:pt>
                <c:pt idx="53">
                  <c:v>2023-08-07 04</c:v>
                </c:pt>
                <c:pt idx="54">
                  <c:v>2023-08-07 05</c:v>
                </c:pt>
                <c:pt idx="55">
                  <c:v>2023-08-07 06</c:v>
                </c:pt>
                <c:pt idx="56">
                  <c:v>2023-08-07 07</c:v>
                </c:pt>
                <c:pt idx="57">
                  <c:v>2023-08-07 08</c:v>
                </c:pt>
                <c:pt idx="58">
                  <c:v>2023-08-07 09</c:v>
                </c:pt>
                <c:pt idx="59">
                  <c:v>2023-08-07 10</c:v>
                </c:pt>
                <c:pt idx="60">
                  <c:v>2023-08-07 11</c:v>
                </c:pt>
                <c:pt idx="61">
                  <c:v>2023-08-07 12</c:v>
                </c:pt>
                <c:pt idx="62">
                  <c:v>2023-08-07 13</c:v>
                </c:pt>
                <c:pt idx="63">
                  <c:v>2023-08-07 14</c:v>
                </c:pt>
                <c:pt idx="64">
                  <c:v>2023-08-07 15</c:v>
                </c:pt>
                <c:pt idx="65">
                  <c:v>2023-08-07 16</c:v>
                </c:pt>
                <c:pt idx="66">
                  <c:v>2023-08-07 17</c:v>
                </c:pt>
                <c:pt idx="67">
                  <c:v>2023-08-07 18</c:v>
                </c:pt>
                <c:pt idx="68">
                  <c:v>2023-08-07 19</c:v>
                </c:pt>
                <c:pt idx="69">
                  <c:v>2023-08-07 20</c:v>
                </c:pt>
                <c:pt idx="70">
                  <c:v>2023-08-07 21</c:v>
                </c:pt>
                <c:pt idx="71">
                  <c:v>2023-08-07 22</c:v>
                </c:pt>
                <c:pt idx="72">
                  <c:v>2023-08-07 23</c:v>
                </c:pt>
                <c:pt idx="73">
                  <c:v>2023-08-07 24</c:v>
                </c:pt>
                <c:pt idx="74">
                  <c:v>2023-08-08 01</c:v>
                </c:pt>
                <c:pt idx="75">
                  <c:v>2023-08-08 02</c:v>
                </c:pt>
                <c:pt idx="76">
                  <c:v>2023-08-08 03</c:v>
                </c:pt>
                <c:pt idx="77">
                  <c:v>2023-08-08 04</c:v>
                </c:pt>
                <c:pt idx="78">
                  <c:v>2023-08-08 05</c:v>
                </c:pt>
                <c:pt idx="79">
                  <c:v>2023-08-08 06</c:v>
                </c:pt>
                <c:pt idx="80">
                  <c:v>2023-08-08 07</c:v>
                </c:pt>
                <c:pt idx="81">
                  <c:v>2023-08-08 08</c:v>
                </c:pt>
                <c:pt idx="82">
                  <c:v>2023-08-08 09</c:v>
                </c:pt>
                <c:pt idx="83">
                  <c:v>2023-08-08 10</c:v>
                </c:pt>
                <c:pt idx="84">
                  <c:v>2023-08-08 11</c:v>
                </c:pt>
                <c:pt idx="85">
                  <c:v>2023-08-08 12</c:v>
                </c:pt>
                <c:pt idx="86">
                  <c:v>2023-08-08 13</c:v>
                </c:pt>
                <c:pt idx="87">
                  <c:v>2023-08-08 14</c:v>
                </c:pt>
                <c:pt idx="88">
                  <c:v>2023-08-08 15</c:v>
                </c:pt>
                <c:pt idx="89">
                  <c:v>2023-08-08 16</c:v>
                </c:pt>
                <c:pt idx="90">
                  <c:v>2023-08-08 17</c:v>
                </c:pt>
                <c:pt idx="91">
                  <c:v>2023-08-08 18</c:v>
                </c:pt>
                <c:pt idx="92">
                  <c:v>2023-08-08 19</c:v>
                </c:pt>
                <c:pt idx="93">
                  <c:v>2023-08-08 20</c:v>
                </c:pt>
                <c:pt idx="94">
                  <c:v>2023-08-08 21</c:v>
                </c:pt>
                <c:pt idx="95">
                  <c:v>2023-08-08 22</c:v>
                </c:pt>
                <c:pt idx="96">
                  <c:v>2023-08-08 23</c:v>
                </c:pt>
                <c:pt idx="97">
                  <c:v>2023-08-08 24</c:v>
                </c:pt>
                <c:pt idx="98">
                  <c:v>2023-08-09 01</c:v>
                </c:pt>
                <c:pt idx="99">
                  <c:v>2023-08-09 02</c:v>
                </c:pt>
                <c:pt idx="100">
                  <c:v>2023-08-09 03</c:v>
                </c:pt>
                <c:pt idx="101">
                  <c:v>2023-08-09 04</c:v>
                </c:pt>
                <c:pt idx="102">
                  <c:v>2023-08-09 05</c:v>
                </c:pt>
                <c:pt idx="103">
                  <c:v>2023-08-09 06</c:v>
                </c:pt>
                <c:pt idx="104">
                  <c:v>2023-08-09 07</c:v>
                </c:pt>
                <c:pt idx="105">
                  <c:v>2023-08-09 08</c:v>
                </c:pt>
                <c:pt idx="106">
                  <c:v>2023-08-09 09</c:v>
                </c:pt>
                <c:pt idx="107">
                  <c:v>2023-08-09 10</c:v>
                </c:pt>
                <c:pt idx="108">
                  <c:v>2023-08-09 11</c:v>
                </c:pt>
                <c:pt idx="109">
                  <c:v>2023-08-09 12</c:v>
                </c:pt>
                <c:pt idx="110">
                  <c:v>2023-08-09 13</c:v>
                </c:pt>
                <c:pt idx="111">
                  <c:v>2023-08-09 14</c:v>
                </c:pt>
                <c:pt idx="112">
                  <c:v>2023-08-09 15</c:v>
                </c:pt>
                <c:pt idx="113">
                  <c:v>2023-08-09 16</c:v>
                </c:pt>
                <c:pt idx="114">
                  <c:v>2023-08-09 17</c:v>
                </c:pt>
                <c:pt idx="115">
                  <c:v>2023-08-09 18</c:v>
                </c:pt>
                <c:pt idx="116">
                  <c:v>2023-08-09 19</c:v>
                </c:pt>
                <c:pt idx="117">
                  <c:v>2023-08-09 20</c:v>
                </c:pt>
                <c:pt idx="118">
                  <c:v>2023-08-09 21</c:v>
                </c:pt>
                <c:pt idx="119">
                  <c:v>2023-08-09 22</c:v>
                </c:pt>
                <c:pt idx="120">
                  <c:v>2023-08-09 23</c:v>
                </c:pt>
                <c:pt idx="121">
                  <c:v>2023-08-09 24</c:v>
                </c:pt>
                <c:pt idx="122">
                  <c:v>2023-08-10 01</c:v>
                </c:pt>
                <c:pt idx="123">
                  <c:v>2023-08-10 02</c:v>
                </c:pt>
                <c:pt idx="124">
                  <c:v>2023-08-10 03</c:v>
                </c:pt>
                <c:pt idx="125">
                  <c:v>2023-08-10 04</c:v>
                </c:pt>
                <c:pt idx="126">
                  <c:v>2023-08-10 05</c:v>
                </c:pt>
                <c:pt idx="127">
                  <c:v>2023-08-10 06</c:v>
                </c:pt>
                <c:pt idx="128">
                  <c:v>2023-08-10 07</c:v>
                </c:pt>
                <c:pt idx="129">
                  <c:v>2023-08-10 08</c:v>
                </c:pt>
                <c:pt idx="130">
                  <c:v>2023-08-10 09</c:v>
                </c:pt>
                <c:pt idx="131">
                  <c:v>2023-08-10 10</c:v>
                </c:pt>
                <c:pt idx="132">
                  <c:v>2023-08-10 11</c:v>
                </c:pt>
                <c:pt idx="133">
                  <c:v>2023-08-10 12</c:v>
                </c:pt>
                <c:pt idx="134">
                  <c:v>2023-08-10 13</c:v>
                </c:pt>
                <c:pt idx="135">
                  <c:v>2023-08-10 14</c:v>
                </c:pt>
                <c:pt idx="136">
                  <c:v>2023-08-10 15</c:v>
                </c:pt>
                <c:pt idx="137">
                  <c:v>2023-08-10 16</c:v>
                </c:pt>
                <c:pt idx="138">
                  <c:v>2023-08-10 17</c:v>
                </c:pt>
                <c:pt idx="139">
                  <c:v>2023-08-10 18</c:v>
                </c:pt>
                <c:pt idx="140">
                  <c:v>2023-08-10 19</c:v>
                </c:pt>
                <c:pt idx="141">
                  <c:v>2023-08-10 20</c:v>
                </c:pt>
                <c:pt idx="142">
                  <c:v>2023-08-10 21</c:v>
                </c:pt>
                <c:pt idx="143">
                  <c:v>2023-08-10 22</c:v>
                </c:pt>
                <c:pt idx="144">
                  <c:v>2023-08-10 23</c:v>
                </c:pt>
                <c:pt idx="145">
                  <c:v>2023-08-10 24</c:v>
                </c:pt>
                <c:pt idx="146">
                  <c:v>2023-08-11 01</c:v>
                </c:pt>
                <c:pt idx="147">
                  <c:v>2023-08-11 02</c:v>
                </c:pt>
                <c:pt idx="148">
                  <c:v>2023-08-11 03</c:v>
                </c:pt>
                <c:pt idx="149">
                  <c:v>2023-08-11 04</c:v>
                </c:pt>
                <c:pt idx="150">
                  <c:v>2023-08-11 05</c:v>
                </c:pt>
                <c:pt idx="151">
                  <c:v>2023-08-11 06</c:v>
                </c:pt>
                <c:pt idx="152">
                  <c:v>2023-08-11 07</c:v>
                </c:pt>
                <c:pt idx="153">
                  <c:v>2023-08-11 08</c:v>
                </c:pt>
                <c:pt idx="154">
                  <c:v>2023-08-11 09</c:v>
                </c:pt>
                <c:pt idx="155">
                  <c:v>2023-08-11 10</c:v>
                </c:pt>
                <c:pt idx="156">
                  <c:v>2023-08-11 11</c:v>
                </c:pt>
                <c:pt idx="157">
                  <c:v>2023-08-11 12</c:v>
                </c:pt>
                <c:pt idx="158">
                  <c:v>2023-08-11 13</c:v>
                </c:pt>
                <c:pt idx="159">
                  <c:v>2023-08-11 14</c:v>
                </c:pt>
                <c:pt idx="160">
                  <c:v>2023-08-11 15</c:v>
                </c:pt>
                <c:pt idx="161">
                  <c:v>2023-08-11 16</c:v>
                </c:pt>
                <c:pt idx="162">
                  <c:v>2023-08-11 17</c:v>
                </c:pt>
                <c:pt idx="163">
                  <c:v>2023-08-11 18</c:v>
                </c:pt>
                <c:pt idx="164">
                  <c:v>2023-08-11 19</c:v>
                </c:pt>
                <c:pt idx="165">
                  <c:v>2023-08-11 20</c:v>
                </c:pt>
                <c:pt idx="166">
                  <c:v>2023-08-11 21</c:v>
                </c:pt>
                <c:pt idx="167">
                  <c:v>2023-08-11 22</c:v>
                </c:pt>
                <c:pt idx="168">
                  <c:v>2023-08-11 23</c:v>
                </c:pt>
                <c:pt idx="169">
                  <c:v>2023-08-11 24</c:v>
                </c:pt>
                <c:pt idx="170">
                  <c:v>2023-08-12 01</c:v>
                </c:pt>
                <c:pt idx="171">
                  <c:v>2023-08-12 02</c:v>
                </c:pt>
                <c:pt idx="172">
                  <c:v>2023-08-12 03</c:v>
                </c:pt>
                <c:pt idx="173">
                  <c:v>2023-08-12 04</c:v>
                </c:pt>
                <c:pt idx="174">
                  <c:v>2023-08-12 05</c:v>
                </c:pt>
                <c:pt idx="175">
                  <c:v>2023-08-12 06</c:v>
                </c:pt>
                <c:pt idx="176">
                  <c:v>2023-08-12 07</c:v>
                </c:pt>
                <c:pt idx="177">
                  <c:v>2023-08-12 08</c:v>
                </c:pt>
                <c:pt idx="178">
                  <c:v>2023-08-12 09</c:v>
                </c:pt>
                <c:pt idx="179">
                  <c:v>2023-08-12 10</c:v>
                </c:pt>
                <c:pt idx="180">
                  <c:v>2023-08-12 11</c:v>
                </c:pt>
                <c:pt idx="181">
                  <c:v>2023-08-12 12</c:v>
                </c:pt>
                <c:pt idx="182">
                  <c:v>2023-08-12 13</c:v>
                </c:pt>
                <c:pt idx="183">
                  <c:v>2023-08-12 14</c:v>
                </c:pt>
                <c:pt idx="184">
                  <c:v>2023-08-12 15</c:v>
                </c:pt>
                <c:pt idx="185">
                  <c:v>2023-08-12 16</c:v>
                </c:pt>
                <c:pt idx="186">
                  <c:v>2023-08-12 17</c:v>
                </c:pt>
                <c:pt idx="187">
                  <c:v>2023-08-12 18</c:v>
                </c:pt>
                <c:pt idx="188">
                  <c:v>2023-08-12 19</c:v>
                </c:pt>
                <c:pt idx="189">
                  <c:v>2023-08-12 20</c:v>
                </c:pt>
                <c:pt idx="190">
                  <c:v>2023-08-12 21</c:v>
                </c:pt>
                <c:pt idx="191">
                  <c:v>2023-08-12 22</c:v>
                </c:pt>
                <c:pt idx="192">
                  <c:v>2023-08-12 23</c:v>
                </c:pt>
                <c:pt idx="193">
                  <c:v>2023-08-12 24</c:v>
                </c:pt>
                <c:pt idx="194">
                  <c:v>2023-08-13 01</c:v>
                </c:pt>
                <c:pt idx="195">
                  <c:v>2023-08-13 02</c:v>
                </c:pt>
                <c:pt idx="196">
                  <c:v>2023-08-13 03</c:v>
                </c:pt>
                <c:pt idx="197">
                  <c:v>2023-08-13 04</c:v>
                </c:pt>
                <c:pt idx="198">
                  <c:v>2023-08-13 05</c:v>
                </c:pt>
                <c:pt idx="199">
                  <c:v>2023-08-13 06</c:v>
                </c:pt>
                <c:pt idx="200">
                  <c:v>2023-08-13 07</c:v>
                </c:pt>
                <c:pt idx="201">
                  <c:v>2023-08-13 08</c:v>
                </c:pt>
                <c:pt idx="202">
                  <c:v>2023-08-13 09</c:v>
                </c:pt>
                <c:pt idx="203">
                  <c:v>2023-08-13 10</c:v>
                </c:pt>
                <c:pt idx="204">
                  <c:v>2023-08-13 11</c:v>
                </c:pt>
                <c:pt idx="205">
                  <c:v>2023-08-13 12</c:v>
                </c:pt>
                <c:pt idx="206">
                  <c:v>2023-08-13 13</c:v>
                </c:pt>
                <c:pt idx="207">
                  <c:v>2023-08-13 14</c:v>
                </c:pt>
                <c:pt idx="208">
                  <c:v>2023-08-13 15</c:v>
                </c:pt>
                <c:pt idx="209">
                  <c:v>2023-08-13 16</c:v>
                </c:pt>
                <c:pt idx="210">
                  <c:v>2023-08-13 17</c:v>
                </c:pt>
                <c:pt idx="211">
                  <c:v>2023-08-13 18</c:v>
                </c:pt>
                <c:pt idx="212">
                  <c:v>2023-08-13 19</c:v>
                </c:pt>
                <c:pt idx="213">
                  <c:v>2023-08-13 20</c:v>
                </c:pt>
                <c:pt idx="214">
                  <c:v>2023-08-13 21</c:v>
                </c:pt>
                <c:pt idx="215">
                  <c:v>2023-08-13 22</c:v>
                </c:pt>
                <c:pt idx="216">
                  <c:v>2023-08-13 23</c:v>
                </c:pt>
                <c:pt idx="217">
                  <c:v>2023-08-13 24</c:v>
                </c:pt>
                <c:pt idx="218">
                  <c:v>2023-08-14 01</c:v>
                </c:pt>
                <c:pt idx="219">
                  <c:v>2023-08-14 02</c:v>
                </c:pt>
                <c:pt idx="220">
                  <c:v>2023-08-14 03</c:v>
                </c:pt>
                <c:pt idx="221">
                  <c:v>2023-08-14 04</c:v>
                </c:pt>
                <c:pt idx="222">
                  <c:v>2023-08-14 05</c:v>
                </c:pt>
                <c:pt idx="223">
                  <c:v>2023-08-14 06</c:v>
                </c:pt>
                <c:pt idx="224">
                  <c:v>2023-08-14 07</c:v>
                </c:pt>
                <c:pt idx="225">
                  <c:v>2023-08-14 08</c:v>
                </c:pt>
                <c:pt idx="226">
                  <c:v>2023-08-14 09</c:v>
                </c:pt>
              </c:strCache>
            </c:strRef>
          </c:cat>
          <c:val>
            <c:numRef>
              <c:f>Sheet1!$J$1:$J$227</c:f>
              <c:numCache>
                <c:formatCode>0.00%</c:formatCode>
                <c:ptCount val="227"/>
                <c:pt idx="1">
                  <c:v>0</c:v>
                </c:pt>
                <c:pt idx="2">
                  <c:v>0.12984962406015</c:v>
                </c:pt>
                <c:pt idx="3">
                  <c:v>0.144889516698618</c:v>
                </c:pt>
                <c:pt idx="4">
                  <c:v>0.149281590484872</c:v>
                </c:pt>
                <c:pt idx="5">
                  <c:v>0.0950085523246774</c:v>
                </c:pt>
                <c:pt idx="6">
                  <c:v>0.0782794169925347</c:v>
                </c:pt>
                <c:pt idx="7">
                  <c:v>0.0788257678717043</c:v>
                </c:pt>
                <c:pt idx="8">
                  <c:v>0.0888164266804417</c:v>
                </c:pt>
                <c:pt idx="9">
                  <c:v>0.135258953014135</c:v>
                </c:pt>
                <c:pt idx="10">
                  <c:v>0.412234717803964</c:v>
                </c:pt>
                <c:pt idx="11">
                  <c:v>0.498235141026058</c:v>
                </c:pt>
                <c:pt idx="12">
                  <c:v>0.373245065970818</c:v>
                </c:pt>
                <c:pt idx="13">
                  <c:v>0.22881461857625</c:v>
                </c:pt>
                <c:pt idx="14">
                  <c:v>0.155968421974502</c:v>
                </c:pt>
                <c:pt idx="15">
                  <c:v>0.144295381744271</c:v>
                </c:pt>
                <c:pt idx="16">
                  <c:v>0.151618174946368</c:v>
                </c:pt>
                <c:pt idx="17">
                  <c:v>0.148552806711467</c:v>
                </c:pt>
                <c:pt idx="18">
                  <c:v>0.157376514195814</c:v>
                </c:pt>
                <c:pt idx="19">
                  <c:v>0.151856349263223</c:v>
                </c:pt>
                <c:pt idx="20">
                  <c:v>0.0965212484819003</c:v>
                </c:pt>
                <c:pt idx="21">
                  <c:v>0.0484815370445011</c:v>
                </c:pt>
                <c:pt idx="22">
                  <c:v>0.0276047306419806</c:v>
                </c:pt>
                <c:pt idx="23">
                  <c:v>0.0178093934894494</c:v>
                </c:pt>
                <c:pt idx="24">
                  <c:v>0.0109731093190021</c:v>
                </c:pt>
                <c:pt idx="25">
                  <c:v>0.00762935384669257</c:v>
                </c:pt>
                <c:pt idx="26">
                  <c:v>0.168361340040672</c:v>
                </c:pt>
                <c:pt idx="27">
                  <c:v>0.174540590016194</c:v>
                </c:pt>
                <c:pt idx="28">
                  <c:v>0.119783017823536</c:v>
                </c:pt>
                <c:pt idx="29">
                  <c:v>0.129469909874988</c:v>
                </c:pt>
                <c:pt idx="30">
                  <c:v>0.112435654294229</c:v>
                </c:pt>
                <c:pt idx="31">
                  <c:v>0.109348879077543</c:v>
                </c:pt>
                <c:pt idx="32">
                  <c:v>0.119637237038264</c:v>
                </c:pt>
                <c:pt idx="33">
                  <c:v>0.177057087322727</c:v>
                </c:pt>
                <c:pt idx="34">
                  <c:v>0.459367011125914</c:v>
                </c:pt>
                <c:pt idx="35">
                  <c:v>0.524503466917382</c:v>
                </c:pt>
                <c:pt idx="36">
                  <c:v>0.396158248482448</c:v>
                </c:pt>
                <c:pt idx="37">
                  <c:v>0.241212686902048</c:v>
                </c:pt>
                <c:pt idx="38">
                  <c:v>0.165263713049089</c:v>
                </c:pt>
                <c:pt idx="39">
                  <c:v>0.155842384565789</c:v>
                </c:pt>
                <c:pt idx="40">
                  <c:v>0.155151212074012</c:v>
                </c:pt>
                <c:pt idx="41">
                  <c:v>0.153625513379599</c:v>
                </c:pt>
                <c:pt idx="42">
                  <c:v>0.154513067264736</c:v>
                </c:pt>
                <c:pt idx="43">
                  <c:v>0.139241694583242</c:v>
                </c:pt>
                <c:pt idx="44">
                  <c:v>0.0882979982848216</c:v>
                </c:pt>
                <c:pt idx="45">
                  <c:v>0.0456246830779384</c:v>
                </c:pt>
                <c:pt idx="46">
                  <c:v>0.027621465071396</c:v>
                </c:pt>
                <c:pt idx="47">
                  <c:v>0.017277306037717</c:v>
                </c:pt>
                <c:pt idx="48">
                  <c:v>0.0128402245197959</c:v>
                </c:pt>
                <c:pt idx="49">
                  <c:v>0.010320314001043</c:v>
                </c:pt>
                <c:pt idx="50">
                  <c:v>0.18537130094919</c:v>
                </c:pt>
                <c:pt idx="51">
                  <c:v>0.128032246244045</c:v>
                </c:pt>
                <c:pt idx="52">
                  <c:v>0.122614474727151</c:v>
                </c:pt>
                <c:pt idx="53">
                  <c:v>0.126486998631435</c:v>
                </c:pt>
                <c:pt idx="54">
                  <c:v>0.119162962593018</c:v>
                </c:pt>
                <c:pt idx="55">
                  <c:v>0.111629456847717</c:v>
                </c:pt>
                <c:pt idx="56">
                  <c:v>0.12325624082232</c:v>
                </c:pt>
                <c:pt idx="57">
                  <c:v>0.187527205096751</c:v>
                </c:pt>
                <c:pt idx="58">
                  <c:v>0.527788891401534</c:v>
                </c:pt>
                <c:pt idx="59">
                  <c:v>0.596030199334019</c:v>
                </c:pt>
                <c:pt idx="60">
                  <c:v>0.434174944241554</c:v>
                </c:pt>
                <c:pt idx="61">
                  <c:v>0.256922749047017</c:v>
                </c:pt>
                <c:pt idx="62">
                  <c:v>0.145001683601719</c:v>
                </c:pt>
                <c:pt idx="63">
                  <c:v>0.142802184057758</c:v>
                </c:pt>
                <c:pt idx="64">
                  <c:v>0.167659739378966</c:v>
                </c:pt>
                <c:pt idx="65">
                  <c:v>0.171418510557011</c:v>
                </c:pt>
                <c:pt idx="66">
                  <c:v>0.197543131528287</c:v>
                </c:pt>
                <c:pt idx="67">
                  <c:v>0.189422926753085</c:v>
                </c:pt>
                <c:pt idx="68">
                  <c:v>0.111461929102496</c:v>
                </c:pt>
                <c:pt idx="69">
                  <c:v>0.0507841470347403</c:v>
                </c:pt>
                <c:pt idx="70">
                  <c:v>0.0236935328100922</c:v>
                </c:pt>
                <c:pt idx="71">
                  <c:v>0.0150556035558806</c:v>
                </c:pt>
                <c:pt idx="72">
                  <c:v>0.008237172705753</c:v>
                </c:pt>
                <c:pt idx="73">
                  <c:v>0.00451737844909919</c:v>
                </c:pt>
                <c:pt idx="74">
                  <c:v>0.176891904627274</c:v>
                </c:pt>
                <c:pt idx="75">
                  <c:v>0.147100079282796</c:v>
                </c:pt>
                <c:pt idx="76">
                  <c:v>0.106836312228618</c:v>
                </c:pt>
                <c:pt idx="77">
                  <c:v>0.0884041331802526</c:v>
                </c:pt>
                <c:pt idx="78">
                  <c:v>0.0736370172989891</c:v>
                </c:pt>
                <c:pt idx="79">
                  <c:v>0.0751913369158118</c:v>
                </c:pt>
                <c:pt idx="80">
                  <c:v>0.0763596696275518</c:v>
                </c:pt>
                <c:pt idx="81">
                  <c:v>0.168803688731683</c:v>
                </c:pt>
                <c:pt idx="82">
                  <c:v>0.479852972839962</c:v>
                </c:pt>
                <c:pt idx="83">
                  <c:v>0.528704091701699</c:v>
                </c:pt>
                <c:pt idx="84">
                  <c:v>0.409330323551543</c:v>
                </c:pt>
                <c:pt idx="85">
                  <c:v>0.252354923321399</c:v>
                </c:pt>
                <c:pt idx="86">
                  <c:v>0.15080066380741</c:v>
                </c:pt>
                <c:pt idx="87">
                  <c:v>0.141864827169231</c:v>
                </c:pt>
                <c:pt idx="88">
                  <c:v>0.166207370459263</c:v>
                </c:pt>
                <c:pt idx="89">
                  <c:v>0.16522617138344</c:v>
                </c:pt>
                <c:pt idx="90">
                  <c:v>0.190811202534487</c:v>
                </c:pt>
                <c:pt idx="91">
                  <c:v>0.182921393268493</c:v>
                </c:pt>
                <c:pt idx="92">
                  <c:v>0.109842874583586</c:v>
                </c:pt>
                <c:pt idx="93">
                  <c:v>0.0504982759531695</c:v>
                </c:pt>
                <c:pt idx="94">
                  <c:v>0.0232801485244193</c:v>
                </c:pt>
                <c:pt idx="95">
                  <c:v>0.0154497284906334</c:v>
                </c:pt>
                <c:pt idx="96">
                  <c:v>0.00902813225601399</c:v>
                </c:pt>
                <c:pt idx="97">
                  <c:v>0.00555816804014832</c:v>
                </c:pt>
                <c:pt idx="98">
                  <c:v>0.137904922170804</c:v>
                </c:pt>
                <c:pt idx="99">
                  <c:v>0.120034792693534</c:v>
                </c:pt>
                <c:pt idx="100">
                  <c:v>0.098688915375447</c:v>
                </c:pt>
                <c:pt idx="101">
                  <c:v>0.0863565353237285</c:v>
                </c:pt>
                <c:pt idx="102">
                  <c:v>0.0669901393019252</c:v>
                </c:pt>
                <c:pt idx="103">
                  <c:v>0.0646524084342349</c:v>
                </c:pt>
                <c:pt idx="104">
                  <c:v>0.0757487641756324</c:v>
                </c:pt>
                <c:pt idx="105">
                  <c:v>0.156313750997842</c:v>
                </c:pt>
                <c:pt idx="106">
                  <c:v>0.4620522777327</c:v>
                </c:pt>
                <c:pt idx="107">
                  <c:v>0.556893063873255</c:v>
                </c:pt>
                <c:pt idx="108">
                  <c:v>0.391441722304346</c:v>
                </c:pt>
                <c:pt idx="109">
                  <c:v>0.231062132633892</c:v>
                </c:pt>
                <c:pt idx="110">
                  <c:v>0.135271667127434</c:v>
                </c:pt>
                <c:pt idx="111">
                  <c:v>0.125497544741277</c:v>
                </c:pt>
                <c:pt idx="112">
                  <c:v>0.14155276416524</c:v>
                </c:pt>
                <c:pt idx="113">
                  <c:v>0.140880981122692</c:v>
                </c:pt>
                <c:pt idx="114">
                  <c:v>0.166020773974128</c:v>
                </c:pt>
                <c:pt idx="115">
                  <c:v>0.16448900317074</c:v>
                </c:pt>
                <c:pt idx="116">
                  <c:v>0.0961512719143165</c:v>
                </c:pt>
                <c:pt idx="117">
                  <c:v>0.0421007856251975</c:v>
                </c:pt>
                <c:pt idx="118">
                  <c:v>0.0194570035852422</c:v>
                </c:pt>
                <c:pt idx="119">
                  <c:v>0.0119599271927098</c:v>
                </c:pt>
                <c:pt idx="120">
                  <c:v>0.00643860561914672</c:v>
                </c:pt>
                <c:pt idx="121">
                  <c:v>0.00341633753003932</c:v>
                </c:pt>
                <c:pt idx="122">
                  <c:v>0.138594876514803</c:v>
                </c:pt>
                <c:pt idx="123">
                  <c:v>0.101447090744649</c:v>
                </c:pt>
                <c:pt idx="124">
                  <c:v>0.0770585455951205</c:v>
                </c:pt>
                <c:pt idx="125">
                  <c:v>0.0764931207004378</c:v>
                </c:pt>
                <c:pt idx="126">
                  <c:v>0.063665986321481</c:v>
                </c:pt>
                <c:pt idx="127">
                  <c:v>0.0511279744531813</c:v>
                </c:pt>
                <c:pt idx="128">
                  <c:v>0.0609117235544854</c:v>
                </c:pt>
                <c:pt idx="129">
                  <c:v>0.127190472297168</c:v>
                </c:pt>
                <c:pt idx="130">
                  <c:v>0.422522593734356</c:v>
                </c:pt>
                <c:pt idx="131">
                  <c:v>0.529786815349295</c:v>
                </c:pt>
                <c:pt idx="132">
                  <c:v>0.39325032148794</c:v>
                </c:pt>
                <c:pt idx="133">
                  <c:v>0.23453116947127</c:v>
                </c:pt>
                <c:pt idx="134">
                  <c:v>0.135844547068225</c:v>
                </c:pt>
                <c:pt idx="135">
                  <c:v>0.12779336642924</c:v>
                </c:pt>
                <c:pt idx="136">
                  <c:v>0.148426694213213</c:v>
                </c:pt>
                <c:pt idx="137">
                  <c:v>0.150502333024898</c:v>
                </c:pt>
                <c:pt idx="138">
                  <c:v>0.177377199483103</c:v>
                </c:pt>
                <c:pt idx="139">
                  <c:v>0.172526451268995</c:v>
                </c:pt>
                <c:pt idx="140">
                  <c:v>0.105511437687679</c:v>
                </c:pt>
                <c:pt idx="141">
                  <c:v>0.0492984344511871</c:v>
                </c:pt>
                <c:pt idx="142">
                  <c:v>0.0225361460776698</c:v>
                </c:pt>
                <c:pt idx="143">
                  <c:v>0.0140890754284912</c:v>
                </c:pt>
                <c:pt idx="144">
                  <c:v>0.0076899925489207</c:v>
                </c:pt>
                <c:pt idx="145">
                  <c:v>0.00364078683182114</c:v>
                </c:pt>
                <c:pt idx="146">
                  <c:v>0.157564172583288</c:v>
                </c:pt>
                <c:pt idx="147">
                  <c:v>0.113647862383</c:v>
                </c:pt>
                <c:pt idx="148">
                  <c:v>0.0805330243337196</c:v>
                </c:pt>
                <c:pt idx="149">
                  <c:v>0.0830807963075202</c:v>
                </c:pt>
                <c:pt idx="150">
                  <c:v>0.073843609938645</c:v>
                </c:pt>
                <c:pt idx="151">
                  <c:v>0.0749613601236476</c:v>
                </c:pt>
                <c:pt idx="152">
                  <c:v>0.0788625150538052</c:v>
                </c:pt>
                <c:pt idx="153">
                  <c:v>0.135531250984965</c:v>
                </c:pt>
                <c:pt idx="154">
                  <c:v>0.382267774650164</c:v>
                </c:pt>
                <c:pt idx="155">
                  <c:v>0.454400601082986</c:v>
                </c:pt>
                <c:pt idx="156">
                  <c:v>0.36457790974206</c:v>
                </c:pt>
                <c:pt idx="157">
                  <c:v>0.228136801708964</c:v>
                </c:pt>
                <c:pt idx="158">
                  <c:v>0.135419794970559</c:v>
                </c:pt>
                <c:pt idx="159">
                  <c:v>0.129002797059303</c:v>
                </c:pt>
                <c:pt idx="160">
                  <c:v>0.150107400075812</c:v>
                </c:pt>
                <c:pt idx="161">
                  <c:v>0.152721307539037</c:v>
                </c:pt>
                <c:pt idx="162">
                  <c:v>0.177145133497619</c:v>
                </c:pt>
                <c:pt idx="163">
                  <c:v>0.171594115566308</c:v>
                </c:pt>
                <c:pt idx="164">
                  <c:v>0.100240360365367</c:v>
                </c:pt>
                <c:pt idx="165">
                  <c:v>0.041940723151277</c:v>
                </c:pt>
                <c:pt idx="166">
                  <c:v>0.0185622929546453</c:v>
                </c:pt>
                <c:pt idx="167">
                  <c:v>0.0108558611981552</c:v>
                </c:pt>
                <c:pt idx="168">
                  <c:v>0.00658545166599673</c:v>
                </c:pt>
                <c:pt idx="169">
                  <c:v>0.00355606383398249</c:v>
                </c:pt>
                <c:pt idx="170">
                  <c:v>0.129568810255324</c:v>
                </c:pt>
                <c:pt idx="171">
                  <c:v>0.123838797814208</c:v>
                </c:pt>
                <c:pt idx="172">
                  <c:v>0.10872115760657</c:v>
                </c:pt>
                <c:pt idx="173">
                  <c:v>0.0975548145902799</c:v>
                </c:pt>
                <c:pt idx="174">
                  <c:v>0.0807352676157866</c:v>
                </c:pt>
                <c:pt idx="175">
                  <c:v>0.0677665724292164</c:v>
                </c:pt>
                <c:pt idx="176">
                  <c:v>0.0766463638964967</c:v>
                </c:pt>
                <c:pt idx="177">
                  <c:v>0.170631665299426</c:v>
                </c:pt>
                <c:pt idx="178">
                  <c:v>0.462037581755892</c:v>
                </c:pt>
                <c:pt idx="179">
                  <c:v>0.537672946980802</c:v>
                </c:pt>
                <c:pt idx="180">
                  <c:v>0.398713482161973</c:v>
                </c:pt>
                <c:pt idx="181">
                  <c:v>0.238322425238313</c:v>
                </c:pt>
                <c:pt idx="182">
                  <c:v>0.156621514023777</c:v>
                </c:pt>
                <c:pt idx="183">
                  <c:v>0.144631547940498</c:v>
                </c:pt>
                <c:pt idx="184">
                  <c:v>0.151544687581447</c:v>
                </c:pt>
                <c:pt idx="185">
                  <c:v>0.150669775454437</c:v>
                </c:pt>
                <c:pt idx="186">
                  <c:v>0.158763652323638</c:v>
                </c:pt>
                <c:pt idx="187">
                  <c:v>0.147645641880991</c:v>
                </c:pt>
                <c:pt idx="188">
                  <c:v>0.0925255066115662</c:v>
                </c:pt>
                <c:pt idx="189">
                  <c:v>0.0470030912001244</c:v>
                </c:pt>
                <c:pt idx="190">
                  <c:v>0.0254173121793133</c:v>
                </c:pt>
                <c:pt idx="191">
                  <c:v>0.0149370438816557</c:v>
                </c:pt>
                <c:pt idx="192">
                  <c:v>0.00897169337656729</c:v>
                </c:pt>
                <c:pt idx="193">
                  <c:v>0.00544663863435197</c:v>
                </c:pt>
                <c:pt idx="194">
                  <c:v>0.196331360946746</c:v>
                </c:pt>
                <c:pt idx="195">
                  <c:v>0.133896260554885</c:v>
                </c:pt>
                <c:pt idx="196">
                  <c:v>0.105821474773609</c:v>
                </c:pt>
                <c:pt idx="197">
                  <c:v>0.107397606994938</c:v>
                </c:pt>
                <c:pt idx="198">
                  <c:v>0.081064195345447</c:v>
                </c:pt>
                <c:pt idx="199">
                  <c:v>0.0728557504873294</c:v>
                </c:pt>
                <c:pt idx="200">
                  <c:v>0.0740153430763297</c:v>
                </c:pt>
                <c:pt idx="201">
                  <c:v>0.16294088425236</c:v>
                </c:pt>
                <c:pt idx="202">
                  <c:v>0.446168750116437</c:v>
                </c:pt>
                <c:pt idx="203">
                  <c:v>0.505765032840012</c:v>
                </c:pt>
                <c:pt idx="204">
                  <c:v>0.37947848886473</c:v>
                </c:pt>
                <c:pt idx="205">
                  <c:v>0.229406090769898</c:v>
                </c:pt>
                <c:pt idx="206">
                  <c:v>0.158466985801973</c:v>
                </c:pt>
                <c:pt idx="207">
                  <c:v>0.151833690137467</c:v>
                </c:pt>
                <c:pt idx="208">
                  <c:v>0.153514419354497</c:v>
                </c:pt>
                <c:pt idx="209">
                  <c:v>0.152769251606389</c:v>
                </c:pt>
                <c:pt idx="210">
                  <c:v>0.15478026576546</c:v>
                </c:pt>
                <c:pt idx="211">
                  <c:v>0.13934393171234</c:v>
                </c:pt>
                <c:pt idx="212">
                  <c:v>0.0868108859761545</c:v>
                </c:pt>
                <c:pt idx="213">
                  <c:v>0.0429678042983767</c:v>
                </c:pt>
                <c:pt idx="214">
                  <c:v>0.0232097629891131</c:v>
                </c:pt>
                <c:pt idx="215">
                  <c:v>0.0134046935513372</c:v>
                </c:pt>
                <c:pt idx="216">
                  <c:v>0.00828976404552371</c:v>
                </c:pt>
                <c:pt idx="217">
                  <c:v>0.0058606014093351</c:v>
                </c:pt>
                <c:pt idx="218">
                  <c:v>0.119355726872247</c:v>
                </c:pt>
                <c:pt idx="219">
                  <c:v>0.111458162091073</c:v>
                </c:pt>
                <c:pt idx="220">
                  <c:v>0.0879235810905034</c:v>
                </c:pt>
                <c:pt idx="221">
                  <c:v>0.0835491429276113</c:v>
                </c:pt>
                <c:pt idx="222">
                  <c:v>0.0697610697062692</c:v>
                </c:pt>
                <c:pt idx="223">
                  <c:v>0.0541496186290852</c:v>
                </c:pt>
                <c:pt idx="224">
                  <c:v>0.0630828829690564</c:v>
                </c:pt>
                <c:pt idx="225">
                  <c:v>0.171230220291654</c:v>
                </c:pt>
                <c:pt idx="226">
                  <c:v>0.511489511103309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6722297"/>
        <c:axId val="474391016"/>
      </c:lineChart>
      <c:catAx>
        <c:axId val="2467222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391016"/>
        <c:crosses val="autoZero"/>
        <c:auto val="1"/>
        <c:lblAlgn val="ctr"/>
        <c:lblOffset val="100"/>
        <c:noMultiLvlLbl val="0"/>
      </c:catAx>
      <c:valAx>
        <c:axId val="4743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7222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航空件量</a:t>
            </a:r>
            <a:r>
              <a:rPr lang="en-US" altLang="zh-CN" sz="1200"/>
              <a:t>-2023-08-05 1~24</a:t>
            </a:r>
            <a:r>
              <a:rPr altLang="en-US" sz="1200"/>
              <a:t>时点</a:t>
            </a:r>
            <a:r>
              <a:rPr lang="en-US" altLang="zh-CN" sz="1200"/>
              <a:t>-</a:t>
            </a:r>
            <a:r>
              <a:rPr altLang="en-US" sz="1200"/>
              <a:t>差异百分比趋势</a:t>
            </a:r>
            <a:endParaRPr lang="en-US" alt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Sheet1!$J$1:$J$2</c:f>
              <c:strCache>
                <c:ptCount val="1"/>
                <c:pt idx="0">
                  <c:v>差异分比 航空件量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Sheet1!$B$3:$B$26</c:f>
              <c:strCache>
                <c:ptCount val="24"/>
                <c:pt idx="0">
                  <c:v>2023-08-05 01</c:v>
                </c:pt>
                <c:pt idx="1">
                  <c:v>2023-08-05 02</c:v>
                </c:pt>
                <c:pt idx="2">
                  <c:v>2023-08-05 03</c:v>
                </c:pt>
                <c:pt idx="3">
                  <c:v>2023-08-05 04</c:v>
                </c:pt>
                <c:pt idx="4">
                  <c:v>2023-08-05 05</c:v>
                </c:pt>
                <c:pt idx="5">
                  <c:v>2023-08-05 06</c:v>
                </c:pt>
                <c:pt idx="6">
                  <c:v>2023-08-05 07</c:v>
                </c:pt>
                <c:pt idx="7">
                  <c:v>2023-08-05 08</c:v>
                </c:pt>
                <c:pt idx="8">
                  <c:v>2023-08-05 09</c:v>
                </c:pt>
                <c:pt idx="9">
                  <c:v>2023-08-05 10</c:v>
                </c:pt>
                <c:pt idx="10">
                  <c:v>2023-08-05 11</c:v>
                </c:pt>
                <c:pt idx="11">
                  <c:v>2023-08-05 12</c:v>
                </c:pt>
                <c:pt idx="12">
                  <c:v>2023-08-05 13</c:v>
                </c:pt>
                <c:pt idx="13">
                  <c:v>2023-08-05 14</c:v>
                </c:pt>
                <c:pt idx="14">
                  <c:v>2023-08-05 15</c:v>
                </c:pt>
                <c:pt idx="15">
                  <c:v>2023-08-05 16</c:v>
                </c:pt>
                <c:pt idx="16">
                  <c:v>2023-08-05 17</c:v>
                </c:pt>
                <c:pt idx="17">
                  <c:v>2023-08-05 18</c:v>
                </c:pt>
                <c:pt idx="18">
                  <c:v>2023-08-05 19</c:v>
                </c:pt>
                <c:pt idx="19">
                  <c:v>2023-08-05 20</c:v>
                </c:pt>
                <c:pt idx="20">
                  <c:v>2023-08-05 21</c:v>
                </c:pt>
                <c:pt idx="21">
                  <c:v>2023-08-05 22</c:v>
                </c:pt>
                <c:pt idx="22">
                  <c:v>2023-08-05 23</c:v>
                </c:pt>
                <c:pt idx="23">
                  <c:v>2023-08-05 24</c:v>
                </c:pt>
              </c:strCache>
            </c:strRef>
          </c:cat>
          <c:val>
            <c:numRef>
              <c:f>Sheet1!$J$3:$J$26</c:f>
              <c:numCache>
                <c:formatCode>0.00%</c:formatCode>
                <c:ptCount val="24"/>
                <c:pt idx="0">
                  <c:v>0.12984962406015</c:v>
                </c:pt>
                <c:pt idx="1">
                  <c:v>0.144889516698618</c:v>
                </c:pt>
                <c:pt idx="2">
                  <c:v>0.149281590484872</c:v>
                </c:pt>
                <c:pt idx="3">
                  <c:v>0.0950085523246774</c:v>
                </c:pt>
                <c:pt idx="4">
                  <c:v>0.0782794169925347</c:v>
                </c:pt>
                <c:pt idx="5">
                  <c:v>0.0788257678717043</c:v>
                </c:pt>
                <c:pt idx="6">
                  <c:v>0.0888164266804417</c:v>
                </c:pt>
                <c:pt idx="7">
                  <c:v>0.135258953014135</c:v>
                </c:pt>
                <c:pt idx="8">
                  <c:v>0.412234717803964</c:v>
                </c:pt>
                <c:pt idx="9">
                  <c:v>0.498235141026058</c:v>
                </c:pt>
                <c:pt idx="10">
                  <c:v>0.373245065970818</c:v>
                </c:pt>
                <c:pt idx="11">
                  <c:v>0.22881461857625</c:v>
                </c:pt>
                <c:pt idx="12">
                  <c:v>0.155968421974502</c:v>
                </c:pt>
                <c:pt idx="13">
                  <c:v>0.144295381744271</c:v>
                </c:pt>
                <c:pt idx="14">
                  <c:v>0.151618174946368</c:v>
                </c:pt>
                <c:pt idx="15">
                  <c:v>0.148552806711467</c:v>
                </c:pt>
                <c:pt idx="16">
                  <c:v>0.157376514195814</c:v>
                </c:pt>
                <c:pt idx="17">
                  <c:v>0.151856349263223</c:v>
                </c:pt>
                <c:pt idx="18">
                  <c:v>0.0965212484819003</c:v>
                </c:pt>
                <c:pt idx="19">
                  <c:v>0.0484815370445011</c:v>
                </c:pt>
                <c:pt idx="20">
                  <c:v>0.0276047306419806</c:v>
                </c:pt>
                <c:pt idx="21">
                  <c:v>0.0178093934894494</c:v>
                </c:pt>
                <c:pt idx="22">
                  <c:v>0.0109731093190021</c:v>
                </c:pt>
                <c:pt idx="23">
                  <c:v>0.00762935384669257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0826725"/>
        <c:axId val="6423916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1"/>
                      <c:pt idx="0">
                        <c:v>线上版本 总件量-线上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70804</c:v>
                      </c:pt>
                      <c:pt idx="1">
                        <c:v>118782</c:v>
                      </c:pt>
                      <c:pt idx="2">
                        <c:v>137514</c:v>
                      </c:pt>
                      <c:pt idx="3">
                        <c:v>153147</c:v>
                      </c:pt>
                      <c:pt idx="4">
                        <c:v>163648</c:v>
                      </c:pt>
                      <c:pt idx="5">
                        <c:v>169865</c:v>
                      </c:pt>
                      <c:pt idx="6">
                        <c:v>182956</c:v>
                      </c:pt>
                      <c:pt idx="7">
                        <c:v>229335</c:v>
                      </c:pt>
                      <c:pt idx="8">
                        <c:v>591638</c:v>
                      </c:pt>
                      <c:pt idx="9">
                        <c:v>1214656</c:v>
                      </c:pt>
                      <c:pt idx="10">
                        <c:v>1948839</c:v>
                      </c:pt>
                      <c:pt idx="11">
                        <c:v>2703397</c:v>
                      </c:pt>
                      <c:pt idx="12">
                        <c:v>3185129</c:v>
                      </c:pt>
                      <c:pt idx="13">
                        <c:v>3732158</c:v>
                      </c:pt>
                      <c:pt idx="14">
                        <c:v>4506577</c:v>
                      </c:pt>
                      <c:pt idx="15">
                        <c:v>5465571</c:v>
                      </c:pt>
                      <c:pt idx="16">
                        <c:v>6603855</c:v>
                      </c:pt>
                      <c:pt idx="17">
                        <c:v>7914756</c:v>
                      </c:pt>
                      <c:pt idx="18">
                        <c:v>9182951</c:v>
                      </c:pt>
                      <c:pt idx="19">
                        <c:v>10173773</c:v>
                      </c:pt>
                      <c:pt idx="20">
                        <c:v>10781298</c:v>
                      </c:pt>
                      <c:pt idx="21" c:formatCode="0.00E+00">
                        <c:v>11143350</c:v>
                      </c:pt>
                      <c:pt idx="22">
                        <c:v>11351636</c:v>
                      </c:pt>
                      <c:pt idx="23">
                        <c:v>11442106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1"/>
                      <c:pt idx="0">
                        <c:v>线上版本 航空件量-old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11573</c:v>
                      </c:pt>
                      <c:pt idx="1">
                        <c:v>16950</c:v>
                      </c:pt>
                      <c:pt idx="2">
                        <c:v>19598</c:v>
                      </c:pt>
                      <c:pt idx="3">
                        <c:v>23280</c:v>
                      </c:pt>
                      <c:pt idx="4">
                        <c:v>25928</c:v>
                      </c:pt>
                      <c:pt idx="5">
                        <c:v>27112</c:v>
                      </c:pt>
                      <c:pt idx="6">
                        <c:v>28223</c:v>
                      </c:pt>
                      <c:pt idx="7">
                        <c:v>30956</c:v>
                      </c:pt>
                      <c:pt idx="8">
                        <c:v>39355</c:v>
                      </c:pt>
                      <c:pt idx="9">
                        <c:v>61695</c:v>
                      </c:pt>
                      <c:pt idx="10">
                        <c:v>136427</c:v>
                      </c:pt>
                      <c:pt idx="11">
                        <c:v>252965</c:v>
                      </c:pt>
                      <c:pt idx="12">
                        <c:v>337313</c:v>
                      </c:pt>
                      <c:pt idx="13">
                        <c:v>396163</c:v>
                      </c:pt>
                      <c:pt idx="14">
                        <c:v>478120</c:v>
                      </c:pt>
                      <c:pt idx="15">
                        <c:v>576371</c:v>
                      </c:pt>
                      <c:pt idx="16">
                        <c:v>691986</c:v>
                      </c:pt>
                      <c:pt idx="17">
                        <c:v>863998</c:v>
                      </c:pt>
                      <c:pt idx="18">
                        <c:v>1103237</c:v>
                      </c:pt>
                      <c:pt idx="19">
                        <c:v>1307845</c:v>
                      </c:pt>
                      <c:pt idx="20">
                        <c:v>1426041</c:v>
                      </c:pt>
                      <c:pt idx="21">
                        <c:v>1518118</c:v>
                      </c:pt>
                      <c:pt idx="22">
                        <c:v>1567213</c:v>
                      </c:pt>
                      <c:pt idx="23">
                        <c:v>1587017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1"/>
                      <c:pt idx="0">
                        <c:v>by运单小表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72027</c:v>
                      </c:pt>
                      <c:pt idx="1">
                        <c:v>120662</c:v>
                      </c:pt>
                      <c:pt idx="2">
                        <c:v>140069</c:v>
                      </c:pt>
                      <c:pt idx="3">
                        <c:v>156152</c:v>
                      </c:pt>
                      <c:pt idx="4">
                        <c:v>166555</c:v>
                      </c:pt>
                      <c:pt idx="5">
                        <c:v>172751</c:v>
                      </c:pt>
                      <c:pt idx="6">
                        <c:v>186142</c:v>
                      </c:pt>
                      <c:pt idx="7">
                        <c:v>234624</c:v>
                      </c:pt>
                      <c:pt idx="8">
                        <c:v>605034</c:v>
                      </c:pt>
                      <c:pt idx="9">
                        <c:v>1228227</c:v>
                      </c:pt>
                      <c:pt idx="10">
                        <c:v>1956341</c:v>
                      </c:pt>
                      <c:pt idx="11">
                        <c:v>2716220</c:v>
                      </c:pt>
                      <c:pt idx="12">
                        <c:v>3204223</c:v>
                      </c:pt>
                      <c:pt idx="13">
                        <c:v>3753472</c:v>
                      </c:pt>
                      <c:pt idx="14">
                        <c:v>4542829</c:v>
                      </c:pt>
                      <c:pt idx="15">
                        <c:v>5499433</c:v>
                      </c:pt>
                      <c:pt idx="16">
                        <c:v>6638989</c:v>
                      </c:pt>
                      <c:pt idx="17">
                        <c:v>7969175</c:v>
                      </c:pt>
                      <c:pt idx="18">
                        <c:v>9244030</c:v>
                      </c:pt>
                      <c:pt idx="19">
                        <c:v>10232813</c:v>
                      </c:pt>
                      <c:pt idx="20">
                        <c:v>10830675</c:v>
                      </c:pt>
                      <c:pt idx="21">
                        <c:v>11196091</c:v>
                      </c:pt>
                      <c:pt idx="22">
                        <c:v>11405754</c:v>
                      </c:pt>
                      <c:pt idx="23" c:formatCode="0.00E+00">
                        <c:v>11496820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1"/>
                      <c:pt idx="0">
                        <c:v>by运单小表 航空件量-new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13300</c:v>
                      </c:pt>
                      <c:pt idx="1">
                        <c:v>19822</c:v>
                      </c:pt>
                      <c:pt idx="2">
                        <c:v>23037</c:v>
                      </c:pt>
                      <c:pt idx="3">
                        <c:v>25724</c:v>
                      </c:pt>
                      <c:pt idx="4">
                        <c:v>28130</c:v>
                      </c:pt>
                      <c:pt idx="5">
                        <c:v>29432</c:v>
                      </c:pt>
                      <c:pt idx="6">
                        <c:v>30974</c:v>
                      </c:pt>
                      <c:pt idx="7">
                        <c:v>35798</c:v>
                      </c:pt>
                      <c:pt idx="8">
                        <c:v>66957</c:v>
                      </c:pt>
                      <c:pt idx="9">
                        <c:v>122956</c:v>
                      </c:pt>
                      <c:pt idx="10">
                        <c:v>217672</c:v>
                      </c:pt>
                      <c:pt idx="11">
                        <c:v>328021</c:v>
                      </c:pt>
                      <c:pt idx="12">
                        <c:v>399645</c:v>
                      </c:pt>
                      <c:pt idx="13">
                        <c:v>462967</c:v>
                      </c:pt>
                      <c:pt idx="14">
                        <c:v>563567</c:v>
                      </c:pt>
                      <c:pt idx="15">
                        <c:v>676931</c:v>
                      </c:pt>
                      <c:pt idx="16">
                        <c:v>821228</c:v>
                      </c:pt>
                      <c:pt idx="17">
                        <c:v>1018693</c:v>
                      </c:pt>
                      <c:pt idx="18">
                        <c:v>1221099</c:v>
                      </c:pt>
                      <c:pt idx="19">
                        <c:v>1374482</c:v>
                      </c:pt>
                      <c:pt idx="20">
                        <c:v>1466524</c:v>
                      </c:pt>
                      <c:pt idx="21">
                        <c:v>1545645</c:v>
                      </c:pt>
                      <c:pt idx="22">
                        <c:v>1584601</c:v>
                      </c:pt>
                      <c:pt idx="23">
                        <c:v>1599218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1"/>
                      <c:pt idx="0">
                        <c:v>差异值（new-old）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1223</c:v>
                      </c:pt>
                      <c:pt idx="1">
                        <c:v>1880</c:v>
                      </c:pt>
                      <c:pt idx="2">
                        <c:v>2555</c:v>
                      </c:pt>
                      <c:pt idx="3">
                        <c:v>3005</c:v>
                      </c:pt>
                      <c:pt idx="4">
                        <c:v>2907</c:v>
                      </c:pt>
                      <c:pt idx="5">
                        <c:v>2886</c:v>
                      </c:pt>
                      <c:pt idx="6">
                        <c:v>3186</c:v>
                      </c:pt>
                      <c:pt idx="7">
                        <c:v>5289</c:v>
                      </c:pt>
                      <c:pt idx="8">
                        <c:v>13396</c:v>
                      </c:pt>
                      <c:pt idx="9">
                        <c:v>13571</c:v>
                      </c:pt>
                      <c:pt idx="10">
                        <c:v>7502</c:v>
                      </c:pt>
                      <c:pt idx="11">
                        <c:v>12823</c:v>
                      </c:pt>
                      <c:pt idx="12">
                        <c:v>19094</c:v>
                      </c:pt>
                      <c:pt idx="13">
                        <c:v>21314</c:v>
                      </c:pt>
                      <c:pt idx="14">
                        <c:v>36252</c:v>
                      </c:pt>
                      <c:pt idx="15">
                        <c:v>33862</c:v>
                      </c:pt>
                      <c:pt idx="16">
                        <c:v>35134</c:v>
                      </c:pt>
                      <c:pt idx="17">
                        <c:v>54419</c:v>
                      </c:pt>
                      <c:pt idx="18">
                        <c:v>61079</c:v>
                      </c:pt>
                      <c:pt idx="19">
                        <c:v>59040</c:v>
                      </c:pt>
                      <c:pt idx="20">
                        <c:v>49377</c:v>
                      </c:pt>
                      <c:pt idx="21">
                        <c:v>52741</c:v>
                      </c:pt>
                      <c:pt idx="22">
                        <c:v>54118</c:v>
                      </c:pt>
                      <c:pt idx="23">
                        <c:v>54714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Sheet1!$H$1:$H$2</c15:sqref>
                        </c15:formulaRef>
                      </c:ext>
                    </c:extLst>
                    <c:strCache>
                      <c:ptCount val="1"/>
                      <c:pt idx="0">
                        <c:v>差异值（new-old） 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1727</c:v>
                      </c:pt>
                      <c:pt idx="1">
                        <c:v>2872</c:v>
                      </c:pt>
                      <c:pt idx="2">
                        <c:v>3439</c:v>
                      </c:pt>
                      <c:pt idx="3">
                        <c:v>2444</c:v>
                      </c:pt>
                      <c:pt idx="4">
                        <c:v>2202</c:v>
                      </c:pt>
                      <c:pt idx="5">
                        <c:v>2320</c:v>
                      </c:pt>
                      <c:pt idx="6">
                        <c:v>2751</c:v>
                      </c:pt>
                      <c:pt idx="7">
                        <c:v>4842</c:v>
                      </c:pt>
                      <c:pt idx="8">
                        <c:v>27602</c:v>
                      </c:pt>
                      <c:pt idx="9">
                        <c:v>61261</c:v>
                      </c:pt>
                      <c:pt idx="10">
                        <c:v>81245</c:v>
                      </c:pt>
                      <c:pt idx="11">
                        <c:v>75056</c:v>
                      </c:pt>
                      <c:pt idx="12">
                        <c:v>62332</c:v>
                      </c:pt>
                      <c:pt idx="13">
                        <c:v>66804</c:v>
                      </c:pt>
                      <c:pt idx="14">
                        <c:v>85447</c:v>
                      </c:pt>
                      <c:pt idx="15">
                        <c:v>100560</c:v>
                      </c:pt>
                      <c:pt idx="16">
                        <c:v>129242</c:v>
                      </c:pt>
                      <c:pt idx="17">
                        <c:v>154695</c:v>
                      </c:pt>
                      <c:pt idx="18">
                        <c:v>117862</c:v>
                      </c:pt>
                      <c:pt idx="19">
                        <c:v>66637</c:v>
                      </c:pt>
                      <c:pt idx="20">
                        <c:v>40483</c:v>
                      </c:pt>
                      <c:pt idx="21">
                        <c:v>27527</c:v>
                      </c:pt>
                      <c:pt idx="22">
                        <c:v>17388</c:v>
                      </c:pt>
                      <c:pt idx="23">
                        <c:v>12201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1"/>
                      <c:pt idx="0">
                        <c:v>差异分比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Sheet1!$I$3:$I$26</c15:sqref>
                        </c15:formulaRef>
                      </c:ext>
                    </c:extLst>
                    <c:numCache>
                      <c:formatCode>0.00%</c:formatCode>
                      <c:ptCount val="24"/>
                      <c:pt idx="0">
                        <c:v>0.0169797437072209</c:v>
                      </c:pt>
                      <c:pt idx="1">
                        <c:v>0.0155807130662512</c:v>
                      </c:pt>
                      <c:pt idx="2">
                        <c:v>0.018241009788033</c:v>
                      </c:pt>
                      <c:pt idx="3">
                        <c:v>0.0192440698806291</c:v>
                      </c:pt>
                      <c:pt idx="4">
                        <c:v>0.0174536939749632</c:v>
                      </c:pt>
                      <c:pt idx="5">
                        <c:v>0.0167061261584593</c:v>
                      </c:pt>
                      <c:pt idx="6">
                        <c:v>0.0171159652308453</c:v>
                      </c:pt>
                      <c:pt idx="7">
                        <c:v>0.0225424509001637</c:v>
                      </c:pt>
                      <c:pt idx="8">
                        <c:v>0.0221409044780954</c:v>
                      </c:pt>
                      <c:pt idx="9">
                        <c:v>0.0110492604380135</c:v>
                      </c:pt>
                      <c:pt idx="10">
                        <c:v>0.00383470979752507</c:v>
                      </c:pt>
                      <c:pt idx="11">
                        <c:v>0.00472089889626024</c:v>
                      </c:pt>
                      <c:pt idx="12">
                        <c:v>0.00595901096771355</c:v>
                      </c:pt>
                      <c:pt idx="13">
                        <c:v>0.00567847582185241</c:v>
                      </c:pt>
                      <c:pt idx="14">
                        <c:v>0.00798004943615531</c:v>
                      </c:pt>
                      <c:pt idx="15">
                        <c:v>0.00615736204077766</c:v>
                      </c:pt>
                      <c:pt idx="16">
                        <c:v>0.00529207082584412</c:v>
                      </c:pt>
                      <c:pt idx="17">
                        <c:v>0.00682868678376369</c:v>
                      </c:pt>
                      <c:pt idx="18">
                        <c:v>0.00660739958654396</c:v>
                      </c:pt>
                      <c:pt idx="19">
                        <c:v>0.005769674477585</c:v>
                      </c:pt>
                      <c:pt idx="20">
                        <c:v>0.00455899563046624</c:v>
                      </c:pt>
                      <c:pt idx="21">
                        <c:v>0.00471066196228666</c:v>
                      </c:pt>
                      <c:pt idx="22">
                        <c:v>0.00474479810804266</c:v>
                      </c:pt>
                      <c:pt idx="23">
                        <c:v>0.00475905511263114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508267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391667"/>
        <c:crosses val="autoZero"/>
        <c:auto val="1"/>
        <c:lblAlgn val="ctr"/>
        <c:lblOffset val="100"/>
        <c:noMultiLvlLbl val="0"/>
      </c:catAx>
      <c:valAx>
        <c:axId val="6423916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8267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172085</xdr:colOff>
      <xdr:row>0</xdr:row>
      <xdr:rowOff>635</xdr:rowOff>
    </xdr:from>
    <xdr:to>
      <xdr:col>17</xdr:col>
      <xdr:colOff>476885</xdr:colOff>
      <xdr:row>15</xdr:row>
      <xdr:rowOff>76835</xdr:rowOff>
    </xdr:to>
    <xdr:graphicFrame>
      <xdr:nvGraphicFramePr>
        <xdr:cNvPr id="3" name="图表 2"/>
        <xdr:cNvGraphicFramePr/>
      </xdr:nvGraphicFramePr>
      <xdr:xfrm>
        <a:off x="6864985" y="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195580</xdr:colOff>
      <xdr:row>16</xdr:row>
      <xdr:rowOff>102235</xdr:rowOff>
    </xdr:from>
    <xdr:to>
      <xdr:col>17</xdr:col>
      <xdr:colOff>500380</xdr:colOff>
      <xdr:row>31</xdr:row>
      <xdr:rowOff>178435</xdr:rowOff>
    </xdr:to>
    <xdr:graphicFrame>
      <xdr:nvGraphicFramePr>
        <xdr:cNvPr id="4" name="图表 3"/>
        <xdr:cNvGraphicFramePr/>
      </xdr:nvGraphicFramePr>
      <xdr:xfrm>
        <a:off x="6888480" y="294703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7"/>
  <sheetViews>
    <sheetView tabSelected="1" zoomScale="70" zoomScaleNormal="70" workbookViewId="0">
      <selection activeCell="T15" sqref="T15"/>
    </sheetView>
  </sheetViews>
  <sheetFormatPr defaultColWidth="8.72727272727273" defaultRowHeight="14"/>
  <cols>
    <col min="1" max="1" width="9.54545454545454"/>
    <col min="2" max="2" width="15.1818181818182" style="1" customWidth="1"/>
    <col min="3" max="3" width="9.54545454545454"/>
    <col min="5" max="5" width="9.54545454545454"/>
    <col min="9" max="9" width="7.54545454545455" style="2" customWidth="1"/>
    <col min="10" max="10" width="9.54545454545454" style="2" customWidth="1"/>
  </cols>
  <sheetData>
    <row r="1" spans="1:10">
      <c r="A1" s="3" t="s">
        <v>0</v>
      </c>
      <c r="B1" s="3" t="s">
        <v>1</v>
      </c>
      <c r="C1" s="4" t="s">
        <v>2</v>
      </c>
      <c r="D1" s="4"/>
      <c r="E1" s="5" t="s">
        <v>3</v>
      </c>
      <c r="F1" s="5"/>
      <c r="G1" s="6" t="s">
        <v>4</v>
      </c>
      <c r="H1" s="6"/>
      <c r="I1" s="10" t="s">
        <v>5</v>
      </c>
      <c r="J1" s="10"/>
    </row>
    <row r="2" spans="1:10">
      <c r="A2" s="7"/>
      <c r="B2" s="7"/>
      <c r="C2" s="8" t="s">
        <v>6</v>
      </c>
      <c r="D2" s="8" t="s">
        <v>7</v>
      </c>
      <c r="E2" s="9" t="s">
        <v>8</v>
      </c>
      <c r="F2" s="9" t="s">
        <v>9</v>
      </c>
      <c r="G2" s="10" t="s">
        <v>8</v>
      </c>
      <c r="H2" s="10" t="s">
        <v>10</v>
      </c>
      <c r="I2" s="10" t="s">
        <v>8</v>
      </c>
      <c r="J2" s="10" t="s">
        <v>10</v>
      </c>
    </row>
    <row r="3" spans="1:10">
      <c r="A3" s="11">
        <v>20230805</v>
      </c>
      <c r="B3" s="12" t="s">
        <v>11</v>
      </c>
      <c r="C3" s="11">
        <v>70804</v>
      </c>
      <c r="D3" s="11">
        <v>11573</v>
      </c>
      <c r="E3" s="11">
        <v>72027</v>
      </c>
      <c r="F3" s="11">
        <v>13300</v>
      </c>
      <c r="G3" s="11">
        <v>1223</v>
      </c>
      <c r="H3" s="11">
        <v>1727</v>
      </c>
      <c r="I3" s="14">
        <f t="shared" ref="I3:I62" si="0">ABS(G3/E3)</f>
        <v>0.0169797437072209</v>
      </c>
      <c r="J3" s="14">
        <f t="shared" ref="J3:J62" si="1">ABS(H3/F3)</f>
        <v>0.12984962406015</v>
      </c>
    </row>
    <row r="4" spans="1:10">
      <c r="A4" s="11">
        <v>20230805</v>
      </c>
      <c r="B4" s="12" t="s">
        <v>12</v>
      </c>
      <c r="C4" s="11">
        <v>118782</v>
      </c>
      <c r="D4" s="11">
        <v>16950</v>
      </c>
      <c r="E4" s="11">
        <v>120662</v>
      </c>
      <c r="F4" s="11">
        <v>19822</v>
      </c>
      <c r="G4" s="11">
        <v>1880</v>
      </c>
      <c r="H4" s="11">
        <v>2872</v>
      </c>
      <c r="I4" s="14">
        <f t="shared" si="0"/>
        <v>0.0155807130662512</v>
      </c>
      <c r="J4" s="14">
        <f t="shared" si="1"/>
        <v>0.144889516698618</v>
      </c>
    </row>
    <row r="5" spans="1:10">
      <c r="A5" s="11">
        <v>20230805</v>
      </c>
      <c r="B5" s="12" t="s">
        <v>13</v>
      </c>
      <c r="C5" s="11">
        <v>137514</v>
      </c>
      <c r="D5" s="11">
        <v>19598</v>
      </c>
      <c r="E5" s="11">
        <v>140069</v>
      </c>
      <c r="F5" s="11">
        <v>23037</v>
      </c>
      <c r="G5" s="11">
        <v>2555</v>
      </c>
      <c r="H5" s="11">
        <v>3439</v>
      </c>
      <c r="I5" s="14">
        <f t="shared" si="0"/>
        <v>0.018241009788033</v>
      </c>
      <c r="J5" s="14">
        <f t="shared" si="1"/>
        <v>0.149281590484872</v>
      </c>
    </row>
    <row r="6" spans="1:10">
      <c r="A6" s="11">
        <v>20230805</v>
      </c>
      <c r="B6" s="12" t="s">
        <v>14</v>
      </c>
      <c r="C6" s="11">
        <v>153147</v>
      </c>
      <c r="D6" s="11">
        <v>23280</v>
      </c>
      <c r="E6" s="11">
        <v>156152</v>
      </c>
      <c r="F6" s="11">
        <v>25724</v>
      </c>
      <c r="G6" s="11">
        <v>3005</v>
      </c>
      <c r="H6" s="11">
        <v>2444</v>
      </c>
      <c r="I6" s="14">
        <f t="shared" si="0"/>
        <v>0.0192440698806291</v>
      </c>
      <c r="J6" s="14">
        <f t="shared" si="1"/>
        <v>0.0950085523246774</v>
      </c>
    </row>
    <row r="7" spans="1:10">
      <c r="A7" s="11">
        <v>20230805</v>
      </c>
      <c r="B7" s="12" t="s">
        <v>15</v>
      </c>
      <c r="C7" s="11">
        <v>163648</v>
      </c>
      <c r="D7" s="11">
        <v>25928</v>
      </c>
      <c r="E7" s="11">
        <v>166555</v>
      </c>
      <c r="F7" s="11">
        <v>28130</v>
      </c>
      <c r="G7" s="11">
        <v>2907</v>
      </c>
      <c r="H7" s="11">
        <v>2202</v>
      </c>
      <c r="I7" s="14">
        <f t="shared" si="0"/>
        <v>0.0174536939749632</v>
      </c>
      <c r="J7" s="14">
        <f t="shared" si="1"/>
        <v>0.0782794169925347</v>
      </c>
    </row>
    <row r="8" spans="1:10">
      <c r="A8" s="11">
        <v>20230805</v>
      </c>
      <c r="B8" s="12" t="s">
        <v>16</v>
      </c>
      <c r="C8" s="11">
        <v>169865</v>
      </c>
      <c r="D8" s="11">
        <v>27112</v>
      </c>
      <c r="E8" s="11">
        <v>172751</v>
      </c>
      <c r="F8" s="11">
        <v>29432</v>
      </c>
      <c r="G8" s="11">
        <v>2886</v>
      </c>
      <c r="H8" s="11">
        <v>2320</v>
      </c>
      <c r="I8" s="14">
        <f t="shared" si="0"/>
        <v>0.0167061261584593</v>
      </c>
      <c r="J8" s="14">
        <f t="shared" si="1"/>
        <v>0.0788257678717043</v>
      </c>
    </row>
    <row r="9" spans="1:10">
      <c r="A9" s="11">
        <v>20230805</v>
      </c>
      <c r="B9" s="12" t="s">
        <v>17</v>
      </c>
      <c r="C9" s="11">
        <v>182956</v>
      </c>
      <c r="D9" s="11">
        <v>28223</v>
      </c>
      <c r="E9" s="11">
        <v>186142</v>
      </c>
      <c r="F9" s="11">
        <v>30974</v>
      </c>
      <c r="G9" s="11">
        <v>3186</v>
      </c>
      <c r="H9" s="11">
        <v>2751</v>
      </c>
      <c r="I9" s="14">
        <f t="shared" si="0"/>
        <v>0.0171159652308453</v>
      </c>
      <c r="J9" s="14">
        <f t="shared" si="1"/>
        <v>0.0888164266804417</v>
      </c>
    </row>
    <row r="10" spans="1:10">
      <c r="A10" s="11">
        <v>20230805</v>
      </c>
      <c r="B10" s="12" t="s">
        <v>18</v>
      </c>
      <c r="C10" s="11">
        <v>229335</v>
      </c>
      <c r="D10" s="11">
        <v>30956</v>
      </c>
      <c r="E10" s="11">
        <v>234624</v>
      </c>
      <c r="F10" s="11">
        <v>35798</v>
      </c>
      <c r="G10" s="11">
        <v>5289</v>
      </c>
      <c r="H10" s="11">
        <v>4842</v>
      </c>
      <c r="I10" s="14">
        <f t="shared" si="0"/>
        <v>0.0225424509001637</v>
      </c>
      <c r="J10" s="14">
        <f t="shared" si="1"/>
        <v>0.135258953014135</v>
      </c>
    </row>
    <row r="11" spans="1:10">
      <c r="A11" s="11">
        <v>20230805</v>
      </c>
      <c r="B11" s="12" t="s">
        <v>19</v>
      </c>
      <c r="C11" s="11">
        <v>591638</v>
      </c>
      <c r="D11" s="11">
        <v>39355</v>
      </c>
      <c r="E11" s="11">
        <v>605034</v>
      </c>
      <c r="F11" s="11">
        <v>66957</v>
      </c>
      <c r="G11" s="11">
        <v>13396</v>
      </c>
      <c r="H11" s="11">
        <v>27602</v>
      </c>
      <c r="I11" s="14">
        <f t="shared" si="0"/>
        <v>0.0221409044780954</v>
      </c>
      <c r="J11" s="14">
        <f t="shared" si="1"/>
        <v>0.412234717803964</v>
      </c>
    </row>
    <row r="12" spans="1:10">
      <c r="A12" s="11">
        <v>20230805</v>
      </c>
      <c r="B12" s="12" t="s">
        <v>20</v>
      </c>
      <c r="C12" s="11">
        <v>1214656</v>
      </c>
      <c r="D12" s="11">
        <v>61695</v>
      </c>
      <c r="E12" s="11">
        <v>1228227</v>
      </c>
      <c r="F12" s="11">
        <v>122956</v>
      </c>
      <c r="G12" s="11">
        <v>13571</v>
      </c>
      <c r="H12" s="11">
        <v>61261</v>
      </c>
      <c r="I12" s="14">
        <f t="shared" si="0"/>
        <v>0.0110492604380135</v>
      </c>
      <c r="J12" s="14">
        <f t="shared" si="1"/>
        <v>0.498235141026058</v>
      </c>
    </row>
    <row r="13" spans="1:10">
      <c r="A13" s="11">
        <v>20230805</v>
      </c>
      <c r="B13" s="12" t="s">
        <v>21</v>
      </c>
      <c r="C13" s="11">
        <v>1948839</v>
      </c>
      <c r="D13" s="11">
        <v>136427</v>
      </c>
      <c r="E13" s="11">
        <v>1956341</v>
      </c>
      <c r="F13" s="11">
        <v>217672</v>
      </c>
      <c r="G13" s="11">
        <v>7502</v>
      </c>
      <c r="H13" s="11">
        <v>81245</v>
      </c>
      <c r="I13" s="14">
        <f t="shared" si="0"/>
        <v>0.00383470979752507</v>
      </c>
      <c r="J13" s="14">
        <f t="shared" si="1"/>
        <v>0.373245065970818</v>
      </c>
    </row>
    <row r="14" spans="1:10">
      <c r="A14" s="11">
        <v>20230805</v>
      </c>
      <c r="B14" s="12" t="s">
        <v>22</v>
      </c>
      <c r="C14" s="11">
        <v>2703397</v>
      </c>
      <c r="D14" s="11">
        <v>252965</v>
      </c>
      <c r="E14" s="11">
        <v>2716220</v>
      </c>
      <c r="F14" s="11">
        <v>328021</v>
      </c>
      <c r="G14" s="11">
        <v>12823</v>
      </c>
      <c r="H14" s="11">
        <v>75056</v>
      </c>
      <c r="I14" s="14">
        <f t="shared" si="0"/>
        <v>0.00472089889626024</v>
      </c>
      <c r="J14" s="14">
        <f t="shared" si="1"/>
        <v>0.22881461857625</v>
      </c>
    </row>
    <row r="15" spans="1:10">
      <c r="A15" s="11">
        <v>20230805</v>
      </c>
      <c r="B15" s="12" t="s">
        <v>23</v>
      </c>
      <c r="C15" s="11">
        <v>3185129</v>
      </c>
      <c r="D15" s="11">
        <v>337313</v>
      </c>
      <c r="E15" s="11">
        <v>3204223</v>
      </c>
      <c r="F15" s="11">
        <v>399645</v>
      </c>
      <c r="G15" s="11">
        <v>19094</v>
      </c>
      <c r="H15" s="11">
        <v>62332</v>
      </c>
      <c r="I15" s="14">
        <f t="shared" si="0"/>
        <v>0.00595901096771355</v>
      </c>
      <c r="J15" s="14">
        <f t="shared" si="1"/>
        <v>0.155968421974502</v>
      </c>
    </row>
    <row r="16" spans="1:10">
      <c r="A16" s="11">
        <v>20230805</v>
      </c>
      <c r="B16" s="12" t="s">
        <v>24</v>
      </c>
      <c r="C16" s="11">
        <v>3732158</v>
      </c>
      <c r="D16" s="11">
        <v>396163</v>
      </c>
      <c r="E16" s="11">
        <v>3753472</v>
      </c>
      <c r="F16" s="11">
        <v>462967</v>
      </c>
      <c r="G16" s="11">
        <v>21314</v>
      </c>
      <c r="H16" s="11">
        <v>66804</v>
      </c>
      <c r="I16" s="14">
        <f t="shared" si="0"/>
        <v>0.00567847582185241</v>
      </c>
      <c r="J16" s="14">
        <f t="shared" si="1"/>
        <v>0.144295381744271</v>
      </c>
    </row>
    <row r="17" spans="1:10">
      <c r="A17" s="11">
        <v>20230805</v>
      </c>
      <c r="B17" s="12" t="s">
        <v>25</v>
      </c>
      <c r="C17" s="11">
        <v>4506577</v>
      </c>
      <c r="D17" s="11">
        <v>478120</v>
      </c>
      <c r="E17" s="11">
        <v>4542829</v>
      </c>
      <c r="F17" s="11">
        <v>563567</v>
      </c>
      <c r="G17" s="11">
        <v>36252</v>
      </c>
      <c r="H17" s="11">
        <v>85447</v>
      </c>
      <c r="I17" s="14">
        <f t="shared" si="0"/>
        <v>0.00798004943615531</v>
      </c>
      <c r="J17" s="14">
        <f t="shared" si="1"/>
        <v>0.151618174946368</v>
      </c>
    </row>
    <row r="18" spans="1:10">
      <c r="A18" s="11">
        <v>20230805</v>
      </c>
      <c r="B18" s="12" t="s">
        <v>26</v>
      </c>
      <c r="C18" s="11">
        <v>5465571</v>
      </c>
      <c r="D18" s="11">
        <v>576371</v>
      </c>
      <c r="E18" s="11">
        <v>5499433</v>
      </c>
      <c r="F18" s="11">
        <v>676931</v>
      </c>
      <c r="G18" s="11">
        <v>33862</v>
      </c>
      <c r="H18" s="11">
        <v>100560</v>
      </c>
      <c r="I18" s="14">
        <f t="shared" si="0"/>
        <v>0.00615736204077766</v>
      </c>
      <c r="J18" s="14">
        <f t="shared" si="1"/>
        <v>0.148552806711467</v>
      </c>
    </row>
    <row r="19" spans="1:10">
      <c r="A19" s="11">
        <v>20230805</v>
      </c>
      <c r="B19" s="12" t="s">
        <v>27</v>
      </c>
      <c r="C19" s="11">
        <v>6603855</v>
      </c>
      <c r="D19" s="11">
        <v>691986</v>
      </c>
      <c r="E19" s="11">
        <v>6638989</v>
      </c>
      <c r="F19" s="11">
        <v>821228</v>
      </c>
      <c r="G19" s="11">
        <v>35134</v>
      </c>
      <c r="H19" s="11">
        <v>129242</v>
      </c>
      <c r="I19" s="14">
        <f t="shared" si="0"/>
        <v>0.00529207082584412</v>
      </c>
      <c r="J19" s="14">
        <f t="shared" si="1"/>
        <v>0.157376514195814</v>
      </c>
    </row>
    <row r="20" spans="1:10">
      <c r="A20" s="11">
        <v>20230805</v>
      </c>
      <c r="B20" s="12" t="s">
        <v>28</v>
      </c>
      <c r="C20" s="11">
        <v>7914756</v>
      </c>
      <c r="D20" s="11">
        <v>863998</v>
      </c>
      <c r="E20" s="11">
        <v>7969175</v>
      </c>
      <c r="F20" s="11">
        <v>1018693</v>
      </c>
      <c r="G20" s="11">
        <v>54419</v>
      </c>
      <c r="H20" s="11">
        <v>154695</v>
      </c>
      <c r="I20" s="14">
        <f t="shared" si="0"/>
        <v>0.00682868678376369</v>
      </c>
      <c r="J20" s="14">
        <f t="shared" si="1"/>
        <v>0.151856349263223</v>
      </c>
    </row>
    <row r="21" spans="1:10">
      <c r="A21" s="11">
        <v>20230805</v>
      </c>
      <c r="B21" s="12" t="s">
        <v>29</v>
      </c>
      <c r="C21" s="11">
        <v>9182951</v>
      </c>
      <c r="D21" s="11">
        <v>1103237</v>
      </c>
      <c r="E21" s="11">
        <v>9244030</v>
      </c>
      <c r="F21" s="11">
        <v>1221099</v>
      </c>
      <c r="G21" s="11">
        <v>61079</v>
      </c>
      <c r="H21" s="11">
        <v>117862</v>
      </c>
      <c r="I21" s="14">
        <f t="shared" si="0"/>
        <v>0.00660739958654396</v>
      </c>
      <c r="J21" s="14">
        <f t="shared" si="1"/>
        <v>0.0965212484819003</v>
      </c>
    </row>
    <row r="22" spans="1:10">
      <c r="A22" s="11">
        <v>20230805</v>
      </c>
      <c r="B22" s="12" t="s">
        <v>30</v>
      </c>
      <c r="C22" s="11">
        <v>10173773</v>
      </c>
      <c r="D22" s="11">
        <v>1307845</v>
      </c>
      <c r="E22" s="11">
        <v>10232813</v>
      </c>
      <c r="F22" s="11">
        <v>1374482</v>
      </c>
      <c r="G22" s="11">
        <v>59040</v>
      </c>
      <c r="H22" s="11">
        <v>66637</v>
      </c>
      <c r="I22" s="14">
        <f t="shared" si="0"/>
        <v>0.005769674477585</v>
      </c>
      <c r="J22" s="14">
        <f t="shared" si="1"/>
        <v>0.0484815370445011</v>
      </c>
    </row>
    <row r="23" spans="1:10">
      <c r="A23" s="11">
        <v>20230805</v>
      </c>
      <c r="B23" s="12" t="s">
        <v>31</v>
      </c>
      <c r="C23" s="11">
        <v>10781298</v>
      </c>
      <c r="D23" s="11">
        <v>1426041</v>
      </c>
      <c r="E23" s="11">
        <v>10830675</v>
      </c>
      <c r="F23" s="11">
        <v>1466524</v>
      </c>
      <c r="G23" s="11">
        <v>49377</v>
      </c>
      <c r="H23" s="11">
        <v>40483</v>
      </c>
      <c r="I23" s="14">
        <f t="shared" si="0"/>
        <v>0.00455899563046624</v>
      </c>
      <c r="J23" s="14">
        <f t="shared" si="1"/>
        <v>0.0276047306419806</v>
      </c>
    </row>
    <row r="24" spans="1:10">
      <c r="A24" s="11">
        <v>20230805</v>
      </c>
      <c r="B24" s="12" t="s">
        <v>32</v>
      </c>
      <c r="C24" s="13">
        <v>11143350</v>
      </c>
      <c r="D24" s="11">
        <v>1518118</v>
      </c>
      <c r="E24" s="11">
        <v>11196091</v>
      </c>
      <c r="F24" s="11">
        <v>1545645</v>
      </c>
      <c r="G24" s="11">
        <v>52741</v>
      </c>
      <c r="H24" s="11">
        <v>27527</v>
      </c>
      <c r="I24" s="14">
        <f t="shared" si="0"/>
        <v>0.00471066196228666</v>
      </c>
      <c r="J24" s="14">
        <f t="shared" si="1"/>
        <v>0.0178093934894494</v>
      </c>
    </row>
    <row r="25" spans="1:10">
      <c r="A25" s="11">
        <v>20230805</v>
      </c>
      <c r="B25" s="12" t="s">
        <v>33</v>
      </c>
      <c r="C25" s="11">
        <v>11351636</v>
      </c>
      <c r="D25" s="11">
        <v>1567213</v>
      </c>
      <c r="E25" s="11">
        <v>11405754</v>
      </c>
      <c r="F25" s="11">
        <v>1584601</v>
      </c>
      <c r="G25" s="11">
        <v>54118</v>
      </c>
      <c r="H25" s="11">
        <v>17388</v>
      </c>
      <c r="I25" s="14">
        <f t="shared" si="0"/>
        <v>0.00474479810804266</v>
      </c>
      <c r="J25" s="14">
        <f t="shared" si="1"/>
        <v>0.0109731093190021</v>
      </c>
    </row>
    <row r="26" spans="1:10">
      <c r="A26" s="11">
        <v>20230805</v>
      </c>
      <c r="B26" s="12" t="s">
        <v>34</v>
      </c>
      <c r="C26" s="11">
        <v>11442106</v>
      </c>
      <c r="D26" s="11">
        <v>1587017</v>
      </c>
      <c r="E26" s="13">
        <v>11496820</v>
      </c>
      <c r="F26" s="11">
        <v>1599218</v>
      </c>
      <c r="G26" s="11">
        <v>54714</v>
      </c>
      <c r="H26" s="11">
        <v>12201</v>
      </c>
      <c r="I26" s="14">
        <f t="shared" si="0"/>
        <v>0.00475905511263114</v>
      </c>
      <c r="J26" s="14">
        <f t="shared" si="1"/>
        <v>0.00762935384669257</v>
      </c>
    </row>
    <row r="27" spans="1:10">
      <c r="A27" s="11">
        <v>20230806</v>
      </c>
      <c r="B27" s="12" t="s">
        <v>35</v>
      </c>
      <c r="C27" s="11">
        <v>60531</v>
      </c>
      <c r="D27" s="11">
        <v>7770</v>
      </c>
      <c r="E27" s="11">
        <v>61701</v>
      </c>
      <c r="F27" s="11">
        <v>9343</v>
      </c>
      <c r="G27" s="11">
        <v>1170</v>
      </c>
      <c r="H27" s="11">
        <v>1573</v>
      </c>
      <c r="I27" s="14">
        <f t="shared" si="0"/>
        <v>0.0189624155200078</v>
      </c>
      <c r="J27" s="14">
        <f t="shared" si="1"/>
        <v>0.168361340040672</v>
      </c>
    </row>
    <row r="28" spans="1:10">
      <c r="A28" s="11">
        <v>20230806</v>
      </c>
      <c r="B28" s="12" t="s">
        <v>36</v>
      </c>
      <c r="C28" s="11">
        <v>101933</v>
      </c>
      <c r="D28" s="11">
        <v>11724</v>
      </c>
      <c r="E28" s="11">
        <v>103662</v>
      </c>
      <c r="F28" s="11">
        <v>14203</v>
      </c>
      <c r="G28" s="11">
        <v>1729</v>
      </c>
      <c r="H28" s="11">
        <v>2479</v>
      </c>
      <c r="I28" s="14">
        <f t="shared" si="0"/>
        <v>0.0166792074241284</v>
      </c>
      <c r="J28" s="14">
        <f t="shared" si="1"/>
        <v>0.174540590016194</v>
      </c>
    </row>
    <row r="29" spans="1:10">
      <c r="A29" s="11">
        <v>20230806</v>
      </c>
      <c r="B29" s="12" t="s">
        <v>37</v>
      </c>
      <c r="C29" s="11">
        <v>125970</v>
      </c>
      <c r="D29" s="11">
        <v>15902</v>
      </c>
      <c r="E29" s="11">
        <v>128127</v>
      </c>
      <c r="F29" s="11">
        <v>18066</v>
      </c>
      <c r="G29" s="11">
        <v>2157</v>
      </c>
      <c r="H29" s="11">
        <v>2164</v>
      </c>
      <c r="I29" s="14">
        <f t="shared" si="0"/>
        <v>0.016834859163174</v>
      </c>
      <c r="J29" s="14">
        <f t="shared" si="1"/>
        <v>0.119783017823536</v>
      </c>
    </row>
    <row r="30" spans="1:10">
      <c r="A30" s="11">
        <v>20230806</v>
      </c>
      <c r="B30" s="12" t="s">
        <v>38</v>
      </c>
      <c r="C30" s="11">
        <v>140371</v>
      </c>
      <c r="D30" s="11">
        <v>17966</v>
      </c>
      <c r="E30" s="11">
        <v>143455</v>
      </c>
      <c r="F30" s="11">
        <v>20638</v>
      </c>
      <c r="G30" s="11">
        <v>3084</v>
      </c>
      <c r="H30" s="11">
        <v>2672</v>
      </c>
      <c r="I30" s="14">
        <f t="shared" si="0"/>
        <v>0.0214980307413475</v>
      </c>
      <c r="J30" s="14">
        <f t="shared" si="1"/>
        <v>0.129469909874988</v>
      </c>
    </row>
    <row r="31" spans="1:10">
      <c r="A31" s="11">
        <v>20230806</v>
      </c>
      <c r="B31" s="12" t="s">
        <v>39</v>
      </c>
      <c r="C31" s="11">
        <v>149575</v>
      </c>
      <c r="D31" s="11">
        <v>19656</v>
      </c>
      <c r="E31" s="11">
        <v>152180</v>
      </c>
      <c r="F31" s="11">
        <v>22146</v>
      </c>
      <c r="G31" s="11">
        <v>2605</v>
      </c>
      <c r="H31" s="11">
        <v>2490</v>
      </c>
      <c r="I31" s="14">
        <f t="shared" si="0"/>
        <v>0.0171178867131029</v>
      </c>
      <c r="J31" s="14">
        <f t="shared" si="1"/>
        <v>0.112435654294229</v>
      </c>
    </row>
    <row r="32" spans="1:10">
      <c r="A32" s="11">
        <v>20230806</v>
      </c>
      <c r="B32" s="12" t="s">
        <v>40</v>
      </c>
      <c r="C32" s="11">
        <v>157816</v>
      </c>
      <c r="D32" s="11">
        <v>20778</v>
      </c>
      <c r="E32" s="11">
        <v>160575</v>
      </c>
      <c r="F32" s="11">
        <v>23329</v>
      </c>
      <c r="G32" s="11">
        <v>2759</v>
      </c>
      <c r="H32" s="11">
        <v>2551</v>
      </c>
      <c r="I32" s="14">
        <f t="shared" si="0"/>
        <v>0.0171820021796668</v>
      </c>
      <c r="J32" s="14">
        <f t="shared" si="1"/>
        <v>0.109348879077543</v>
      </c>
    </row>
    <row r="33" spans="1:10">
      <c r="A33" s="11">
        <v>20230806</v>
      </c>
      <c r="B33" s="12" t="s">
        <v>41</v>
      </c>
      <c r="C33" s="11">
        <v>168605</v>
      </c>
      <c r="D33" s="11">
        <v>21259</v>
      </c>
      <c r="E33" s="11">
        <v>171543</v>
      </c>
      <c r="F33" s="11">
        <v>24148</v>
      </c>
      <c r="G33" s="11">
        <v>2938</v>
      </c>
      <c r="H33" s="11">
        <v>2889</v>
      </c>
      <c r="I33" s="14">
        <f t="shared" si="0"/>
        <v>0.0171269011268312</v>
      </c>
      <c r="J33" s="14">
        <f t="shared" si="1"/>
        <v>0.119637237038264</v>
      </c>
    </row>
    <row r="34" spans="1:10">
      <c r="A34" s="11">
        <v>20230806</v>
      </c>
      <c r="B34" s="12" t="s">
        <v>42</v>
      </c>
      <c r="C34" s="11">
        <v>207176</v>
      </c>
      <c r="D34" s="11">
        <v>22863</v>
      </c>
      <c r="E34" s="11">
        <v>211337</v>
      </c>
      <c r="F34" s="11">
        <v>27782</v>
      </c>
      <c r="G34" s="11">
        <v>4161</v>
      </c>
      <c r="H34" s="11">
        <v>4919</v>
      </c>
      <c r="I34" s="14">
        <f t="shared" si="0"/>
        <v>0.0196889328418592</v>
      </c>
      <c r="J34" s="14">
        <f t="shared" si="1"/>
        <v>0.177057087322727</v>
      </c>
    </row>
    <row r="35" spans="1:10">
      <c r="A35" s="11">
        <v>20230806</v>
      </c>
      <c r="B35" s="12" t="s">
        <v>43</v>
      </c>
      <c r="C35" s="11">
        <v>558590</v>
      </c>
      <c r="D35" s="11">
        <v>30030</v>
      </c>
      <c r="E35" s="11">
        <v>571940</v>
      </c>
      <c r="F35" s="11">
        <v>55546</v>
      </c>
      <c r="G35" s="11">
        <v>13350</v>
      </c>
      <c r="H35" s="11">
        <v>25516</v>
      </c>
      <c r="I35" s="14">
        <f t="shared" si="0"/>
        <v>0.0233416092597126</v>
      </c>
      <c r="J35" s="14">
        <f t="shared" si="1"/>
        <v>0.459367011125914</v>
      </c>
    </row>
    <row r="36" spans="1:10">
      <c r="A36" s="11">
        <v>20230806</v>
      </c>
      <c r="B36" s="12" t="s">
        <v>44</v>
      </c>
      <c r="C36" s="11">
        <v>1137110</v>
      </c>
      <c r="D36" s="11">
        <v>48552</v>
      </c>
      <c r="E36" s="11">
        <v>1147442</v>
      </c>
      <c r="F36" s="11">
        <v>102108</v>
      </c>
      <c r="G36" s="11">
        <v>10332</v>
      </c>
      <c r="H36" s="11">
        <v>53556</v>
      </c>
      <c r="I36" s="14">
        <f t="shared" si="0"/>
        <v>0.00900437669180664</v>
      </c>
      <c r="J36" s="14">
        <f t="shared" si="1"/>
        <v>0.524503466917382</v>
      </c>
    </row>
    <row r="37" spans="1:10">
      <c r="A37" s="11">
        <v>20230806</v>
      </c>
      <c r="B37" s="12" t="s">
        <v>45</v>
      </c>
      <c r="C37" s="11">
        <v>1836666</v>
      </c>
      <c r="D37" s="11">
        <v>111314</v>
      </c>
      <c r="E37" s="11">
        <v>1850958</v>
      </c>
      <c r="F37" s="11">
        <v>184343</v>
      </c>
      <c r="G37" s="11">
        <v>14292</v>
      </c>
      <c r="H37" s="11">
        <v>73029</v>
      </c>
      <c r="I37" s="14">
        <f t="shared" si="0"/>
        <v>0.00772140696871566</v>
      </c>
      <c r="J37" s="14">
        <f t="shared" si="1"/>
        <v>0.396158248482448</v>
      </c>
    </row>
    <row r="38" spans="1:10">
      <c r="A38" s="11">
        <v>20230806</v>
      </c>
      <c r="B38" s="12" t="s">
        <v>46</v>
      </c>
      <c r="C38" s="11">
        <v>2544573</v>
      </c>
      <c r="D38" s="11">
        <v>211364</v>
      </c>
      <c r="E38" s="11">
        <v>2570793</v>
      </c>
      <c r="F38" s="11">
        <v>278555</v>
      </c>
      <c r="G38" s="11">
        <v>26220</v>
      </c>
      <c r="H38" s="11">
        <v>67191</v>
      </c>
      <c r="I38" s="14">
        <f t="shared" si="0"/>
        <v>0.01019918756586</v>
      </c>
      <c r="J38" s="14">
        <f t="shared" si="1"/>
        <v>0.241212686902048</v>
      </c>
    </row>
    <row r="39" spans="1:10">
      <c r="A39" s="11">
        <v>20230806</v>
      </c>
      <c r="B39" s="12" t="s">
        <v>47</v>
      </c>
      <c r="C39" s="11">
        <v>2986940</v>
      </c>
      <c r="D39" s="11">
        <v>283312</v>
      </c>
      <c r="E39" s="11">
        <v>3002950</v>
      </c>
      <c r="F39" s="11">
        <v>339403</v>
      </c>
      <c r="G39" s="11">
        <v>16010</v>
      </c>
      <c r="H39" s="11">
        <v>56091</v>
      </c>
      <c r="I39" s="14">
        <f t="shared" si="0"/>
        <v>0.00533142409963536</v>
      </c>
      <c r="J39" s="14">
        <f t="shared" si="1"/>
        <v>0.165263713049089</v>
      </c>
    </row>
    <row r="40" spans="1:10">
      <c r="A40" s="11">
        <v>20230806</v>
      </c>
      <c r="B40" s="12" t="s">
        <v>48</v>
      </c>
      <c r="C40" s="11">
        <v>3533406</v>
      </c>
      <c r="D40" s="11">
        <v>340415</v>
      </c>
      <c r="E40" s="11">
        <v>3554280</v>
      </c>
      <c r="F40" s="11">
        <v>403260</v>
      </c>
      <c r="G40" s="11">
        <v>20874</v>
      </c>
      <c r="H40" s="11">
        <v>62845</v>
      </c>
      <c r="I40" s="14">
        <f t="shared" si="0"/>
        <v>0.00587291940983828</v>
      </c>
      <c r="J40" s="14">
        <f t="shared" si="1"/>
        <v>0.155842384565789</v>
      </c>
    </row>
    <row r="41" spans="1:10">
      <c r="A41" s="11">
        <v>20230806</v>
      </c>
      <c r="B41" s="12" t="s">
        <v>49</v>
      </c>
      <c r="C41" s="11">
        <v>4269928</v>
      </c>
      <c r="D41" s="11">
        <v>412222</v>
      </c>
      <c r="E41" s="11">
        <v>4295696</v>
      </c>
      <c r="F41" s="11">
        <v>487924</v>
      </c>
      <c r="G41" s="11">
        <v>25768</v>
      </c>
      <c r="H41" s="11">
        <v>75702</v>
      </c>
      <c r="I41" s="14">
        <f t="shared" si="0"/>
        <v>0.0059985622818747</v>
      </c>
      <c r="J41" s="14">
        <f t="shared" si="1"/>
        <v>0.155151212074012</v>
      </c>
    </row>
    <row r="42" spans="1:10">
      <c r="A42" s="11">
        <v>20230806</v>
      </c>
      <c r="B42" s="12" t="s">
        <v>50</v>
      </c>
      <c r="C42" s="11">
        <v>5176788</v>
      </c>
      <c r="D42" s="11">
        <v>500154</v>
      </c>
      <c r="E42" s="11">
        <v>5210688</v>
      </c>
      <c r="F42" s="11">
        <v>590937</v>
      </c>
      <c r="G42" s="11">
        <v>33900</v>
      </c>
      <c r="H42" s="11">
        <v>90783</v>
      </c>
      <c r="I42" s="14">
        <f t="shared" si="0"/>
        <v>0.00650585872729283</v>
      </c>
      <c r="J42" s="14">
        <f t="shared" si="1"/>
        <v>0.153625513379599</v>
      </c>
    </row>
    <row r="43" spans="1:10">
      <c r="A43" s="11">
        <v>20230806</v>
      </c>
      <c r="B43" s="12" t="s">
        <v>51</v>
      </c>
      <c r="C43" s="11">
        <v>6227138</v>
      </c>
      <c r="D43" s="11">
        <v>609208</v>
      </c>
      <c r="E43" s="11">
        <v>6268086</v>
      </c>
      <c r="F43" s="11">
        <v>720541</v>
      </c>
      <c r="G43" s="11">
        <v>40948</v>
      </c>
      <c r="H43" s="11">
        <v>111333</v>
      </c>
      <c r="I43" s="14">
        <f t="shared" si="0"/>
        <v>0.00653277571494711</v>
      </c>
      <c r="J43" s="14">
        <f t="shared" si="1"/>
        <v>0.154513067264736</v>
      </c>
    </row>
    <row r="44" spans="1:10">
      <c r="A44" s="11">
        <v>20230806</v>
      </c>
      <c r="B44" s="12" t="s">
        <v>52</v>
      </c>
      <c r="C44" s="11">
        <v>7432727</v>
      </c>
      <c r="D44" s="11">
        <v>761067</v>
      </c>
      <c r="E44" s="11">
        <v>7469102</v>
      </c>
      <c r="F44" s="11">
        <v>884182</v>
      </c>
      <c r="G44" s="11">
        <v>36375</v>
      </c>
      <c r="H44" s="11">
        <v>123115</v>
      </c>
      <c r="I44" s="14">
        <f t="shared" si="0"/>
        <v>0.0048700633623694</v>
      </c>
      <c r="J44" s="14">
        <f t="shared" si="1"/>
        <v>0.139241694583242</v>
      </c>
    </row>
    <row r="45" spans="1:10">
      <c r="A45" s="11">
        <v>20230806</v>
      </c>
      <c r="B45" s="12" t="s">
        <v>53</v>
      </c>
      <c r="C45" s="11">
        <v>8552171</v>
      </c>
      <c r="D45" s="11">
        <v>947221</v>
      </c>
      <c r="E45" s="11">
        <v>8600241</v>
      </c>
      <c r="F45" s="11">
        <v>1038959</v>
      </c>
      <c r="G45" s="11">
        <v>48070</v>
      </c>
      <c r="H45" s="11">
        <v>91738</v>
      </c>
      <c r="I45" s="14">
        <f t="shared" si="0"/>
        <v>0.00558937825114436</v>
      </c>
      <c r="J45" s="14">
        <f t="shared" si="1"/>
        <v>0.0882979982848216</v>
      </c>
    </row>
    <row r="46" spans="1:10">
      <c r="A46" s="11">
        <v>20230806</v>
      </c>
      <c r="B46" s="12" t="s">
        <v>54</v>
      </c>
      <c r="C46" s="11">
        <v>9373890</v>
      </c>
      <c r="D46" s="11">
        <v>1104803</v>
      </c>
      <c r="E46" s="11">
        <v>9431239</v>
      </c>
      <c r="F46" s="11">
        <v>1157619</v>
      </c>
      <c r="G46" s="11">
        <v>57349</v>
      </c>
      <c r="H46" s="11">
        <v>52816</v>
      </c>
      <c r="I46" s="14">
        <f t="shared" si="0"/>
        <v>0.00608074930557904</v>
      </c>
      <c r="J46" s="14">
        <f t="shared" si="1"/>
        <v>0.0456246830779384</v>
      </c>
    </row>
    <row r="47" spans="1:10">
      <c r="A47" s="11">
        <v>20230806</v>
      </c>
      <c r="B47" s="12" t="s">
        <v>55</v>
      </c>
      <c r="C47" s="11">
        <v>9868826</v>
      </c>
      <c r="D47" s="11">
        <v>1195589</v>
      </c>
      <c r="E47" s="11">
        <v>9922596</v>
      </c>
      <c r="F47" s="11">
        <v>1229551</v>
      </c>
      <c r="G47" s="11">
        <v>53770</v>
      </c>
      <c r="H47" s="11">
        <v>33962</v>
      </c>
      <c r="I47" s="14">
        <f t="shared" si="0"/>
        <v>0.00541894480033249</v>
      </c>
      <c r="J47" s="14">
        <f t="shared" si="1"/>
        <v>0.027621465071396</v>
      </c>
    </row>
    <row r="48" spans="1:10">
      <c r="A48" s="11">
        <v>20230806</v>
      </c>
      <c r="B48" s="12" t="s">
        <v>56</v>
      </c>
      <c r="C48" s="11">
        <v>10161406</v>
      </c>
      <c r="D48" s="11">
        <v>1257319</v>
      </c>
      <c r="E48" s="13">
        <v>10215020</v>
      </c>
      <c r="F48" s="11">
        <v>1279424</v>
      </c>
      <c r="G48" s="11">
        <v>53614</v>
      </c>
      <c r="H48" s="11">
        <v>22105</v>
      </c>
      <c r="I48" s="14">
        <f t="shared" si="0"/>
        <v>0.00524854576887759</v>
      </c>
      <c r="J48" s="14">
        <f t="shared" si="1"/>
        <v>0.017277306037717</v>
      </c>
    </row>
    <row r="49" spans="1:10">
      <c r="A49" s="11">
        <v>20230806</v>
      </c>
      <c r="B49" s="12" t="s">
        <v>57</v>
      </c>
      <c r="C49" s="11">
        <v>10319422</v>
      </c>
      <c r="D49" s="11">
        <v>1286668</v>
      </c>
      <c r="E49" s="11">
        <v>10373108</v>
      </c>
      <c r="F49" s="11">
        <v>1303404</v>
      </c>
      <c r="G49" s="11">
        <v>53686</v>
      </c>
      <c r="H49" s="11">
        <v>16736</v>
      </c>
      <c r="I49" s="14">
        <f t="shared" si="0"/>
        <v>0.00517549802817054</v>
      </c>
      <c r="J49" s="14">
        <f t="shared" si="1"/>
        <v>0.0128402245197959</v>
      </c>
    </row>
    <row r="50" spans="1:10">
      <c r="A50" s="11">
        <v>20230806</v>
      </c>
      <c r="B50" s="12" t="s">
        <v>58</v>
      </c>
      <c r="C50" s="11">
        <v>10383263</v>
      </c>
      <c r="D50" s="11">
        <v>1298052</v>
      </c>
      <c r="E50" s="11">
        <v>10434666</v>
      </c>
      <c r="F50" s="11">
        <v>1311588</v>
      </c>
      <c r="G50" s="11">
        <v>51403</v>
      </c>
      <c r="H50" s="11">
        <v>13536</v>
      </c>
      <c r="I50" s="14">
        <f t="shared" si="0"/>
        <v>0.00492617588334883</v>
      </c>
      <c r="J50" s="14">
        <f t="shared" si="1"/>
        <v>0.010320314001043</v>
      </c>
    </row>
    <row r="51" spans="1:10">
      <c r="A51" s="11">
        <v>20230807</v>
      </c>
      <c r="B51" s="12" t="s">
        <v>59</v>
      </c>
      <c r="C51" s="11">
        <v>55348</v>
      </c>
      <c r="D51" s="11">
        <v>7295</v>
      </c>
      <c r="E51" s="11">
        <v>57186</v>
      </c>
      <c r="F51" s="11">
        <v>8955</v>
      </c>
      <c r="G51" s="11">
        <v>1838</v>
      </c>
      <c r="H51" s="11">
        <v>1660</v>
      </c>
      <c r="I51" s="14">
        <f t="shared" si="0"/>
        <v>0.0321407337460218</v>
      </c>
      <c r="J51" s="14">
        <f t="shared" si="1"/>
        <v>0.18537130094919</v>
      </c>
    </row>
    <row r="52" spans="1:10">
      <c r="A52" s="11">
        <v>20230807</v>
      </c>
      <c r="B52" s="12" t="s">
        <v>60</v>
      </c>
      <c r="C52" s="11">
        <v>88276</v>
      </c>
      <c r="D52" s="11">
        <v>11898</v>
      </c>
      <c r="E52" s="11">
        <v>89510</v>
      </c>
      <c r="F52" s="11">
        <v>13645</v>
      </c>
      <c r="G52" s="11">
        <v>1234</v>
      </c>
      <c r="H52" s="11">
        <v>1747</v>
      </c>
      <c r="I52" s="14">
        <f t="shared" si="0"/>
        <v>0.0137861691431125</v>
      </c>
      <c r="J52" s="14">
        <f t="shared" si="1"/>
        <v>0.128032246244045</v>
      </c>
    </row>
    <row r="53" spans="1:10">
      <c r="A53" s="11">
        <v>20230807</v>
      </c>
      <c r="B53" s="12" t="s">
        <v>61</v>
      </c>
      <c r="C53" s="11">
        <v>105523</v>
      </c>
      <c r="D53" s="11">
        <v>14390</v>
      </c>
      <c r="E53" s="11">
        <v>107680</v>
      </c>
      <c r="F53" s="11">
        <v>16401</v>
      </c>
      <c r="G53" s="11">
        <v>2157</v>
      </c>
      <c r="H53" s="11">
        <v>2011</v>
      </c>
      <c r="I53" s="14">
        <f t="shared" si="0"/>
        <v>0.0200315750371471</v>
      </c>
      <c r="J53" s="14">
        <f t="shared" si="1"/>
        <v>0.122614474727151</v>
      </c>
    </row>
    <row r="54" spans="1:10">
      <c r="A54" s="11">
        <v>20230807</v>
      </c>
      <c r="B54" s="12" t="s">
        <v>62</v>
      </c>
      <c r="C54" s="11">
        <v>115695</v>
      </c>
      <c r="D54" s="11">
        <v>16595</v>
      </c>
      <c r="E54" s="11">
        <v>118463</v>
      </c>
      <c r="F54" s="11">
        <v>18998</v>
      </c>
      <c r="G54" s="11">
        <v>2768</v>
      </c>
      <c r="H54" s="11">
        <v>2403</v>
      </c>
      <c r="I54" s="14">
        <f t="shared" si="0"/>
        <v>0.0233659454850882</v>
      </c>
      <c r="J54" s="14">
        <f t="shared" si="1"/>
        <v>0.126486998631435</v>
      </c>
    </row>
    <row r="55" spans="1:10">
      <c r="A55" s="11">
        <v>20230807</v>
      </c>
      <c r="B55" s="12" t="s">
        <v>63</v>
      </c>
      <c r="C55" s="11">
        <v>120403</v>
      </c>
      <c r="D55" s="11">
        <v>17637</v>
      </c>
      <c r="E55" s="11">
        <v>123107</v>
      </c>
      <c r="F55" s="11">
        <v>20023</v>
      </c>
      <c r="G55" s="11">
        <v>2704</v>
      </c>
      <c r="H55" s="11">
        <v>2386</v>
      </c>
      <c r="I55" s="14">
        <f t="shared" si="0"/>
        <v>0.021964632392959</v>
      </c>
      <c r="J55" s="14">
        <f t="shared" si="1"/>
        <v>0.119162962593018</v>
      </c>
    </row>
    <row r="56" spans="1:10">
      <c r="A56" s="11">
        <v>20230807</v>
      </c>
      <c r="B56" s="12" t="s">
        <v>64</v>
      </c>
      <c r="C56" s="11">
        <v>124632</v>
      </c>
      <c r="D56" s="11">
        <v>18662</v>
      </c>
      <c r="E56" s="11">
        <v>127374</v>
      </c>
      <c r="F56" s="11">
        <v>21007</v>
      </c>
      <c r="G56" s="11">
        <v>2742</v>
      </c>
      <c r="H56" s="11">
        <v>2345</v>
      </c>
      <c r="I56" s="14">
        <f t="shared" si="0"/>
        <v>0.021527156248528</v>
      </c>
      <c r="J56" s="14">
        <f t="shared" si="1"/>
        <v>0.111629456847717</v>
      </c>
    </row>
    <row r="57" spans="1:10">
      <c r="A57" s="11">
        <v>20230807</v>
      </c>
      <c r="B57" s="12" t="s">
        <v>65</v>
      </c>
      <c r="C57" s="11">
        <v>138057</v>
      </c>
      <c r="D57" s="11">
        <v>19106</v>
      </c>
      <c r="E57" s="11">
        <v>139018</v>
      </c>
      <c r="F57" s="11">
        <v>21792</v>
      </c>
      <c r="G57" s="11">
        <v>961</v>
      </c>
      <c r="H57" s="11">
        <v>2686</v>
      </c>
      <c r="I57" s="14">
        <f t="shared" si="0"/>
        <v>0.00691277388539614</v>
      </c>
      <c r="J57" s="14">
        <f t="shared" si="1"/>
        <v>0.12325624082232</v>
      </c>
    </row>
    <row r="58" spans="1:10">
      <c r="A58" s="11">
        <v>20230807</v>
      </c>
      <c r="B58" s="12" t="s">
        <v>66</v>
      </c>
      <c r="C58" s="11">
        <v>179021</v>
      </c>
      <c r="D58" s="11">
        <v>20532</v>
      </c>
      <c r="E58" s="11">
        <v>184015</v>
      </c>
      <c r="F58" s="11">
        <v>25271</v>
      </c>
      <c r="G58" s="11">
        <v>4994</v>
      </c>
      <c r="H58" s="11">
        <v>4739</v>
      </c>
      <c r="I58" s="14">
        <f t="shared" si="0"/>
        <v>0.0271390919218542</v>
      </c>
      <c r="J58" s="14">
        <f t="shared" si="1"/>
        <v>0.187527205096751</v>
      </c>
    </row>
    <row r="59" spans="1:10">
      <c r="A59" s="11">
        <v>20230807</v>
      </c>
      <c r="B59" s="12" t="s">
        <v>67</v>
      </c>
      <c r="C59" s="11">
        <v>570499</v>
      </c>
      <c r="D59" s="11">
        <v>27146</v>
      </c>
      <c r="E59" s="11">
        <v>583085</v>
      </c>
      <c r="F59" s="11">
        <v>57487</v>
      </c>
      <c r="G59" s="11">
        <v>12586</v>
      </c>
      <c r="H59" s="11">
        <v>30341</v>
      </c>
      <c r="I59" s="14">
        <f t="shared" si="0"/>
        <v>0.0215851891233697</v>
      </c>
      <c r="J59" s="14">
        <f t="shared" si="1"/>
        <v>0.527788891401534</v>
      </c>
    </row>
    <row r="60" spans="1:10">
      <c r="A60" s="11">
        <v>20230807</v>
      </c>
      <c r="B60" s="12" t="s">
        <v>68</v>
      </c>
      <c r="C60" s="11">
        <v>1252301</v>
      </c>
      <c r="D60" s="11">
        <v>52651</v>
      </c>
      <c r="E60" s="11">
        <v>1254757</v>
      </c>
      <c r="F60" s="11">
        <v>130334</v>
      </c>
      <c r="G60" s="11">
        <v>2456</v>
      </c>
      <c r="H60" s="11">
        <v>77683</v>
      </c>
      <c r="I60" s="14">
        <f t="shared" si="0"/>
        <v>0.0019573511046362</v>
      </c>
      <c r="J60" s="14">
        <f t="shared" si="1"/>
        <v>0.596030199334019</v>
      </c>
    </row>
    <row r="61" spans="1:10">
      <c r="A61" s="11">
        <v>20230807</v>
      </c>
      <c r="B61" s="12" t="s">
        <v>69</v>
      </c>
      <c r="C61" s="11">
        <v>2058445</v>
      </c>
      <c r="D61" s="11">
        <v>150441</v>
      </c>
      <c r="E61" s="11">
        <v>2062686</v>
      </c>
      <c r="F61" s="11">
        <v>265879</v>
      </c>
      <c r="G61" s="11">
        <v>4241</v>
      </c>
      <c r="H61" s="11">
        <v>115438</v>
      </c>
      <c r="I61" s="14">
        <f t="shared" si="0"/>
        <v>0.0020560570052834</v>
      </c>
      <c r="J61" s="14">
        <f t="shared" si="1"/>
        <v>0.434174944241554</v>
      </c>
    </row>
    <row r="62" spans="1:10">
      <c r="A62" s="11">
        <v>20230807</v>
      </c>
      <c r="B62" s="12" t="s">
        <v>70</v>
      </c>
      <c r="C62" s="11">
        <v>2888884</v>
      </c>
      <c r="D62" s="11">
        <v>306827</v>
      </c>
      <c r="E62" s="11">
        <v>2898838</v>
      </c>
      <c r="F62" s="11">
        <v>412914</v>
      </c>
      <c r="G62" s="11">
        <v>9954</v>
      </c>
      <c r="H62" s="11">
        <v>106087</v>
      </c>
      <c r="I62" s="14">
        <f t="shared" si="0"/>
        <v>0.0034337896771051</v>
      </c>
      <c r="J62" s="14">
        <f t="shared" si="1"/>
        <v>0.256922749047017</v>
      </c>
    </row>
    <row r="63" spans="1:10">
      <c r="A63" s="11">
        <v>20230807</v>
      </c>
      <c r="B63" s="12" t="s">
        <v>71</v>
      </c>
      <c r="C63" s="11">
        <v>3401260</v>
      </c>
      <c r="D63" s="11">
        <v>431663</v>
      </c>
      <c r="E63" s="11">
        <v>3414247</v>
      </c>
      <c r="F63" s="11">
        <v>504870</v>
      </c>
      <c r="G63" s="11">
        <v>12987</v>
      </c>
      <c r="H63" s="11">
        <v>73207</v>
      </c>
      <c r="I63" s="14">
        <f t="shared" ref="I63:I126" si="2">ABS(G63/E63)</f>
        <v>0.00380376697995195</v>
      </c>
      <c r="J63" s="14">
        <f t="shared" ref="J63:J126" si="3">ABS(H63/F63)</f>
        <v>0.145001683601719</v>
      </c>
    </row>
    <row r="64" spans="1:10">
      <c r="A64" s="11">
        <v>20230807</v>
      </c>
      <c r="B64" s="12" t="s">
        <v>72</v>
      </c>
      <c r="C64" s="11">
        <v>3961918</v>
      </c>
      <c r="D64" s="11">
        <v>496879</v>
      </c>
      <c r="E64" s="11">
        <v>3986603</v>
      </c>
      <c r="F64" s="11">
        <v>579655</v>
      </c>
      <c r="G64" s="11">
        <v>24685</v>
      </c>
      <c r="H64" s="11">
        <v>82776</v>
      </c>
      <c r="I64" s="14">
        <f t="shared" si="2"/>
        <v>0.00619198851754238</v>
      </c>
      <c r="J64" s="14">
        <f t="shared" si="3"/>
        <v>0.142802184057758</v>
      </c>
    </row>
    <row r="65" spans="1:10">
      <c r="A65" s="11">
        <v>20230807</v>
      </c>
      <c r="B65" s="12" t="s">
        <v>73</v>
      </c>
      <c r="C65" s="11">
        <v>4800747</v>
      </c>
      <c r="D65" s="11">
        <v>584188</v>
      </c>
      <c r="E65" s="11">
        <v>4838053</v>
      </c>
      <c r="F65" s="11">
        <v>701862</v>
      </c>
      <c r="G65" s="11">
        <v>37306</v>
      </c>
      <c r="H65" s="11">
        <v>117674</v>
      </c>
      <c r="I65" s="14">
        <f t="shared" si="2"/>
        <v>0.00771095314582126</v>
      </c>
      <c r="J65" s="14">
        <f t="shared" si="3"/>
        <v>0.167659739378966</v>
      </c>
    </row>
    <row r="66" spans="1:10">
      <c r="A66" s="11">
        <v>20230807</v>
      </c>
      <c r="B66" s="12" t="s">
        <v>74</v>
      </c>
      <c r="C66" s="11">
        <v>5867894</v>
      </c>
      <c r="D66" s="11">
        <v>720034</v>
      </c>
      <c r="E66" s="11">
        <v>5926034</v>
      </c>
      <c r="F66" s="11">
        <v>868996</v>
      </c>
      <c r="G66" s="11">
        <v>58140</v>
      </c>
      <c r="H66" s="11">
        <v>148962</v>
      </c>
      <c r="I66" s="14">
        <f t="shared" si="2"/>
        <v>0.009810946072871</v>
      </c>
      <c r="J66" s="14">
        <f t="shared" si="3"/>
        <v>0.171418510557011</v>
      </c>
    </row>
    <row r="67" spans="1:10">
      <c r="A67" s="11">
        <v>20230807</v>
      </c>
      <c r="B67" s="12" t="s">
        <v>75</v>
      </c>
      <c r="C67" s="11">
        <v>7160618</v>
      </c>
      <c r="D67" s="11">
        <v>877034</v>
      </c>
      <c r="E67" s="11">
        <v>7228309</v>
      </c>
      <c r="F67" s="11">
        <v>1092936</v>
      </c>
      <c r="G67" s="11">
        <v>67691</v>
      </c>
      <c r="H67" s="11">
        <v>215902</v>
      </c>
      <c r="I67" s="14">
        <f t="shared" si="2"/>
        <v>0.00936470756853366</v>
      </c>
      <c r="J67" s="14">
        <f t="shared" si="3"/>
        <v>0.197543131528287</v>
      </c>
    </row>
    <row r="68" spans="1:10">
      <c r="A68" s="11">
        <v>20230807</v>
      </c>
      <c r="B68" s="12" t="s">
        <v>76</v>
      </c>
      <c r="C68" s="11">
        <v>8645301</v>
      </c>
      <c r="D68" s="11">
        <v>1121067</v>
      </c>
      <c r="E68" s="11">
        <v>8711467</v>
      </c>
      <c r="F68" s="11">
        <v>1383048</v>
      </c>
      <c r="G68" s="11">
        <v>66166</v>
      </c>
      <c r="H68" s="11">
        <v>261981</v>
      </c>
      <c r="I68" s="14">
        <f t="shared" si="2"/>
        <v>0.00759527643277533</v>
      </c>
      <c r="J68" s="14">
        <f t="shared" si="3"/>
        <v>0.189422926753085</v>
      </c>
    </row>
    <row r="69" spans="1:10">
      <c r="A69" s="11">
        <v>20230807</v>
      </c>
      <c r="B69" s="12" t="s">
        <v>77</v>
      </c>
      <c r="C69" s="11">
        <v>10159653</v>
      </c>
      <c r="D69" s="11">
        <v>1499113</v>
      </c>
      <c r="E69" s="11">
        <v>10229542</v>
      </c>
      <c r="F69" s="11">
        <v>1687168</v>
      </c>
      <c r="G69" s="11">
        <v>69889</v>
      </c>
      <c r="H69" s="11">
        <v>188055</v>
      </c>
      <c r="I69" s="14">
        <f t="shared" si="2"/>
        <v>0.00683207517990542</v>
      </c>
      <c r="J69" s="14">
        <f t="shared" si="3"/>
        <v>0.111461929102496</v>
      </c>
    </row>
    <row r="70" spans="1:10">
      <c r="A70" s="11">
        <v>20230807</v>
      </c>
      <c r="B70" s="12" t="s">
        <v>78</v>
      </c>
      <c r="C70" s="11">
        <v>11339388</v>
      </c>
      <c r="D70" s="11">
        <v>1819998</v>
      </c>
      <c r="E70" s="11">
        <v>11406938</v>
      </c>
      <c r="F70" s="11">
        <v>1917370</v>
      </c>
      <c r="G70" s="11">
        <v>67550</v>
      </c>
      <c r="H70" s="11">
        <v>97372</v>
      </c>
      <c r="I70" s="14">
        <f t="shared" si="2"/>
        <v>0.00592183458873889</v>
      </c>
      <c r="J70" s="14">
        <f t="shared" si="3"/>
        <v>0.0507841470347403</v>
      </c>
    </row>
    <row r="71" spans="1:10">
      <c r="A71" s="11">
        <v>20230807</v>
      </c>
      <c r="B71" s="12" t="s">
        <v>79</v>
      </c>
      <c r="C71" s="11">
        <v>12058195</v>
      </c>
      <c r="D71" s="11">
        <v>2009680</v>
      </c>
      <c r="E71" s="11">
        <v>12120269</v>
      </c>
      <c r="F71" s="11">
        <v>2058452</v>
      </c>
      <c r="G71" s="11">
        <v>62074</v>
      </c>
      <c r="H71" s="11">
        <v>48772</v>
      </c>
      <c r="I71" s="14">
        <f t="shared" si="2"/>
        <v>0.00512150349138291</v>
      </c>
      <c r="J71" s="14">
        <f t="shared" si="3"/>
        <v>0.0236935328100922</v>
      </c>
    </row>
    <row r="72" spans="1:10">
      <c r="A72" s="11">
        <v>20230807</v>
      </c>
      <c r="B72" s="12" t="s">
        <v>80</v>
      </c>
      <c r="C72" s="11">
        <v>12475935</v>
      </c>
      <c r="D72" s="11">
        <v>2122632</v>
      </c>
      <c r="E72" s="11">
        <v>12533758</v>
      </c>
      <c r="F72" s="11">
        <v>2155078</v>
      </c>
      <c r="G72" s="11">
        <v>57823</v>
      </c>
      <c r="H72" s="11">
        <v>32446</v>
      </c>
      <c r="I72" s="14">
        <f t="shared" si="2"/>
        <v>0.00461338091895503</v>
      </c>
      <c r="J72" s="14">
        <f t="shared" si="3"/>
        <v>0.0150556035558806</v>
      </c>
    </row>
    <row r="73" spans="1:10">
      <c r="A73" s="11">
        <v>20230807</v>
      </c>
      <c r="B73" s="12" t="s">
        <v>81</v>
      </c>
      <c r="C73" s="11">
        <v>12711403</v>
      </c>
      <c r="D73" s="11">
        <v>2193704</v>
      </c>
      <c r="E73" s="11">
        <v>12761378</v>
      </c>
      <c r="F73" s="11">
        <v>2211924</v>
      </c>
      <c r="G73" s="11">
        <v>49975</v>
      </c>
      <c r="H73" s="11">
        <v>18220</v>
      </c>
      <c r="I73" s="14">
        <f t="shared" si="2"/>
        <v>0.00391611313449065</v>
      </c>
      <c r="J73" s="14">
        <f t="shared" si="3"/>
        <v>0.008237172705753</v>
      </c>
    </row>
    <row r="74" spans="1:10">
      <c r="A74" s="11">
        <v>20230807</v>
      </c>
      <c r="B74" s="12" t="s">
        <v>82</v>
      </c>
      <c r="C74" s="11">
        <v>12810023</v>
      </c>
      <c r="D74" s="11">
        <v>2219099</v>
      </c>
      <c r="E74" s="11">
        <v>12858498</v>
      </c>
      <c r="F74" s="11">
        <v>2229169</v>
      </c>
      <c r="G74" s="11">
        <v>48475</v>
      </c>
      <c r="H74" s="11">
        <v>10070</v>
      </c>
      <c r="I74" s="14">
        <f t="shared" si="2"/>
        <v>0.0037698804323802</v>
      </c>
      <c r="J74" s="14">
        <f t="shared" si="3"/>
        <v>0.00451737844909919</v>
      </c>
    </row>
    <row r="75" spans="1:10">
      <c r="A75" s="11">
        <v>20230808</v>
      </c>
      <c r="B75" s="12" t="s">
        <v>83</v>
      </c>
      <c r="C75" s="11">
        <v>61789</v>
      </c>
      <c r="D75" s="11">
        <v>8734</v>
      </c>
      <c r="E75" s="11">
        <v>62977</v>
      </c>
      <c r="F75" s="11">
        <v>10611</v>
      </c>
      <c r="G75" s="11">
        <v>1188</v>
      </c>
      <c r="H75" s="11">
        <v>1877</v>
      </c>
      <c r="I75" s="14">
        <f t="shared" si="2"/>
        <v>0.0188640297251377</v>
      </c>
      <c r="J75" s="14">
        <f t="shared" si="3"/>
        <v>0.176891904627274</v>
      </c>
    </row>
    <row r="76" spans="1:10">
      <c r="A76" s="11">
        <v>20230808</v>
      </c>
      <c r="B76" s="12" t="s">
        <v>84</v>
      </c>
      <c r="C76" s="11">
        <v>101435</v>
      </c>
      <c r="D76" s="11">
        <v>13985</v>
      </c>
      <c r="E76" s="11">
        <v>102779</v>
      </c>
      <c r="F76" s="11">
        <v>16397</v>
      </c>
      <c r="G76" s="11">
        <v>1344</v>
      </c>
      <c r="H76" s="11">
        <v>2412</v>
      </c>
      <c r="I76" s="14">
        <f t="shared" si="2"/>
        <v>0.0130766012512284</v>
      </c>
      <c r="J76" s="14">
        <f t="shared" si="3"/>
        <v>0.147100079282796</v>
      </c>
    </row>
    <row r="77" spans="1:10">
      <c r="A77" s="11">
        <v>20230808</v>
      </c>
      <c r="B77" s="12" t="s">
        <v>85</v>
      </c>
      <c r="C77" s="11">
        <v>132806</v>
      </c>
      <c r="D77" s="11">
        <v>17690</v>
      </c>
      <c r="E77" s="11">
        <v>134641</v>
      </c>
      <c r="F77" s="11">
        <v>19806</v>
      </c>
      <c r="G77" s="11">
        <v>1835</v>
      </c>
      <c r="H77" s="11">
        <v>2116</v>
      </c>
      <c r="I77" s="14">
        <f t="shared" si="2"/>
        <v>0.0136288351987879</v>
      </c>
      <c r="J77" s="14">
        <f t="shared" si="3"/>
        <v>0.106836312228618</v>
      </c>
    </row>
    <row r="78" spans="1:10">
      <c r="A78" s="11">
        <v>20230808</v>
      </c>
      <c r="B78" s="12" t="s">
        <v>86</v>
      </c>
      <c r="C78" s="11">
        <v>150758</v>
      </c>
      <c r="D78" s="11">
        <v>20644</v>
      </c>
      <c r="E78" s="11">
        <v>152692</v>
      </c>
      <c r="F78" s="11">
        <v>22646</v>
      </c>
      <c r="G78" s="11">
        <v>1934</v>
      </c>
      <c r="H78" s="11">
        <v>2002</v>
      </c>
      <c r="I78" s="14">
        <f t="shared" si="2"/>
        <v>0.0126660204856836</v>
      </c>
      <c r="J78" s="14">
        <f t="shared" si="3"/>
        <v>0.0884041331802526</v>
      </c>
    </row>
    <row r="79" spans="1:10">
      <c r="A79" s="11">
        <v>20230808</v>
      </c>
      <c r="B79" s="12" t="s">
        <v>87</v>
      </c>
      <c r="C79" s="11">
        <v>163144</v>
      </c>
      <c r="D79" s="11">
        <v>21902</v>
      </c>
      <c r="E79" s="11">
        <v>165351</v>
      </c>
      <c r="F79" s="11">
        <v>23643</v>
      </c>
      <c r="G79" s="11">
        <v>2207</v>
      </c>
      <c r="H79" s="11">
        <v>1741</v>
      </c>
      <c r="I79" s="14">
        <f t="shared" si="2"/>
        <v>0.0133473640921434</v>
      </c>
      <c r="J79" s="14">
        <f t="shared" si="3"/>
        <v>0.0736370172989891</v>
      </c>
    </row>
    <row r="80" spans="1:10">
      <c r="A80" s="11">
        <v>20230808</v>
      </c>
      <c r="B80" s="12" t="s">
        <v>88</v>
      </c>
      <c r="C80" s="11">
        <v>175133</v>
      </c>
      <c r="D80" s="11">
        <v>22717</v>
      </c>
      <c r="E80" s="11">
        <v>177374</v>
      </c>
      <c r="F80" s="11">
        <v>24564</v>
      </c>
      <c r="G80" s="11">
        <v>2241</v>
      </c>
      <c r="H80" s="11">
        <v>1847</v>
      </c>
      <c r="I80" s="14">
        <f t="shared" si="2"/>
        <v>0.0126343207008919</v>
      </c>
      <c r="J80" s="14">
        <f t="shared" si="3"/>
        <v>0.0751913369158118</v>
      </c>
    </row>
    <row r="81" spans="1:10">
      <c r="A81" s="11">
        <v>20230808</v>
      </c>
      <c r="B81" s="12" t="s">
        <v>89</v>
      </c>
      <c r="C81" s="11">
        <v>199389</v>
      </c>
      <c r="D81" s="11">
        <v>23708</v>
      </c>
      <c r="E81" s="11">
        <v>198994</v>
      </c>
      <c r="F81" s="11">
        <v>25668</v>
      </c>
      <c r="G81" s="11">
        <v>-395</v>
      </c>
      <c r="H81" s="11">
        <v>1960</v>
      </c>
      <c r="I81" s="14">
        <f t="shared" si="2"/>
        <v>0.00198498447189362</v>
      </c>
      <c r="J81" s="14">
        <f t="shared" si="3"/>
        <v>0.0763596696275518</v>
      </c>
    </row>
    <row r="82" spans="1:10">
      <c r="A82" s="11">
        <v>20230808</v>
      </c>
      <c r="B82" s="12" t="s">
        <v>90</v>
      </c>
      <c r="C82" s="11">
        <v>248896</v>
      </c>
      <c r="D82" s="11">
        <v>26319</v>
      </c>
      <c r="E82" s="11">
        <v>253838</v>
      </c>
      <c r="F82" s="11">
        <v>31664</v>
      </c>
      <c r="G82" s="11">
        <v>4942</v>
      </c>
      <c r="H82" s="11">
        <v>5345</v>
      </c>
      <c r="I82" s="14">
        <f t="shared" si="2"/>
        <v>0.019469110219904</v>
      </c>
      <c r="J82" s="14">
        <f t="shared" si="3"/>
        <v>0.168803688731683</v>
      </c>
    </row>
    <row r="83" spans="1:10">
      <c r="A83" s="11">
        <v>20230808</v>
      </c>
      <c r="B83" s="12" t="s">
        <v>91</v>
      </c>
      <c r="C83" s="11">
        <v>662099</v>
      </c>
      <c r="D83" s="11">
        <v>33821</v>
      </c>
      <c r="E83" s="11">
        <v>676730</v>
      </c>
      <c r="F83" s="11">
        <v>65022</v>
      </c>
      <c r="G83" s="11">
        <v>14631</v>
      </c>
      <c r="H83" s="11">
        <v>31201</v>
      </c>
      <c r="I83" s="14">
        <f t="shared" si="2"/>
        <v>0.0216201439274157</v>
      </c>
      <c r="J83" s="14">
        <f t="shared" si="3"/>
        <v>0.479852972839962</v>
      </c>
    </row>
    <row r="84" spans="1:10">
      <c r="A84" s="11">
        <v>20230808</v>
      </c>
      <c r="B84" s="12" t="s">
        <v>92</v>
      </c>
      <c r="C84" s="11">
        <v>1383598</v>
      </c>
      <c r="D84" s="11">
        <v>69732</v>
      </c>
      <c r="E84" s="11">
        <v>1403047</v>
      </c>
      <c r="F84" s="11">
        <v>147958</v>
      </c>
      <c r="G84" s="11">
        <v>19449</v>
      </c>
      <c r="H84" s="11">
        <v>78226</v>
      </c>
      <c r="I84" s="14">
        <f t="shared" si="2"/>
        <v>0.013861973262478</v>
      </c>
      <c r="J84" s="14">
        <f t="shared" si="3"/>
        <v>0.528704091701699</v>
      </c>
    </row>
    <row r="85" spans="1:10">
      <c r="A85" s="11">
        <v>20230808</v>
      </c>
      <c r="B85" s="12" t="s">
        <v>93</v>
      </c>
      <c r="C85" s="11">
        <v>2222566</v>
      </c>
      <c r="D85" s="11">
        <v>160925</v>
      </c>
      <c r="E85" s="11">
        <v>2233965</v>
      </c>
      <c r="F85" s="11">
        <v>272445</v>
      </c>
      <c r="G85" s="11">
        <v>11399</v>
      </c>
      <c r="H85" s="11">
        <v>111520</v>
      </c>
      <c r="I85" s="14">
        <f t="shared" si="2"/>
        <v>0.0051025866564606</v>
      </c>
      <c r="J85" s="14">
        <f t="shared" si="3"/>
        <v>0.409330323551543</v>
      </c>
    </row>
    <row r="86" spans="1:10">
      <c r="A86" s="11">
        <v>20230808</v>
      </c>
      <c r="B86" s="12" t="s">
        <v>94</v>
      </c>
      <c r="C86" s="11">
        <v>3085453</v>
      </c>
      <c r="D86" s="11">
        <v>312402</v>
      </c>
      <c r="E86" s="11">
        <v>3112195</v>
      </c>
      <c r="F86" s="11">
        <v>417848</v>
      </c>
      <c r="G86" s="11">
        <v>26742</v>
      </c>
      <c r="H86" s="11">
        <v>105446</v>
      </c>
      <c r="I86" s="14">
        <f t="shared" si="2"/>
        <v>0.00859264923952387</v>
      </c>
      <c r="J86" s="14">
        <f t="shared" si="3"/>
        <v>0.252354923321399</v>
      </c>
    </row>
    <row r="87" spans="1:10">
      <c r="A87" s="11">
        <v>20230808</v>
      </c>
      <c r="B87" s="12" t="s">
        <v>95</v>
      </c>
      <c r="C87" s="11">
        <v>3626663</v>
      </c>
      <c r="D87" s="11">
        <v>433422</v>
      </c>
      <c r="E87" s="11">
        <v>3654615</v>
      </c>
      <c r="F87" s="11">
        <v>510389</v>
      </c>
      <c r="G87" s="11">
        <v>27952</v>
      </c>
      <c r="H87" s="11">
        <v>76967</v>
      </c>
      <c r="I87" s="14">
        <f t="shared" si="2"/>
        <v>0.0076484116657979</v>
      </c>
      <c r="J87" s="14">
        <f t="shared" si="3"/>
        <v>0.15080066380741</v>
      </c>
    </row>
    <row r="88" spans="1:10">
      <c r="A88" s="11">
        <v>20230808</v>
      </c>
      <c r="B88" s="12" t="s">
        <v>96</v>
      </c>
      <c r="C88" s="11">
        <v>4244708</v>
      </c>
      <c r="D88" s="11">
        <v>499596</v>
      </c>
      <c r="E88" s="11">
        <v>4269397</v>
      </c>
      <c r="F88" s="11">
        <v>582188</v>
      </c>
      <c r="G88" s="11">
        <v>24689</v>
      </c>
      <c r="H88" s="11">
        <v>82592</v>
      </c>
      <c r="I88" s="14">
        <f t="shared" si="2"/>
        <v>0.00578278384511911</v>
      </c>
      <c r="J88" s="14">
        <f t="shared" si="3"/>
        <v>0.141864827169231</v>
      </c>
    </row>
    <row r="89" spans="1:10">
      <c r="A89" s="11">
        <v>20230808</v>
      </c>
      <c r="B89" s="12" t="s">
        <v>97</v>
      </c>
      <c r="C89" s="11">
        <v>5132210</v>
      </c>
      <c r="D89" s="11">
        <v>586062</v>
      </c>
      <c r="E89" s="11">
        <v>5174275</v>
      </c>
      <c r="F89" s="11">
        <v>702887</v>
      </c>
      <c r="G89" s="11">
        <v>42065</v>
      </c>
      <c r="H89" s="11">
        <v>116825</v>
      </c>
      <c r="I89" s="14">
        <f t="shared" si="2"/>
        <v>0.00812964135072063</v>
      </c>
      <c r="J89" s="14">
        <f t="shared" si="3"/>
        <v>0.166207370459263</v>
      </c>
    </row>
    <row r="90" spans="1:10">
      <c r="A90" s="11">
        <v>20230808</v>
      </c>
      <c r="B90" s="12" t="s">
        <v>98</v>
      </c>
      <c r="C90" s="11">
        <v>6281438</v>
      </c>
      <c r="D90" s="11">
        <v>725057</v>
      </c>
      <c r="E90" s="11">
        <v>6327400</v>
      </c>
      <c r="F90" s="11">
        <v>868567</v>
      </c>
      <c r="G90" s="11">
        <v>45962</v>
      </c>
      <c r="H90" s="11">
        <v>143510</v>
      </c>
      <c r="I90" s="14">
        <f t="shared" si="2"/>
        <v>0.00726396308120239</v>
      </c>
      <c r="J90" s="14">
        <f t="shared" si="3"/>
        <v>0.16522617138344</v>
      </c>
    </row>
    <row r="91" spans="1:10">
      <c r="A91" s="11">
        <v>20230808</v>
      </c>
      <c r="B91" s="12" t="s">
        <v>99</v>
      </c>
      <c r="C91" s="11">
        <v>7633448</v>
      </c>
      <c r="D91" s="11">
        <v>883232</v>
      </c>
      <c r="E91" s="11">
        <v>7687008</v>
      </c>
      <c r="F91" s="11">
        <v>1091503</v>
      </c>
      <c r="G91" s="11">
        <v>53560</v>
      </c>
      <c r="H91" s="11">
        <v>208271</v>
      </c>
      <c r="I91" s="14">
        <f t="shared" si="2"/>
        <v>0.00696760039797019</v>
      </c>
      <c r="J91" s="14">
        <f t="shared" si="3"/>
        <v>0.190811202534487</v>
      </c>
    </row>
    <row r="92" spans="1:10">
      <c r="A92" s="11">
        <v>20230808</v>
      </c>
      <c r="B92" s="12" t="s">
        <v>100</v>
      </c>
      <c r="C92" s="11">
        <v>9163285</v>
      </c>
      <c r="D92" s="11">
        <v>1127316</v>
      </c>
      <c r="E92" s="11">
        <v>9213573</v>
      </c>
      <c r="F92" s="11">
        <v>1379691</v>
      </c>
      <c r="G92" s="11">
        <v>50288</v>
      </c>
      <c r="H92" s="11">
        <v>252375</v>
      </c>
      <c r="I92" s="14">
        <f t="shared" si="2"/>
        <v>0.00545803457572866</v>
      </c>
      <c r="J92" s="14">
        <f t="shared" si="3"/>
        <v>0.182921393268493</v>
      </c>
    </row>
    <row r="93" spans="1:10">
      <c r="A93" s="11">
        <v>20230808</v>
      </c>
      <c r="B93" s="12" t="s">
        <v>101</v>
      </c>
      <c r="C93" s="11">
        <v>10736258</v>
      </c>
      <c r="D93" s="11">
        <v>1504921</v>
      </c>
      <c r="E93" s="11">
        <v>10796672</v>
      </c>
      <c r="F93" s="11">
        <v>1690624</v>
      </c>
      <c r="G93" s="11">
        <v>60414</v>
      </c>
      <c r="H93" s="11">
        <v>185703</v>
      </c>
      <c r="I93" s="14">
        <f t="shared" si="2"/>
        <v>0.00559561316672397</v>
      </c>
      <c r="J93" s="14">
        <f t="shared" si="3"/>
        <v>0.109842874583586</v>
      </c>
    </row>
    <row r="94" spans="1:10">
      <c r="A94" s="11">
        <v>20230808</v>
      </c>
      <c r="B94" s="12" t="s">
        <v>102</v>
      </c>
      <c r="C94" s="13">
        <v>11947470</v>
      </c>
      <c r="D94" s="11">
        <v>1814964</v>
      </c>
      <c r="E94" s="11">
        <v>12013398</v>
      </c>
      <c r="F94" s="11">
        <v>1911491</v>
      </c>
      <c r="G94" s="11">
        <v>65928</v>
      </c>
      <c r="H94" s="11">
        <v>96527</v>
      </c>
      <c r="I94" s="14">
        <f t="shared" si="2"/>
        <v>0.00548787279002993</v>
      </c>
      <c r="J94" s="14">
        <f t="shared" si="3"/>
        <v>0.0504982759531695</v>
      </c>
    </row>
    <row r="95" spans="1:10">
      <c r="A95" s="11">
        <v>20230808</v>
      </c>
      <c r="B95" s="12" t="s">
        <v>103</v>
      </c>
      <c r="C95" s="11">
        <v>12722538</v>
      </c>
      <c r="D95" s="11">
        <v>2001256</v>
      </c>
      <c r="E95" s="11">
        <v>12780603</v>
      </c>
      <c r="F95" s="11">
        <v>2048956</v>
      </c>
      <c r="G95" s="11">
        <v>58065</v>
      </c>
      <c r="H95" s="11">
        <v>47700</v>
      </c>
      <c r="I95" s="14">
        <f t="shared" si="2"/>
        <v>0.00454321286718631</v>
      </c>
      <c r="J95" s="14">
        <f t="shared" si="3"/>
        <v>0.0232801485244193</v>
      </c>
    </row>
    <row r="96" spans="1:10">
      <c r="A96" s="11">
        <v>20230808</v>
      </c>
      <c r="B96" s="12" t="s">
        <v>104</v>
      </c>
      <c r="C96" s="11">
        <v>13152881</v>
      </c>
      <c r="D96" s="11">
        <v>2095950</v>
      </c>
      <c r="E96" s="11">
        <v>13210046</v>
      </c>
      <c r="F96" s="11">
        <v>2128840</v>
      </c>
      <c r="G96" s="11">
        <v>57165</v>
      </c>
      <c r="H96" s="11">
        <v>32890</v>
      </c>
      <c r="I96" s="14">
        <f t="shared" si="2"/>
        <v>0.00432738841333331</v>
      </c>
      <c r="J96" s="14">
        <f t="shared" si="3"/>
        <v>0.0154497284906334</v>
      </c>
    </row>
    <row r="97" spans="1:10">
      <c r="A97" s="11">
        <v>20230808</v>
      </c>
      <c r="B97" s="12" t="s">
        <v>105</v>
      </c>
      <c r="C97" s="13">
        <v>13429620</v>
      </c>
      <c r="D97" s="11">
        <v>2168515</v>
      </c>
      <c r="E97" s="11">
        <v>13478006</v>
      </c>
      <c r="F97" s="11">
        <v>2188271</v>
      </c>
      <c r="G97" s="11">
        <v>48386</v>
      </c>
      <c r="H97" s="11">
        <v>19756</v>
      </c>
      <c r="I97" s="14">
        <f t="shared" si="2"/>
        <v>0.00358999691794172</v>
      </c>
      <c r="J97" s="14">
        <f t="shared" si="3"/>
        <v>0.00902813225601399</v>
      </c>
    </row>
    <row r="98" spans="1:10">
      <c r="A98" s="11">
        <v>20230808</v>
      </c>
      <c r="B98" s="12" t="s">
        <v>106</v>
      </c>
      <c r="C98" s="11">
        <v>13540429</v>
      </c>
      <c r="D98" s="11">
        <v>2192966</v>
      </c>
      <c r="E98" s="13">
        <v>13588550</v>
      </c>
      <c r="F98" s="11">
        <v>2205223</v>
      </c>
      <c r="G98" s="11">
        <v>48121</v>
      </c>
      <c r="H98" s="11">
        <v>12257</v>
      </c>
      <c r="I98" s="14">
        <f t="shared" si="2"/>
        <v>0.00354129027747626</v>
      </c>
      <c r="J98" s="14">
        <f t="shared" si="3"/>
        <v>0.00555816804014832</v>
      </c>
    </row>
    <row r="99" spans="1:10">
      <c r="A99" s="11">
        <v>20230809</v>
      </c>
      <c r="B99" s="12" t="s">
        <v>107</v>
      </c>
      <c r="C99" s="11">
        <v>71461</v>
      </c>
      <c r="D99" s="11">
        <v>10246</v>
      </c>
      <c r="E99" s="11">
        <v>72835</v>
      </c>
      <c r="F99" s="11">
        <v>11885</v>
      </c>
      <c r="G99" s="11">
        <v>1374</v>
      </c>
      <c r="H99" s="11">
        <v>1639</v>
      </c>
      <c r="I99" s="14">
        <f t="shared" si="2"/>
        <v>0.0188645568751287</v>
      </c>
      <c r="J99" s="14">
        <f t="shared" si="3"/>
        <v>0.137904922170804</v>
      </c>
    </row>
    <row r="100" spans="1:10">
      <c r="A100" s="11">
        <v>20230809</v>
      </c>
      <c r="B100" s="12" t="s">
        <v>108</v>
      </c>
      <c r="C100" s="11">
        <v>122115</v>
      </c>
      <c r="D100" s="11">
        <v>15175</v>
      </c>
      <c r="E100" s="11">
        <v>123379</v>
      </c>
      <c r="F100" s="11">
        <v>17245</v>
      </c>
      <c r="G100" s="11">
        <v>1264</v>
      </c>
      <c r="H100" s="11">
        <v>2070</v>
      </c>
      <c r="I100" s="14">
        <f t="shared" si="2"/>
        <v>0.010244855283314</v>
      </c>
      <c r="J100" s="14">
        <f t="shared" si="3"/>
        <v>0.120034792693534</v>
      </c>
    </row>
    <row r="101" spans="1:10">
      <c r="A101" s="11">
        <v>20230809</v>
      </c>
      <c r="B101" s="12" t="s">
        <v>109</v>
      </c>
      <c r="C101" s="11">
        <v>152127</v>
      </c>
      <c r="D101" s="11">
        <v>18905</v>
      </c>
      <c r="E101" s="11">
        <v>154361</v>
      </c>
      <c r="F101" s="11">
        <v>20975</v>
      </c>
      <c r="G101" s="11">
        <v>2234</v>
      </c>
      <c r="H101" s="11">
        <v>2070</v>
      </c>
      <c r="I101" s="14">
        <f t="shared" si="2"/>
        <v>0.0144725675526849</v>
      </c>
      <c r="J101" s="14">
        <f t="shared" si="3"/>
        <v>0.098688915375447</v>
      </c>
    </row>
    <row r="102" spans="1:10">
      <c r="A102" s="11">
        <v>20230809</v>
      </c>
      <c r="B102" s="12" t="s">
        <v>110</v>
      </c>
      <c r="C102" s="11">
        <v>170133</v>
      </c>
      <c r="D102" s="11">
        <v>21054</v>
      </c>
      <c r="E102" s="11">
        <v>172630</v>
      </c>
      <c r="F102" s="11">
        <v>23044</v>
      </c>
      <c r="G102" s="11">
        <v>2497</v>
      </c>
      <c r="H102" s="11">
        <v>1990</v>
      </c>
      <c r="I102" s="14">
        <f t="shared" si="2"/>
        <v>0.0144644615651972</v>
      </c>
      <c r="J102" s="14">
        <f t="shared" si="3"/>
        <v>0.0863565353237285</v>
      </c>
    </row>
    <row r="103" spans="1:10">
      <c r="A103" s="11">
        <v>20230809</v>
      </c>
      <c r="B103" s="12" t="s">
        <v>111</v>
      </c>
      <c r="C103" s="11">
        <v>182359</v>
      </c>
      <c r="D103" s="11">
        <v>23844</v>
      </c>
      <c r="E103" s="11">
        <v>185046</v>
      </c>
      <c r="F103" s="11">
        <v>25556</v>
      </c>
      <c r="G103" s="11">
        <v>2687</v>
      </c>
      <c r="H103" s="11">
        <v>1712</v>
      </c>
      <c r="I103" s="14">
        <f t="shared" si="2"/>
        <v>0.0145207137684684</v>
      </c>
      <c r="J103" s="14">
        <f t="shared" si="3"/>
        <v>0.0669901393019252</v>
      </c>
    </row>
    <row r="104" spans="1:10">
      <c r="A104" s="11">
        <v>20230809</v>
      </c>
      <c r="B104" s="12" t="s">
        <v>112</v>
      </c>
      <c r="C104" s="11">
        <v>196573</v>
      </c>
      <c r="D104" s="11">
        <v>24797</v>
      </c>
      <c r="E104" s="11">
        <v>199362</v>
      </c>
      <c r="F104" s="11">
        <v>26511</v>
      </c>
      <c r="G104" s="11">
        <v>2789</v>
      </c>
      <c r="H104" s="11">
        <v>1714</v>
      </c>
      <c r="I104" s="14">
        <f t="shared" si="2"/>
        <v>0.0139896269098424</v>
      </c>
      <c r="J104" s="14">
        <f t="shared" si="3"/>
        <v>0.0646524084342349</v>
      </c>
    </row>
    <row r="105" spans="1:10">
      <c r="A105" s="11">
        <v>20230809</v>
      </c>
      <c r="B105" s="12" t="s">
        <v>113</v>
      </c>
      <c r="C105" s="11">
        <v>214203</v>
      </c>
      <c r="D105" s="11">
        <v>25428</v>
      </c>
      <c r="E105" s="11">
        <v>219322</v>
      </c>
      <c r="F105" s="11">
        <v>27512</v>
      </c>
      <c r="G105" s="11">
        <v>5119</v>
      </c>
      <c r="H105" s="11">
        <v>2084</v>
      </c>
      <c r="I105" s="14">
        <f t="shared" si="2"/>
        <v>0.0233401117990899</v>
      </c>
      <c r="J105" s="14">
        <f t="shared" si="3"/>
        <v>0.0757487641756324</v>
      </c>
    </row>
    <row r="106" spans="1:10">
      <c r="A106" s="11">
        <v>20230809</v>
      </c>
      <c r="B106" s="12" t="s">
        <v>114</v>
      </c>
      <c r="C106" s="11">
        <v>281223</v>
      </c>
      <c r="D106" s="11">
        <v>28536</v>
      </c>
      <c r="E106" s="11">
        <v>288215</v>
      </c>
      <c r="F106" s="11">
        <v>33823</v>
      </c>
      <c r="G106" s="11">
        <v>6992</v>
      </c>
      <c r="H106" s="11">
        <v>5287</v>
      </c>
      <c r="I106" s="14">
        <f t="shared" si="2"/>
        <v>0.0242596672622868</v>
      </c>
      <c r="J106" s="14">
        <f t="shared" si="3"/>
        <v>0.156313750997842</v>
      </c>
    </row>
    <row r="107" spans="1:10">
      <c r="A107" s="11">
        <v>20230809</v>
      </c>
      <c r="B107" s="12" t="s">
        <v>115</v>
      </c>
      <c r="C107" s="11">
        <v>701373</v>
      </c>
      <c r="D107" s="11">
        <v>37127</v>
      </c>
      <c r="E107" s="11">
        <v>715643</v>
      </c>
      <c r="F107" s="11">
        <v>69016</v>
      </c>
      <c r="G107" s="11">
        <v>14270</v>
      </c>
      <c r="H107" s="11">
        <v>31889</v>
      </c>
      <c r="I107" s="14">
        <f t="shared" si="2"/>
        <v>0.0199401098033517</v>
      </c>
      <c r="J107" s="14">
        <f t="shared" si="3"/>
        <v>0.4620522777327</v>
      </c>
    </row>
    <row r="108" spans="1:10">
      <c r="A108" s="11">
        <v>20230809</v>
      </c>
      <c r="B108" s="12" t="s">
        <v>116</v>
      </c>
      <c r="C108" s="11">
        <v>1437506</v>
      </c>
      <c r="D108" s="11">
        <v>66369</v>
      </c>
      <c r="E108" s="11">
        <v>1478766</v>
      </c>
      <c r="F108" s="11">
        <v>149781</v>
      </c>
      <c r="G108" s="11">
        <v>41260</v>
      </c>
      <c r="H108" s="11">
        <v>83412</v>
      </c>
      <c r="I108" s="14">
        <f t="shared" si="2"/>
        <v>0.0279016423152818</v>
      </c>
      <c r="J108" s="14">
        <f t="shared" si="3"/>
        <v>0.556893063873255</v>
      </c>
    </row>
    <row r="109" spans="1:10">
      <c r="A109" s="11">
        <v>20230809</v>
      </c>
      <c r="B109" s="12" t="s">
        <v>117</v>
      </c>
      <c r="C109" s="11">
        <v>2340693</v>
      </c>
      <c r="D109" s="11">
        <v>173730</v>
      </c>
      <c r="E109" s="11">
        <v>2347691</v>
      </c>
      <c r="F109" s="11">
        <v>285478</v>
      </c>
      <c r="G109" s="11">
        <v>6998</v>
      </c>
      <c r="H109" s="11">
        <v>111748</v>
      </c>
      <c r="I109" s="14">
        <f t="shared" si="2"/>
        <v>0.002980801136095</v>
      </c>
      <c r="J109" s="14">
        <f t="shared" si="3"/>
        <v>0.391441722304346</v>
      </c>
    </row>
    <row r="110" spans="1:10">
      <c r="A110" s="11">
        <v>20230809</v>
      </c>
      <c r="B110" s="12" t="s">
        <v>118</v>
      </c>
      <c r="C110" s="11">
        <v>3304343</v>
      </c>
      <c r="D110" s="11">
        <v>349157</v>
      </c>
      <c r="E110" s="11">
        <v>3324562</v>
      </c>
      <c r="F110" s="11">
        <v>454077</v>
      </c>
      <c r="G110" s="11">
        <v>20219</v>
      </c>
      <c r="H110" s="11">
        <v>104920</v>
      </c>
      <c r="I110" s="14">
        <f t="shared" si="2"/>
        <v>0.00608170339431179</v>
      </c>
      <c r="J110" s="14">
        <f t="shared" si="3"/>
        <v>0.231062132633892</v>
      </c>
    </row>
    <row r="111" spans="1:10">
      <c r="A111" s="11">
        <v>20230809</v>
      </c>
      <c r="B111" s="12" t="s">
        <v>119</v>
      </c>
      <c r="C111" s="11">
        <v>3919343</v>
      </c>
      <c r="D111" s="11">
        <v>481690</v>
      </c>
      <c r="E111" s="11">
        <v>3944589</v>
      </c>
      <c r="F111" s="11">
        <v>557042</v>
      </c>
      <c r="G111" s="11">
        <v>25246</v>
      </c>
      <c r="H111" s="11">
        <v>75352</v>
      </c>
      <c r="I111" s="14">
        <f t="shared" si="2"/>
        <v>0.00640015981386147</v>
      </c>
      <c r="J111" s="14">
        <f t="shared" si="3"/>
        <v>0.135271667127434</v>
      </c>
    </row>
    <row r="112" spans="1:10">
      <c r="A112" s="11">
        <v>20230809</v>
      </c>
      <c r="B112" s="12" t="s">
        <v>120</v>
      </c>
      <c r="C112" s="11">
        <v>4629289</v>
      </c>
      <c r="D112" s="11">
        <v>579141</v>
      </c>
      <c r="E112" s="11">
        <v>4663149</v>
      </c>
      <c r="F112" s="11">
        <v>662252</v>
      </c>
      <c r="G112" s="11">
        <v>33860</v>
      </c>
      <c r="H112" s="11">
        <v>83111</v>
      </c>
      <c r="I112" s="14">
        <f t="shared" si="2"/>
        <v>0.00726118766524509</v>
      </c>
      <c r="J112" s="14">
        <f t="shared" si="3"/>
        <v>0.125497544741277</v>
      </c>
    </row>
    <row r="113" spans="1:10">
      <c r="A113" s="11">
        <v>20230809</v>
      </c>
      <c r="B113" s="12" t="s">
        <v>121</v>
      </c>
      <c r="C113" s="11">
        <v>5619579</v>
      </c>
      <c r="D113" s="11">
        <v>697897</v>
      </c>
      <c r="E113" s="11">
        <v>5656883</v>
      </c>
      <c r="F113" s="11">
        <v>812976</v>
      </c>
      <c r="G113" s="11">
        <v>37304</v>
      </c>
      <c r="H113" s="11">
        <v>115079</v>
      </c>
      <c r="I113" s="14">
        <f t="shared" si="2"/>
        <v>0.00659444432561183</v>
      </c>
      <c r="J113" s="14">
        <f t="shared" si="3"/>
        <v>0.14155276416524</v>
      </c>
    </row>
    <row r="114" spans="1:10">
      <c r="A114" s="11">
        <v>20230809</v>
      </c>
      <c r="B114" s="12" t="s">
        <v>122</v>
      </c>
      <c r="C114" s="11">
        <v>6871484</v>
      </c>
      <c r="D114" s="11">
        <v>856875</v>
      </c>
      <c r="E114" s="11">
        <v>6906787</v>
      </c>
      <c r="F114" s="11">
        <v>997388</v>
      </c>
      <c r="G114" s="11">
        <v>35303</v>
      </c>
      <c r="H114" s="11">
        <v>140513</v>
      </c>
      <c r="I114" s="14">
        <f t="shared" si="2"/>
        <v>0.00511134917002653</v>
      </c>
      <c r="J114" s="14">
        <f t="shared" si="3"/>
        <v>0.140880981122692</v>
      </c>
    </row>
    <row r="115" spans="1:10">
      <c r="A115" s="11">
        <v>20230809</v>
      </c>
      <c r="B115" s="12" t="s">
        <v>123</v>
      </c>
      <c r="C115" s="11">
        <v>8338397</v>
      </c>
      <c r="D115" s="11">
        <v>1033824</v>
      </c>
      <c r="E115" s="11">
        <v>8393405</v>
      </c>
      <c r="F115" s="11">
        <v>1239628</v>
      </c>
      <c r="G115" s="11">
        <v>55008</v>
      </c>
      <c r="H115" s="11">
        <v>205804</v>
      </c>
      <c r="I115" s="14">
        <f t="shared" si="2"/>
        <v>0.00655371687652389</v>
      </c>
      <c r="J115" s="14">
        <f t="shared" si="3"/>
        <v>0.166020773974128</v>
      </c>
    </row>
    <row r="116" spans="1:10">
      <c r="A116" s="11">
        <v>20230809</v>
      </c>
      <c r="B116" s="12" t="s">
        <v>124</v>
      </c>
      <c r="C116" s="11">
        <v>10011222</v>
      </c>
      <c r="D116" s="11">
        <v>1293554</v>
      </c>
      <c r="E116" s="11">
        <v>10085092</v>
      </c>
      <c r="F116" s="11">
        <v>1548219</v>
      </c>
      <c r="G116" s="11">
        <v>73870</v>
      </c>
      <c r="H116" s="11">
        <v>254665</v>
      </c>
      <c r="I116" s="14">
        <f t="shared" si="2"/>
        <v>0.00732467289341535</v>
      </c>
      <c r="J116" s="14">
        <f t="shared" si="3"/>
        <v>0.16448900317074</v>
      </c>
    </row>
    <row r="117" spans="1:10">
      <c r="A117" s="11">
        <v>20230809</v>
      </c>
      <c r="B117" s="12" t="s">
        <v>125</v>
      </c>
      <c r="C117" s="11">
        <v>11723074</v>
      </c>
      <c r="D117" s="11">
        <v>1694795</v>
      </c>
      <c r="E117" s="11">
        <v>11784095</v>
      </c>
      <c r="F117" s="11">
        <v>1875087</v>
      </c>
      <c r="G117" s="11">
        <v>61021</v>
      </c>
      <c r="H117" s="11">
        <v>180292</v>
      </c>
      <c r="I117" s="14">
        <f t="shared" si="2"/>
        <v>0.00517825085422343</v>
      </c>
      <c r="J117" s="14">
        <f t="shared" si="3"/>
        <v>0.0961512719143165</v>
      </c>
    </row>
    <row r="118" spans="1:10">
      <c r="A118" s="11">
        <v>20230809</v>
      </c>
      <c r="B118" s="12" t="s">
        <v>126</v>
      </c>
      <c r="C118" s="11">
        <v>13089059</v>
      </c>
      <c r="D118" s="11">
        <v>2024497</v>
      </c>
      <c r="E118" s="11">
        <v>13157008</v>
      </c>
      <c r="F118" s="11">
        <v>2113476</v>
      </c>
      <c r="G118" s="11">
        <v>67949</v>
      </c>
      <c r="H118" s="11">
        <v>88979</v>
      </c>
      <c r="I118" s="14">
        <f t="shared" si="2"/>
        <v>0.0051644720441</v>
      </c>
      <c r="J118" s="14">
        <f t="shared" si="3"/>
        <v>0.0421007856251975</v>
      </c>
    </row>
    <row r="119" spans="1:10">
      <c r="A119" s="11">
        <v>20230809</v>
      </c>
      <c r="B119" s="12" t="s">
        <v>127</v>
      </c>
      <c r="C119" s="11">
        <v>14019006</v>
      </c>
      <c r="D119" s="11">
        <v>2220773</v>
      </c>
      <c r="E119" s="11">
        <v>14079918</v>
      </c>
      <c r="F119" s="11">
        <v>2264840</v>
      </c>
      <c r="G119" s="11">
        <v>60912</v>
      </c>
      <c r="H119" s="11">
        <v>44067</v>
      </c>
      <c r="I119" s="14">
        <f t="shared" si="2"/>
        <v>0.00432616155861135</v>
      </c>
      <c r="J119" s="14">
        <f t="shared" si="3"/>
        <v>0.0194570035852422</v>
      </c>
    </row>
    <row r="120" spans="1:10">
      <c r="A120" s="11">
        <v>20230809</v>
      </c>
      <c r="B120" s="12" t="s">
        <v>128</v>
      </c>
      <c r="C120" s="11">
        <v>14591696</v>
      </c>
      <c r="D120" s="11">
        <v>2333061</v>
      </c>
      <c r="E120" s="11">
        <v>14648866</v>
      </c>
      <c r="F120" s="11">
        <v>2361302</v>
      </c>
      <c r="G120" s="11">
        <v>57170</v>
      </c>
      <c r="H120" s="11">
        <v>28241</v>
      </c>
      <c r="I120" s="14">
        <f t="shared" si="2"/>
        <v>0.00390269117077049</v>
      </c>
      <c r="J120" s="14">
        <f t="shared" si="3"/>
        <v>0.0119599271927098</v>
      </c>
    </row>
    <row r="121" spans="1:10">
      <c r="A121" s="11">
        <v>20230809</v>
      </c>
      <c r="B121" s="12" t="s">
        <v>129</v>
      </c>
      <c r="C121" s="11">
        <v>14924298</v>
      </c>
      <c r="D121" s="11">
        <v>2398489</v>
      </c>
      <c r="E121" s="11">
        <v>14973958</v>
      </c>
      <c r="F121" s="11">
        <v>2414032</v>
      </c>
      <c r="G121" s="11">
        <v>49660</v>
      </c>
      <c r="H121" s="11">
        <v>15543</v>
      </c>
      <c r="I121" s="14">
        <f t="shared" si="2"/>
        <v>0.00331642442165258</v>
      </c>
      <c r="J121" s="14">
        <f t="shared" si="3"/>
        <v>0.00643860561914672</v>
      </c>
    </row>
    <row r="122" spans="1:10">
      <c r="A122" s="11">
        <v>20230809</v>
      </c>
      <c r="B122" s="12" t="s">
        <v>130</v>
      </c>
      <c r="C122" s="11">
        <v>15062818</v>
      </c>
      <c r="D122" s="11">
        <v>2425578</v>
      </c>
      <c r="E122" s="11">
        <v>15113679</v>
      </c>
      <c r="F122" s="11">
        <v>2433893</v>
      </c>
      <c r="G122" s="11">
        <v>50861</v>
      </c>
      <c r="H122" s="11">
        <v>8315</v>
      </c>
      <c r="I122" s="14">
        <f t="shared" si="2"/>
        <v>0.00336522960425453</v>
      </c>
      <c r="J122" s="14">
        <f t="shared" si="3"/>
        <v>0.00341633753003932</v>
      </c>
    </row>
    <row r="123" spans="1:10">
      <c r="A123" s="11">
        <v>20230810</v>
      </c>
      <c r="B123" s="12" t="s">
        <v>131</v>
      </c>
      <c r="C123" s="11">
        <v>99377</v>
      </c>
      <c r="D123" s="11">
        <v>11231</v>
      </c>
      <c r="E123" s="11">
        <v>100594</v>
      </c>
      <c r="F123" s="11">
        <v>13038</v>
      </c>
      <c r="G123" s="11">
        <v>1217</v>
      </c>
      <c r="H123" s="11">
        <v>1807</v>
      </c>
      <c r="I123" s="14">
        <f t="shared" si="2"/>
        <v>0.012098137065829</v>
      </c>
      <c r="J123" s="14">
        <f t="shared" si="3"/>
        <v>0.138594876514803</v>
      </c>
    </row>
    <row r="124" spans="1:10">
      <c r="A124" s="11">
        <v>20230810</v>
      </c>
      <c r="B124" s="12" t="s">
        <v>132</v>
      </c>
      <c r="C124" s="11">
        <v>155272</v>
      </c>
      <c r="D124" s="11">
        <v>17883</v>
      </c>
      <c r="E124" s="11">
        <v>156258</v>
      </c>
      <c r="F124" s="11">
        <v>19902</v>
      </c>
      <c r="G124" s="11">
        <v>986</v>
      </c>
      <c r="H124" s="11">
        <v>2019</v>
      </c>
      <c r="I124" s="14">
        <f t="shared" si="2"/>
        <v>0.00631007692406149</v>
      </c>
      <c r="J124" s="14">
        <f t="shared" si="3"/>
        <v>0.101447090744649</v>
      </c>
    </row>
    <row r="125" spans="1:10">
      <c r="A125" s="11">
        <v>20230810</v>
      </c>
      <c r="B125" s="12" t="s">
        <v>133</v>
      </c>
      <c r="C125" s="11">
        <v>191092</v>
      </c>
      <c r="D125" s="11">
        <v>21487</v>
      </c>
      <c r="E125" s="11">
        <v>193056</v>
      </c>
      <c r="F125" s="11">
        <v>23281</v>
      </c>
      <c r="G125" s="11">
        <v>1964</v>
      </c>
      <c r="H125" s="11">
        <v>1794</v>
      </c>
      <c r="I125" s="14">
        <f t="shared" si="2"/>
        <v>0.0101732139897232</v>
      </c>
      <c r="J125" s="14">
        <f t="shared" si="3"/>
        <v>0.0770585455951205</v>
      </c>
    </row>
    <row r="126" spans="1:10">
      <c r="A126" s="11">
        <v>20230810</v>
      </c>
      <c r="B126" s="12" t="s">
        <v>134</v>
      </c>
      <c r="C126" s="11">
        <v>208067</v>
      </c>
      <c r="D126" s="11">
        <v>23627</v>
      </c>
      <c r="E126" s="11">
        <v>210437</v>
      </c>
      <c r="F126" s="11">
        <v>25584</v>
      </c>
      <c r="G126" s="11">
        <v>2370</v>
      </c>
      <c r="H126" s="11">
        <v>1957</v>
      </c>
      <c r="I126" s="14">
        <f t="shared" si="2"/>
        <v>0.0112622780214506</v>
      </c>
      <c r="J126" s="14">
        <f t="shared" si="3"/>
        <v>0.0764931207004378</v>
      </c>
    </row>
    <row r="127" spans="1:10">
      <c r="A127" s="11">
        <v>20230810</v>
      </c>
      <c r="B127" s="12" t="s">
        <v>135</v>
      </c>
      <c r="C127" s="11">
        <v>218768</v>
      </c>
      <c r="D127" s="11">
        <v>26149</v>
      </c>
      <c r="E127" s="11">
        <v>220833</v>
      </c>
      <c r="F127" s="11">
        <v>27927</v>
      </c>
      <c r="G127" s="11">
        <v>2065</v>
      </c>
      <c r="H127" s="11">
        <v>1778</v>
      </c>
      <c r="I127" s="14">
        <f t="shared" ref="I127:I190" si="4">ABS(G127/E127)</f>
        <v>0.00935095751087926</v>
      </c>
      <c r="J127" s="14">
        <f t="shared" ref="J127:J190" si="5">ABS(H127/F127)</f>
        <v>0.063665986321481</v>
      </c>
    </row>
    <row r="128" spans="1:10">
      <c r="A128" s="11">
        <v>20230810</v>
      </c>
      <c r="B128" s="12" t="s">
        <v>136</v>
      </c>
      <c r="C128" s="11">
        <v>230474</v>
      </c>
      <c r="D128" s="11">
        <v>27634</v>
      </c>
      <c r="E128" s="11">
        <v>232700</v>
      </c>
      <c r="F128" s="11">
        <v>29123</v>
      </c>
      <c r="G128" s="11">
        <v>2226</v>
      </c>
      <c r="H128" s="11">
        <v>1489</v>
      </c>
      <c r="I128" s="14">
        <f t="shared" si="4"/>
        <v>0.00956596476149549</v>
      </c>
      <c r="J128" s="14">
        <f t="shared" si="5"/>
        <v>0.0511279744531813</v>
      </c>
    </row>
    <row r="129" spans="1:10">
      <c r="A129" s="11">
        <v>20230810</v>
      </c>
      <c r="B129" s="12" t="s">
        <v>137</v>
      </c>
      <c r="C129" s="11">
        <v>243794</v>
      </c>
      <c r="D129" s="11">
        <v>28861</v>
      </c>
      <c r="E129" s="11">
        <v>246498</v>
      </c>
      <c r="F129" s="11">
        <v>30733</v>
      </c>
      <c r="G129" s="11">
        <v>2704</v>
      </c>
      <c r="H129" s="11">
        <v>1872</v>
      </c>
      <c r="I129" s="14">
        <f t="shared" si="4"/>
        <v>0.0109696630398624</v>
      </c>
      <c r="J129" s="14">
        <f t="shared" si="5"/>
        <v>0.0609117235544854</v>
      </c>
    </row>
    <row r="130" spans="1:10">
      <c r="A130" s="11">
        <v>20230810</v>
      </c>
      <c r="B130" s="12" t="s">
        <v>138</v>
      </c>
      <c r="C130" s="11">
        <v>304128</v>
      </c>
      <c r="D130" s="11">
        <v>32026</v>
      </c>
      <c r="E130" s="11">
        <v>309294</v>
      </c>
      <c r="F130" s="11">
        <v>36693</v>
      </c>
      <c r="G130" s="11">
        <v>5166</v>
      </c>
      <c r="H130" s="11">
        <v>4667</v>
      </c>
      <c r="I130" s="14">
        <f t="shared" si="4"/>
        <v>0.0167025548507246</v>
      </c>
      <c r="J130" s="14">
        <f t="shared" si="5"/>
        <v>0.127190472297168</v>
      </c>
    </row>
    <row r="131" spans="1:10">
      <c r="A131" s="11">
        <v>20230810</v>
      </c>
      <c r="B131" s="12" t="s">
        <v>139</v>
      </c>
      <c r="C131" s="11">
        <v>706030</v>
      </c>
      <c r="D131" s="11">
        <v>43834</v>
      </c>
      <c r="E131" s="11">
        <v>719176</v>
      </c>
      <c r="F131" s="11">
        <v>75906</v>
      </c>
      <c r="G131" s="11">
        <v>13146</v>
      </c>
      <c r="H131" s="11">
        <v>32072</v>
      </c>
      <c r="I131" s="14">
        <f t="shared" si="4"/>
        <v>0.0182792529227894</v>
      </c>
      <c r="J131" s="14">
        <f t="shared" si="5"/>
        <v>0.422522593734356</v>
      </c>
    </row>
    <row r="132" spans="1:10">
      <c r="A132" s="11">
        <v>20230810</v>
      </c>
      <c r="B132" s="12" t="s">
        <v>140</v>
      </c>
      <c r="C132" s="11">
        <v>1409834</v>
      </c>
      <c r="D132" s="11">
        <v>71684</v>
      </c>
      <c r="E132" s="11">
        <v>1431659</v>
      </c>
      <c r="F132" s="11">
        <v>152450</v>
      </c>
      <c r="G132" s="11">
        <v>21825</v>
      </c>
      <c r="H132" s="11">
        <v>80766</v>
      </c>
      <c r="I132" s="14">
        <f t="shared" si="4"/>
        <v>0.0152445519498707</v>
      </c>
      <c r="J132" s="14">
        <f t="shared" si="5"/>
        <v>0.529786815349295</v>
      </c>
    </row>
    <row r="133" spans="1:10">
      <c r="A133" s="11">
        <v>20230810</v>
      </c>
      <c r="B133" s="12" t="s">
        <v>141</v>
      </c>
      <c r="C133" s="11">
        <v>2272924</v>
      </c>
      <c r="D133" s="11">
        <v>174105</v>
      </c>
      <c r="E133" s="11">
        <v>2295852</v>
      </c>
      <c r="F133" s="11">
        <v>286947</v>
      </c>
      <c r="G133" s="11">
        <v>22928</v>
      </c>
      <c r="H133" s="11">
        <v>112842</v>
      </c>
      <c r="I133" s="14">
        <f t="shared" si="4"/>
        <v>0.00998670646017252</v>
      </c>
      <c r="J133" s="14">
        <f t="shared" si="5"/>
        <v>0.39325032148794</v>
      </c>
    </row>
    <row r="134" spans="1:10">
      <c r="A134" s="11">
        <v>20230810</v>
      </c>
      <c r="B134" s="12" t="s">
        <v>142</v>
      </c>
      <c r="C134" s="11">
        <v>3158517</v>
      </c>
      <c r="D134" s="11">
        <v>340120</v>
      </c>
      <c r="E134" s="11">
        <v>3176816</v>
      </c>
      <c r="F134" s="11">
        <v>444329</v>
      </c>
      <c r="G134" s="11">
        <v>18299</v>
      </c>
      <c r="H134" s="11">
        <v>104209</v>
      </c>
      <c r="I134" s="14">
        <f t="shared" si="4"/>
        <v>0.00576016993115119</v>
      </c>
      <c r="J134" s="14">
        <f t="shared" si="5"/>
        <v>0.23453116947127</v>
      </c>
    </row>
    <row r="135" spans="1:10">
      <c r="A135" s="11">
        <v>20230810</v>
      </c>
      <c r="B135" s="12" t="s">
        <v>143</v>
      </c>
      <c r="C135" s="11">
        <v>3720363</v>
      </c>
      <c r="D135" s="11">
        <v>469309</v>
      </c>
      <c r="E135" s="11">
        <v>3740972</v>
      </c>
      <c r="F135" s="11">
        <v>543084</v>
      </c>
      <c r="G135" s="11">
        <v>20609</v>
      </c>
      <c r="H135" s="11">
        <v>73775</v>
      </c>
      <c r="I135" s="14">
        <f t="shared" si="4"/>
        <v>0.00550899605770907</v>
      </c>
      <c r="J135" s="14">
        <f t="shared" si="5"/>
        <v>0.135844547068225</v>
      </c>
    </row>
    <row r="136" spans="1:10">
      <c r="A136" s="11">
        <v>20230810</v>
      </c>
      <c r="B136" s="12" t="s">
        <v>144</v>
      </c>
      <c r="C136" s="11">
        <v>4353835</v>
      </c>
      <c r="D136" s="11">
        <v>545526</v>
      </c>
      <c r="E136" s="11">
        <v>4380787</v>
      </c>
      <c r="F136" s="11">
        <v>625455</v>
      </c>
      <c r="G136" s="11">
        <v>26952</v>
      </c>
      <c r="H136" s="11">
        <v>79929</v>
      </c>
      <c r="I136" s="14">
        <f t="shared" si="4"/>
        <v>0.00615231920657179</v>
      </c>
      <c r="J136" s="14">
        <f t="shared" si="5"/>
        <v>0.12779336642924</v>
      </c>
    </row>
    <row r="137" spans="1:10">
      <c r="A137" s="11">
        <v>20230810</v>
      </c>
      <c r="B137" s="12" t="s">
        <v>145</v>
      </c>
      <c r="C137" s="11">
        <v>5235534</v>
      </c>
      <c r="D137" s="11">
        <v>634767</v>
      </c>
      <c r="E137" s="11">
        <v>5265513</v>
      </c>
      <c r="F137" s="11">
        <v>745405</v>
      </c>
      <c r="G137" s="11">
        <v>29979</v>
      </c>
      <c r="H137" s="11">
        <v>110638</v>
      </c>
      <c r="I137" s="14">
        <f t="shared" si="4"/>
        <v>0.00569346234640386</v>
      </c>
      <c r="J137" s="14">
        <f t="shared" si="5"/>
        <v>0.148426694213213</v>
      </c>
    </row>
    <row r="138" spans="1:10">
      <c r="A138" s="11">
        <v>20230810</v>
      </c>
      <c r="B138" s="12" t="s">
        <v>146</v>
      </c>
      <c r="C138" s="11">
        <v>6364354</v>
      </c>
      <c r="D138" s="11">
        <v>773934</v>
      </c>
      <c r="E138" s="11">
        <v>6399889</v>
      </c>
      <c r="F138" s="11">
        <v>911049</v>
      </c>
      <c r="G138" s="11">
        <v>35535</v>
      </c>
      <c r="H138" s="11">
        <v>137115</v>
      </c>
      <c r="I138" s="14">
        <f t="shared" si="4"/>
        <v>0.00555244005013212</v>
      </c>
      <c r="J138" s="14">
        <f t="shared" si="5"/>
        <v>0.150502333024898</v>
      </c>
    </row>
    <row r="139" spans="1:10">
      <c r="A139" s="11">
        <v>20230810</v>
      </c>
      <c r="B139" s="12" t="s">
        <v>147</v>
      </c>
      <c r="C139" s="11">
        <v>7733087</v>
      </c>
      <c r="D139" s="11">
        <v>931325</v>
      </c>
      <c r="E139" s="11">
        <v>7785586</v>
      </c>
      <c r="F139" s="11">
        <v>1132141</v>
      </c>
      <c r="G139" s="11">
        <v>52499</v>
      </c>
      <c r="H139" s="11">
        <v>200816</v>
      </c>
      <c r="I139" s="14">
        <f t="shared" si="4"/>
        <v>0.00674310193221165</v>
      </c>
      <c r="J139" s="14">
        <f t="shared" si="5"/>
        <v>0.177377199483103</v>
      </c>
    </row>
    <row r="140" spans="1:10">
      <c r="A140" s="11">
        <v>20230810</v>
      </c>
      <c r="B140" s="12" t="s">
        <v>148</v>
      </c>
      <c r="C140" s="11">
        <v>9289023</v>
      </c>
      <c r="D140" s="11">
        <v>1179758</v>
      </c>
      <c r="E140" s="11">
        <v>9357421</v>
      </c>
      <c r="F140" s="11">
        <v>1425735</v>
      </c>
      <c r="G140" s="11">
        <v>68398</v>
      </c>
      <c r="H140" s="11">
        <v>245977</v>
      </c>
      <c r="I140" s="14">
        <f t="shared" si="4"/>
        <v>0.00730949264760023</v>
      </c>
      <c r="J140" s="14">
        <f t="shared" si="5"/>
        <v>0.172526451268995</v>
      </c>
    </row>
    <row r="141" spans="1:10">
      <c r="A141" s="11">
        <v>20230810</v>
      </c>
      <c r="B141" s="12" t="s">
        <v>149</v>
      </c>
      <c r="C141" s="11">
        <v>10907196</v>
      </c>
      <c r="D141" s="11">
        <v>1562074</v>
      </c>
      <c r="E141" s="11">
        <v>11020293</v>
      </c>
      <c r="F141" s="11">
        <v>1746332</v>
      </c>
      <c r="G141" s="11">
        <v>113097</v>
      </c>
      <c r="H141" s="11">
        <v>184258</v>
      </c>
      <c r="I141" s="14">
        <f t="shared" si="4"/>
        <v>0.0102626127998593</v>
      </c>
      <c r="J141" s="14">
        <f t="shared" si="5"/>
        <v>0.105511437687679</v>
      </c>
    </row>
    <row r="142" spans="1:10">
      <c r="A142" s="11">
        <v>20230810</v>
      </c>
      <c r="B142" s="12" t="s">
        <v>150</v>
      </c>
      <c r="C142" s="11">
        <v>12182177</v>
      </c>
      <c r="D142" s="11">
        <v>1877782</v>
      </c>
      <c r="E142" s="11">
        <v>12273928</v>
      </c>
      <c r="F142" s="11">
        <v>1975154</v>
      </c>
      <c r="G142" s="11">
        <v>91751</v>
      </c>
      <c r="H142" s="11">
        <v>97372</v>
      </c>
      <c r="I142" s="14">
        <f t="shared" si="4"/>
        <v>0.00747527604854778</v>
      </c>
      <c r="J142" s="14">
        <f t="shared" si="5"/>
        <v>0.0492984344511871</v>
      </c>
    </row>
    <row r="143" spans="1:10">
      <c r="A143" s="11">
        <v>20230810</v>
      </c>
      <c r="B143" s="12" t="s">
        <v>151</v>
      </c>
      <c r="C143" s="11">
        <v>13012751</v>
      </c>
      <c r="D143" s="11">
        <v>2073584</v>
      </c>
      <c r="E143" s="11">
        <v>13083004</v>
      </c>
      <c r="F143" s="11">
        <v>2121392</v>
      </c>
      <c r="G143" s="11">
        <v>70253</v>
      </c>
      <c r="H143" s="11">
        <v>47808</v>
      </c>
      <c r="I143" s="14">
        <f t="shared" si="4"/>
        <v>0.00536979121920317</v>
      </c>
      <c r="J143" s="14">
        <f t="shared" si="5"/>
        <v>0.0225361460776698</v>
      </c>
    </row>
    <row r="144" spans="1:10">
      <c r="A144" s="11">
        <v>20230810</v>
      </c>
      <c r="B144" s="12" t="s">
        <v>152</v>
      </c>
      <c r="C144" s="11">
        <v>13478917</v>
      </c>
      <c r="D144" s="11">
        <v>2176354</v>
      </c>
      <c r="E144" s="11">
        <v>13537724</v>
      </c>
      <c r="F144" s="11">
        <v>2207455</v>
      </c>
      <c r="G144" s="11">
        <v>58807</v>
      </c>
      <c r="H144" s="11">
        <v>31101</v>
      </c>
      <c r="I144" s="14">
        <f t="shared" si="4"/>
        <v>0.00434393550939582</v>
      </c>
      <c r="J144" s="14">
        <f t="shared" si="5"/>
        <v>0.0140890754284912</v>
      </c>
    </row>
    <row r="145" spans="1:10">
      <c r="A145" s="11">
        <v>20230810</v>
      </c>
      <c r="B145" s="12" t="s">
        <v>153</v>
      </c>
      <c r="C145" s="11">
        <v>13741463</v>
      </c>
      <c r="D145" s="11">
        <v>2238700</v>
      </c>
      <c r="E145" s="11">
        <v>13792294</v>
      </c>
      <c r="F145" s="11">
        <v>2256049</v>
      </c>
      <c r="G145" s="11">
        <v>50831</v>
      </c>
      <c r="H145" s="11">
        <v>17349</v>
      </c>
      <c r="I145" s="14">
        <f t="shared" si="4"/>
        <v>0.00368546378144201</v>
      </c>
      <c r="J145" s="14">
        <f t="shared" si="5"/>
        <v>0.0076899925489207</v>
      </c>
    </row>
    <row r="146" spans="1:10">
      <c r="A146" s="11">
        <v>20230810</v>
      </c>
      <c r="B146" s="12" t="s">
        <v>154</v>
      </c>
      <c r="C146" s="11">
        <v>13851507</v>
      </c>
      <c r="D146" s="11">
        <v>2267322</v>
      </c>
      <c r="E146" s="11">
        <v>13896569</v>
      </c>
      <c r="F146" s="11">
        <v>2275607</v>
      </c>
      <c r="G146" s="11">
        <v>45062</v>
      </c>
      <c r="H146" s="11">
        <v>8285</v>
      </c>
      <c r="I146" s="14">
        <f t="shared" si="4"/>
        <v>0.00324267090675403</v>
      </c>
      <c r="J146" s="14">
        <f t="shared" si="5"/>
        <v>0.00364078683182114</v>
      </c>
    </row>
    <row r="147" spans="1:10">
      <c r="A147" s="11">
        <v>20230811</v>
      </c>
      <c r="B147" s="12" t="s">
        <v>155</v>
      </c>
      <c r="C147" s="11">
        <v>74868</v>
      </c>
      <c r="D147" s="11">
        <v>9255</v>
      </c>
      <c r="E147" s="11">
        <v>75957</v>
      </c>
      <c r="F147" s="11">
        <v>10986</v>
      </c>
      <c r="G147" s="11">
        <v>1089</v>
      </c>
      <c r="H147" s="11">
        <v>1731</v>
      </c>
      <c r="I147" s="14">
        <f t="shared" si="4"/>
        <v>0.0143370591255579</v>
      </c>
      <c r="J147" s="14">
        <f t="shared" si="5"/>
        <v>0.157564172583288</v>
      </c>
    </row>
    <row r="148" spans="1:10">
      <c r="A148" s="11">
        <v>20230811</v>
      </c>
      <c r="B148" s="12" t="s">
        <v>156</v>
      </c>
      <c r="C148" s="11">
        <v>122092</v>
      </c>
      <c r="D148" s="11">
        <v>14015</v>
      </c>
      <c r="E148" s="11">
        <v>123156</v>
      </c>
      <c r="F148" s="11">
        <v>15812</v>
      </c>
      <c r="G148" s="11">
        <v>1064</v>
      </c>
      <c r="H148" s="11">
        <v>1797</v>
      </c>
      <c r="I148" s="14">
        <f t="shared" si="4"/>
        <v>0.00863944915391861</v>
      </c>
      <c r="J148" s="14">
        <f t="shared" si="5"/>
        <v>0.113647862383</v>
      </c>
    </row>
    <row r="149" spans="1:10">
      <c r="A149" s="11">
        <v>20230811</v>
      </c>
      <c r="B149" s="12" t="s">
        <v>157</v>
      </c>
      <c r="C149" s="11">
        <v>147010</v>
      </c>
      <c r="D149" s="11">
        <v>17457</v>
      </c>
      <c r="E149" s="11">
        <v>148167</v>
      </c>
      <c r="F149" s="11">
        <v>18986</v>
      </c>
      <c r="G149" s="11">
        <v>1157</v>
      </c>
      <c r="H149" s="11">
        <v>1529</v>
      </c>
      <c r="I149" s="14">
        <f t="shared" si="4"/>
        <v>0.00780875633575628</v>
      </c>
      <c r="J149" s="14">
        <f t="shared" si="5"/>
        <v>0.0805330243337196</v>
      </c>
    </row>
    <row r="150" spans="1:10">
      <c r="A150" s="11">
        <v>20230811</v>
      </c>
      <c r="B150" s="12" t="s">
        <v>158</v>
      </c>
      <c r="C150" s="11">
        <v>157719</v>
      </c>
      <c r="D150" s="11">
        <v>19667</v>
      </c>
      <c r="E150" s="11">
        <v>159516</v>
      </c>
      <c r="F150" s="11">
        <v>21449</v>
      </c>
      <c r="G150" s="11">
        <v>1797</v>
      </c>
      <c r="H150" s="11">
        <v>1782</v>
      </c>
      <c r="I150" s="14">
        <f t="shared" si="4"/>
        <v>0.0112653276160385</v>
      </c>
      <c r="J150" s="14">
        <f t="shared" si="5"/>
        <v>0.0830807963075202</v>
      </c>
    </row>
    <row r="151" spans="1:10">
      <c r="A151" s="11">
        <v>20230811</v>
      </c>
      <c r="B151" s="12" t="s">
        <v>159</v>
      </c>
      <c r="C151" s="11">
        <v>163345</v>
      </c>
      <c r="D151" s="11">
        <v>21284</v>
      </c>
      <c r="E151" s="11">
        <v>165410</v>
      </c>
      <c r="F151" s="11">
        <v>22981</v>
      </c>
      <c r="G151" s="11">
        <v>2065</v>
      </c>
      <c r="H151" s="11">
        <v>1697</v>
      </c>
      <c r="I151" s="14">
        <f t="shared" si="4"/>
        <v>0.0124841303427846</v>
      </c>
      <c r="J151" s="14">
        <f t="shared" si="5"/>
        <v>0.073843609938645</v>
      </c>
    </row>
    <row r="152" spans="1:10">
      <c r="A152" s="11">
        <v>20230811</v>
      </c>
      <c r="B152" s="12" t="s">
        <v>160</v>
      </c>
      <c r="C152" s="11">
        <v>171442</v>
      </c>
      <c r="D152" s="11">
        <v>22743</v>
      </c>
      <c r="E152" s="11">
        <v>173500</v>
      </c>
      <c r="F152" s="11">
        <v>24586</v>
      </c>
      <c r="G152" s="11">
        <v>2058</v>
      </c>
      <c r="H152" s="11">
        <v>1843</v>
      </c>
      <c r="I152" s="14">
        <f t="shared" si="4"/>
        <v>0.0118616714697406</v>
      </c>
      <c r="J152" s="14">
        <f t="shared" si="5"/>
        <v>0.0749613601236476</v>
      </c>
    </row>
    <row r="153" spans="1:10">
      <c r="A153" s="11">
        <v>20230811</v>
      </c>
      <c r="B153" s="12" t="s">
        <v>161</v>
      </c>
      <c r="C153" s="11">
        <v>184958</v>
      </c>
      <c r="D153" s="11">
        <v>23711</v>
      </c>
      <c r="E153" s="11">
        <v>187891</v>
      </c>
      <c r="F153" s="11">
        <v>25741</v>
      </c>
      <c r="G153" s="11">
        <v>2933</v>
      </c>
      <c r="H153" s="11">
        <v>2030</v>
      </c>
      <c r="I153" s="14">
        <f t="shared" si="4"/>
        <v>0.0156101143748237</v>
      </c>
      <c r="J153" s="14">
        <f t="shared" si="5"/>
        <v>0.0788625150538052</v>
      </c>
    </row>
    <row r="154" spans="1:10">
      <c r="A154" s="11">
        <v>20230811</v>
      </c>
      <c r="B154" s="12" t="s">
        <v>162</v>
      </c>
      <c r="C154" s="11">
        <v>237157</v>
      </c>
      <c r="D154" s="11">
        <v>27427</v>
      </c>
      <c r="E154" s="11">
        <v>241599</v>
      </c>
      <c r="F154" s="11">
        <v>31727</v>
      </c>
      <c r="G154" s="11">
        <v>4442</v>
      </c>
      <c r="H154" s="11">
        <v>4300</v>
      </c>
      <c r="I154" s="14">
        <f t="shared" si="4"/>
        <v>0.0183858376897255</v>
      </c>
      <c r="J154" s="14">
        <f t="shared" si="5"/>
        <v>0.135531250984965</v>
      </c>
    </row>
    <row r="155" spans="1:10">
      <c r="A155" s="11">
        <v>20230811</v>
      </c>
      <c r="B155" s="12" t="s">
        <v>163</v>
      </c>
      <c r="C155" s="11">
        <v>617887</v>
      </c>
      <c r="D155" s="11">
        <v>45866</v>
      </c>
      <c r="E155" s="11">
        <v>630446</v>
      </c>
      <c r="F155" s="11">
        <v>74249</v>
      </c>
      <c r="G155" s="11">
        <v>12559</v>
      </c>
      <c r="H155" s="11">
        <v>28383</v>
      </c>
      <c r="I155" s="14">
        <f t="shared" si="4"/>
        <v>0.0199208179606184</v>
      </c>
      <c r="J155" s="14">
        <f t="shared" si="5"/>
        <v>0.382267774650164</v>
      </c>
    </row>
    <row r="156" spans="1:10">
      <c r="A156" s="11">
        <v>20230811</v>
      </c>
      <c r="B156" s="12" t="s">
        <v>164</v>
      </c>
      <c r="C156" s="11">
        <v>1294413</v>
      </c>
      <c r="D156" s="11">
        <v>84234</v>
      </c>
      <c r="E156" s="11">
        <v>1304862</v>
      </c>
      <c r="F156" s="11">
        <v>154388</v>
      </c>
      <c r="G156" s="11">
        <v>10449</v>
      </c>
      <c r="H156" s="11">
        <v>70154</v>
      </c>
      <c r="I156" s="14">
        <f t="shared" si="4"/>
        <v>0.00800774334757239</v>
      </c>
      <c r="J156" s="14">
        <f t="shared" si="5"/>
        <v>0.454400601082986</v>
      </c>
    </row>
    <row r="157" spans="1:10">
      <c r="A157" s="11">
        <v>20230811</v>
      </c>
      <c r="B157" s="12" t="s">
        <v>165</v>
      </c>
      <c r="C157" s="11">
        <v>2120400</v>
      </c>
      <c r="D157" s="11">
        <v>180620</v>
      </c>
      <c r="E157" s="11">
        <v>2143220</v>
      </c>
      <c r="F157" s="11">
        <v>284252</v>
      </c>
      <c r="G157" s="11">
        <v>22820</v>
      </c>
      <c r="H157" s="11">
        <v>103632</v>
      </c>
      <c r="I157" s="14">
        <f t="shared" si="4"/>
        <v>0.0106475303515271</v>
      </c>
      <c r="J157" s="14">
        <f t="shared" si="5"/>
        <v>0.36457790974206</v>
      </c>
    </row>
    <row r="158" spans="1:10">
      <c r="A158" s="11">
        <v>20230811</v>
      </c>
      <c r="B158" s="12" t="s">
        <v>166</v>
      </c>
      <c r="C158" s="11">
        <v>2971515</v>
      </c>
      <c r="D158" s="11">
        <v>328444</v>
      </c>
      <c r="E158" s="11">
        <v>2986557</v>
      </c>
      <c r="F158" s="11">
        <v>425521</v>
      </c>
      <c r="G158" s="11">
        <v>15042</v>
      </c>
      <c r="H158" s="11">
        <v>97077</v>
      </c>
      <c r="I158" s="14">
        <f t="shared" si="4"/>
        <v>0.00503656886508444</v>
      </c>
      <c r="J158" s="14">
        <f t="shared" si="5"/>
        <v>0.228136801708964</v>
      </c>
    </row>
    <row r="159" spans="1:10">
      <c r="A159" s="11">
        <v>20230811</v>
      </c>
      <c r="B159" s="12" t="s">
        <v>167</v>
      </c>
      <c r="C159" s="11">
        <v>3518336</v>
      </c>
      <c r="D159" s="11">
        <v>446228</v>
      </c>
      <c r="E159" s="11">
        <v>3536400</v>
      </c>
      <c r="F159" s="11">
        <v>516121</v>
      </c>
      <c r="G159" s="11">
        <v>18064</v>
      </c>
      <c r="H159" s="11">
        <v>69893</v>
      </c>
      <c r="I159" s="14">
        <f t="shared" si="4"/>
        <v>0.0051080194548128</v>
      </c>
      <c r="J159" s="14">
        <f t="shared" si="5"/>
        <v>0.135419794970559</v>
      </c>
    </row>
    <row r="160" spans="1:10">
      <c r="A160" s="11">
        <v>20230811</v>
      </c>
      <c r="B160" s="12" t="s">
        <v>168</v>
      </c>
      <c r="C160" s="11">
        <v>4136573</v>
      </c>
      <c r="D160" s="11">
        <v>517854</v>
      </c>
      <c r="E160" s="11">
        <v>4160952</v>
      </c>
      <c r="F160" s="11">
        <v>594553</v>
      </c>
      <c r="G160" s="11">
        <v>24379</v>
      </c>
      <c r="H160" s="11">
        <v>76699</v>
      </c>
      <c r="I160" s="14">
        <f t="shared" si="4"/>
        <v>0.00585899572982337</v>
      </c>
      <c r="J160" s="14">
        <f t="shared" si="5"/>
        <v>0.129002797059303</v>
      </c>
    </row>
    <row r="161" spans="1:10">
      <c r="A161" s="11">
        <v>20230811</v>
      </c>
      <c r="B161" s="12" t="s">
        <v>169</v>
      </c>
      <c r="C161" s="11">
        <v>5024769</v>
      </c>
      <c r="D161" s="11">
        <v>605370</v>
      </c>
      <c r="E161" s="11">
        <v>5059407</v>
      </c>
      <c r="F161" s="11">
        <v>712290</v>
      </c>
      <c r="G161" s="11">
        <v>34638</v>
      </c>
      <c r="H161" s="11">
        <v>106920</v>
      </c>
      <c r="I161" s="14">
        <f t="shared" si="4"/>
        <v>0.0068462568834648</v>
      </c>
      <c r="J161" s="14">
        <f t="shared" si="5"/>
        <v>0.150107400075812</v>
      </c>
    </row>
    <row r="162" spans="1:10">
      <c r="A162" s="11">
        <v>20230811</v>
      </c>
      <c r="B162" s="12" t="s">
        <v>170</v>
      </c>
      <c r="C162" s="11">
        <v>6176142</v>
      </c>
      <c r="D162" s="11">
        <v>733945</v>
      </c>
      <c r="E162" s="11">
        <v>6211216</v>
      </c>
      <c r="F162" s="11">
        <v>866238</v>
      </c>
      <c r="G162" s="11">
        <v>35074</v>
      </c>
      <c r="H162" s="11">
        <v>132293</v>
      </c>
      <c r="I162" s="14">
        <f t="shared" si="4"/>
        <v>0.00564688138361313</v>
      </c>
      <c r="J162" s="14">
        <f t="shared" si="5"/>
        <v>0.152721307539037</v>
      </c>
    </row>
    <row r="163" spans="1:10">
      <c r="A163" s="11">
        <v>20230811</v>
      </c>
      <c r="B163" s="12" t="s">
        <v>171</v>
      </c>
      <c r="C163" s="11">
        <v>7537207</v>
      </c>
      <c r="D163" s="11">
        <v>888206</v>
      </c>
      <c r="E163" s="11">
        <v>7589031</v>
      </c>
      <c r="F163" s="11">
        <v>1079420</v>
      </c>
      <c r="G163" s="11">
        <v>51824</v>
      </c>
      <c r="H163" s="11">
        <v>191214</v>
      </c>
      <c r="I163" s="14">
        <f t="shared" si="4"/>
        <v>0.00682880330835386</v>
      </c>
      <c r="J163" s="14">
        <f t="shared" si="5"/>
        <v>0.177145133497619</v>
      </c>
    </row>
    <row r="164" spans="1:10">
      <c r="A164" s="11">
        <v>20230811</v>
      </c>
      <c r="B164" s="12" t="s">
        <v>172</v>
      </c>
      <c r="C164" s="11">
        <v>9109492</v>
      </c>
      <c r="D164" s="11">
        <v>1121785</v>
      </c>
      <c r="E164" s="11">
        <v>9153685</v>
      </c>
      <c r="F164" s="11">
        <v>1354149</v>
      </c>
      <c r="G164" s="11">
        <v>44193</v>
      </c>
      <c r="H164" s="11">
        <v>232364</v>
      </c>
      <c r="I164" s="14">
        <f t="shared" si="4"/>
        <v>0.00482789171792562</v>
      </c>
      <c r="J164" s="14">
        <f t="shared" si="5"/>
        <v>0.171594115566308</v>
      </c>
    </row>
    <row r="165" spans="1:10">
      <c r="A165" s="11">
        <v>20230811</v>
      </c>
      <c r="B165" s="12" t="s">
        <v>173</v>
      </c>
      <c r="C165" s="13">
        <v>10701770</v>
      </c>
      <c r="D165" s="11">
        <v>1489490</v>
      </c>
      <c r="E165" s="11">
        <v>10759033</v>
      </c>
      <c r="F165" s="11">
        <v>1655431</v>
      </c>
      <c r="G165" s="11">
        <v>57263</v>
      </c>
      <c r="H165" s="11">
        <v>165941</v>
      </c>
      <c r="I165" s="14">
        <f t="shared" si="4"/>
        <v>0.00532231846486575</v>
      </c>
      <c r="J165" s="14">
        <f t="shared" si="5"/>
        <v>0.100240360365367</v>
      </c>
    </row>
    <row r="166" spans="1:10">
      <c r="A166" s="11">
        <v>20230811</v>
      </c>
      <c r="B166" s="12" t="s">
        <v>174</v>
      </c>
      <c r="C166" s="11">
        <v>11930212</v>
      </c>
      <c r="D166" s="11">
        <v>1793806</v>
      </c>
      <c r="E166" s="11">
        <v>11982139</v>
      </c>
      <c r="F166" s="11">
        <v>1872333</v>
      </c>
      <c r="G166" s="11">
        <v>51927</v>
      </c>
      <c r="H166" s="11">
        <v>78527</v>
      </c>
      <c r="I166" s="14">
        <f t="shared" si="4"/>
        <v>0.00433370035183201</v>
      </c>
      <c r="J166" s="14">
        <f t="shared" si="5"/>
        <v>0.041940723151277</v>
      </c>
    </row>
    <row r="167" spans="1:10">
      <c r="A167" s="11">
        <v>20230811</v>
      </c>
      <c r="B167" s="12" t="s">
        <v>175</v>
      </c>
      <c r="C167" s="11">
        <v>12742111</v>
      </c>
      <c r="D167" s="11">
        <v>1975481</v>
      </c>
      <c r="E167" s="11">
        <v>12798002</v>
      </c>
      <c r="F167" s="11">
        <v>2012844</v>
      </c>
      <c r="G167" s="11">
        <v>55891</v>
      </c>
      <c r="H167" s="11">
        <v>37363</v>
      </c>
      <c r="I167" s="14">
        <f t="shared" si="4"/>
        <v>0.00436716606232754</v>
      </c>
      <c r="J167" s="14">
        <f t="shared" si="5"/>
        <v>0.0185622929546453</v>
      </c>
    </row>
    <row r="168" spans="1:10">
      <c r="A168" s="11">
        <v>20230811</v>
      </c>
      <c r="B168" s="12" t="s">
        <v>176</v>
      </c>
      <c r="C168" s="11">
        <v>13236252</v>
      </c>
      <c r="D168" s="11">
        <v>2076719</v>
      </c>
      <c r="E168" s="11">
        <v>13283317</v>
      </c>
      <c r="F168" s="11">
        <v>2099511</v>
      </c>
      <c r="G168" s="11">
        <v>47065</v>
      </c>
      <c r="H168" s="11">
        <v>22792</v>
      </c>
      <c r="I168" s="14">
        <f t="shared" si="4"/>
        <v>0.00354316621367991</v>
      </c>
      <c r="J168" s="14">
        <f t="shared" si="5"/>
        <v>0.0108558611981552</v>
      </c>
    </row>
    <row r="169" spans="1:10">
      <c r="A169" s="11">
        <v>20230811</v>
      </c>
      <c r="B169" s="12" t="s">
        <v>177</v>
      </c>
      <c r="C169" s="11">
        <v>13532439</v>
      </c>
      <c r="D169" s="11">
        <v>2140258</v>
      </c>
      <c r="E169" s="11">
        <v>13579744</v>
      </c>
      <c r="F169" s="11">
        <v>2154446</v>
      </c>
      <c r="G169" s="11">
        <v>47305</v>
      </c>
      <c r="H169" s="11">
        <v>14188</v>
      </c>
      <c r="I169" s="14">
        <f t="shared" si="4"/>
        <v>0.0034834971852194</v>
      </c>
      <c r="J169" s="14">
        <f t="shared" si="5"/>
        <v>0.00658545166599673</v>
      </c>
    </row>
    <row r="170" spans="1:10">
      <c r="A170" s="11">
        <v>20230811</v>
      </c>
      <c r="B170" s="12" t="s">
        <v>178</v>
      </c>
      <c r="C170" s="11">
        <v>13673074</v>
      </c>
      <c r="D170" s="11">
        <v>2173027</v>
      </c>
      <c r="E170" s="11">
        <v>13715509</v>
      </c>
      <c r="F170" s="11">
        <v>2180782</v>
      </c>
      <c r="G170" s="11">
        <v>42435</v>
      </c>
      <c r="H170" s="11">
        <v>7755</v>
      </c>
      <c r="I170" s="14">
        <f t="shared" si="4"/>
        <v>0.00309394277675003</v>
      </c>
      <c r="J170" s="14">
        <f t="shared" si="5"/>
        <v>0.00355606383398249</v>
      </c>
    </row>
    <row r="171" spans="1:10">
      <c r="A171" s="11">
        <v>20230812</v>
      </c>
      <c r="B171" s="12" t="s">
        <v>179</v>
      </c>
      <c r="C171" s="11">
        <v>74813</v>
      </c>
      <c r="D171" s="11">
        <v>8216</v>
      </c>
      <c r="E171" s="11">
        <v>75824</v>
      </c>
      <c r="F171" s="11">
        <v>9439</v>
      </c>
      <c r="G171" s="11">
        <v>1011</v>
      </c>
      <c r="H171" s="11">
        <v>1223</v>
      </c>
      <c r="I171" s="14">
        <f t="shared" si="4"/>
        <v>0.0133335091791517</v>
      </c>
      <c r="J171" s="14">
        <f t="shared" si="5"/>
        <v>0.129568810255324</v>
      </c>
    </row>
    <row r="172" spans="1:10">
      <c r="A172" s="11">
        <v>20230812</v>
      </c>
      <c r="B172" s="12" t="s">
        <v>180</v>
      </c>
      <c r="C172" s="11">
        <v>115697</v>
      </c>
      <c r="D172" s="11">
        <v>12827</v>
      </c>
      <c r="E172" s="11">
        <v>117139</v>
      </c>
      <c r="F172" s="11">
        <v>14640</v>
      </c>
      <c r="G172" s="11">
        <v>1442</v>
      </c>
      <c r="H172" s="11">
        <v>1813</v>
      </c>
      <c r="I172" s="14">
        <f t="shared" si="4"/>
        <v>0.0123101614321447</v>
      </c>
      <c r="J172" s="14">
        <f t="shared" si="5"/>
        <v>0.123838797814208</v>
      </c>
    </row>
    <row r="173" spans="1:10">
      <c r="A173" s="11">
        <v>20230812</v>
      </c>
      <c r="B173" s="12" t="s">
        <v>181</v>
      </c>
      <c r="C173" s="11">
        <v>134653</v>
      </c>
      <c r="D173" s="11">
        <v>15953</v>
      </c>
      <c r="E173" s="11">
        <v>137001</v>
      </c>
      <c r="F173" s="11">
        <v>17899</v>
      </c>
      <c r="G173" s="11">
        <v>2348</v>
      </c>
      <c r="H173" s="11">
        <v>1946</v>
      </c>
      <c r="I173" s="14">
        <f t="shared" si="4"/>
        <v>0.0171385610324012</v>
      </c>
      <c r="J173" s="14">
        <f t="shared" si="5"/>
        <v>0.10872115760657</v>
      </c>
    </row>
    <row r="174" spans="1:10">
      <c r="A174" s="11">
        <v>20230812</v>
      </c>
      <c r="B174" s="12" t="s">
        <v>182</v>
      </c>
      <c r="C174" s="11">
        <v>149023</v>
      </c>
      <c r="D174" s="11">
        <v>17863</v>
      </c>
      <c r="E174" s="11">
        <v>151520</v>
      </c>
      <c r="F174" s="11">
        <v>19794</v>
      </c>
      <c r="G174" s="11">
        <v>2497</v>
      </c>
      <c r="H174" s="11">
        <v>1931</v>
      </c>
      <c r="I174" s="14">
        <f t="shared" si="4"/>
        <v>0.0164796726504752</v>
      </c>
      <c r="J174" s="14">
        <f t="shared" si="5"/>
        <v>0.0975548145902799</v>
      </c>
    </row>
    <row r="175" spans="1:10">
      <c r="A175" s="11">
        <v>20230812</v>
      </c>
      <c r="B175" s="12" t="s">
        <v>183</v>
      </c>
      <c r="C175" s="11">
        <v>159056</v>
      </c>
      <c r="D175" s="11">
        <v>20404</v>
      </c>
      <c r="E175" s="11">
        <v>161342</v>
      </c>
      <c r="F175" s="11">
        <v>22196</v>
      </c>
      <c r="G175" s="11">
        <v>2286</v>
      </c>
      <c r="H175" s="11">
        <v>1792</v>
      </c>
      <c r="I175" s="14">
        <f t="shared" si="4"/>
        <v>0.0141686603612203</v>
      </c>
      <c r="J175" s="14">
        <f t="shared" si="5"/>
        <v>0.0807352676157866</v>
      </c>
    </row>
    <row r="176" spans="1:10">
      <c r="A176" s="11">
        <v>20230812</v>
      </c>
      <c r="B176" s="12" t="s">
        <v>184</v>
      </c>
      <c r="C176" s="11">
        <v>163323</v>
      </c>
      <c r="D176" s="11">
        <v>22093</v>
      </c>
      <c r="E176" s="11">
        <v>165693</v>
      </c>
      <c r="F176" s="11">
        <v>23699</v>
      </c>
      <c r="G176" s="11">
        <v>2370</v>
      </c>
      <c r="H176" s="11">
        <v>1606</v>
      </c>
      <c r="I176" s="14">
        <f t="shared" si="4"/>
        <v>0.0143035614057323</v>
      </c>
      <c r="J176" s="14">
        <f t="shared" si="5"/>
        <v>0.0677665724292164</v>
      </c>
    </row>
    <row r="177" spans="1:10">
      <c r="A177" s="11">
        <v>20230812</v>
      </c>
      <c r="B177" s="12" t="s">
        <v>185</v>
      </c>
      <c r="C177" s="11">
        <v>170512</v>
      </c>
      <c r="D177" s="11">
        <v>22588</v>
      </c>
      <c r="E177" s="11">
        <v>173232</v>
      </c>
      <c r="F177" s="11">
        <v>24463</v>
      </c>
      <c r="G177" s="11">
        <v>2720</v>
      </c>
      <c r="H177" s="11">
        <v>1875</v>
      </c>
      <c r="I177" s="14">
        <f t="shared" si="4"/>
        <v>0.0157014870231828</v>
      </c>
      <c r="J177" s="14">
        <f t="shared" si="5"/>
        <v>0.0766463638964967</v>
      </c>
    </row>
    <row r="178" spans="1:10">
      <c r="A178" s="11">
        <v>20230812</v>
      </c>
      <c r="B178" s="12" t="s">
        <v>186</v>
      </c>
      <c r="C178" s="11">
        <v>212072</v>
      </c>
      <c r="D178" s="11">
        <v>24264</v>
      </c>
      <c r="E178" s="11">
        <v>218198</v>
      </c>
      <c r="F178" s="11">
        <v>29256</v>
      </c>
      <c r="G178" s="11">
        <v>6126</v>
      </c>
      <c r="H178" s="11">
        <v>4992</v>
      </c>
      <c r="I178" s="14">
        <f t="shared" si="4"/>
        <v>0.028075417739851</v>
      </c>
      <c r="J178" s="14">
        <f t="shared" si="5"/>
        <v>0.170631665299426</v>
      </c>
    </row>
    <row r="179" spans="1:10">
      <c r="A179" s="11">
        <v>20230812</v>
      </c>
      <c r="B179" s="12" t="s">
        <v>187</v>
      </c>
      <c r="C179" s="11">
        <v>559662</v>
      </c>
      <c r="D179" s="11">
        <v>31091</v>
      </c>
      <c r="E179" s="11">
        <v>572954</v>
      </c>
      <c r="F179" s="11">
        <v>57794</v>
      </c>
      <c r="G179" s="11">
        <v>13292</v>
      </c>
      <c r="H179" s="11">
        <v>26703</v>
      </c>
      <c r="I179" s="14">
        <f t="shared" si="4"/>
        <v>0.023199070082415</v>
      </c>
      <c r="J179" s="14">
        <f t="shared" si="5"/>
        <v>0.462037581755892</v>
      </c>
    </row>
    <row r="180" spans="1:10">
      <c r="A180" s="11">
        <v>20230812</v>
      </c>
      <c r="B180" s="12" t="s">
        <v>188</v>
      </c>
      <c r="C180" s="11">
        <v>1181325</v>
      </c>
      <c r="D180" s="11">
        <v>51727</v>
      </c>
      <c r="E180" s="11">
        <v>1194952</v>
      </c>
      <c r="F180" s="11">
        <v>111884</v>
      </c>
      <c r="G180" s="11">
        <v>13627</v>
      </c>
      <c r="H180" s="11">
        <v>60157</v>
      </c>
      <c r="I180" s="14">
        <f t="shared" si="4"/>
        <v>0.011403805341135</v>
      </c>
      <c r="J180" s="14">
        <f t="shared" si="5"/>
        <v>0.537672946980802</v>
      </c>
    </row>
    <row r="181" spans="1:10">
      <c r="A181" s="11">
        <v>20230812</v>
      </c>
      <c r="B181" s="12" t="s">
        <v>189</v>
      </c>
      <c r="C181" s="11">
        <v>1936758</v>
      </c>
      <c r="D181" s="11">
        <v>123574</v>
      </c>
      <c r="E181" s="11">
        <v>1943846</v>
      </c>
      <c r="F181" s="11">
        <v>205516</v>
      </c>
      <c r="G181" s="11">
        <v>7088</v>
      </c>
      <c r="H181" s="11">
        <v>81942</v>
      </c>
      <c r="I181" s="14">
        <f t="shared" si="4"/>
        <v>0.00364637939425243</v>
      </c>
      <c r="J181" s="14">
        <f t="shared" si="5"/>
        <v>0.398713482161973</v>
      </c>
    </row>
    <row r="182" spans="1:10">
      <c r="A182" s="11">
        <v>20230812</v>
      </c>
      <c r="B182" s="12" t="s">
        <v>190</v>
      </c>
      <c r="C182" s="11">
        <v>2731382</v>
      </c>
      <c r="D182" s="11">
        <v>244743</v>
      </c>
      <c r="E182" s="11">
        <v>2747296</v>
      </c>
      <c r="F182" s="11">
        <v>321321</v>
      </c>
      <c r="G182" s="11">
        <v>15914</v>
      </c>
      <c r="H182" s="11">
        <v>76578</v>
      </c>
      <c r="I182" s="14">
        <f t="shared" si="4"/>
        <v>0.00579260480123001</v>
      </c>
      <c r="J182" s="14">
        <f t="shared" si="5"/>
        <v>0.238322425238313</v>
      </c>
    </row>
    <row r="183" spans="1:10">
      <c r="A183" s="11">
        <v>20230812</v>
      </c>
      <c r="B183" s="12" t="s">
        <v>191</v>
      </c>
      <c r="C183" s="11">
        <v>3256293</v>
      </c>
      <c r="D183" s="11">
        <v>337892</v>
      </c>
      <c r="E183" s="11">
        <v>3277545</v>
      </c>
      <c r="F183" s="11">
        <v>400641</v>
      </c>
      <c r="G183" s="11">
        <v>21252</v>
      </c>
      <c r="H183" s="11">
        <v>62749</v>
      </c>
      <c r="I183" s="14">
        <f t="shared" si="4"/>
        <v>0.00648412149947598</v>
      </c>
      <c r="J183" s="14">
        <f t="shared" si="5"/>
        <v>0.156621514023777</v>
      </c>
    </row>
    <row r="184" spans="1:10">
      <c r="A184" s="11">
        <v>20230812</v>
      </c>
      <c r="B184" s="12" t="s">
        <v>192</v>
      </c>
      <c r="C184" s="11">
        <v>3849450</v>
      </c>
      <c r="D184" s="11">
        <v>400729</v>
      </c>
      <c r="E184" s="11">
        <v>3871901</v>
      </c>
      <c r="F184" s="11">
        <v>468487</v>
      </c>
      <c r="G184" s="11">
        <v>22451</v>
      </c>
      <c r="H184" s="11">
        <v>67758</v>
      </c>
      <c r="I184" s="14">
        <f t="shared" si="4"/>
        <v>0.0057984437102085</v>
      </c>
      <c r="J184" s="14">
        <f t="shared" si="5"/>
        <v>0.144631547940498</v>
      </c>
    </row>
    <row r="185" spans="1:10">
      <c r="A185" s="11">
        <v>20230812</v>
      </c>
      <c r="B185" s="12" t="s">
        <v>193</v>
      </c>
      <c r="C185" s="11">
        <v>4649765</v>
      </c>
      <c r="D185" s="11">
        <v>475286</v>
      </c>
      <c r="E185" s="11">
        <v>4685752</v>
      </c>
      <c r="F185" s="11">
        <v>560178</v>
      </c>
      <c r="G185" s="11">
        <v>35987</v>
      </c>
      <c r="H185" s="11">
        <v>84892</v>
      </c>
      <c r="I185" s="14">
        <f t="shared" si="4"/>
        <v>0.00768009062366083</v>
      </c>
      <c r="J185" s="14">
        <f t="shared" si="5"/>
        <v>0.151544687581447</v>
      </c>
    </row>
    <row r="186" spans="1:10">
      <c r="A186" s="11">
        <v>20230812</v>
      </c>
      <c r="B186" s="12" t="s">
        <v>194</v>
      </c>
      <c r="C186" s="11">
        <v>5642153</v>
      </c>
      <c r="D186" s="11">
        <v>571905</v>
      </c>
      <c r="E186" s="11">
        <v>5671591</v>
      </c>
      <c r="F186" s="11">
        <v>673360</v>
      </c>
      <c r="G186" s="11">
        <v>29438</v>
      </c>
      <c r="H186" s="11">
        <v>101455</v>
      </c>
      <c r="I186" s="14">
        <f t="shared" si="4"/>
        <v>0.00519043069219907</v>
      </c>
      <c r="J186" s="14">
        <f t="shared" si="5"/>
        <v>0.150669775454437</v>
      </c>
    </row>
    <row r="187" spans="1:10">
      <c r="A187" s="11">
        <v>20230812</v>
      </c>
      <c r="B187" s="12" t="s">
        <v>195</v>
      </c>
      <c r="C187" s="11">
        <v>6839026</v>
      </c>
      <c r="D187" s="11">
        <v>697676</v>
      </c>
      <c r="E187" s="11">
        <v>6889613</v>
      </c>
      <c r="F187" s="11">
        <v>829346</v>
      </c>
      <c r="G187" s="11">
        <v>50587</v>
      </c>
      <c r="H187" s="11">
        <v>131670</v>
      </c>
      <c r="I187" s="14">
        <f t="shared" si="4"/>
        <v>0.00734250240180399</v>
      </c>
      <c r="J187" s="14">
        <f t="shared" si="5"/>
        <v>0.158763652323638</v>
      </c>
    </row>
    <row r="188" spans="1:10">
      <c r="A188" s="11">
        <v>20230812</v>
      </c>
      <c r="B188" s="12" t="s">
        <v>196</v>
      </c>
      <c r="C188" s="11">
        <v>8182969</v>
      </c>
      <c r="D188" s="11">
        <v>874363</v>
      </c>
      <c r="E188" s="11">
        <v>8227718</v>
      </c>
      <c r="F188" s="11">
        <v>1025821</v>
      </c>
      <c r="G188" s="11">
        <v>44749</v>
      </c>
      <c r="H188" s="11">
        <v>151458</v>
      </c>
      <c r="I188" s="14">
        <f t="shared" si="4"/>
        <v>0.00543881061553155</v>
      </c>
      <c r="J188" s="14">
        <f t="shared" si="5"/>
        <v>0.147645641880991</v>
      </c>
    </row>
    <row r="189" spans="1:10">
      <c r="A189" s="11">
        <v>20230812</v>
      </c>
      <c r="B189" s="12" t="s">
        <v>197</v>
      </c>
      <c r="C189" s="11">
        <v>9514232</v>
      </c>
      <c r="D189" s="11">
        <v>1121241</v>
      </c>
      <c r="E189" s="11">
        <v>9567817</v>
      </c>
      <c r="F189" s="11">
        <v>1235562</v>
      </c>
      <c r="G189" s="11">
        <v>53585</v>
      </c>
      <c r="H189" s="11">
        <v>114321</v>
      </c>
      <c r="I189" s="14">
        <f t="shared" si="4"/>
        <v>0.00560054608067859</v>
      </c>
      <c r="J189" s="14">
        <f t="shared" si="5"/>
        <v>0.0925255066115662</v>
      </c>
    </row>
    <row r="190" spans="1:10">
      <c r="A190" s="11">
        <v>20230812</v>
      </c>
      <c r="B190" s="12" t="s">
        <v>198</v>
      </c>
      <c r="C190" s="11">
        <v>10543145</v>
      </c>
      <c r="D190" s="11">
        <v>1323504</v>
      </c>
      <c r="E190" s="11">
        <v>10593467</v>
      </c>
      <c r="F190" s="11">
        <v>1388781</v>
      </c>
      <c r="G190" s="11">
        <v>50322</v>
      </c>
      <c r="H190" s="11">
        <v>65277</v>
      </c>
      <c r="I190" s="14">
        <f t="shared" si="4"/>
        <v>0.00475028619053611</v>
      </c>
      <c r="J190" s="14">
        <f t="shared" si="5"/>
        <v>0.0470030912001244</v>
      </c>
    </row>
    <row r="191" spans="1:10">
      <c r="A191" s="11">
        <v>20230812</v>
      </c>
      <c r="B191" s="12" t="s">
        <v>199</v>
      </c>
      <c r="C191" s="11">
        <v>11185813</v>
      </c>
      <c r="D191" s="11">
        <v>1451906</v>
      </c>
      <c r="E191" s="11">
        <v>11225373</v>
      </c>
      <c r="F191" s="11">
        <v>1489772</v>
      </c>
      <c r="G191" s="11">
        <v>39560</v>
      </c>
      <c r="H191" s="11">
        <v>37866</v>
      </c>
      <c r="I191" s="14">
        <f t="shared" ref="I191:I227" si="6">ABS(G191/E191)</f>
        <v>0.00352415906357856</v>
      </c>
      <c r="J191" s="14">
        <f t="shared" ref="J191:J227" si="7">ABS(H191/F191)</f>
        <v>0.0254173121793133</v>
      </c>
    </row>
    <row r="192" spans="1:10">
      <c r="A192" s="11">
        <v>20230812</v>
      </c>
      <c r="B192" s="12" t="s">
        <v>200</v>
      </c>
      <c r="C192" s="11">
        <v>11580146</v>
      </c>
      <c r="D192" s="11">
        <v>1535657</v>
      </c>
      <c r="E192" s="11">
        <v>11616907</v>
      </c>
      <c r="F192" s="11">
        <v>1558943</v>
      </c>
      <c r="G192" s="11">
        <v>36761</v>
      </c>
      <c r="H192" s="11">
        <v>23286</v>
      </c>
      <c r="I192" s="14">
        <f t="shared" si="6"/>
        <v>0.00316443955348872</v>
      </c>
      <c r="J192" s="14">
        <f t="shared" si="7"/>
        <v>0.0149370438816557</v>
      </c>
    </row>
    <row r="193" spans="1:10">
      <c r="A193" s="11">
        <v>20230812</v>
      </c>
      <c r="B193" s="12" t="s">
        <v>201</v>
      </c>
      <c r="C193" s="11">
        <v>11788911</v>
      </c>
      <c r="D193" s="11">
        <v>1581038</v>
      </c>
      <c r="E193" s="11">
        <v>11826667</v>
      </c>
      <c r="F193" s="11">
        <v>1595351</v>
      </c>
      <c r="G193" s="11">
        <v>37756</v>
      </c>
      <c r="H193" s="11">
        <v>14313</v>
      </c>
      <c r="I193" s="14">
        <f t="shared" si="6"/>
        <v>0.00319244635872474</v>
      </c>
      <c r="J193" s="14">
        <f t="shared" si="7"/>
        <v>0.00897169337656729</v>
      </c>
    </row>
    <row r="194" spans="1:10">
      <c r="A194" s="11">
        <v>20230812</v>
      </c>
      <c r="B194" s="12" t="s">
        <v>202</v>
      </c>
      <c r="C194" s="11">
        <v>11882907</v>
      </c>
      <c r="D194" s="11">
        <v>1603406</v>
      </c>
      <c r="E194" s="13">
        <v>11921440</v>
      </c>
      <c r="F194" s="11">
        <v>1612187</v>
      </c>
      <c r="G194" s="11">
        <v>38533</v>
      </c>
      <c r="H194" s="11">
        <v>8781</v>
      </c>
      <c r="I194" s="14">
        <f t="shared" si="6"/>
        <v>0.00323224375578789</v>
      </c>
      <c r="J194" s="14">
        <f t="shared" si="7"/>
        <v>0.00544663863435197</v>
      </c>
    </row>
    <row r="195" spans="1:10">
      <c r="A195" s="11">
        <v>20230813</v>
      </c>
      <c r="B195" s="12" t="s">
        <v>203</v>
      </c>
      <c r="C195" s="11">
        <v>58385</v>
      </c>
      <c r="D195" s="11">
        <v>6791</v>
      </c>
      <c r="E195" s="11">
        <v>60065</v>
      </c>
      <c r="F195" s="11">
        <v>8450</v>
      </c>
      <c r="G195" s="11">
        <v>1680</v>
      </c>
      <c r="H195" s="11">
        <v>1659</v>
      </c>
      <c r="I195" s="14">
        <f t="shared" si="6"/>
        <v>0.0279696994922168</v>
      </c>
      <c r="J195" s="14">
        <f t="shared" si="7"/>
        <v>0.196331360946746</v>
      </c>
    </row>
    <row r="196" spans="1:10">
      <c r="A196" s="11">
        <v>20230813</v>
      </c>
      <c r="B196" s="12" t="s">
        <v>204</v>
      </c>
      <c r="C196" s="11">
        <v>93422</v>
      </c>
      <c r="D196" s="11">
        <v>10770</v>
      </c>
      <c r="E196" s="11">
        <v>93966</v>
      </c>
      <c r="F196" s="11">
        <v>12435</v>
      </c>
      <c r="G196" s="11">
        <v>544</v>
      </c>
      <c r="H196" s="11">
        <v>1665</v>
      </c>
      <c r="I196" s="14">
        <f t="shared" si="6"/>
        <v>0.00578932805482834</v>
      </c>
      <c r="J196" s="14">
        <f t="shared" si="7"/>
        <v>0.133896260554885</v>
      </c>
    </row>
    <row r="197" spans="1:10">
      <c r="A197" s="11">
        <v>20230813</v>
      </c>
      <c r="B197" s="12" t="s">
        <v>205</v>
      </c>
      <c r="C197" s="11">
        <v>114196</v>
      </c>
      <c r="D197" s="11">
        <v>13824</v>
      </c>
      <c r="E197" s="11">
        <v>115327</v>
      </c>
      <c r="F197" s="11">
        <v>15460</v>
      </c>
      <c r="G197" s="11">
        <v>1131</v>
      </c>
      <c r="H197" s="11">
        <v>1636</v>
      </c>
      <c r="I197" s="14">
        <f t="shared" si="6"/>
        <v>0.00980689691052399</v>
      </c>
      <c r="J197" s="14">
        <f t="shared" si="7"/>
        <v>0.105821474773609</v>
      </c>
    </row>
    <row r="198" spans="1:10">
      <c r="A198" s="11">
        <v>20230813</v>
      </c>
      <c r="B198" s="12" t="s">
        <v>206</v>
      </c>
      <c r="C198" s="11">
        <v>126526</v>
      </c>
      <c r="D198" s="11">
        <v>15517</v>
      </c>
      <c r="E198" s="11">
        <v>128132</v>
      </c>
      <c r="F198" s="11">
        <v>17384</v>
      </c>
      <c r="G198" s="11">
        <v>1606</v>
      </c>
      <c r="H198" s="11">
        <v>1867</v>
      </c>
      <c r="I198" s="14">
        <f t="shared" si="6"/>
        <v>0.0125339493647176</v>
      </c>
      <c r="J198" s="14">
        <f t="shared" si="7"/>
        <v>0.107397606994938</v>
      </c>
    </row>
    <row r="199" spans="1:10">
      <c r="A199" s="11">
        <v>20230813</v>
      </c>
      <c r="B199" s="12" t="s">
        <v>207</v>
      </c>
      <c r="C199" s="11">
        <v>131555</v>
      </c>
      <c r="D199" s="11">
        <v>17650</v>
      </c>
      <c r="E199" s="11">
        <v>133111</v>
      </c>
      <c r="F199" s="11">
        <v>19207</v>
      </c>
      <c r="G199" s="11">
        <v>1556</v>
      </c>
      <c r="H199" s="11">
        <v>1557</v>
      </c>
      <c r="I199" s="14">
        <f t="shared" si="6"/>
        <v>0.0116894922282907</v>
      </c>
      <c r="J199" s="14">
        <f t="shared" si="7"/>
        <v>0.081064195345447</v>
      </c>
    </row>
    <row r="200" spans="1:10">
      <c r="A200" s="11">
        <v>20230813</v>
      </c>
      <c r="B200" s="12" t="s">
        <v>208</v>
      </c>
      <c r="C200" s="11">
        <v>135188</v>
      </c>
      <c r="D200" s="11">
        <v>19025</v>
      </c>
      <c r="E200" s="11">
        <v>136744</v>
      </c>
      <c r="F200" s="11">
        <v>20520</v>
      </c>
      <c r="G200" s="11">
        <v>1556</v>
      </c>
      <c r="H200" s="11">
        <v>1495</v>
      </c>
      <c r="I200" s="14">
        <f t="shared" si="6"/>
        <v>0.0113789270461592</v>
      </c>
      <c r="J200" s="14">
        <f t="shared" si="7"/>
        <v>0.0728557504873294</v>
      </c>
    </row>
    <row r="201" spans="1:10">
      <c r="A201" s="11">
        <v>20230813</v>
      </c>
      <c r="B201" s="12" t="s">
        <v>209</v>
      </c>
      <c r="C201" s="11">
        <v>146612</v>
      </c>
      <c r="D201" s="11">
        <v>21606</v>
      </c>
      <c r="E201" s="11">
        <v>148316</v>
      </c>
      <c r="F201" s="11">
        <v>23333</v>
      </c>
      <c r="G201" s="11">
        <v>1704</v>
      </c>
      <c r="H201" s="11">
        <v>1727</v>
      </c>
      <c r="I201" s="14">
        <f t="shared" si="6"/>
        <v>0.0114889829822811</v>
      </c>
      <c r="J201" s="14">
        <f t="shared" si="7"/>
        <v>0.0740153430763297</v>
      </c>
    </row>
    <row r="202" spans="1:10">
      <c r="A202" s="11">
        <v>20230813</v>
      </c>
      <c r="B202" s="12" t="s">
        <v>210</v>
      </c>
      <c r="C202" s="11">
        <v>184135</v>
      </c>
      <c r="D202" s="11">
        <v>23590</v>
      </c>
      <c r="E202" s="11">
        <v>188218</v>
      </c>
      <c r="F202" s="11">
        <v>28182</v>
      </c>
      <c r="G202" s="11">
        <v>4083</v>
      </c>
      <c r="H202" s="11">
        <v>4592</v>
      </c>
      <c r="I202" s="14">
        <f t="shared" si="6"/>
        <v>0.0216929305379932</v>
      </c>
      <c r="J202" s="14">
        <f t="shared" si="7"/>
        <v>0.16294088425236</v>
      </c>
    </row>
    <row r="203" spans="1:10">
      <c r="A203" s="11">
        <v>20230813</v>
      </c>
      <c r="B203" s="12" t="s">
        <v>211</v>
      </c>
      <c r="C203" s="11">
        <v>510380</v>
      </c>
      <c r="D203" s="11">
        <v>29728</v>
      </c>
      <c r="E203" s="11">
        <v>517989</v>
      </c>
      <c r="F203" s="11">
        <v>53677</v>
      </c>
      <c r="G203" s="11">
        <v>7609</v>
      </c>
      <c r="H203" s="11">
        <v>23949</v>
      </c>
      <c r="I203" s="14">
        <f t="shared" si="6"/>
        <v>0.0146895011284023</v>
      </c>
      <c r="J203" s="14">
        <f t="shared" si="7"/>
        <v>0.446168750116437</v>
      </c>
    </row>
    <row r="204" spans="1:10">
      <c r="A204" s="11">
        <v>20230813</v>
      </c>
      <c r="B204" s="12" t="s">
        <v>212</v>
      </c>
      <c r="C204" s="11">
        <v>1086619</v>
      </c>
      <c r="D204" s="11">
        <v>51395</v>
      </c>
      <c r="E204" s="11">
        <v>1097369</v>
      </c>
      <c r="F204" s="11">
        <v>103989</v>
      </c>
      <c r="G204" s="11">
        <v>10750</v>
      </c>
      <c r="H204" s="11">
        <v>52594</v>
      </c>
      <c r="I204" s="14">
        <f t="shared" si="6"/>
        <v>0.00979615790130758</v>
      </c>
      <c r="J204" s="14">
        <f t="shared" si="7"/>
        <v>0.505765032840012</v>
      </c>
    </row>
    <row r="205" spans="1:10">
      <c r="A205" s="11">
        <v>20230813</v>
      </c>
      <c r="B205" s="12" t="s">
        <v>213</v>
      </c>
      <c r="C205" s="11">
        <v>1785613</v>
      </c>
      <c r="D205" s="11">
        <v>116439</v>
      </c>
      <c r="E205" s="11">
        <v>1795324</v>
      </c>
      <c r="F205" s="11">
        <v>187647</v>
      </c>
      <c r="G205" s="11">
        <v>9711</v>
      </c>
      <c r="H205" s="11">
        <v>71208</v>
      </c>
      <c r="I205" s="14">
        <f t="shared" si="6"/>
        <v>0.00540905151382146</v>
      </c>
      <c r="J205" s="14">
        <f t="shared" si="7"/>
        <v>0.37947848886473</v>
      </c>
    </row>
    <row r="206" spans="1:10">
      <c r="A206" s="11">
        <v>20230813</v>
      </c>
      <c r="B206" s="12" t="s">
        <v>214</v>
      </c>
      <c r="C206" s="11">
        <v>2507944</v>
      </c>
      <c r="D206" s="11">
        <v>214904</v>
      </c>
      <c r="E206" s="11">
        <v>2515222</v>
      </c>
      <c r="F206" s="11">
        <v>278881</v>
      </c>
      <c r="G206" s="11">
        <v>7278</v>
      </c>
      <c r="H206" s="11">
        <v>63977</v>
      </c>
      <c r="I206" s="14">
        <f t="shared" si="6"/>
        <v>0.00289358156059386</v>
      </c>
      <c r="J206" s="14">
        <f t="shared" si="7"/>
        <v>0.229406090769898</v>
      </c>
    </row>
    <row r="207" spans="1:10">
      <c r="A207" s="11">
        <v>20230813</v>
      </c>
      <c r="B207" s="12" t="s">
        <v>215</v>
      </c>
      <c r="C207" s="11">
        <v>2958909</v>
      </c>
      <c r="D207" s="11">
        <v>289006</v>
      </c>
      <c r="E207" s="11">
        <v>2974836</v>
      </c>
      <c r="F207" s="11">
        <v>343428</v>
      </c>
      <c r="G207" s="11">
        <v>15927</v>
      </c>
      <c r="H207" s="11">
        <v>54422</v>
      </c>
      <c r="I207" s="14">
        <f t="shared" si="6"/>
        <v>0.00535390858521276</v>
      </c>
      <c r="J207" s="14">
        <f t="shared" si="7"/>
        <v>0.158466985801973</v>
      </c>
    </row>
    <row r="208" spans="1:10">
      <c r="A208" s="11">
        <v>20230813</v>
      </c>
      <c r="B208" s="12" t="s">
        <v>216</v>
      </c>
      <c r="C208" s="11">
        <v>3517245</v>
      </c>
      <c r="D208" s="11">
        <v>339532</v>
      </c>
      <c r="E208" s="11">
        <v>3536624</v>
      </c>
      <c r="F208" s="11">
        <v>400313</v>
      </c>
      <c r="G208" s="11">
        <v>19379</v>
      </c>
      <c r="H208" s="11">
        <v>60781</v>
      </c>
      <c r="I208" s="14">
        <f t="shared" si="6"/>
        <v>0.00547951945131855</v>
      </c>
      <c r="J208" s="14">
        <f t="shared" si="7"/>
        <v>0.151833690137467</v>
      </c>
    </row>
    <row r="209" spans="1:10">
      <c r="A209" s="11">
        <v>20230813</v>
      </c>
      <c r="B209" s="12" t="s">
        <v>217</v>
      </c>
      <c r="C209" s="11">
        <v>4250608</v>
      </c>
      <c r="D209" s="11">
        <v>399046</v>
      </c>
      <c r="E209" s="11">
        <v>4271852</v>
      </c>
      <c r="F209" s="11">
        <v>471415</v>
      </c>
      <c r="G209" s="11">
        <v>21244</v>
      </c>
      <c r="H209" s="11">
        <v>72369</v>
      </c>
      <c r="I209" s="14">
        <f t="shared" si="6"/>
        <v>0.00497301872817691</v>
      </c>
      <c r="J209" s="14">
        <f t="shared" si="7"/>
        <v>0.153514419354497</v>
      </c>
    </row>
    <row r="210" spans="1:10">
      <c r="A210" s="11">
        <v>20230813</v>
      </c>
      <c r="B210" s="12" t="s">
        <v>218</v>
      </c>
      <c r="C210" s="11">
        <v>5175312</v>
      </c>
      <c r="D210" s="11">
        <v>481660</v>
      </c>
      <c r="E210" s="11">
        <v>5209534</v>
      </c>
      <c r="F210" s="11">
        <v>568511</v>
      </c>
      <c r="G210" s="11">
        <v>34222</v>
      </c>
      <c r="H210" s="11">
        <v>86851</v>
      </c>
      <c r="I210" s="14">
        <f t="shared" si="6"/>
        <v>0.00656910963629376</v>
      </c>
      <c r="J210" s="14">
        <f t="shared" si="7"/>
        <v>0.152769251606389</v>
      </c>
    </row>
    <row r="211" spans="1:10">
      <c r="A211" s="11">
        <v>20230813</v>
      </c>
      <c r="B211" s="12" t="s">
        <v>219</v>
      </c>
      <c r="C211" s="11">
        <v>6278225</v>
      </c>
      <c r="D211" s="11">
        <v>584734</v>
      </c>
      <c r="E211" s="11">
        <v>6308197</v>
      </c>
      <c r="F211" s="11">
        <v>691813</v>
      </c>
      <c r="G211" s="11">
        <v>29972</v>
      </c>
      <c r="H211" s="11">
        <v>107079</v>
      </c>
      <c r="I211" s="14">
        <f t="shared" si="6"/>
        <v>0.00475127837637284</v>
      </c>
      <c r="J211" s="14">
        <f t="shared" si="7"/>
        <v>0.15478026576546</v>
      </c>
    </row>
    <row r="212" spans="1:10">
      <c r="A212" s="11">
        <v>20230813</v>
      </c>
      <c r="B212" s="12" t="s">
        <v>220</v>
      </c>
      <c r="C212" s="11">
        <v>7461362</v>
      </c>
      <c r="D212" s="11">
        <v>725552</v>
      </c>
      <c r="E212" s="11">
        <v>7484886</v>
      </c>
      <c r="F212" s="11">
        <v>843022</v>
      </c>
      <c r="G212" s="11">
        <v>23524</v>
      </c>
      <c r="H212" s="11">
        <v>117470</v>
      </c>
      <c r="I212" s="14">
        <f t="shared" si="6"/>
        <v>0.00314286683858645</v>
      </c>
      <c r="J212" s="14">
        <f t="shared" si="7"/>
        <v>0.13934393171234</v>
      </c>
    </row>
    <row r="213" spans="1:10">
      <c r="A213" s="11">
        <v>20230813</v>
      </c>
      <c r="B213" s="12" t="s">
        <v>221</v>
      </c>
      <c r="C213" s="11">
        <v>8616223</v>
      </c>
      <c r="D213" s="11">
        <v>922016</v>
      </c>
      <c r="E213" s="11">
        <v>8657634</v>
      </c>
      <c r="F213" s="11">
        <v>1009666</v>
      </c>
      <c r="G213" s="11">
        <v>41411</v>
      </c>
      <c r="H213" s="11">
        <v>87650</v>
      </c>
      <c r="I213" s="14">
        <f t="shared" si="6"/>
        <v>0.0047831774824392</v>
      </c>
      <c r="J213" s="14">
        <f t="shared" si="7"/>
        <v>0.0868108859761545</v>
      </c>
    </row>
    <row r="214" spans="1:10">
      <c r="A214" s="11">
        <v>20230813</v>
      </c>
      <c r="B214" s="12" t="s">
        <v>222</v>
      </c>
      <c r="C214" s="11">
        <v>9490099</v>
      </c>
      <c r="D214" s="11">
        <v>1079183</v>
      </c>
      <c r="E214" s="11">
        <v>9538284</v>
      </c>
      <c r="F214" s="11">
        <v>1127635</v>
      </c>
      <c r="G214" s="11">
        <v>48185</v>
      </c>
      <c r="H214" s="11">
        <v>48452</v>
      </c>
      <c r="I214" s="14">
        <f t="shared" si="6"/>
        <v>0.0050517472534892</v>
      </c>
      <c r="J214" s="14">
        <f t="shared" si="7"/>
        <v>0.0429678042983767</v>
      </c>
    </row>
    <row r="215" spans="1:10">
      <c r="A215" s="11">
        <v>20230813</v>
      </c>
      <c r="B215" s="12" t="s">
        <v>223</v>
      </c>
      <c r="C215" s="13">
        <v>10030700</v>
      </c>
      <c r="D215" s="11">
        <v>1180914</v>
      </c>
      <c r="E215" s="11">
        <v>10072341</v>
      </c>
      <c r="F215" s="11">
        <v>1208974</v>
      </c>
      <c r="G215" s="11">
        <v>41641</v>
      </c>
      <c r="H215" s="11">
        <v>28060</v>
      </c>
      <c r="I215" s="14">
        <f t="shared" si="6"/>
        <v>0.00413419283560793</v>
      </c>
      <c r="J215" s="14">
        <f t="shared" si="7"/>
        <v>0.0232097629891131</v>
      </c>
    </row>
    <row r="216" spans="1:10">
      <c r="A216" s="11">
        <v>20230813</v>
      </c>
      <c r="B216" s="12" t="s">
        <v>224</v>
      </c>
      <c r="C216" s="11">
        <v>10335979</v>
      </c>
      <c r="D216" s="11">
        <v>1240614</v>
      </c>
      <c r="E216" s="11">
        <v>10376717</v>
      </c>
      <c r="F216" s="11">
        <v>1257470</v>
      </c>
      <c r="G216" s="11">
        <v>40738</v>
      </c>
      <c r="H216" s="11">
        <v>16856</v>
      </c>
      <c r="I216" s="14">
        <f t="shared" si="6"/>
        <v>0.0039259045033222</v>
      </c>
      <c r="J216" s="14">
        <f t="shared" si="7"/>
        <v>0.0134046935513372</v>
      </c>
    </row>
    <row r="217" spans="1:10">
      <c r="A217" s="11">
        <v>20230813</v>
      </c>
      <c r="B217" s="12" t="s">
        <v>225</v>
      </c>
      <c r="C217" s="13">
        <v>10502840</v>
      </c>
      <c r="D217" s="11">
        <v>1268205</v>
      </c>
      <c r="E217" s="11">
        <v>10544721</v>
      </c>
      <c r="F217" s="11">
        <v>1278806</v>
      </c>
      <c r="G217" s="11">
        <v>41881</v>
      </c>
      <c r="H217" s="11">
        <v>10601</v>
      </c>
      <c r="I217" s="14">
        <f t="shared" si="6"/>
        <v>0.00397175041425942</v>
      </c>
      <c r="J217" s="14">
        <f t="shared" si="7"/>
        <v>0.00828976404552371</v>
      </c>
    </row>
    <row r="218" spans="1:10">
      <c r="A218" s="11">
        <v>20230813</v>
      </c>
      <c r="B218" s="12" t="s">
        <v>226</v>
      </c>
      <c r="C218" s="11">
        <v>10579707</v>
      </c>
      <c r="D218" s="11">
        <v>1282410</v>
      </c>
      <c r="E218" s="11">
        <v>10619767</v>
      </c>
      <c r="F218" s="11">
        <v>1289970</v>
      </c>
      <c r="G218" s="11">
        <v>40060</v>
      </c>
      <c r="H218" s="11">
        <v>7560</v>
      </c>
      <c r="I218" s="14">
        <f t="shared" si="6"/>
        <v>0.00377221082157452</v>
      </c>
      <c r="J218" s="14">
        <f t="shared" si="7"/>
        <v>0.0058606014093351</v>
      </c>
    </row>
    <row r="219" spans="1:10">
      <c r="A219" s="11">
        <v>20230814</v>
      </c>
      <c r="B219" s="12" t="s">
        <v>227</v>
      </c>
      <c r="C219" s="11">
        <v>57548</v>
      </c>
      <c r="D219" s="11">
        <v>6397</v>
      </c>
      <c r="E219" s="11">
        <v>56993</v>
      </c>
      <c r="F219" s="11">
        <v>7264</v>
      </c>
      <c r="G219" s="11">
        <v>-555</v>
      </c>
      <c r="H219" s="11">
        <v>867</v>
      </c>
      <c r="I219" s="14">
        <f t="shared" si="6"/>
        <v>0.00973803800466724</v>
      </c>
      <c r="J219" s="14">
        <f t="shared" si="7"/>
        <v>0.119355726872247</v>
      </c>
    </row>
    <row r="220" spans="1:10">
      <c r="A220" s="11">
        <v>20230814</v>
      </c>
      <c r="B220" s="12" t="s">
        <v>228</v>
      </c>
      <c r="C220" s="11">
        <v>98023</v>
      </c>
      <c r="D220" s="11">
        <v>10810</v>
      </c>
      <c r="E220" s="11">
        <v>98813</v>
      </c>
      <c r="F220" s="11">
        <v>12166</v>
      </c>
      <c r="G220" s="11">
        <v>790</v>
      </c>
      <c r="H220" s="11">
        <v>1356</v>
      </c>
      <c r="I220" s="14">
        <f t="shared" si="6"/>
        <v>0.00799489945654924</v>
      </c>
      <c r="J220" s="14">
        <f t="shared" si="7"/>
        <v>0.111458162091073</v>
      </c>
    </row>
    <row r="221" spans="1:10">
      <c r="A221" s="11">
        <v>20230814</v>
      </c>
      <c r="B221" s="12" t="s">
        <v>229</v>
      </c>
      <c r="C221" s="11">
        <v>119948</v>
      </c>
      <c r="D221" s="11">
        <v>13081</v>
      </c>
      <c r="E221" s="11">
        <v>120921</v>
      </c>
      <c r="F221" s="11">
        <v>14342</v>
      </c>
      <c r="G221" s="11">
        <v>973</v>
      </c>
      <c r="H221" s="11">
        <v>1261</v>
      </c>
      <c r="I221" s="14">
        <f t="shared" si="6"/>
        <v>0.00804657586358035</v>
      </c>
      <c r="J221" s="14">
        <f t="shared" si="7"/>
        <v>0.0879235810905034</v>
      </c>
    </row>
    <row r="222" spans="1:10">
      <c r="A222" s="11">
        <v>20230814</v>
      </c>
      <c r="B222" s="12" t="s">
        <v>230</v>
      </c>
      <c r="C222" s="11">
        <v>135564</v>
      </c>
      <c r="D222" s="11">
        <v>14863</v>
      </c>
      <c r="E222" s="11">
        <v>136856</v>
      </c>
      <c r="F222" s="11">
        <v>16218</v>
      </c>
      <c r="G222" s="11">
        <v>1292</v>
      </c>
      <c r="H222" s="11">
        <v>1355</v>
      </c>
      <c r="I222" s="14">
        <f t="shared" si="6"/>
        <v>0.00944057987958146</v>
      </c>
      <c r="J222" s="14">
        <f t="shared" si="7"/>
        <v>0.0835491429276113</v>
      </c>
    </row>
    <row r="223" spans="1:10">
      <c r="A223" s="11">
        <v>20230814</v>
      </c>
      <c r="B223" s="12" t="s">
        <v>231</v>
      </c>
      <c r="C223" s="11">
        <v>142211</v>
      </c>
      <c r="D223" s="11">
        <v>16975</v>
      </c>
      <c r="E223" s="11">
        <v>143928</v>
      </c>
      <c r="F223" s="11">
        <v>18248</v>
      </c>
      <c r="G223" s="11">
        <v>1717</v>
      </c>
      <c r="H223" s="11">
        <v>1273</v>
      </c>
      <c r="I223" s="14">
        <f t="shared" si="6"/>
        <v>0.0119295758990606</v>
      </c>
      <c r="J223" s="14">
        <f t="shared" si="7"/>
        <v>0.0697610697062692</v>
      </c>
    </row>
    <row r="224" spans="1:10">
      <c r="A224" s="11">
        <v>20230814</v>
      </c>
      <c r="B224" s="12" t="s">
        <v>232</v>
      </c>
      <c r="C224" s="11">
        <v>148008</v>
      </c>
      <c r="D224" s="11">
        <v>18725</v>
      </c>
      <c r="E224" s="11">
        <v>149776</v>
      </c>
      <c r="F224" s="11">
        <v>19797</v>
      </c>
      <c r="G224" s="11">
        <v>1768</v>
      </c>
      <c r="H224" s="11">
        <v>1072</v>
      </c>
      <c r="I224" s="14">
        <f t="shared" si="6"/>
        <v>0.0118042944129901</v>
      </c>
      <c r="J224" s="14">
        <f t="shared" si="7"/>
        <v>0.0541496186290852</v>
      </c>
    </row>
    <row r="225" spans="1:10">
      <c r="A225" s="11">
        <v>20230814</v>
      </c>
      <c r="B225" s="12" t="s">
        <v>233</v>
      </c>
      <c r="C225" s="11">
        <v>159602</v>
      </c>
      <c r="D225" s="11">
        <v>19590</v>
      </c>
      <c r="E225" s="11">
        <v>161459</v>
      </c>
      <c r="F225" s="11">
        <v>20909</v>
      </c>
      <c r="G225" s="11">
        <v>1857</v>
      </c>
      <c r="H225" s="11">
        <v>1319</v>
      </c>
      <c r="I225" s="14">
        <f t="shared" si="6"/>
        <v>0.0115013718653033</v>
      </c>
      <c r="J225" s="14">
        <f t="shared" si="7"/>
        <v>0.0630828829690564</v>
      </c>
    </row>
    <row r="226" spans="1:10">
      <c r="A226" s="11">
        <v>20230814</v>
      </c>
      <c r="B226" s="12" t="s">
        <v>234</v>
      </c>
      <c r="C226" s="11">
        <v>202479</v>
      </c>
      <c r="D226" s="11">
        <v>21369</v>
      </c>
      <c r="E226" s="11">
        <v>207014</v>
      </c>
      <c r="F226" s="11">
        <v>25784</v>
      </c>
      <c r="G226" s="11">
        <v>4535</v>
      </c>
      <c r="H226" s="11">
        <v>4415</v>
      </c>
      <c r="I226" s="14">
        <f t="shared" si="6"/>
        <v>0.0219067309457331</v>
      </c>
      <c r="J226" s="14">
        <f t="shared" si="7"/>
        <v>0.171230220291654</v>
      </c>
    </row>
    <row r="227" spans="1:10">
      <c r="A227" s="11">
        <v>20230814</v>
      </c>
      <c r="B227" s="12" t="s">
        <v>235</v>
      </c>
      <c r="C227" s="11">
        <v>581000</v>
      </c>
      <c r="D227" s="11">
        <v>27828</v>
      </c>
      <c r="E227" s="11">
        <v>581732</v>
      </c>
      <c r="F227" s="11">
        <v>56965</v>
      </c>
      <c r="G227" s="11">
        <v>732</v>
      </c>
      <c r="H227" s="11">
        <v>29137</v>
      </c>
      <c r="I227" s="14">
        <f t="shared" si="6"/>
        <v>0.00125831138737425</v>
      </c>
      <c r="J227" s="14">
        <f t="shared" si="7"/>
        <v>0.511489511103309</v>
      </c>
    </row>
  </sheetData>
  <autoFilter ref="A2:J227">
    <extLst/>
  </autoFilter>
  <mergeCells count="6">
    <mergeCell ref="C1:D1"/>
    <mergeCell ref="E1:F1"/>
    <mergeCell ref="G1:H1"/>
    <mergeCell ref="I1:J1"/>
    <mergeCell ref="A1:A2"/>
    <mergeCell ref="B1:B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2023-08-14T02:08:04Z</dcterms:created>
  <dcterms:modified xsi:type="dcterms:W3CDTF">2023-08-14T02:22:02Z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4220186E4307486EAF7AAF8D875F9E7C</vt:lpwstr>
  </property>
  <property fmtid="{D5CDD505-2E9C-101B-9397-08002B2CF9AE}" pid="3" name="KSOProductBuildVer">
    <vt:lpwstr>2052-11.8.2.10972</vt:lpwstr>
  </property>
</Properties>
</file>