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<sst xmlns="http://schemas.openxmlformats.org/spreadsheetml/2006/main" count="38" uniqueCount="32">
  <si>
    <t>日期</t>
  </si>
  <si>
    <t>小时</t>
  </si>
  <si>
    <t>原数据</t>
  </si>
  <si>
    <t>by运单小表-新规则</t>
  </si>
  <si>
    <t>差异</t>
  </si>
  <si>
    <t>差异百分比</t>
  </si>
  <si>
    <t>总件量</t>
  </si>
  <si>
    <t>航空件量</t>
  </si>
  <si>
    <t>2022-10-01 01</t>
  </si>
  <si>
    <t>2022-10-01 02</t>
  </si>
  <si>
    <t>2022-10-01 03</t>
  </si>
  <si>
    <t>2022-10-01 04</t>
  </si>
  <si>
    <t>2022-10-01 05</t>
  </si>
  <si>
    <t>2022-10-01 06</t>
  </si>
  <si>
    <t>2022-10-01 07</t>
  </si>
  <si>
    <t>2022-10-01 08</t>
  </si>
  <si>
    <t>2022-10-01 09</t>
  </si>
  <si>
    <t>2022-10-01 10</t>
  </si>
  <si>
    <t>2022-10-01 11</t>
  </si>
  <si>
    <t>2022-10-01 12</t>
  </si>
  <si>
    <t>2022-10-01 13</t>
  </si>
  <si>
    <t>2022-10-01 14</t>
  </si>
  <si>
    <t>2022-10-01 15</t>
  </si>
  <si>
    <t>2022-10-01 16</t>
  </si>
  <si>
    <t>2022-10-01 17</t>
  </si>
  <si>
    <t>2022-10-01 18</t>
  </si>
  <si>
    <t>2022-10-01 19</t>
  </si>
  <si>
    <t>2022-10-01 20</t>
  </si>
  <si>
    <t>2022-10-01 21</t>
  </si>
  <si>
    <t>2022-10-01 22</t>
  </si>
  <si>
    <t>2022-10-01 23</t>
  </si>
  <si>
    <t>2022-10-01 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</si>
</sst>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F2" sqref="B$1:B$1048576 D$1:D$1048576 F$1:F$1048576"/>
    </sheetView>
  </sheetViews>
  <sheetFormatPr defaultColWidth="8.72727272727273" defaultRowHeight="14"/>
  <cols>
    <col min="1" max="1" width="9.54545454545454"/>
    <col min="2" max="2" width="15.1818181818182" customWidth="1"/>
    <col min="3" max="3" width="9.54545454545454"/>
    <col min="5" max="5" width="9.54545454545454"/>
  </cols>
  <sheetData>
    <row r="1" spans="1:10">
      <c r="A1" s="1" t="s">
        <v>0</v>
      </c>
      <c r="B1" s="1" t="s">
        <v>1</v>
      </c>
      <c r="C1" s="2" t="s">
        <v>2</v>
      </c>
      <c r="D1" s="2"/>
      <c r="E1" s="3" t="s">
        <v>3</v>
      </c>
      <c r="F1" s="3"/>
      <c r="G1" s="4" t="s">
        <v>4</v>
      </c>
      <c r="H1" s="4"/>
      <c r="I1" s="10" t="s">
        <v>5</v>
      </c>
      <c r="J1" s="10"/>
    </row>
    <row r="2" spans="1:10">
      <c r="A2" s="1"/>
      <c r="B2" s="1"/>
      <c r="C2" s="5" t="s">
        <v>6</v>
      </c>
      <c r="D2" s="5" t="s">
        <v>7</v>
      </c>
      <c r="E2" s="6" t="s">
        <v>6</v>
      </c>
      <c r="F2" s="6" t="s">
        <v>7</v>
      </c>
      <c r="G2" s="7" t="s">
        <v>6</v>
      </c>
      <c r="H2" s="7" t="s">
        <v>7</v>
      </c>
      <c r="I2" s="10" t="s">
        <v>6</v>
      </c>
      <c r="J2" s="10" t="s">
        <v>7</v>
      </c>
    </row>
    <row r="3" spans="1:10">
      <c r="A3" s="8">
        <v>20221001</v>
      </c>
      <c r="B3" s="8" t="s">
        <v>8</v>
      </c>
      <c r="C3" s="8">
        <v>106524</v>
      </c>
      <c r="D3" s="8">
        <v>9356</v>
      </c>
      <c r="E3" s="8">
        <v>114637</v>
      </c>
      <c r="F3" s="8">
        <v>8969</v>
      </c>
      <c r="G3" s="8">
        <v>8113</v>
      </c>
      <c r="H3" s="8">
        <v>-387</v>
      </c>
      <c r="I3" s="11">
        <f t="shared" ref="I3:I34" si="0">ABS(G3/E3)</f>
        <v>0.0707712169718328</v>
      </c>
      <c r="J3" s="11">
        <f t="shared" ref="J3:J34" si="1">ABS(H3/F3)</f>
        <v>0.043148623034898</v>
      </c>
    </row>
    <row r="4" spans="1:10">
      <c r="A4" s="8">
        <v>20221001</v>
      </c>
      <c r="B4" s="8" t="s">
        <v>9</v>
      </c>
      <c r="C4" s="8">
        <v>170885</v>
      </c>
      <c r="D4" s="8">
        <v>14528</v>
      </c>
      <c r="E4" s="8">
        <v>190459</v>
      </c>
      <c r="F4" s="8">
        <v>14220</v>
      </c>
      <c r="G4" s="8">
        <v>19574</v>
      </c>
      <c r="H4" s="8">
        <v>-308</v>
      </c>
      <c r="I4" s="11">
        <f t="shared" si="0"/>
        <v>0.102772775242966</v>
      </c>
      <c r="J4" s="11">
        <f t="shared" si="1"/>
        <v>0.0216596343178622</v>
      </c>
    </row>
    <row r="5" spans="1:10">
      <c r="A5" s="8">
        <v>20221001</v>
      </c>
      <c r="B5" s="8" t="s">
        <v>10</v>
      </c>
      <c r="C5" s="8">
        <v>208731</v>
      </c>
      <c r="D5" s="8">
        <v>16747</v>
      </c>
      <c r="E5" s="8">
        <v>237178</v>
      </c>
      <c r="F5" s="8">
        <v>16514</v>
      </c>
      <c r="G5" s="8">
        <v>28447</v>
      </c>
      <c r="H5" s="8">
        <v>-233</v>
      </c>
      <c r="I5" s="11">
        <f t="shared" si="0"/>
        <v>0.1199394547555</v>
      </c>
      <c r="J5" s="11">
        <f t="shared" si="1"/>
        <v>0.0141092406443018</v>
      </c>
    </row>
    <row r="6" spans="1:10">
      <c r="A6" s="8">
        <v>20221001</v>
      </c>
      <c r="B6" s="8" t="s">
        <v>11</v>
      </c>
      <c r="C6" s="8">
        <v>225039</v>
      </c>
      <c r="D6" s="8">
        <v>18836</v>
      </c>
      <c r="E6" s="8">
        <v>254529</v>
      </c>
      <c r="F6" s="8">
        <v>18604</v>
      </c>
      <c r="G6" s="8">
        <v>29490</v>
      </c>
      <c r="H6" s="8">
        <v>-232</v>
      </c>
      <c r="I6" s="11">
        <f t="shared" si="0"/>
        <v>0.115861061018587</v>
      </c>
      <c r="J6" s="11">
        <f t="shared" si="1"/>
        <v>0.0124704364652763</v>
      </c>
    </row>
    <row r="7" spans="1:10">
      <c r="A7" s="8">
        <v>20221001</v>
      </c>
      <c r="B7" s="8" t="s">
        <v>12</v>
      </c>
      <c r="C7" s="8">
        <v>239789</v>
      </c>
      <c r="D7" s="8">
        <v>21005</v>
      </c>
      <c r="E7" s="8">
        <v>269119</v>
      </c>
      <c r="F7" s="8">
        <v>20783</v>
      </c>
      <c r="G7" s="8">
        <v>29330</v>
      </c>
      <c r="H7" s="8">
        <v>-222</v>
      </c>
      <c r="I7" s="11">
        <f t="shared" si="0"/>
        <v>0.108985244445766</v>
      </c>
      <c r="J7" s="11">
        <f t="shared" si="1"/>
        <v>0.0106818072463071</v>
      </c>
    </row>
    <row r="8" spans="1:10">
      <c r="A8" s="8">
        <v>20221001</v>
      </c>
      <c r="B8" s="8" t="s">
        <v>13</v>
      </c>
      <c r="C8" s="8">
        <v>251483</v>
      </c>
      <c r="D8" s="8">
        <v>23797</v>
      </c>
      <c r="E8" s="8">
        <v>281242</v>
      </c>
      <c r="F8" s="8">
        <v>23571</v>
      </c>
      <c r="G8" s="8">
        <v>29759</v>
      </c>
      <c r="H8" s="8">
        <v>-226</v>
      </c>
      <c r="I8" s="11">
        <f t="shared" si="0"/>
        <v>0.105812787563735</v>
      </c>
      <c r="J8" s="11">
        <f t="shared" si="1"/>
        <v>0.00958805311611726</v>
      </c>
    </row>
    <row r="9" spans="1:10">
      <c r="A9" s="8">
        <v>20221001</v>
      </c>
      <c r="B9" s="8" t="s">
        <v>14</v>
      </c>
      <c r="C9" s="8">
        <v>270718</v>
      </c>
      <c r="D9" s="8">
        <v>29223</v>
      </c>
      <c r="E9" s="8">
        <v>299353</v>
      </c>
      <c r="F9" s="8">
        <v>28856</v>
      </c>
      <c r="G9" s="8">
        <v>28635</v>
      </c>
      <c r="H9" s="8">
        <v>-367</v>
      </c>
      <c r="I9" s="11">
        <f t="shared" si="0"/>
        <v>0.0956562987509729</v>
      </c>
      <c r="J9" s="11">
        <f t="shared" si="1"/>
        <v>0.0127183254782368</v>
      </c>
    </row>
    <row r="10" spans="1:10">
      <c r="A10" s="8">
        <v>20221001</v>
      </c>
      <c r="B10" s="8" t="s">
        <v>15</v>
      </c>
      <c r="C10" s="8">
        <v>322678</v>
      </c>
      <c r="D10" s="8">
        <v>40891</v>
      </c>
      <c r="E10" s="8">
        <v>348338</v>
      </c>
      <c r="F10" s="8">
        <v>39932</v>
      </c>
      <c r="G10" s="8">
        <v>25660</v>
      </c>
      <c r="H10" s="8">
        <v>-959</v>
      </c>
      <c r="I10" s="11">
        <f t="shared" si="0"/>
        <v>0.0736640848830733</v>
      </c>
      <c r="J10" s="11">
        <f t="shared" si="1"/>
        <v>0.0240158269057398</v>
      </c>
    </row>
    <row r="11" spans="1:10">
      <c r="A11" s="8">
        <v>20221001</v>
      </c>
      <c r="B11" s="8" t="s">
        <v>16</v>
      </c>
      <c r="C11" s="8">
        <v>625737</v>
      </c>
      <c r="D11" s="8">
        <v>73275</v>
      </c>
      <c r="E11" s="8">
        <v>636361</v>
      </c>
      <c r="F11" s="8">
        <v>71787</v>
      </c>
      <c r="G11" s="8">
        <v>10624</v>
      </c>
      <c r="H11" s="8">
        <v>-1488</v>
      </c>
      <c r="I11" s="11">
        <f t="shared" si="0"/>
        <v>0.0166949263075518</v>
      </c>
      <c r="J11" s="11">
        <f t="shared" si="1"/>
        <v>0.0207279869614276</v>
      </c>
    </row>
    <row r="12" spans="1:10">
      <c r="A12" s="8">
        <v>20221001</v>
      </c>
      <c r="B12" s="8" t="s">
        <v>17</v>
      </c>
      <c r="C12" s="8">
        <v>1156994</v>
      </c>
      <c r="D12" s="8">
        <v>129351</v>
      </c>
      <c r="E12" s="8">
        <v>1148773</v>
      </c>
      <c r="F12" s="8">
        <v>126775</v>
      </c>
      <c r="G12" s="8">
        <v>-8221</v>
      </c>
      <c r="H12" s="8">
        <v>-2576</v>
      </c>
      <c r="I12" s="11">
        <f t="shared" si="0"/>
        <v>0.00715633114636225</v>
      </c>
      <c r="J12" s="11">
        <f t="shared" si="1"/>
        <v>0.0203194636166437</v>
      </c>
    </row>
    <row r="13" spans="1:10">
      <c r="A13" s="8">
        <v>20221001</v>
      </c>
      <c r="B13" s="8" t="s">
        <v>18</v>
      </c>
      <c r="C13" s="8">
        <v>1798555</v>
      </c>
      <c r="D13" s="8">
        <v>210809</v>
      </c>
      <c r="E13" s="8">
        <v>1779044</v>
      </c>
      <c r="F13" s="8">
        <v>206479</v>
      </c>
      <c r="G13" s="8">
        <v>-19511</v>
      </c>
      <c r="H13" s="8">
        <v>-4330</v>
      </c>
      <c r="I13" s="11">
        <f t="shared" si="0"/>
        <v>0.0109671261643894</v>
      </c>
      <c r="J13" s="11">
        <f t="shared" si="1"/>
        <v>0.0209706556114665</v>
      </c>
    </row>
    <row r="14" spans="1:10">
      <c r="A14" s="8">
        <v>20221001</v>
      </c>
      <c r="B14" s="8" t="s">
        <v>19</v>
      </c>
      <c r="C14" s="8">
        <v>2440154</v>
      </c>
      <c r="D14" s="8">
        <v>299197</v>
      </c>
      <c r="E14" s="8">
        <v>2418111</v>
      </c>
      <c r="F14" s="8">
        <v>294426</v>
      </c>
      <c r="G14" s="8">
        <v>-22043</v>
      </c>
      <c r="H14" s="8">
        <v>-4771</v>
      </c>
      <c r="I14" s="11">
        <f t="shared" si="0"/>
        <v>0.00911579327830691</v>
      </c>
      <c r="J14" s="11">
        <f t="shared" si="1"/>
        <v>0.0162044112951981</v>
      </c>
    </row>
    <row r="15" spans="1:10">
      <c r="A15" s="8">
        <v>20221001</v>
      </c>
      <c r="B15" s="8" t="s">
        <v>20</v>
      </c>
      <c r="C15" s="8">
        <v>2879604</v>
      </c>
      <c r="D15" s="8">
        <v>356876</v>
      </c>
      <c r="E15" s="8">
        <v>2856538</v>
      </c>
      <c r="F15" s="8">
        <v>353322</v>
      </c>
      <c r="G15" s="8">
        <v>-23066</v>
      </c>
      <c r="H15" s="8">
        <v>-3554</v>
      </c>
      <c r="I15" s="11">
        <f t="shared" si="0"/>
        <v>0.00807480943715785</v>
      </c>
      <c r="J15" s="11">
        <f t="shared" si="1"/>
        <v>0.0100588132072161</v>
      </c>
    </row>
    <row r="16" spans="1:10">
      <c r="A16" s="8">
        <v>20221001</v>
      </c>
      <c r="B16" s="8" t="s">
        <v>21</v>
      </c>
      <c r="C16" s="8">
        <v>3449782</v>
      </c>
      <c r="D16" s="8">
        <v>405728</v>
      </c>
      <c r="E16" s="8">
        <v>3418608</v>
      </c>
      <c r="F16" s="8">
        <v>402290</v>
      </c>
      <c r="G16" s="8">
        <v>-31174</v>
      </c>
      <c r="H16" s="8">
        <v>-3438</v>
      </c>
      <c r="I16" s="11">
        <f t="shared" si="0"/>
        <v>0.00911891623725212</v>
      </c>
      <c r="J16" s="11">
        <f t="shared" si="1"/>
        <v>0.00854607372790773</v>
      </c>
    </row>
    <row r="17" spans="1:10">
      <c r="A17" s="8">
        <v>20221001</v>
      </c>
      <c r="B17" s="8" t="s">
        <v>22</v>
      </c>
      <c r="C17" s="8">
        <v>4196989</v>
      </c>
      <c r="D17" s="8">
        <v>470210</v>
      </c>
      <c r="E17" s="8">
        <v>4159656</v>
      </c>
      <c r="F17" s="8">
        <v>465306</v>
      </c>
      <c r="G17" s="8">
        <v>-37333</v>
      </c>
      <c r="H17" s="8">
        <v>-4904</v>
      </c>
      <c r="I17" s="11">
        <f t="shared" si="0"/>
        <v>0.00897502101135286</v>
      </c>
      <c r="J17" s="11">
        <f t="shared" si="1"/>
        <v>0.0105393010191143</v>
      </c>
    </row>
    <row r="18" spans="1:10">
      <c r="A18" s="8">
        <v>20221001</v>
      </c>
      <c r="B18" s="8" t="s">
        <v>23</v>
      </c>
      <c r="C18" s="8">
        <v>5173854</v>
      </c>
      <c r="D18" s="8">
        <v>556961</v>
      </c>
      <c r="E18" s="8">
        <v>5128073</v>
      </c>
      <c r="F18" s="8">
        <v>550663</v>
      </c>
      <c r="G18" s="8">
        <v>-45781</v>
      </c>
      <c r="H18" s="8">
        <v>-6298</v>
      </c>
      <c r="I18" s="11">
        <f t="shared" si="0"/>
        <v>0.00892752501768208</v>
      </c>
      <c r="J18" s="11">
        <f t="shared" si="1"/>
        <v>0.0114371221600144</v>
      </c>
    </row>
    <row r="19" spans="1:10">
      <c r="A19" s="8">
        <v>20221001</v>
      </c>
      <c r="B19" s="8" t="s">
        <v>24</v>
      </c>
      <c r="C19" s="8">
        <v>6343688</v>
      </c>
      <c r="D19" s="8">
        <v>659492</v>
      </c>
      <c r="E19" s="8">
        <v>6298947</v>
      </c>
      <c r="F19" s="8">
        <v>651567</v>
      </c>
      <c r="G19" s="8">
        <v>-44741</v>
      </c>
      <c r="H19" s="8">
        <v>-7925</v>
      </c>
      <c r="I19" s="11">
        <f t="shared" si="0"/>
        <v>0.00710293323630124</v>
      </c>
      <c r="J19" s="11">
        <f t="shared" si="1"/>
        <v>0.0121629855410111</v>
      </c>
    </row>
    <row r="20" spans="1:10">
      <c r="A20" s="8">
        <v>20221001</v>
      </c>
      <c r="B20" s="8" t="s">
        <v>25</v>
      </c>
      <c r="C20" s="8">
        <v>7605355</v>
      </c>
      <c r="D20" s="8">
        <v>785118</v>
      </c>
      <c r="E20" s="8">
        <v>7566202</v>
      </c>
      <c r="F20" s="8">
        <v>776831</v>
      </c>
      <c r="G20" s="8">
        <v>-39153</v>
      </c>
      <c r="H20" s="8">
        <v>-8287</v>
      </c>
      <c r="I20" s="11">
        <f t="shared" si="0"/>
        <v>0.00517472306449127</v>
      </c>
      <c r="J20" s="11">
        <f t="shared" si="1"/>
        <v>0.0106676999244366</v>
      </c>
    </row>
    <row r="21" spans="1:10">
      <c r="A21" s="8">
        <v>20221001</v>
      </c>
      <c r="B21" s="8" t="s">
        <v>26</v>
      </c>
      <c r="C21" s="8">
        <v>8839518</v>
      </c>
      <c r="D21" s="8">
        <v>905050</v>
      </c>
      <c r="E21" s="8">
        <v>8816929</v>
      </c>
      <c r="F21" s="8">
        <v>896300</v>
      </c>
      <c r="G21" s="8">
        <v>-22589</v>
      </c>
      <c r="H21" s="8">
        <v>-8750</v>
      </c>
      <c r="I21" s="11">
        <f t="shared" si="0"/>
        <v>0.00256200316459393</v>
      </c>
      <c r="J21" s="11">
        <f t="shared" si="1"/>
        <v>0.00976235635389936</v>
      </c>
    </row>
    <row r="22" spans="1:10">
      <c r="A22" s="8">
        <v>20221001</v>
      </c>
      <c r="B22" s="8" t="s">
        <v>27</v>
      </c>
      <c r="C22" s="8">
        <v>9739637</v>
      </c>
      <c r="D22" s="8">
        <v>986184</v>
      </c>
      <c r="E22" s="8">
        <v>9739764</v>
      </c>
      <c r="F22" s="8">
        <v>978903</v>
      </c>
      <c r="G22" s="8">
        <v>127</v>
      </c>
      <c r="H22" s="8">
        <v>-7281</v>
      </c>
      <c r="I22" s="11">
        <f t="shared" si="0"/>
        <v>1.30393303164225e-5</v>
      </c>
      <c r="J22" s="11">
        <f t="shared" si="1"/>
        <v>0.00743791775078838</v>
      </c>
    </row>
    <row r="23" spans="1:10">
      <c r="A23" s="8">
        <v>20221001</v>
      </c>
      <c r="B23" s="8" t="s">
        <v>28</v>
      </c>
      <c r="C23" s="8">
        <v>10346649</v>
      </c>
      <c r="D23" s="8">
        <v>1035285</v>
      </c>
      <c r="E23" s="8">
        <v>10364482</v>
      </c>
      <c r="F23" s="8">
        <v>1030271</v>
      </c>
      <c r="G23" s="8">
        <v>17833</v>
      </c>
      <c r="H23" s="8">
        <v>-5014</v>
      </c>
      <c r="I23" s="11">
        <f t="shared" si="0"/>
        <v>0.00172058767625821</v>
      </c>
      <c r="J23" s="11">
        <f t="shared" si="1"/>
        <v>0.00486668070827967</v>
      </c>
    </row>
    <row r="24" spans="1:10">
      <c r="A24" s="8">
        <v>20221001</v>
      </c>
      <c r="B24" s="8" t="s">
        <v>29</v>
      </c>
      <c r="C24" s="8">
        <v>10719922</v>
      </c>
      <c r="D24" s="8">
        <v>1059221</v>
      </c>
      <c r="E24" s="8">
        <v>10752506</v>
      </c>
      <c r="F24" s="8">
        <v>1054087</v>
      </c>
      <c r="G24" s="8">
        <v>32584</v>
      </c>
      <c r="H24" s="8">
        <v>-5134</v>
      </c>
      <c r="I24" s="11">
        <f t="shared" si="0"/>
        <v>0.00303036334041571</v>
      </c>
      <c r="J24" s="11">
        <f t="shared" si="1"/>
        <v>0.00487056571231786</v>
      </c>
    </row>
    <row r="25" spans="1:10">
      <c r="A25" s="8">
        <v>20221001</v>
      </c>
      <c r="B25" s="8" t="s">
        <v>30</v>
      </c>
      <c r="C25" s="8">
        <v>10938083</v>
      </c>
      <c r="D25" s="8">
        <v>1070300</v>
      </c>
      <c r="E25" s="8">
        <v>10979573</v>
      </c>
      <c r="F25" s="8">
        <v>1065193</v>
      </c>
      <c r="G25" s="8">
        <v>41490</v>
      </c>
      <c r="H25" s="8">
        <v>-5107</v>
      </c>
      <c r="I25" s="11">
        <f t="shared" si="0"/>
        <v>0.00377883547930325</v>
      </c>
      <c r="J25" s="11">
        <f t="shared" si="1"/>
        <v>0.00479443631341926</v>
      </c>
    </row>
    <row r="26" spans="1:10">
      <c r="A26" s="8">
        <v>20221001</v>
      </c>
      <c r="B26" s="8" t="s">
        <v>31</v>
      </c>
      <c r="C26" s="8">
        <v>11059226</v>
      </c>
      <c r="D26" s="8">
        <v>1078696</v>
      </c>
      <c r="E26" s="9">
        <v>11103930</v>
      </c>
      <c r="F26" s="8">
        <v>1074750</v>
      </c>
      <c r="G26" s="8">
        <v>44704</v>
      </c>
      <c r="H26" s="8">
        <v>-3946</v>
      </c>
      <c r="I26" s="11">
        <f t="shared" si="0"/>
        <v>0.00402596197922717</v>
      </c>
      <c r="J26" s="11">
        <f t="shared" si="1"/>
        <v>0.00367155152361014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2023-08-17T06:23:02Z</dcterms:created>
  <dcterms:modified xsi:type="dcterms:W3CDTF">2023-08-17T06:27:04Z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637E442CEF0549F697AA84614CD059C0</vt:lpwstr>
  </property>
  <property fmtid="{D5CDD505-2E9C-101B-9397-08002B2CF9AE}" pid="3" name="KSOProductBuildVer">
    <vt:lpwstr>2052-11.8.2.10972</vt:lpwstr>
  </property>
</Properties>
</file>