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/>
  </bookViews>
  <sheets>
    <sheet name="数据交付报告" sheetId="1" r:id="rId1"/>
  </sheets>
  <calcPr calcId="144525"/>
</workbook>
</file>

<file path=xl/sharedStrings.xml><?xml version="1.0" encoding="utf-8"?>
<sst xmlns="http://schemas.openxmlformats.org/spreadsheetml/2006/main" count="230" uniqueCount="113">
  <si>
    <t>数据交付报告</t>
  </si>
  <si>
    <t>1. 交付概览</t>
  </si>
  <si>
    <t>数据表</t>
  </si>
  <si>
    <t>dm_ordi_predict.dws_air_flow_dynamic_area_pro_qty_hi</t>
  </si>
  <si>
    <t>表明注释</t>
  </si>
  <si>
    <t>流向-航空动态打点-业务区产品表</t>
  </si>
  <si>
    <t>数据范围</t>
  </si>
  <si>
    <t>20221001-至今</t>
  </si>
  <si>
    <t>数据集粒度</t>
  </si>
  <si>
    <t>日期/业务区/产品/重量段/累计件量/累计票量/航空件量/航空票量</t>
  </si>
  <si>
    <t>刷新范围</t>
  </si>
  <si>
    <t>每小时</t>
  </si>
  <si>
    <t>刷新耗时</t>
  </si>
  <si>
    <t>2min</t>
  </si>
  <si>
    <t>预计完成时间</t>
  </si>
  <si>
    <t>调度任务</t>
  </si>
  <si>
    <t>最早分区</t>
  </si>
  <si>
    <t>inc_day=20221001，inc_dayhour=2022100101</t>
  </si>
  <si>
    <t>dm_ordi_predict.dws_air_flow_dynamic_area_income_qty_hi</t>
  </si>
  <si>
    <t>流向-航空动态打点-业务区收入板块表</t>
  </si>
  <si>
    <t>日期/业务区/收入板块/重量段/累计件量/累计票量/航空件量/航空票量</t>
  </si>
  <si>
    <t>dm_ordi_predict.dws_cityflow_dynamic_area_order_hi</t>
  </si>
  <si>
    <t>流向-oms打点-业务区维度订单表</t>
  </si>
  <si>
    <t>日期/业务区/订单数/航空订单数</t>
  </si>
  <si>
    <t>2.表字段说明</t>
  </si>
  <si>
    <t xml:space="preserve">1、流向-航空动态打点-业务区产品表（dm_ordi_predict.dws_air_flow_dynamic_area_pro_qty_hi） </t>
  </si>
  <si>
    <t>字段名</t>
  </si>
  <si>
    <t>类型</t>
  </si>
  <si>
    <t>注释</t>
  </si>
  <si>
    <t>说明</t>
  </si>
  <si>
    <t>示例</t>
  </si>
  <si>
    <t>days</t>
  </si>
  <si>
    <t>string</t>
  </si>
  <si>
    <t>收件日期</t>
  </si>
  <si>
    <t xml:space="preserve"> 2022-10-01</t>
  </si>
  <si>
    <t>area_code</t>
  </si>
  <si>
    <t>业务区编码</t>
  </si>
  <si>
    <t>769Y</t>
  </si>
  <si>
    <t>area_name</t>
  </si>
  <si>
    <t>业务区名称</t>
  </si>
  <si>
    <t>东莞区</t>
  </si>
  <si>
    <t>product_code</t>
  </si>
  <si>
    <t>产品代码</t>
  </si>
  <si>
    <t>SE0004</t>
  </si>
  <si>
    <t>weight_type_code</t>
  </si>
  <si>
    <t>bigint</t>
  </si>
  <si>
    <t>重量段</t>
  </si>
  <si>
    <t>[3KG,10KG)</t>
  </si>
  <si>
    <t>all_mainwaybill_num</t>
  </si>
  <si>
    <t>double</t>
  </si>
  <si>
    <t>总票数</t>
  </si>
  <si>
    <t>92</t>
  </si>
  <si>
    <t>all_quantity_num</t>
  </si>
  <si>
    <t>总件量</t>
  </si>
  <si>
    <t>air_mainwaybill_num</t>
  </si>
  <si>
    <t>航空总票数</t>
  </si>
  <si>
    <t>air_quantity_num</t>
  </si>
  <si>
    <t>航空总件量</t>
  </si>
  <si>
    <t>all_wgt_num</t>
  </si>
  <si>
    <t>总重量</t>
  </si>
  <si>
    <t>air_wgt_num</t>
  </si>
  <si>
    <t>航空重量</t>
  </si>
  <si>
    <t xml:space="preserve">2、流向-航空动态打点-业务区收入板块表（dm_ordi_predict.dws_air_flow_dynamic_area_income_qty_hi） </t>
  </si>
  <si>
    <t>371Y</t>
  </si>
  <si>
    <t>河南区</t>
  </si>
  <si>
    <t>income_code</t>
  </si>
  <si>
    <t>收入版块</t>
  </si>
  <si>
    <t>电商</t>
  </si>
  <si>
    <t>[10KG,15KG)</t>
  </si>
  <si>
    <t>3</t>
  </si>
  <si>
    <t xml:space="preserve">3、流向-oms打点-业务区维度订单表（dm_ordi_predict.dws_cityflow_dynamic_area_order_hi） </t>
  </si>
  <si>
    <t>order_dt</t>
  </si>
  <si>
    <t>311Y</t>
  </si>
  <si>
    <t>冀州区</t>
  </si>
  <si>
    <t>all_order_num</t>
  </si>
  <si>
    <t>总订单量</t>
  </si>
  <si>
    <t>air_order_num</t>
  </si>
  <si>
    <t>航空订单量</t>
  </si>
  <si>
    <t>3、处理逻辑描述</t>
  </si>
  <si>
    <t>（1）数据来源</t>
  </si>
  <si>
    <t>表</t>
  </si>
  <si>
    <t>表名</t>
  </si>
  <si>
    <t>作用</t>
  </si>
  <si>
    <t>来源</t>
  </si>
  <si>
    <t>航空动态打点表-产品表</t>
  </si>
  <si>
    <t> dm_ordi_predict.dws_air_flow_dynamic_pro_qty_hi</t>
  </si>
  <si>
    <t>日期/流向/产品/重量段</t>
  </si>
  <si>
    <t>数仓</t>
  </si>
  <si>
    <t>航空动态打点表-收入板块表</t>
  </si>
  <si>
    <t> dm_ordi_predict.dws_air_flow_dynamic_income_qty_hi</t>
  </si>
  <si>
    <t>日期/流向/收入板块/重量段</t>
  </si>
  <si>
    <t>oms动态打点表</t>
  </si>
  <si>
    <t>dm_ordi_predict.dws_cityflow_dynamic_order_hi</t>
  </si>
  <si>
    <t>日期/流向</t>
  </si>
  <si>
    <t>城市维度表</t>
  </si>
  <si>
    <t>dm_ordi_predict.dim_city_level_mapping_df </t>
  </si>
  <si>
    <t>业务区/城市/大区/分拨区/省份</t>
  </si>
  <si>
    <t>（2）处理逻辑</t>
  </si>
  <si>
    <t>航空动态打点-业务区维度</t>
  </si>
  <si>
    <t xml:space="preserve">1、取上游航空动态打点-产品&amp;板块表
2、根据收件城市关联城市维度表获取业务区，业务区名称
3、聚合计算对应指标
</t>
  </si>
  <si>
    <t>OMS动态打点-业务区维度</t>
  </si>
  <si>
    <t xml:space="preserve">1、取上游oms打点表
2、根据收件城市关联城市维度表获取业务区，业务区名称
3、聚合计算对应指标
</t>
  </si>
  <si>
    <t>4、数据抽样验证</t>
  </si>
  <si>
    <t>（此需求如果是底盘调整更新，需有调整前后数据对比结论）</t>
  </si>
  <si>
    <t>1-、流向-航空动态打点-业务区产品表（dm_ordi_predict.dws_air_flow_dynamic_area_pro_qty_hi）
抽样20221001,21~24数据对比原打点表。件量票量，数据一致</t>
  </si>
  <si>
    <t>日期</t>
  </si>
  <si>
    <t>流向-航空动态打点-产品表</t>
  </si>
  <si>
    <t>差异</t>
  </si>
  <si>
    <t>件量</t>
  </si>
  <si>
    <t>航空件量</t>
  </si>
  <si>
    <t>2-、流向-航空动态打点-业务区收入板块表dm_ordi_predict.dws_air_flow_dynamic_area_income_qty_hi）
抽样20221001,21~24数据对比原打点表。件量票量，数据一致</t>
  </si>
  <si>
    <t>流向-航空动态打点-收入板块表</t>
  </si>
  <si>
    <t>3-、流向-oms打点-业务区表（dm_ordi_predict.dws_cityflow_dynamic_area_order_hi
抽样20230601,21~24数据对比原打点表。件量，数据一致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</si>
</sst>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4"/>
      <color theme="0" tint="-0.0499893185216834"/>
      <name val="微软雅黑"/>
      <charset val="134"/>
    </font>
    <font>
      <b/>
      <sz val="9"/>
      <name val="微软雅黑"/>
      <charset val="134"/>
    </font>
    <font>
      <sz val="9"/>
      <color theme="1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Helvetica"/>
      <charset val="134"/>
    </font>
    <font>
      <sz val="9"/>
      <name val="微软雅黑"/>
      <charset val="134"/>
    </font>
    <font>
      <sz val="9"/>
      <color rgb="FF333333"/>
      <name val="Helvetica"/>
      <charset val="134"/>
    </font>
    <font>
      <sz val="9"/>
      <color rgb="FF333333"/>
      <name val="宋体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sz val="8"/>
      <color rgb="FF000000"/>
      <name val="Consolas"/>
      <charset val="134"/>
    </font>
    <font>
      <b/>
      <sz val="9"/>
      <color rgb="FFFF0000"/>
      <name val="微软雅黑"/>
      <charset val="134"/>
    </font>
    <font>
      <b/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4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rgb="FFEBEFF7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3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3" fillId="25" borderId="12" applyNumberFormat="0" applyAlignment="0" applyProtection="0">
      <alignment vertical="center"/>
    </xf>
    <xf numFmtId="0" fontId="27" fillId="25" borderId="7" applyNumberFormat="0" applyAlignment="0" applyProtection="0">
      <alignment vertical="center"/>
    </xf>
    <xf numFmtId="0" fontId="30" fillId="30" borderId="11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1" fillId="0" borderId="0" xfId="0" applyFont="1" applyFill="1" applyBorder="1" applyAlignment="1">
      <alignment vertical="center"/>
    </xf>
    <xf numFmtId="0" fontId="7" fillId="4" borderId="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0" borderId="0" xfId="0" applyFont="1">
      <alignment vertical="center"/>
    </xf>
    <xf numFmtId="0" fontId="8" fillId="6" borderId="4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10"/>
  <sheetViews>
    <sheetView tabSelected="1" topLeftCell="A94" workbookViewId="0">
      <selection activeCell="A104" sqref="A104:F104"/>
    </sheetView>
  </sheetViews>
  <sheetFormatPr defaultColWidth="9.45454545454546" defaultRowHeight="12"/>
  <cols>
    <col min="1" max="1" width="17.5454545454545" style="1" customWidth="1"/>
    <col min="2" max="2" width="14.7272727272727" style="1" customWidth="1"/>
    <col min="3" max="3" width="13.6363636363636" style="1" customWidth="1"/>
    <col min="4" max="4" width="13.0909090909091" style="1" customWidth="1"/>
    <col min="5" max="5" width="14.1818181818182" style="1" customWidth="1"/>
    <col min="6" max="6" width="10.5454545454545" style="1"/>
    <col min="7" max="8" width="9.45454545454546" style="1"/>
    <col min="9" max="9" width="12.7272727272727" style="1"/>
    <col min="10" max="10" width="9.45454545454546" style="1"/>
    <col min="11" max="11" width="9.54545454545454" style="1"/>
    <col min="12" max="16384" width="9.45454545454546" style="1"/>
  </cols>
  <sheetData>
    <row r="1" s="1" customFormat="1" spans="1:1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="1" customFormat="1" spans="1:1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="1" customFormat="1" ht="13.5" spans="1:1">
      <c r="A3" s="4" t="s">
        <v>1</v>
      </c>
    </row>
    <row r="4" s="1" customFormat="1" ht="13" spans="1:4">
      <c r="A4" s="5" t="s">
        <v>2</v>
      </c>
      <c r="B4" s="6" t="s">
        <v>3</v>
      </c>
      <c r="C4" s="6"/>
      <c r="D4" s="6"/>
    </row>
    <row r="5" s="1" customFormat="1" ht="13" spans="1:4">
      <c r="A5" s="5" t="s">
        <v>4</v>
      </c>
      <c r="B5" s="6" t="s">
        <v>5</v>
      </c>
      <c r="C5" s="6"/>
      <c r="D5" s="6"/>
    </row>
    <row r="6" s="1" customFormat="1" ht="13" spans="1:4">
      <c r="A6" s="5" t="s">
        <v>6</v>
      </c>
      <c r="B6" s="6" t="s">
        <v>7</v>
      </c>
      <c r="C6" s="6"/>
      <c r="D6" s="6"/>
    </row>
    <row r="7" s="1" customFormat="1" ht="13" spans="1:4">
      <c r="A7" s="7" t="s">
        <v>8</v>
      </c>
      <c r="B7" s="6" t="s">
        <v>9</v>
      </c>
      <c r="C7" s="6"/>
      <c r="D7" s="6"/>
    </row>
    <row r="8" s="1" customFormat="1" ht="13" spans="1:4">
      <c r="A8" s="5" t="s">
        <v>10</v>
      </c>
      <c r="B8" s="8" t="s">
        <v>11</v>
      </c>
      <c r="C8" s="8"/>
      <c r="D8" s="8"/>
    </row>
    <row r="9" s="1" customFormat="1" ht="13" spans="1:4">
      <c r="A9" s="5" t="s">
        <v>12</v>
      </c>
      <c r="B9" s="8" t="s">
        <v>13</v>
      </c>
      <c r="C9" s="8"/>
      <c r="D9" s="8"/>
    </row>
    <row r="10" s="1" customFormat="1" ht="13" spans="1:4">
      <c r="A10" s="9" t="s">
        <v>14</v>
      </c>
      <c r="B10" s="6" t="s">
        <v>11</v>
      </c>
      <c r="C10" s="6"/>
      <c r="D10" s="6"/>
    </row>
    <row r="11" s="1" customFormat="1" ht="13" spans="1:4">
      <c r="A11" s="9" t="s">
        <v>15</v>
      </c>
      <c r="B11" s="10">
        <v>780068</v>
      </c>
      <c r="C11" s="10"/>
      <c r="D11" s="10"/>
    </row>
    <row r="12" s="2" customFormat="1" ht="13" spans="1:4">
      <c r="A12" s="9" t="s">
        <v>16</v>
      </c>
      <c r="B12" s="6" t="s">
        <v>17</v>
      </c>
      <c r="C12" s="6"/>
      <c r="D12" s="6"/>
    </row>
    <row r="13" s="2" customFormat="1" ht="13" spans="1:4">
      <c r="A13" s="11"/>
      <c r="B13" s="12"/>
      <c r="C13" s="13"/>
      <c r="D13" s="13"/>
    </row>
    <row r="14" s="2" customFormat="1" ht="13" spans="1:4">
      <c r="A14" s="5" t="s">
        <v>2</v>
      </c>
      <c r="B14" s="6" t="s">
        <v>18</v>
      </c>
      <c r="C14" s="6"/>
      <c r="D14" s="6"/>
    </row>
    <row r="15" s="2" customFormat="1" ht="13" spans="1:4">
      <c r="A15" s="5" t="s">
        <v>4</v>
      </c>
      <c r="B15" s="6" t="s">
        <v>19</v>
      </c>
      <c r="C15" s="6"/>
      <c r="D15" s="6"/>
    </row>
    <row r="16" s="2" customFormat="1" ht="13" spans="1:4">
      <c r="A16" s="5" t="s">
        <v>6</v>
      </c>
      <c r="B16" s="6" t="s">
        <v>7</v>
      </c>
      <c r="C16" s="6"/>
      <c r="D16" s="6"/>
    </row>
    <row r="17" s="2" customFormat="1" ht="13" spans="1:4">
      <c r="A17" s="7" t="s">
        <v>8</v>
      </c>
      <c r="B17" s="6" t="s">
        <v>20</v>
      </c>
      <c r="C17" s="6"/>
      <c r="D17" s="6"/>
    </row>
    <row r="18" s="2" customFormat="1" ht="13" spans="1:4">
      <c r="A18" s="5" t="s">
        <v>10</v>
      </c>
      <c r="B18" s="8" t="s">
        <v>11</v>
      </c>
      <c r="C18" s="8"/>
      <c r="D18" s="8"/>
    </row>
    <row r="19" s="2" customFormat="1" ht="13" spans="1:4">
      <c r="A19" s="5" t="s">
        <v>12</v>
      </c>
      <c r="B19" s="8" t="s">
        <v>13</v>
      </c>
      <c r="C19" s="8"/>
      <c r="D19" s="8"/>
    </row>
    <row r="20" s="2" customFormat="1" ht="13" spans="1:4">
      <c r="A20" s="9" t="s">
        <v>14</v>
      </c>
      <c r="B20" s="6" t="s">
        <v>11</v>
      </c>
      <c r="C20" s="6"/>
      <c r="D20" s="6"/>
    </row>
    <row r="21" s="2" customFormat="1" ht="13" spans="1:4">
      <c r="A21" s="9" t="s">
        <v>15</v>
      </c>
      <c r="B21" s="10">
        <v>780068</v>
      </c>
      <c r="C21" s="10"/>
      <c r="D21" s="10"/>
    </row>
    <row r="22" s="2" customFormat="1" ht="13" spans="1:4">
      <c r="A22" s="9" t="s">
        <v>16</v>
      </c>
      <c r="B22" s="6" t="s">
        <v>17</v>
      </c>
      <c r="C22" s="6"/>
      <c r="D22" s="6"/>
    </row>
    <row r="23" s="2" customFormat="1" ht="13" spans="1:4">
      <c r="A23" s="11"/>
      <c r="B23" s="12"/>
      <c r="C23" s="13"/>
      <c r="D23" s="13"/>
    </row>
    <row r="24" s="2" customFormat="1" ht="13" spans="1:4">
      <c r="A24" s="5" t="s">
        <v>2</v>
      </c>
      <c r="B24" s="6" t="s">
        <v>21</v>
      </c>
      <c r="C24" s="6"/>
      <c r="D24" s="6"/>
    </row>
    <row r="25" s="2" customFormat="1" ht="13" spans="1:4">
      <c r="A25" s="5" t="s">
        <v>4</v>
      </c>
      <c r="B25" s="6" t="s">
        <v>22</v>
      </c>
      <c r="C25" s="6"/>
      <c r="D25" s="6"/>
    </row>
    <row r="26" s="2" customFormat="1" ht="13" spans="1:4">
      <c r="A26" s="5" t="s">
        <v>6</v>
      </c>
      <c r="B26" s="6" t="s">
        <v>7</v>
      </c>
      <c r="C26" s="6"/>
      <c r="D26" s="6"/>
    </row>
    <row r="27" s="2" customFormat="1" ht="13" spans="1:4">
      <c r="A27" s="7" t="s">
        <v>8</v>
      </c>
      <c r="B27" s="6" t="s">
        <v>23</v>
      </c>
      <c r="C27" s="6"/>
      <c r="D27" s="6"/>
    </row>
    <row r="28" s="2" customFormat="1" ht="13" spans="1:4">
      <c r="A28" s="5" t="s">
        <v>10</v>
      </c>
      <c r="B28" s="8" t="s">
        <v>11</v>
      </c>
      <c r="C28" s="8"/>
      <c r="D28" s="8"/>
    </row>
    <row r="29" s="2" customFormat="1" ht="13" spans="1:4">
      <c r="A29" s="5" t="s">
        <v>12</v>
      </c>
      <c r="B29" s="8" t="s">
        <v>13</v>
      </c>
      <c r="C29" s="8"/>
      <c r="D29" s="8"/>
    </row>
    <row r="30" s="2" customFormat="1" ht="13" spans="1:4">
      <c r="A30" s="9" t="s">
        <v>14</v>
      </c>
      <c r="B30" s="6" t="s">
        <v>11</v>
      </c>
      <c r="C30" s="6"/>
      <c r="D30" s="6"/>
    </row>
    <row r="31" s="2" customFormat="1" ht="13" spans="1:4">
      <c r="A31" s="9" t="s">
        <v>15</v>
      </c>
      <c r="B31" s="10">
        <v>780205</v>
      </c>
      <c r="C31" s="10"/>
      <c r="D31" s="10"/>
    </row>
    <row r="32" s="2" customFormat="1" ht="13" spans="1:4">
      <c r="A32" s="9" t="s">
        <v>16</v>
      </c>
      <c r="B32" s="6" t="s">
        <v>17</v>
      </c>
      <c r="C32" s="6"/>
      <c r="D32" s="6"/>
    </row>
    <row r="34" s="1" customFormat="1" ht="13.5" spans="1:1">
      <c r="A34" s="4" t="s">
        <v>24</v>
      </c>
    </row>
    <row r="35" s="1" customFormat="1" ht="34" customHeight="1" spans="1:5">
      <c r="A35" s="14" t="s">
        <v>25</v>
      </c>
      <c r="B35" s="15"/>
      <c r="C35" s="16"/>
      <c r="D35" s="16"/>
      <c r="E35" s="16"/>
    </row>
    <row r="36" s="1" customFormat="1" ht="13" spans="1:5">
      <c r="A36" s="17" t="s">
        <v>26</v>
      </c>
      <c r="B36" s="17" t="s">
        <v>27</v>
      </c>
      <c r="C36" s="18" t="s">
        <v>28</v>
      </c>
      <c r="D36" s="18" t="s">
        <v>29</v>
      </c>
      <c r="E36" s="19" t="s">
        <v>30</v>
      </c>
    </row>
    <row r="37" s="1" customFormat="1" ht="13" spans="1:5">
      <c r="A37" s="20" t="s">
        <v>31</v>
      </c>
      <c r="B37" s="20" t="s">
        <v>32</v>
      </c>
      <c r="C37" s="21" t="s">
        <v>33</v>
      </c>
      <c r="D37" s="19"/>
      <c r="E37" s="22" t="s">
        <v>34</v>
      </c>
    </row>
    <row r="38" s="1" customFormat="1" ht="13" spans="1:5">
      <c r="A38" s="21" t="s">
        <v>35</v>
      </c>
      <c r="B38" s="20" t="s">
        <v>32</v>
      </c>
      <c r="C38" s="23" t="s">
        <v>36</v>
      </c>
      <c r="D38" s="19"/>
      <c r="E38" s="19" t="s">
        <v>37</v>
      </c>
    </row>
    <row r="39" s="1" customFormat="1" ht="13" spans="1:5">
      <c r="A39" s="24" t="s">
        <v>38</v>
      </c>
      <c r="B39" s="20" t="s">
        <v>32</v>
      </c>
      <c r="C39" s="21" t="s">
        <v>39</v>
      </c>
      <c r="D39" s="19"/>
      <c r="E39" s="19" t="s">
        <v>40</v>
      </c>
    </row>
    <row r="40" s="1" customFormat="1" ht="13" spans="1:5">
      <c r="A40" s="21" t="s">
        <v>41</v>
      </c>
      <c r="B40" s="20" t="s">
        <v>32</v>
      </c>
      <c r="C40" s="21" t="s">
        <v>42</v>
      </c>
      <c r="D40" s="19"/>
      <c r="E40" s="25" t="s">
        <v>43</v>
      </c>
    </row>
    <row r="41" s="1" customFormat="1" ht="13" spans="1:5">
      <c r="A41" s="24" t="s">
        <v>44</v>
      </c>
      <c r="B41" s="20" t="s">
        <v>45</v>
      </c>
      <c r="C41" s="21" t="s">
        <v>46</v>
      </c>
      <c r="D41" s="19"/>
      <c r="E41" s="19" t="s">
        <v>47</v>
      </c>
    </row>
    <row r="42" s="1" customFormat="1" ht="13" spans="1:5">
      <c r="A42" s="21" t="s">
        <v>48</v>
      </c>
      <c r="B42" s="21" t="s">
        <v>49</v>
      </c>
      <c r="C42" s="21" t="s">
        <v>50</v>
      </c>
      <c r="D42" s="19"/>
      <c r="E42" s="26" t="s">
        <v>51</v>
      </c>
    </row>
    <row r="43" s="1" customFormat="1" ht="13" spans="1:5">
      <c r="A43" s="21" t="s">
        <v>52</v>
      </c>
      <c r="B43" s="21" t="s">
        <v>49</v>
      </c>
      <c r="C43" s="21" t="s">
        <v>53</v>
      </c>
      <c r="D43" s="27"/>
      <c r="E43" s="19">
        <v>96</v>
      </c>
    </row>
    <row r="44" spans="1:5">
      <c r="A44" s="21" t="s">
        <v>54</v>
      </c>
      <c r="B44" s="21" t="s">
        <v>49</v>
      </c>
      <c r="C44" s="21" t="s">
        <v>55</v>
      </c>
      <c r="D44" s="28"/>
      <c r="E44" s="28">
        <v>0</v>
      </c>
    </row>
    <row r="45" customFormat="1" ht="14" spans="1:5">
      <c r="A45" s="21" t="s">
        <v>56</v>
      </c>
      <c r="B45" s="21" t="s">
        <v>49</v>
      </c>
      <c r="C45" s="21" t="s">
        <v>57</v>
      </c>
      <c r="D45" s="29"/>
      <c r="E45" s="29">
        <v>50</v>
      </c>
    </row>
    <row r="46" customFormat="1" ht="14" spans="1:5">
      <c r="A46" s="24" t="s">
        <v>58</v>
      </c>
      <c r="B46" s="21" t="s">
        <v>49</v>
      </c>
      <c r="C46" s="21" t="s">
        <v>59</v>
      </c>
      <c r="D46" s="29"/>
      <c r="E46" s="21">
        <v>185.4</v>
      </c>
    </row>
    <row r="47" customFormat="1" ht="14" spans="1:5">
      <c r="A47" s="21" t="s">
        <v>60</v>
      </c>
      <c r="B47" s="21" t="s">
        <v>49</v>
      </c>
      <c r="C47" s="21" t="s">
        <v>61</v>
      </c>
      <c r="D47" s="29"/>
      <c r="E47" s="21">
        <v>185.4</v>
      </c>
    </row>
    <row r="48" customFormat="1" ht="14" spans="1:1">
      <c r="A48" s="1"/>
    </row>
    <row r="49" customFormat="1" ht="29" customHeight="1" spans="1:5">
      <c r="A49" s="14" t="s">
        <v>62</v>
      </c>
      <c r="B49" s="15"/>
      <c r="C49" s="16"/>
      <c r="D49" s="16"/>
      <c r="E49" s="16"/>
    </row>
    <row r="50" customFormat="1" ht="14" spans="1:5">
      <c r="A50" s="17" t="s">
        <v>26</v>
      </c>
      <c r="B50" s="17" t="s">
        <v>27</v>
      </c>
      <c r="C50" s="18" t="s">
        <v>28</v>
      </c>
      <c r="D50" s="18" t="s">
        <v>29</v>
      </c>
      <c r="E50" s="19" t="s">
        <v>30</v>
      </c>
    </row>
    <row r="51" customFormat="1" ht="14" spans="1:5">
      <c r="A51" s="20" t="s">
        <v>31</v>
      </c>
      <c r="B51" s="20" t="s">
        <v>32</v>
      </c>
      <c r="C51" s="21" t="s">
        <v>33</v>
      </c>
      <c r="D51" s="19"/>
      <c r="E51" s="22" t="s">
        <v>34</v>
      </c>
    </row>
    <row r="52" customFormat="1" ht="14" spans="1:5">
      <c r="A52" s="21" t="s">
        <v>35</v>
      </c>
      <c r="B52" s="20" t="s">
        <v>32</v>
      </c>
      <c r="C52" s="23" t="s">
        <v>36</v>
      </c>
      <c r="D52" s="19"/>
      <c r="E52" s="30" t="s">
        <v>63</v>
      </c>
    </row>
    <row r="53" customFormat="1" ht="14.75" spans="1:5">
      <c r="A53" s="24" t="s">
        <v>38</v>
      </c>
      <c r="B53" s="20" t="s">
        <v>32</v>
      </c>
      <c r="C53" s="21" t="s">
        <v>39</v>
      </c>
      <c r="D53" s="19"/>
      <c r="E53" s="31" t="s">
        <v>64</v>
      </c>
    </row>
    <row r="54" customFormat="1" ht="14.75" spans="1:5">
      <c r="A54" s="30" t="s">
        <v>65</v>
      </c>
      <c r="B54" s="20" t="s">
        <v>32</v>
      </c>
      <c r="C54" s="30" t="s">
        <v>66</v>
      </c>
      <c r="D54" s="19"/>
      <c r="E54" s="32" t="s">
        <v>67</v>
      </c>
    </row>
    <row r="55" customFormat="1" ht="14.75" spans="1:5">
      <c r="A55" s="24" t="s">
        <v>44</v>
      </c>
      <c r="B55" s="20" t="s">
        <v>45</v>
      </c>
      <c r="C55" s="21" t="s">
        <v>46</v>
      </c>
      <c r="D55" s="19"/>
      <c r="E55" s="31" t="s">
        <v>68</v>
      </c>
    </row>
    <row r="56" customFormat="1" ht="14" spans="1:5">
      <c r="A56" s="21" t="s">
        <v>48</v>
      </c>
      <c r="B56" s="21" t="s">
        <v>49</v>
      </c>
      <c r="C56" s="21" t="s">
        <v>50</v>
      </c>
      <c r="D56" s="19"/>
      <c r="E56" s="26" t="s">
        <v>69</v>
      </c>
    </row>
    <row r="57" customFormat="1" ht="14" spans="1:5">
      <c r="A57" s="21" t="s">
        <v>52</v>
      </c>
      <c r="B57" s="21" t="s">
        <v>49</v>
      </c>
      <c r="C57" s="21" t="s">
        <v>53</v>
      </c>
      <c r="D57" s="27"/>
      <c r="E57" s="19">
        <v>6</v>
      </c>
    </row>
    <row r="58" customFormat="1" ht="14" spans="1:5">
      <c r="A58" s="21" t="s">
        <v>54</v>
      </c>
      <c r="B58" s="21" t="s">
        <v>49</v>
      </c>
      <c r="C58" s="21" t="s">
        <v>55</v>
      </c>
      <c r="D58" s="28"/>
      <c r="E58" s="28">
        <v>0</v>
      </c>
    </row>
    <row r="59" customFormat="1" ht="14" spans="1:5">
      <c r="A59" s="21" t="s">
        <v>56</v>
      </c>
      <c r="B59" s="21" t="s">
        <v>49</v>
      </c>
      <c r="C59" s="21" t="s">
        <v>57</v>
      </c>
      <c r="D59" s="29"/>
      <c r="E59" s="29">
        <v>50</v>
      </c>
    </row>
    <row r="60" customFormat="1" ht="14" spans="1:5">
      <c r="A60" s="24" t="s">
        <v>58</v>
      </c>
      <c r="B60" s="21" t="s">
        <v>49</v>
      </c>
      <c r="C60" s="21" t="s">
        <v>59</v>
      </c>
      <c r="D60" s="29"/>
      <c r="E60" s="21">
        <v>41.5</v>
      </c>
    </row>
    <row r="61" customFormat="1" ht="14" spans="1:5">
      <c r="A61" s="21" t="s">
        <v>60</v>
      </c>
      <c r="B61" s="21" t="s">
        <v>49</v>
      </c>
      <c r="C61" s="21" t="s">
        <v>61</v>
      </c>
      <c r="D61" s="29"/>
      <c r="E61" s="21">
        <v>185.4</v>
      </c>
    </row>
    <row r="62" customFormat="1" ht="14" spans="1:5">
      <c r="A62" s="33"/>
      <c r="B62" s="33"/>
      <c r="C62" s="33"/>
      <c r="D62" s="34"/>
      <c r="E62" s="33"/>
    </row>
    <row r="63" customFormat="1" ht="39" customHeight="1" spans="1:5">
      <c r="A63" s="14" t="s">
        <v>70</v>
      </c>
      <c r="B63" s="15"/>
      <c r="C63" s="16"/>
      <c r="D63" s="16"/>
      <c r="E63" s="16"/>
    </row>
    <row r="64" customFormat="1" ht="14" spans="1:5">
      <c r="A64" s="17" t="s">
        <v>26</v>
      </c>
      <c r="B64" s="17" t="s">
        <v>27</v>
      </c>
      <c r="C64" s="18" t="s">
        <v>28</v>
      </c>
      <c r="D64" s="18" t="s">
        <v>29</v>
      </c>
      <c r="E64" s="19" t="s">
        <v>30</v>
      </c>
    </row>
    <row r="65" customFormat="1" ht="14" spans="1:5">
      <c r="A65" s="33" t="s">
        <v>71</v>
      </c>
      <c r="B65" s="20" t="s">
        <v>32</v>
      </c>
      <c r="C65" s="33" t="s">
        <v>33</v>
      </c>
      <c r="D65" s="19"/>
      <c r="E65" s="22" t="s">
        <v>34</v>
      </c>
    </row>
    <row r="66" customFormat="1" ht="14.75" spans="1:5">
      <c r="A66" s="21" t="s">
        <v>35</v>
      </c>
      <c r="B66" s="20" t="s">
        <v>32</v>
      </c>
      <c r="C66" s="23" t="s">
        <v>36</v>
      </c>
      <c r="D66" s="19"/>
      <c r="E66" s="35" t="s">
        <v>72</v>
      </c>
    </row>
    <row r="67" customFormat="1" ht="14" spans="1:5">
      <c r="A67" s="24" t="s">
        <v>38</v>
      </c>
      <c r="B67" s="20" t="s">
        <v>32</v>
      </c>
      <c r="C67" s="21" t="s">
        <v>39</v>
      </c>
      <c r="D67" s="19"/>
      <c r="E67" s="33" t="s">
        <v>73</v>
      </c>
    </row>
    <row r="68" customFormat="1" ht="14.75" spans="1:5">
      <c r="A68" s="33" t="s">
        <v>74</v>
      </c>
      <c r="B68" s="21" t="s">
        <v>49</v>
      </c>
      <c r="C68" s="35" t="s">
        <v>75</v>
      </c>
      <c r="D68" s="19"/>
      <c r="E68" s="35">
        <v>2138</v>
      </c>
    </row>
    <row r="69" customFormat="1" ht="14.75" spans="1:5">
      <c r="A69" s="35" t="s">
        <v>76</v>
      </c>
      <c r="B69" s="21" t="s">
        <v>49</v>
      </c>
      <c r="C69" s="35" t="s">
        <v>77</v>
      </c>
      <c r="D69" s="27"/>
      <c r="E69" s="19">
        <v>0</v>
      </c>
    </row>
    <row r="70" customFormat="1" ht="14" spans="1:1">
      <c r="A70" s="1"/>
    </row>
    <row r="71" customFormat="1" ht="14" spans="1:5">
      <c r="A71" s="36" t="s">
        <v>78</v>
      </c>
      <c r="B71" s="37"/>
      <c r="C71" s="37"/>
      <c r="D71" s="37"/>
      <c r="E71" s="37"/>
    </row>
    <row r="72" s="1" customFormat="1" ht="13.5" spans="1:7">
      <c r="A72" s="38" t="s">
        <v>79</v>
      </c>
      <c r="B72" s="39"/>
      <c r="C72" s="39"/>
      <c r="D72" s="39"/>
      <c r="E72" s="39"/>
      <c r="F72" s="37"/>
      <c r="G72" s="37"/>
    </row>
    <row r="73" s="1" customFormat="1" ht="13" spans="1:7">
      <c r="A73" s="39"/>
      <c r="B73" s="40" t="s">
        <v>80</v>
      </c>
      <c r="C73" s="40" t="s">
        <v>81</v>
      </c>
      <c r="D73" s="40" t="s">
        <v>82</v>
      </c>
      <c r="E73" s="40" t="s">
        <v>83</v>
      </c>
      <c r="F73" s="37"/>
      <c r="G73" s="37"/>
    </row>
    <row r="74" s="1" customFormat="1" ht="42" spans="1:7">
      <c r="A74" s="39"/>
      <c r="B74" s="41" t="s">
        <v>84</v>
      </c>
      <c r="C74" s="42" t="s">
        <v>85</v>
      </c>
      <c r="D74" s="41" t="s">
        <v>86</v>
      </c>
      <c r="E74" s="41" t="s">
        <v>87</v>
      </c>
      <c r="F74" s="37"/>
      <c r="G74" s="37"/>
    </row>
    <row r="75" s="1" customFormat="1" ht="42" spans="1:7">
      <c r="A75" s="39"/>
      <c r="B75" s="41" t="s">
        <v>88</v>
      </c>
      <c r="C75" s="42" t="s">
        <v>89</v>
      </c>
      <c r="D75" s="41" t="s">
        <v>90</v>
      </c>
      <c r="E75" s="41" t="s">
        <v>87</v>
      </c>
      <c r="F75" s="37"/>
      <c r="G75" s="37"/>
    </row>
    <row r="76" s="1" customFormat="1" ht="31.5" spans="1:7">
      <c r="A76" s="39"/>
      <c r="B76" s="41" t="s">
        <v>91</v>
      </c>
      <c r="C76" s="42" t="s">
        <v>92</v>
      </c>
      <c r="D76" s="41" t="s">
        <v>93</v>
      </c>
      <c r="E76" s="41" t="s">
        <v>87</v>
      </c>
      <c r="F76" s="37"/>
      <c r="G76" s="37"/>
    </row>
    <row r="77" s="1" customFormat="1" ht="31.5" spans="1:7">
      <c r="A77" s="39"/>
      <c r="B77" s="41" t="s">
        <v>94</v>
      </c>
      <c r="C77" s="42" t="s">
        <v>95</v>
      </c>
      <c r="D77" s="41" t="s">
        <v>96</v>
      </c>
      <c r="E77" s="41" t="s">
        <v>87</v>
      </c>
      <c r="F77" s="37"/>
      <c r="G77" s="37"/>
    </row>
    <row r="78" s="1" customFormat="1" ht="13.5" spans="1:7">
      <c r="A78" s="38" t="s">
        <v>97</v>
      </c>
      <c r="B78" s="39"/>
      <c r="C78" s="39"/>
      <c r="D78" s="39"/>
      <c r="E78" s="39"/>
      <c r="F78" s="37"/>
      <c r="G78" s="37"/>
    </row>
    <row r="79" s="1" customFormat="1" ht="13.5" spans="1:7">
      <c r="A79" s="43">
        <v>2.1</v>
      </c>
      <c r="B79" s="43" t="s">
        <v>98</v>
      </c>
      <c r="F79" s="37"/>
      <c r="G79" s="37"/>
    </row>
    <row r="80" s="1" customFormat="1" ht="57" customHeight="1" spans="1:7">
      <c r="A80" s="43"/>
      <c r="B80" s="44" t="s">
        <v>99</v>
      </c>
      <c r="C80" s="44"/>
      <c r="D80" s="44"/>
      <c r="F80" s="37"/>
      <c r="G80" s="37"/>
    </row>
    <row r="81" s="1" customFormat="1" ht="13.5" spans="1:7">
      <c r="A81" s="43">
        <v>2.2</v>
      </c>
      <c r="B81" s="43" t="s">
        <v>100</v>
      </c>
      <c r="C81" s="45"/>
      <c r="D81" s="45"/>
      <c r="F81" s="37"/>
      <c r="G81" s="37"/>
    </row>
    <row r="82" s="1" customFormat="1" ht="54" customHeight="1" spans="1:7">
      <c r="A82" s="46"/>
      <c r="B82" s="44" t="s">
        <v>101</v>
      </c>
      <c r="C82" s="44"/>
      <c r="D82" s="44"/>
      <c r="F82" s="37"/>
      <c r="G82" s="37"/>
    </row>
    <row r="83" s="1" customFormat="1" ht="13" spans="1:7">
      <c r="A83" s="46"/>
      <c r="B83" s="45"/>
      <c r="C83" s="45"/>
      <c r="D83" s="45"/>
      <c r="F83" s="37"/>
      <c r="G83" s="37"/>
    </row>
    <row r="84" s="1" customFormat="1" ht="13.5" spans="1:7">
      <c r="A84" s="36" t="s">
        <v>102</v>
      </c>
      <c r="B84" s="45"/>
      <c r="C84" s="45"/>
      <c r="D84" s="45"/>
      <c r="F84" s="37"/>
      <c r="G84" s="37"/>
    </row>
    <row r="85" s="1" customFormat="1" ht="13.5" spans="1:7">
      <c r="A85" s="47" t="s">
        <v>103</v>
      </c>
      <c r="B85" s="45"/>
      <c r="C85" s="45"/>
      <c r="D85" s="45"/>
      <c r="F85" s="37"/>
      <c r="G85" s="37"/>
    </row>
    <row r="86" s="1" customFormat="1" ht="69" customHeight="1" spans="1:7">
      <c r="A86" s="48" t="s">
        <v>104</v>
      </c>
      <c r="B86" s="48"/>
      <c r="C86" s="48"/>
      <c r="D86" s="48"/>
      <c r="E86" s="48"/>
      <c r="F86" s="48"/>
      <c r="G86" s="37"/>
    </row>
    <row r="87" ht="54" customHeight="1" spans="1:7">
      <c r="A87" s="49" t="s">
        <v>105</v>
      </c>
      <c r="B87" s="50" t="s">
        <v>5</v>
      </c>
      <c r="C87" s="50"/>
      <c r="D87" s="50" t="s">
        <v>106</v>
      </c>
      <c r="E87" s="50"/>
      <c r="F87" s="51" t="s">
        <v>107</v>
      </c>
      <c r="G87" s="51"/>
    </row>
    <row r="88" spans="1:7">
      <c r="A88" s="49"/>
      <c r="B88" s="52" t="s">
        <v>108</v>
      </c>
      <c r="C88" s="52" t="s">
        <v>109</v>
      </c>
      <c r="D88" s="52" t="s">
        <v>108</v>
      </c>
      <c r="E88" s="52" t="s">
        <v>109</v>
      </c>
      <c r="F88" s="52" t="s">
        <v>108</v>
      </c>
      <c r="G88" s="52" t="s">
        <v>109</v>
      </c>
    </row>
    <row r="89" ht="19" customHeight="1" spans="1:7">
      <c r="A89" s="53">
        <v>2022100121</v>
      </c>
      <c r="B89" s="54">
        <v>10346649</v>
      </c>
      <c r="C89" s="54">
        <v>1035285</v>
      </c>
      <c r="D89" s="54">
        <v>10346649</v>
      </c>
      <c r="E89" s="53">
        <v>1035285</v>
      </c>
      <c r="F89" s="55">
        <f>B89-D89</f>
        <v>0</v>
      </c>
      <c r="G89" s="55">
        <f t="shared" ref="G89:G92" si="0">C89-E89</f>
        <v>0</v>
      </c>
    </row>
    <row r="90" ht="19" customHeight="1" spans="1:7">
      <c r="A90" s="53">
        <v>2022100122</v>
      </c>
      <c r="B90" s="54">
        <v>10719922</v>
      </c>
      <c r="C90" s="54">
        <v>1059221</v>
      </c>
      <c r="D90" s="54">
        <v>10719922</v>
      </c>
      <c r="E90" s="53">
        <v>1059221</v>
      </c>
      <c r="F90" s="55">
        <f>B90-D90</f>
        <v>0</v>
      </c>
      <c r="G90" s="55">
        <f t="shared" si="0"/>
        <v>0</v>
      </c>
    </row>
    <row r="91" ht="19" customHeight="1" spans="1:7">
      <c r="A91" s="53">
        <v>2022100123</v>
      </c>
      <c r="B91" s="54">
        <v>10938083</v>
      </c>
      <c r="C91" s="54">
        <v>1070300</v>
      </c>
      <c r="D91" s="54">
        <v>10938083</v>
      </c>
      <c r="E91" s="53">
        <v>1070300</v>
      </c>
      <c r="F91" s="55">
        <f>B91-D91</f>
        <v>0</v>
      </c>
      <c r="G91" s="55">
        <f t="shared" si="0"/>
        <v>0</v>
      </c>
    </row>
    <row r="92" ht="19" customHeight="1" spans="1:7">
      <c r="A92" s="53">
        <v>2022100124</v>
      </c>
      <c r="B92" s="54">
        <v>11059226</v>
      </c>
      <c r="C92" s="54">
        <v>1078696</v>
      </c>
      <c r="D92" s="54">
        <v>11059226</v>
      </c>
      <c r="E92" s="53">
        <v>1078696</v>
      </c>
      <c r="F92" s="55">
        <f>B92-D92</f>
        <v>0</v>
      </c>
      <c r="G92" s="55">
        <f t="shared" si="0"/>
        <v>0</v>
      </c>
    </row>
    <row r="93" ht="19" customHeight="1"/>
    <row r="95" ht="54" customHeight="1" spans="1:7">
      <c r="A95" s="48" t="s">
        <v>110</v>
      </c>
      <c r="B95" s="48"/>
      <c r="C95" s="48"/>
      <c r="D95" s="48"/>
      <c r="E95" s="48"/>
      <c r="F95" s="48"/>
      <c r="G95" s="37"/>
    </row>
    <row r="96" spans="1:7">
      <c r="A96" s="49" t="s">
        <v>105</v>
      </c>
      <c r="B96" s="50" t="s">
        <v>19</v>
      </c>
      <c r="C96" s="50"/>
      <c r="D96" s="50" t="s">
        <v>111</v>
      </c>
      <c r="E96" s="50"/>
      <c r="F96" s="51" t="s">
        <v>107</v>
      </c>
      <c r="G96" s="51"/>
    </row>
    <row r="97" spans="1:7">
      <c r="A97" s="49"/>
      <c r="B97" s="52" t="s">
        <v>108</v>
      </c>
      <c r="C97" s="52" t="s">
        <v>109</v>
      </c>
      <c r="D97" s="52" t="s">
        <v>108</v>
      </c>
      <c r="E97" s="52" t="s">
        <v>109</v>
      </c>
      <c r="F97" s="52" t="s">
        <v>108</v>
      </c>
      <c r="G97" s="52" t="s">
        <v>109</v>
      </c>
    </row>
    <row r="98" ht="14" spans="1:7">
      <c r="A98" s="53">
        <v>2022100121</v>
      </c>
      <c r="B98" s="56">
        <v>10346649</v>
      </c>
      <c r="C98" s="56">
        <v>1035285</v>
      </c>
      <c r="D98" s="56">
        <v>10346649</v>
      </c>
      <c r="E98" s="56">
        <v>1035285</v>
      </c>
      <c r="F98" s="55">
        <f t="shared" ref="F98:F101" si="1">B98-D98</f>
        <v>0</v>
      </c>
      <c r="G98" s="55">
        <f t="shared" ref="G98:G101" si="2">C98-E98</f>
        <v>0</v>
      </c>
    </row>
    <row r="99" ht="14" spans="1:7">
      <c r="A99" s="53">
        <v>2022100122</v>
      </c>
      <c r="B99" s="56">
        <v>10719922</v>
      </c>
      <c r="C99" s="56">
        <v>1059221</v>
      </c>
      <c r="D99" s="56">
        <v>10719922</v>
      </c>
      <c r="E99" s="56">
        <v>1059221</v>
      </c>
      <c r="F99" s="55">
        <f t="shared" si="1"/>
        <v>0</v>
      </c>
      <c r="G99" s="55">
        <f t="shared" si="2"/>
        <v>0</v>
      </c>
    </row>
    <row r="100" ht="14" spans="1:7">
      <c r="A100" s="53">
        <v>2022100123</v>
      </c>
      <c r="B100" s="56">
        <v>10938083</v>
      </c>
      <c r="C100" s="56">
        <v>1070300</v>
      </c>
      <c r="D100" s="56">
        <v>10938083</v>
      </c>
      <c r="E100" s="56">
        <v>1070300</v>
      </c>
      <c r="F100" s="55">
        <f t="shared" si="1"/>
        <v>0</v>
      </c>
      <c r="G100" s="55">
        <f t="shared" si="2"/>
        <v>0</v>
      </c>
    </row>
    <row r="101" ht="14" spans="1:7">
      <c r="A101" s="53">
        <v>2022100124</v>
      </c>
      <c r="B101" s="56">
        <v>11059226</v>
      </c>
      <c r="C101" s="56">
        <v>1078696</v>
      </c>
      <c r="D101" s="56">
        <v>11059226</v>
      </c>
      <c r="E101" s="56">
        <v>1078696</v>
      </c>
      <c r="F101" s="55">
        <f t="shared" si="1"/>
        <v>0</v>
      </c>
      <c r="G101" s="55">
        <f t="shared" si="2"/>
        <v>0</v>
      </c>
    </row>
    <row r="104" ht="37" customHeight="1" spans="1:7">
      <c r="A104" s="48" t="s">
        <v>112</v>
      </c>
      <c r="B104" s="48"/>
      <c r="C104" s="48"/>
      <c r="D104" s="48"/>
      <c r="E104" s="48"/>
      <c r="F104" s="48"/>
      <c r="G104" s="37"/>
    </row>
    <row r="105" spans="1:7">
      <c r="A105" s="49" t="s">
        <v>105</v>
      </c>
      <c r="B105" s="50" t="s">
        <v>19</v>
      </c>
      <c r="C105" s="50"/>
      <c r="D105" s="50" t="s">
        <v>111</v>
      </c>
      <c r="E105" s="50"/>
      <c r="F105" s="51" t="s">
        <v>107</v>
      </c>
      <c r="G105" s="51"/>
    </row>
    <row r="106" spans="1:7">
      <c r="A106" s="49"/>
      <c r="B106" s="52" t="s">
        <v>108</v>
      </c>
      <c r="C106" s="52" t="s">
        <v>109</v>
      </c>
      <c r="D106" s="52" t="s">
        <v>108</v>
      </c>
      <c r="E106" s="52" t="s">
        <v>109</v>
      </c>
      <c r="F106" s="52" t="s">
        <v>108</v>
      </c>
      <c r="G106" s="52" t="s">
        <v>109</v>
      </c>
    </row>
    <row r="107" ht="14" spans="1:7">
      <c r="A107" s="53">
        <v>2023060121</v>
      </c>
      <c r="B107" s="54">
        <v>45235384</v>
      </c>
      <c r="C107" s="54">
        <v>4563176</v>
      </c>
      <c r="D107" s="54">
        <v>45235384</v>
      </c>
      <c r="E107" s="54">
        <v>4563176</v>
      </c>
      <c r="F107" s="55">
        <f t="shared" ref="F107:F110" si="3">B107-D107</f>
        <v>0</v>
      </c>
      <c r="G107" s="55">
        <f t="shared" ref="G107:G110" si="4">C107-E107</f>
        <v>0</v>
      </c>
    </row>
    <row r="108" ht="14" spans="1:7">
      <c r="A108" s="53">
        <v>2023060122</v>
      </c>
      <c r="B108" s="54">
        <v>46387269</v>
      </c>
      <c r="C108" s="54">
        <v>4650832</v>
      </c>
      <c r="D108" s="54">
        <v>46387269</v>
      </c>
      <c r="E108" s="54">
        <v>4650832</v>
      </c>
      <c r="F108" s="55">
        <f t="shared" si="3"/>
        <v>0</v>
      </c>
      <c r="G108" s="55">
        <f t="shared" si="4"/>
        <v>0</v>
      </c>
    </row>
    <row r="109" ht="14" spans="1:7">
      <c r="A109" s="53">
        <v>2023060123</v>
      </c>
      <c r="B109" s="54">
        <v>47443448</v>
      </c>
      <c r="C109" s="54">
        <v>4706049</v>
      </c>
      <c r="D109" s="54">
        <v>47443448</v>
      </c>
      <c r="E109" s="54">
        <v>4706049</v>
      </c>
      <c r="F109" s="55">
        <f t="shared" si="3"/>
        <v>0</v>
      </c>
      <c r="G109" s="55">
        <f t="shared" si="4"/>
        <v>0</v>
      </c>
    </row>
    <row r="110" ht="14" spans="1:7">
      <c r="A110" s="53">
        <v>2023060124</v>
      </c>
      <c r="B110" s="54">
        <v>48359075</v>
      </c>
      <c r="C110" s="54">
        <v>4743478</v>
      </c>
      <c r="D110" s="54">
        <v>48359075</v>
      </c>
      <c r="E110" s="54">
        <v>4743478</v>
      </c>
      <c r="F110" s="55">
        <f t="shared" si="3"/>
        <v>0</v>
      </c>
      <c r="G110" s="55">
        <f t="shared" si="4"/>
        <v>0</v>
      </c>
    </row>
  </sheetData>
  <mergeCells count="48"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A35:B35"/>
    <mergeCell ref="A49:B49"/>
    <mergeCell ref="A63:B63"/>
    <mergeCell ref="B80:D80"/>
    <mergeCell ref="B82:D82"/>
    <mergeCell ref="A86:F86"/>
    <mergeCell ref="B87:C87"/>
    <mergeCell ref="D87:E87"/>
    <mergeCell ref="F87:G87"/>
    <mergeCell ref="A95:F95"/>
    <mergeCell ref="B96:C96"/>
    <mergeCell ref="D96:E96"/>
    <mergeCell ref="F96:G96"/>
    <mergeCell ref="A104:F104"/>
    <mergeCell ref="B105:C105"/>
    <mergeCell ref="D105:E105"/>
    <mergeCell ref="F105:G105"/>
    <mergeCell ref="A87:A88"/>
    <mergeCell ref="A96:A97"/>
    <mergeCell ref="A105:A106"/>
    <mergeCell ref="A1:K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数据交付报告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2023-05-05T10:20:00Z</dcterms:created>
  <dcterms:modified xsi:type="dcterms:W3CDTF">2023-07-20T10:48:28Z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BBA6EBA3FF5C4D2CB30A7B9B625B5D14</vt:lpwstr>
  </property>
  <property fmtid="{D5CDD505-2E9C-101B-9397-08002B2CF9AE}" pid="3" name="KSOProductBuildVer">
    <vt:lpwstr>2052-11.8.2.10972</vt:lpwstr>
  </property>
</Properties>
</file>